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20" documentId="8_{8D06C115-621E-4A4A-8DB6-9490ECDC40E2}" xr6:coauthVersionLast="47" xr6:coauthVersionMax="47" xr10:uidLastSave="{D5D45920-2AFF-4A25-B8A6-CE549F370562}"/>
  <bookViews>
    <workbookView xWindow="-120" yWindow="-120" windowWidth="26835" windowHeight="16440" xr2:uid="{1A730AC6-A850-4C1A-AD47-1F67C1147F9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75" i="1" l="1"/>
  <c r="I1974" i="1"/>
  <c r="I1969" i="1"/>
  <c r="I1968" i="1"/>
  <c r="I1967" i="1"/>
  <c r="I1970" i="1"/>
  <c r="I1962" i="1"/>
  <c r="I1958" i="1"/>
  <c r="I1957" i="1"/>
  <c r="I1954" i="1"/>
  <c r="I1953" i="1"/>
  <c r="I1949" i="1"/>
  <c r="I1939" i="1"/>
  <c r="I1946" i="1"/>
  <c r="I1945" i="1"/>
  <c r="I1940" i="1"/>
  <c r="I1937" i="1"/>
  <c r="I1936" i="1"/>
  <c r="I1935" i="1"/>
  <c r="I1934" i="1"/>
  <c r="I1932" i="1"/>
  <c r="I1931" i="1"/>
  <c r="I1933" i="1"/>
  <c r="I1941" i="1"/>
  <c r="I1938" i="1"/>
  <c r="I1928" i="1"/>
  <c r="I1925" i="1"/>
  <c r="I1916" i="1"/>
  <c r="I1915" i="1"/>
  <c r="I1917" i="1"/>
  <c r="I1884" i="1"/>
  <c r="I1881" i="1"/>
  <c r="I1876" i="1"/>
  <c r="I1873" i="1"/>
  <c r="I1866" i="1"/>
  <c r="I1872" i="1"/>
  <c r="I1871" i="1"/>
  <c r="I1870" i="1"/>
  <c r="I1869" i="1"/>
  <c r="I1868" i="1"/>
  <c r="I1855" i="1"/>
  <c r="I1851" i="1"/>
  <c r="I1852" i="1"/>
  <c r="I1850" i="1"/>
  <c r="I1849" i="1"/>
  <c r="I1844" i="1"/>
  <c r="I1845" i="1"/>
  <c r="I1843" i="1"/>
  <c r="I1818" i="1"/>
  <c r="I1812" i="1"/>
  <c r="I1810" i="1"/>
  <c r="I1809" i="1"/>
  <c r="I1807" i="1"/>
  <c r="I1806" i="1"/>
  <c r="I1805" i="1"/>
  <c r="I1802" i="1"/>
  <c r="I1801" i="1"/>
  <c r="I1800" i="1"/>
  <c r="I1793" i="1"/>
  <c r="I1791" i="1"/>
  <c r="I1786" i="1"/>
  <c r="I1769" i="1"/>
  <c r="I1767" i="1"/>
  <c r="I1772" i="1"/>
  <c r="I1770" i="1"/>
  <c r="I1766" i="1"/>
  <c r="I1765" i="1"/>
  <c r="I1755" i="1"/>
  <c r="I1754" i="1"/>
  <c r="I1753" i="1"/>
  <c r="I1752" i="1"/>
  <c r="I1764" i="1"/>
  <c r="I1763" i="1"/>
  <c r="I1750" i="1"/>
  <c r="I1741" i="1"/>
  <c r="I1729" i="1"/>
  <c r="I1709" i="1"/>
  <c r="I1727" i="1"/>
  <c r="I1728" i="1"/>
  <c r="I1710" i="1"/>
  <c r="I1726" i="1"/>
  <c r="I1695" i="1"/>
  <c r="I1692" i="1"/>
  <c r="I1622" i="1"/>
  <c r="I1621" i="1"/>
  <c r="I1640" i="1"/>
  <c r="I1641" i="1"/>
  <c r="I1624" i="1"/>
  <c r="I1623" i="1"/>
  <c r="I1670" i="1"/>
  <c r="I1643" i="1"/>
  <c r="I1642" i="1"/>
  <c r="I1617" i="1"/>
  <c r="I1610" i="1"/>
  <c r="I1646" i="1"/>
  <c r="I1645" i="1"/>
  <c r="I1620" i="1"/>
  <c r="I1615" i="1"/>
  <c r="I1614" i="1"/>
  <c r="I1612" i="1"/>
  <c r="I1672" i="1"/>
  <c r="I1613" i="1"/>
  <c r="I1691" i="1"/>
  <c r="I1690" i="1"/>
  <c r="I1689" i="1"/>
  <c r="I1608" i="1"/>
  <c r="I1607" i="1"/>
  <c r="I1604" i="1"/>
  <c r="I1599" i="1"/>
  <c r="I1598" i="1"/>
  <c r="I1597" i="1"/>
  <c r="I1595" i="1"/>
  <c r="I1594" i="1"/>
  <c r="I1605" i="1"/>
  <c r="I1596" i="1"/>
  <c r="I1682" i="1"/>
  <c r="I1688" i="1"/>
  <c r="I1606" i="1"/>
  <c r="I1603" i="1"/>
  <c r="I1602" i="1"/>
  <c r="I1673" i="1"/>
  <c r="I1611" i="1"/>
  <c r="I1592" i="1"/>
  <c r="I1619" i="1"/>
  <c r="I1678" i="1"/>
  <c r="I1671" i="1"/>
  <c r="I1631" i="1"/>
  <c r="I1618" i="1"/>
  <c r="I1600" i="1"/>
  <c r="I1609" i="1"/>
  <c r="I1572" i="1"/>
  <c r="I1578" i="1"/>
  <c r="I1576" i="1"/>
  <c r="I1575" i="1"/>
  <c r="I1569" i="1"/>
  <c r="I1565" i="1"/>
  <c r="I1568" i="1"/>
  <c r="I1567" i="1"/>
  <c r="I1561" i="1"/>
  <c r="I1560" i="1"/>
  <c r="I1559" i="1"/>
  <c r="I1555" i="1"/>
  <c r="I1556" i="1"/>
  <c r="I1551" i="1"/>
  <c r="I1549" i="1"/>
  <c r="I1543" i="1"/>
  <c r="I1542" i="1"/>
  <c r="I1541" i="1"/>
  <c r="I1536" i="1"/>
  <c r="I1497" i="1"/>
  <c r="I1478" i="1"/>
  <c r="I1437" i="1"/>
  <c r="I1436" i="1"/>
  <c r="I1441" i="1"/>
  <c r="I1439" i="1"/>
  <c r="I1407" i="1"/>
  <c r="I1412" i="1"/>
  <c r="I1415" i="1"/>
  <c r="I1411" i="1"/>
  <c r="I1434" i="1"/>
  <c r="I1396" i="1"/>
  <c r="I1387" i="1"/>
  <c r="I1395" i="1"/>
  <c r="I1394" i="1"/>
  <c r="I1375" i="1"/>
  <c r="I1371" i="1"/>
  <c r="I1373" i="1"/>
  <c r="I1368" i="1"/>
  <c r="I1345" i="1"/>
  <c r="I1333" i="1"/>
  <c r="I1326" i="1"/>
  <c r="I1324" i="1"/>
  <c r="I1323" i="1"/>
  <c r="I1275" i="1"/>
  <c r="I1274" i="1"/>
  <c r="I1273" i="1"/>
  <c r="I1267" i="1"/>
  <c r="I1279" i="1"/>
  <c r="I1295" i="1"/>
  <c r="I1263" i="1"/>
  <c r="I1255" i="1"/>
  <c r="I1247" i="1"/>
  <c r="I1238" i="1"/>
  <c r="I1196" i="1"/>
  <c r="I1194" i="1"/>
  <c r="I1192" i="1"/>
  <c r="I1191" i="1"/>
  <c r="I1190" i="1"/>
  <c r="I1233" i="1"/>
  <c r="I1234" i="1"/>
  <c r="I1252" i="1"/>
  <c r="I1176" i="1"/>
  <c r="I1169" i="1"/>
  <c r="I1168" i="1"/>
  <c r="I1167" i="1"/>
  <c r="I1159" i="1"/>
  <c r="I1151" i="1"/>
  <c r="I1149" i="1"/>
  <c r="I1157" i="1"/>
  <c r="I1096" i="1"/>
  <c r="I1142" i="1"/>
  <c r="I1141" i="1"/>
  <c r="I1099" i="1"/>
  <c r="I1139" i="1"/>
  <c r="I1145" i="1"/>
  <c r="I1093" i="1"/>
  <c r="I1089" i="1"/>
  <c r="I1090" i="1"/>
  <c r="I1081" i="1"/>
  <c r="I1072" i="1"/>
  <c r="I1070" i="1"/>
  <c r="I1067" i="1"/>
  <c r="I1066" i="1"/>
  <c r="I1064" i="1"/>
  <c r="I1058" i="1"/>
  <c r="I1059" i="1"/>
  <c r="I1063" i="1"/>
  <c r="I1061" i="1"/>
  <c r="I1045" i="1"/>
  <c r="I1044" i="1"/>
  <c r="I1043" i="1"/>
  <c r="I1042" i="1"/>
  <c r="I1027" i="1"/>
  <c r="I1032" i="1"/>
  <c r="I1015" i="1"/>
  <c r="I1034" i="1"/>
  <c r="I1033" i="1"/>
  <c r="I1031" i="1"/>
  <c r="I1030" i="1"/>
  <c r="I1009" i="1"/>
  <c r="I1008" i="1"/>
  <c r="I1007" i="1"/>
  <c r="I1000" i="1"/>
  <c r="I999" i="1"/>
  <c r="I998" i="1"/>
  <c r="I1019" i="1"/>
  <c r="I1014" i="1"/>
  <c r="I1013" i="1"/>
  <c r="I1011" i="1"/>
  <c r="I1012" i="1"/>
  <c r="I1006" i="1"/>
  <c r="I1005" i="1"/>
  <c r="I1004" i="1"/>
  <c r="I993" i="1"/>
  <c r="I992" i="1"/>
  <c r="I982" i="1"/>
  <c r="I979" i="1"/>
  <c r="I981" i="1"/>
  <c r="I984" i="1"/>
  <c r="I963" i="1"/>
  <c r="I977" i="1"/>
  <c r="I947" i="1"/>
  <c r="I946" i="1"/>
  <c r="I934" i="1"/>
  <c r="I933" i="1"/>
  <c r="I942" i="1"/>
  <c r="I941" i="1"/>
  <c r="I929" i="1"/>
  <c r="I931" i="1"/>
  <c r="I926" i="1"/>
  <c r="I918" i="1"/>
  <c r="I910" i="1"/>
  <c r="I912" i="1"/>
  <c r="I923" i="1"/>
  <c r="I925" i="1"/>
  <c r="I907" i="1"/>
  <c r="I906" i="1"/>
  <c r="I905" i="1"/>
  <c r="I902" i="1"/>
  <c r="I900" i="1"/>
  <c r="I899" i="1"/>
  <c r="I921" i="1"/>
  <c r="I909" i="1"/>
  <c r="I908" i="1"/>
  <c r="I904" i="1"/>
  <c r="I901" i="1"/>
  <c r="I914" i="1"/>
  <c r="I922" i="1"/>
  <c r="I894" i="1"/>
  <c r="I893" i="1"/>
  <c r="I891" i="1"/>
  <c r="I889" i="1"/>
  <c r="I888" i="1"/>
  <c r="I898" i="1"/>
  <c r="I877" i="1"/>
  <c r="I868" i="1"/>
  <c r="I863" i="1"/>
  <c r="I869" i="1"/>
  <c r="I867" i="1"/>
  <c r="I865" i="1"/>
  <c r="I864" i="1"/>
  <c r="I866" i="1"/>
  <c r="I862" i="1"/>
  <c r="I861" i="1"/>
  <c r="I856" i="1"/>
  <c r="I859" i="1"/>
  <c r="I858" i="1"/>
  <c r="I857" i="1"/>
  <c r="I851" i="1"/>
  <c r="I847" i="1"/>
  <c r="I834" i="1"/>
  <c r="I833" i="1"/>
  <c r="I827" i="1"/>
  <c r="I826" i="1"/>
  <c r="I825" i="1"/>
  <c r="I820" i="1"/>
  <c r="I819" i="1"/>
  <c r="I828" i="1"/>
  <c r="I824" i="1"/>
  <c r="I832" i="1"/>
  <c r="I822" i="1"/>
  <c r="I817" i="1"/>
  <c r="I814" i="1"/>
  <c r="I810" i="1"/>
  <c r="I808" i="1"/>
  <c r="I809" i="1"/>
  <c r="I805" i="1"/>
  <c r="I804" i="1"/>
  <c r="I803" i="1"/>
  <c r="I800" i="1"/>
  <c r="I799" i="1"/>
  <c r="I792" i="1"/>
  <c r="I791" i="1"/>
  <c r="I790" i="1"/>
  <c r="I764" i="1"/>
  <c r="I769" i="1"/>
  <c r="I784" i="1"/>
  <c r="I783" i="1"/>
  <c r="I782" i="1"/>
  <c r="I768" i="1"/>
  <c r="I786" i="1"/>
  <c r="I785" i="1"/>
  <c r="I763" i="1"/>
  <c r="I765" i="1"/>
  <c r="I762" i="1"/>
  <c r="I761" i="1"/>
  <c r="I767" i="1"/>
  <c r="I759" i="1"/>
  <c r="I757" i="1"/>
  <c r="I751" i="1"/>
  <c r="I750" i="1"/>
  <c r="I749" i="1"/>
  <c r="I741" i="1"/>
  <c r="I740" i="1"/>
  <c r="I747" i="1"/>
  <c r="I738" i="1"/>
  <c r="I733" i="1"/>
  <c r="I734" i="1"/>
  <c r="I732" i="1"/>
  <c r="I730" i="1"/>
  <c r="I729" i="1"/>
  <c r="I725" i="1"/>
  <c r="I723" i="1"/>
  <c r="I731" i="1"/>
  <c r="I737" i="1"/>
  <c r="I722" i="1"/>
  <c r="I721" i="1"/>
  <c r="I718" i="1"/>
  <c r="I706" i="1"/>
  <c r="I705" i="1"/>
  <c r="I703" i="1"/>
  <c r="I702" i="1"/>
  <c r="I622" i="1"/>
  <c r="I664" i="1"/>
  <c r="I613" i="1"/>
  <c r="I683" i="1"/>
  <c r="I623" i="1"/>
  <c r="I629" i="1"/>
  <c r="I627" i="1"/>
  <c r="I698" i="1"/>
  <c r="I663" i="1"/>
  <c r="I626" i="1"/>
  <c r="I642" i="1"/>
  <c r="I677" i="1"/>
  <c r="I610" i="1"/>
  <c r="I608" i="1"/>
  <c r="I590" i="1"/>
  <c r="I697" i="1"/>
  <c r="I584" i="1"/>
  <c r="I600" i="1"/>
  <c r="I577" i="1"/>
  <c r="I575" i="1"/>
  <c r="I606" i="1"/>
  <c r="I619" i="1"/>
  <c r="I615" i="1"/>
  <c r="I614" i="1"/>
  <c r="I597" i="1"/>
  <c r="I591" i="1"/>
  <c r="I589" i="1"/>
  <c r="I588" i="1"/>
  <c r="I582" i="1"/>
  <c r="I580" i="1"/>
  <c r="I572" i="1"/>
  <c r="I605" i="1"/>
  <c r="I579" i="1"/>
  <c r="I603" i="1"/>
  <c r="I587" i="1"/>
  <c r="I602" i="1"/>
  <c r="I596" i="1"/>
  <c r="I701" i="1"/>
  <c r="I607" i="1"/>
  <c r="I601" i="1"/>
  <c r="I585" i="1"/>
  <c r="I700" i="1"/>
  <c r="I699" i="1"/>
  <c r="I617" i="1"/>
  <c r="I604" i="1"/>
  <c r="I599" i="1"/>
  <c r="I595" i="1"/>
  <c r="I594" i="1"/>
  <c r="I593" i="1"/>
  <c r="I592" i="1"/>
  <c r="I581" i="1"/>
  <c r="I578" i="1"/>
  <c r="I598" i="1"/>
  <c r="I583" i="1"/>
  <c r="I573" i="1"/>
  <c r="I571" i="1"/>
  <c r="I570" i="1"/>
  <c r="I665" i="1"/>
  <c r="I562" i="1"/>
  <c r="I561" i="1"/>
  <c r="I546" i="1"/>
  <c r="I537" i="1"/>
  <c r="I532" i="1"/>
  <c r="I529" i="1"/>
  <c r="I530" i="1"/>
  <c r="I520" i="1"/>
  <c r="I497" i="1"/>
  <c r="I504" i="1"/>
  <c r="I502" i="1"/>
  <c r="I527" i="1"/>
  <c r="I510" i="1"/>
  <c r="I443" i="1"/>
  <c r="I442" i="1"/>
  <c r="I439" i="1"/>
  <c r="I441" i="1"/>
  <c r="I446" i="1"/>
  <c r="I445" i="1"/>
  <c r="I440" i="1"/>
  <c r="I435" i="1"/>
  <c r="I433" i="1"/>
  <c r="I434" i="1"/>
  <c r="I419" i="1"/>
  <c r="I404" i="1"/>
  <c r="I391" i="1"/>
  <c r="I415" i="1"/>
  <c r="I414" i="1"/>
  <c r="I408" i="1"/>
  <c r="I406" i="1"/>
  <c r="I397" i="1"/>
  <c r="I392" i="1"/>
  <c r="I389" i="1"/>
  <c r="I387" i="1"/>
  <c r="I381" i="1"/>
  <c r="I380" i="1"/>
  <c r="I364" i="1"/>
  <c r="I354" i="1"/>
  <c r="I344" i="1"/>
  <c r="I338" i="1"/>
  <c r="I337" i="1"/>
  <c r="I322" i="1"/>
  <c r="I323" i="1"/>
  <c r="I290" i="1"/>
  <c r="I288" i="1"/>
  <c r="I287" i="1"/>
  <c r="I286" i="1"/>
  <c r="I292" i="1"/>
  <c r="I263" i="1"/>
  <c r="I258" i="1"/>
  <c r="I259" i="1"/>
  <c r="I252" i="1"/>
  <c r="I249" i="1"/>
  <c r="I243" i="1"/>
  <c r="I242" i="1"/>
  <c r="I245" i="1"/>
  <c r="I246" i="1"/>
  <c r="I237" i="1"/>
  <c r="I228" i="1"/>
  <c r="I227" i="1"/>
  <c r="I214" i="1"/>
  <c r="I215" i="1"/>
  <c r="I218" i="1"/>
  <c r="I217" i="1"/>
  <c r="I209" i="1"/>
  <c r="I205" i="1"/>
  <c r="I190" i="1"/>
  <c r="I189" i="1"/>
  <c r="I185" i="1"/>
  <c r="I188" i="1"/>
  <c r="I187" i="1"/>
  <c r="I186" i="1"/>
  <c r="I191" i="1"/>
  <c r="I193" i="1"/>
  <c r="I111" i="1"/>
  <c r="I110" i="1"/>
  <c r="I108" i="1"/>
  <c r="I112" i="1"/>
  <c r="I117" i="1"/>
  <c r="I115" i="1"/>
  <c r="I114" i="1"/>
  <c r="I109" i="1"/>
  <c r="I113" i="1"/>
  <c r="I77" i="1"/>
  <c r="I106" i="1"/>
  <c r="I70" i="1"/>
  <c r="I83" i="1"/>
  <c r="I72" i="1"/>
  <c r="I71" i="1"/>
  <c r="I81" i="1"/>
  <c r="I67" i="1"/>
  <c r="I43" i="1"/>
  <c r="I9" i="1"/>
  <c r="I5" i="1"/>
  <c r="I12" i="1"/>
  <c r="I19" i="1"/>
  <c r="I8" i="1"/>
  <c r="I2" i="1"/>
</calcChain>
</file>

<file path=xl/sharedStrings.xml><?xml version="1.0" encoding="utf-8"?>
<sst xmlns="http://schemas.openxmlformats.org/spreadsheetml/2006/main" count="50295" uniqueCount="13543">
  <si>
    <t>A</t>
  </si>
  <si>
    <t>NBF</t>
  </si>
  <si>
    <t>25020424</t>
  </si>
  <si>
    <t>Obs</t>
  </si>
  <si>
    <t>4A</t>
  </si>
  <si>
    <t>Lysimachia nummularia</t>
  </si>
  <si>
    <t>283_6559</t>
  </si>
  <si>
    <t>Viken</t>
  </si>
  <si>
    <t>Halden</t>
  </si>
  <si>
    <t>Øf</t>
  </si>
  <si>
    <t>Vikeneveien, Svalerødkilen, Halden, Halden, Vi \Veikant</t>
  </si>
  <si>
    <t>Solgunn Strand</t>
  </si>
  <si>
    <t>L.</t>
  </si>
  <si>
    <t>https://www.artsobservasjoner.no/Sighting/25020424</t>
  </si>
  <si>
    <t>AlienSpecie</t>
  </si>
  <si>
    <t>Svært høy risiko (SE)</t>
  </si>
  <si>
    <t>POINT (283796 6558294)</t>
  </si>
  <si>
    <t>urn:uuid:0457245a-96ec-44cc-8a36-e630041bca67</t>
  </si>
  <si>
    <t>Norsk botanisk forening</t>
  </si>
  <si>
    <t>so2-vascular</t>
  </si>
  <si>
    <t>ArtKart</t>
  </si>
  <si>
    <t>1010_25020424</t>
  </si>
  <si>
    <t>27365390</t>
  </si>
  <si>
    <t>287_6563</t>
  </si>
  <si>
    <t>Husebyhaug, Halden, Vi \Sterkt endret fastmark</t>
  </si>
  <si>
    <t>Bjørn Petter Løfall</t>
  </si>
  <si>
    <t>https://www.artsobservasjoner.no/Sighting/27365390</t>
  </si>
  <si>
    <t>POINT (287228 6562484)</t>
  </si>
  <si>
    <t>urn:uuid:d2cb9052-1cb7-4159-89b9-a8451d2c163c</t>
  </si>
  <si>
    <t>1010_27365390</t>
  </si>
  <si>
    <t>23954931</t>
  </si>
  <si>
    <t>291_6559</t>
  </si>
  <si>
    <t>Refne, Halden, Halden, Vi</t>
  </si>
  <si>
    <t>Solveig Vatne Gustavsen|Anja Vatne Stranger</t>
  </si>
  <si>
    <t>Validator: Even W. Hanssen</t>
  </si>
  <si>
    <t>Validationstatus: Approved Documented</t>
  </si>
  <si>
    <t>https://www.artsobservasjoner.no/Sighting/23954931</t>
  </si>
  <si>
    <t>POINT (291497 6559069)</t>
  </si>
  <si>
    <t>urn:uuid:286e4f8a-5ed2-4b15-8512-a4c3f6f7e95c</t>
  </si>
  <si>
    <t>1010_23954931</t>
  </si>
  <si>
    <t>20612860</t>
  </si>
  <si>
    <t>293_6553</t>
  </si>
  <si>
    <t>Styggedal, Halden, Vi \NA T4 Skogsmark lyng-kalklågurtskog Opprinnelig...</t>
  </si>
  <si>
    <t>Gry Støvind Hoell</t>
  </si>
  <si>
    <t>https://www.artsobservasjoner.no/Sighting/20612860</t>
  </si>
  <si>
    <t>POINT (293985 6553989)</t>
  </si>
  <si>
    <t>urn:uuid:df4c68d0-a9be-44c2-a275-593c717b4095</t>
  </si>
  <si>
    <t>1010_20612860</t>
  </si>
  <si>
    <t>20612704</t>
  </si>
  <si>
    <t>293_6555</t>
  </si>
  <si>
    <t>Styggedal, Halden, Vi \NA T Fastmarkssystemer Løs sterkt endret fastma...</t>
  </si>
  <si>
    <t>https://www.artsobservasjoner.no/Sighting/20612704</t>
  </si>
  <si>
    <t>POINT (293987 6554005)</t>
  </si>
  <si>
    <t>urn:uuid:15cdb100-10e4-46af-80aa-b6b3ffedc645</t>
  </si>
  <si>
    <t>1010_20612704</t>
  </si>
  <si>
    <t>O</t>
  </si>
  <si>
    <t>472763</t>
  </si>
  <si>
    <t>293_6559</t>
  </si>
  <si>
    <t>Fredriksten Fæstning</t>
  </si>
  <si>
    <t>A. Landmark</t>
  </si>
  <si>
    <t>GS</t>
  </si>
  <si>
    <t>https://www.unimus.no/felles/bilder/web_hent_bilde.php?id=13448049&amp;type=jpeg</t>
  </si>
  <si>
    <t>POINT (293949 6558739)</t>
  </si>
  <si>
    <t>urn:catalog:O:V:472763</t>
  </si>
  <si>
    <t>Naturhistorisk Museum - UiO</t>
  </si>
  <si>
    <t>v</t>
  </si>
  <si>
    <t>8_472763</t>
  </si>
  <si>
    <t>O_472763</t>
  </si>
  <si>
    <t>344018</t>
  </si>
  <si>
    <t>Hb</t>
  </si>
  <si>
    <t>Rødsfjellet</t>
  </si>
  <si>
    <t>Ernst R. Kringen</t>
  </si>
  <si>
    <t>POINT (292868 6559533)</t>
  </si>
  <si>
    <t>urn:catalog:O:V:344018</t>
  </si>
  <si>
    <t>8_344018</t>
  </si>
  <si>
    <t>O_344018</t>
  </si>
  <si>
    <t>TRH</t>
  </si>
  <si>
    <t>5061</t>
  </si>
  <si>
    <t>293_6561</t>
  </si>
  <si>
    <t>Busterudkleiva</t>
  </si>
  <si>
    <t>Ralph Tambs Lyche</t>
  </si>
  <si>
    <t>https://www.unimus.no/felles/bilder/web_hent_bilde.php?id=14714289&amp;type=jpeg</t>
  </si>
  <si>
    <t>POINT (293172 6560164)</t>
  </si>
  <si>
    <t>urn:catalog:TRH:V:5061</t>
  </si>
  <si>
    <t>NTNU-Vitenskapsmuseet</t>
  </si>
  <si>
    <t>37_5061</t>
  </si>
  <si>
    <t>TRH_5061</t>
  </si>
  <si>
    <t>19787450</t>
  </si>
  <si>
    <t>295_6549</t>
  </si>
  <si>
    <t>Liholt, Halden, Vi</t>
  </si>
  <si>
    <t>Odd Egil Stabbetorp|Solgunn Strand</t>
  </si>
  <si>
    <t>https://www.artsobservasjoner.no/Sighting/19787450</t>
  </si>
  <si>
    <t>POINT (295980 6548338)</t>
  </si>
  <si>
    <t>urn:uuid:3daaedfd-0c2b-40d8-827e-9a9ddb6f2757</t>
  </si>
  <si>
    <t>1010_19787450</t>
  </si>
  <si>
    <t>17768551</t>
  </si>
  <si>
    <t>295_6553</t>
  </si>
  <si>
    <t>Ystehede, Halden, Vi</t>
  </si>
  <si>
    <t>Morten Olsen</t>
  </si>
  <si>
    <t>Validator: Bjørn Petter Løfall</t>
  </si>
  <si>
    <t>Validationstatus: Approved Media</t>
  </si>
  <si>
    <t>https://www.artsobservasjoner.no/Sighting/17768551</t>
  </si>
  <si>
    <t>POINT (294594 6552959)</t>
  </si>
  <si>
    <t>urn:uuid:c7d0e123-ef22-4418-ac67-3f05f684f5d5</t>
  </si>
  <si>
    <t>1010_17768551</t>
  </si>
  <si>
    <t>26818661</t>
  </si>
  <si>
    <t>Prestegarden, Halden, Vi \ /[Kvant.:] 1</t>
  </si>
  <si>
    <t>Bård Haugsrud|Solveig Vatne Gustavsen</t>
  </si>
  <si>
    <t>https://www.artsobservasjoner.no/Sighting/26818661</t>
  </si>
  <si>
    <t>POINT (295725 6553258)</t>
  </si>
  <si>
    <t>urn:uuid:d5370123-496d-4a53-b40d-f3e9719468bc</t>
  </si>
  <si>
    <t>1010_26818661</t>
  </si>
  <si>
    <t>50394/169</t>
  </si>
  <si>
    <t>XL</t>
  </si>
  <si>
    <t>295_6559</t>
  </si>
  <si>
    <t>Halden, rundt festningen</t>
  </si>
  <si>
    <t>Lid, J.; Holmboe, J.</t>
  </si>
  <si>
    <t>POINT (294124 6559576)</t>
  </si>
  <si>
    <t>urn:catalog:O:VXL:50394/169</t>
  </si>
  <si>
    <t>vxl</t>
  </si>
  <si>
    <t>23_50394/169</t>
  </si>
  <si>
    <t>193191</t>
  </si>
  <si>
    <t>N f Sofielund (3Q-flate 2267)</t>
  </si>
  <si>
    <t>Heidi Solstad</t>
  </si>
  <si>
    <t>OR</t>
  </si>
  <si>
    <t>https://www.unimus.no/felles/bilder/web_hent_bilde.php?id=13418037&amp;type=jpeg</t>
  </si>
  <si>
    <t>POINT (295393 6558605)</t>
  </si>
  <si>
    <t>urn:catalog:O:V:193191</t>
  </si>
  <si>
    <t>8_193191</t>
  </si>
  <si>
    <t>O_193191</t>
  </si>
  <si>
    <t>p</t>
  </si>
  <si>
    <t>13551/921</t>
  </si>
  <si>
    <t>Sommero - Sofienlund, veikant / [Kode 1; sjelden]</t>
  </si>
  <si>
    <t>Solstad, Heidi</t>
  </si>
  <si>
    <t>O_3Q</t>
  </si>
  <si>
    <t>Fab3</t>
  </si>
  <si>
    <t>op</t>
  </si>
  <si>
    <t>O_3Q_13551/921</t>
  </si>
  <si>
    <t>22230594</t>
  </si>
  <si>
    <t>Ankers, Halden, Vi \Edellauvskog</t>
  </si>
  <si>
    <t>https://www.artsobservasjoner.no/Sighting/22230594</t>
  </si>
  <si>
    <t>POINT (294542 6559908)</t>
  </si>
  <si>
    <t>urn:uuid:8b5062ff-8a4d-477d-aeb0-ad6b1b48b758</t>
  </si>
  <si>
    <t>1010_22230594</t>
  </si>
  <si>
    <t>24975452</t>
  </si>
  <si>
    <t>295_6561</t>
  </si>
  <si>
    <t>Grimsrød, Halden, Halden, Vi \Kant av fortau på nordsiden av BRA-veien</t>
  </si>
  <si>
    <t>https://www.artsobservasjoner.no/Sighting/24975452</t>
  </si>
  <si>
    <t>POINT (294806 6560105)</t>
  </si>
  <si>
    <t>urn:uuid:dff01f03-f409-4ea9-9396-8c7c6f858661</t>
  </si>
  <si>
    <t>1010_24975452</t>
  </si>
  <si>
    <t>24975850</t>
  </si>
  <si>
    <t>https://www.artsobservasjoner.no/Sighting/24975850</t>
  </si>
  <si>
    <t>POINT (295021 6560202)</t>
  </si>
  <si>
    <t>urn:uuid:b5df22cf-b71f-4690-bfbe-ae2622eff932</t>
  </si>
  <si>
    <t>1010_24975850</t>
  </si>
  <si>
    <t>27574896</t>
  </si>
  <si>
    <t>295_6563</t>
  </si>
  <si>
    <t>Venås, Halden, Vi</t>
  </si>
  <si>
    <t>Marita Nøvik|Solveig Vatne Gustavsen</t>
  </si>
  <si>
    <t>https://www.artsobservasjoner.no/Sighting/27574896</t>
  </si>
  <si>
    <t>POINT (295148 6562521)</t>
  </si>
  <si>
    <t>urn:uuid:05806f22-14ff-4ac6-9e5f-b3563f14c863</t>
  </si>
  <si>
    <t>1010_27574896</t>
  </si>
  <si>
    <t>NLH</t>
  </si>
  <si>
    <t>3367</t>
  </si>
  <si>
    <t>297_6547</t>
  </si>
  <si>
    <t>Ved noen ruiner ved Klabogen, Iddefj.</t>
  </si>
  <si>
    <t>Dahl, Eilif</t>
  </si>
  <si>
    <t>POINT (296843 6546066)</t>
  </si>
  <si>
    <t>urn:catalog:NLH:V:3367</t>
  </si>
  <si>
    <t>Norges miljø- og biovitenskapelige universitet</t>
  </si>
  <si>
    <t>68_3367</t>
  </si>
  <si>
    <t>NLH_3367</t>
  </si>
  <si>
    <t>248562</t>
  </si>
  <si>
    <t>Idd: Bakke</t>
  </si>
  <si>
    <t>Asbjørn Hagen</t>
  </si>
  <si>
    <t>https://www.unimus.no/felles/bilder/web_hent_bilde.php?id=14107964&amp;type=jpeg</t>
  </si>
  <si>
    <t>POINT (296234 6547337)</t>
  </si>
  <si>
    <t>urn:catalog:O:V:248562</t>
  </si>
  <si>
    <t>8_248562</t>
  </si>
  <si>
    <t>O_248562</t>
  </si>
  <si>
    <t>50395/187</t>
  </si>
  <si>
    <t>Idd: Klabogen - Brekke</t>
  </si>
  <si>
    <t>Lid, Johannes</t>
  </si>
  <si>
    <t>POINT (297939 6546176)</t>
  </si>
  <si>
    <t>urn:catalog:O:VXL:50395/187</t>
  </si>
  <si>
    <t>23_50395/187</t>
  </si>
  <si>
    <t>50396/187</t>
  </si>
  <si>
    <t>Holmboe, Jens</t>
  </si>
  <si>
    <t>POINT (296036 6547351)</t>
  </si>
  <si>
    <t>urn:catalog:O:VXL:50396/187</t>
  </si>
  <si>
    <t>23_50396/187</t>
  </si>
  <si>
    <t>472762</t>
  </si>
  <si>
    <t>Idd: Bakke ved Iddefj; \som vill i strandkratt.</t>
  </si>
  <si>
    <t>Nils Hauge</t>
  </si>
  <si>
    <t>https://www.unimus.no/felles/bilder/web_hent_bilde.php?id=13448048&amp;type=jpeg</t>
  </si>
  <si>
    <t>POINT (297029 6547261)</t>
  </si>
  <si>
    <t>urn:catalog:O:V:472762</t>
  </si>
  <si>
    <t>8_472762</t>
  </si>
  <si>
    <t>O_472762</t>
  </si>
  <si>
    <t>50011/223</t>
  </si>
  <si>
    <t>Idd: Bakke: Trulsekas - Klabogen - Bakke</t>
  </si>
  <si>
    <t>Hauge, Nils</t>
  </si>
  <si>
    <t>Som vill flere steder ved stranda;</t>
  </si>
  <si>
    <t>POINT (296489 6546809)</t>
  </si>
  <si>
    <t>urn:catalog:O:VXL:50011/223</t>
  </si>
  <si>
    <t>23_50011/223</t>
  </si>
  <si>
    <t>13010287</t>
  </si>
  <si>
    <t>297_6549</t>
  </si>
  <si>
    <t>Halden, Bakke, Halden, Vi \sumpig skrotemark</t>
  </si>
  <si>
    <t>Solveig Vatne Gustavsen|Solgunn Strand</t>
  </si>
  <si>
    <t>https://www.artsobservasjoner.no/Sighting/13010287</t>
  </si>
  <si>
    <t>POINT (296147 6548024)</t>
  </si>
  <si>
    <t>urn:uuid:30c94b5a-6368-43e7-b09b-dc7ca33eba19</t>
  </si>
  <si>
    <t>1010_13010287</t>
  </si>
  <si>
    <t>27157722</t>
  </si>
  <si>
    <t>297_6555</t>
  </si>
  <si>
    <t>Kleveneløkka, Halden, Vi</t>
  </si>
  <si>
    <t>Nils Skaarer|Sylfest Kringen|Mette Mebostad</t>
  </si>
  <si>
    <t>https://www.artsobservasjoner.no/Sighting/27157722</t>
  </si>
  <si>
    <t>POINT (297371 6554170)</t>
  </si>
  <si>
    <t>urn:uuid:046eaa45-f756-4120-8e83-381d913ea67a</t>
  </si>
  <si>
    <t>1010_27157722</t>
  </si>
  <si>
    <t>17313007</t>
  </si>
  <si>
    <t>297_6559</t>
  </si>
  <si>
    <t>Bjørnstad sandtak, Tistedal, Halden, Halden, Vi \Skrotmark</t>
  </si>
  <si>
    <t>Nedlagt sandtak som er delvis fyllt opp.</t>
  </si>
  <si>
    <t>https://www.artsobservasjoner.no/Sighting/17313007</t>
  </si>
  <si>
    <t>POINT (297934 6559205)</t>
  </si>
  <si>
    <t>urn:uuid:57a9c44b-bea6-4701-bf25-db4e9f620a07</t>
  </si>
  <si>
    <t>1010_17313007</t>
  </si>
  <si>
    <t>23770266</t>
  </si>
  <si>
    <t>297_6561</t>
  </si>
  <si>
    <t>Asak kirkegård, Halden, Vi</t>
  </si>
  <si>
    <t>Solveig Vatne Gustavsen|Marita Nøvik</t>
  </si>
  <si>
    <t>https://www.artsobservasjoner.no/Sighting/23770266</t>
  </si>
  <si>
    <t>POINT (297228 6561466)</t>
  </si>
  <si>
    <t>urn:uuid:0991cb01-ff50-4742-b8e2-b0f74b3ebdd4</t>
  </si>
  <si>
    <t>1010_23770266</t>
  </si>
  <si>
    <t>27001556</t>
  </si>
  <si>
    <t>Nordby vestre, Halden, Vi \ /[Kvant.:] 1</t>
  </si>
  <si>
    <t>Bård Haugsrud</t>
  </si>
  <si>
    <t>https://www.artsobservasjoner.no/Sighting/27001556</t>
  </si>
  <si>
    <t>POINT (297339 6561830)</t>
  </si>
  <si>
    <t>urn:uuid:f1b108a3-e1cd-4506-98cd-444ff76a699d</t>
  </si>
  <si>
    <t>1010_27001556</t>
  </si>
  <si>
    <t>26741578</t>
  </si>
  <si>
    <t>299_6547</t>
  </si>
  <si>
    <t>Buer, Halden, Vi \Veikant</t>
  </si>
  <si>
    <t>https://www.artsobservasjoner.no/Sighting/26741578</t>
  </si>
  <si>
    <t>POINT (299025 6546511)</t>
  </si>
  <si>
    <t>urn:uuid:d7338e3a-1a0c-40e0-9822-364e35e38256</t>
  </si>
  <si>
    <t>1010_26741578</t>
  </si>
  <si>
    <t>26741629</t>
  </si>
  <si>
    <t>https://www.artsobservasjoner.no/Sighting/26741629</t>
  </si>
  <si>
    <t>POINT (299096 6546802)</t>
  </si>
  <si>
    <t>urn:uuid:058bedcf-1252-4bee-bf44-fc830570a0f1</t>
  </si>
  <si>
    <t>1010_26741629</t>
  </si>
  <si>
    <t>14650071</t>
  </si>
  <si>
    <t>301_6531</t>
  </si>
  <si>
    <t>Halden, Holtet, Halden, Vi \Åkerkant, ikke langt fra hage</t>
  </si>
  <si>
    <t>https://www.artsobservasjoner.no/Sighting/14650071</t>
  </si>
  <si>
    <t>POINT (300287 6531764)</t>
  </si>
  <si>
    <t>urn:uuid:45c920e1-a612-496c-98d3-47fdd5d74dce</t>
  </si>
  <si>
    <t>1010_14650071</t>
  </si>
  <si>
    <t>24869016</t>
  </si>
  <si>
    <t>301_6533</t>
  </si>
  <si>
    <t>Holtet, Halden, Vi \Lågurtskog</t>
  </si>
  <si>
    <t>Reidun Braathen|Eva Weme|Even W. Hanssen</t>
  </si>
  <si>
    <t>https://www.artsobservasjoner.no/Sighting/24869016</t>
  </si>
  <si>
    <t>POINT (300264 6532002)</t>
  </si>
  <si>
    <t>urn:uuid:00805c0f-972b-4fe0-80fa-3200308e0b23</t>
  </si>
  <si>
    <t>1010_24869016</t>
  </si>
  <si>
    <t>15242481</t>
  </si>
  <si>
    <t>301_6545</t>
  </si>
  <si>
    <t>Bøkevangen, Prestebakke, Halden, Halden, Vi \Veiskråning</t>
  </si>
  <si>
    <t>Sylfest Kringen|Solveig Vatne Gustavsen|Nils Skaarer</t>
  </si>
  <si>
    <t>https://www.artsobservasjoner.no/Sighting/15242481</t>
  </si>
  <si>
    <t>POINT (300689 6544703)</t>
  </si>
  <si>
    <t>urn:uuid:95f2ec47-bcc7-4346-a0dd-ef84e4620d52</t>
  </si>
  <si>
    <t>1010_15242481</t>
  </si>
  <si>
    <t>19805082</t>
  </si>
  <si>
    <t>303_6537</t>
  </si>
  <si>
    <t>Østre Bratane, Halden, Vi</t>
  </si>
  <si>
    <t>https://www.artsobservasjoner.no/Sighting/19805082</t>
  </si>
  <si>
    <t>POINT (303473 6537660)</t>
  </si>
  <si>
    <t>urn:uuid:76adc34c-0c73-44e5-bc51-4f80ad6e53e5</t>
  </si>
  <si>
    <t>1010_19805082</t>
  </si>
  <si>
    <t>19927528</t>
  </si>
  <si>
    <t>Annundrød, Halden, Vi</t>
  </si>
  <si>
    <t>Odd Egil Stabbetorp</t>
  </si>
  <si>
    <t>https://www.artsobservasjoner.no/Sighting/19927528</t>
  </si>
  <si>
    <t>POINT (303536 6536596)</t>
  </si>
  <si>
    <t>urn:uuid:03d5c31f-19d3-451b-af4c-8158326b4d89</t>
  </si>
  <si>
    <t>1010_19927528</t>
  </si>
  <si>
    <t>26609717</t>
  </si>
  <si>
    <t>303_6549</t>
  </si>
  <si>
    <t>Rustad, Halden, Vi</t>
  </si>
  <si>
    <t>https://www.artsobservasjoner.no/Sighting/26609717</t>
  </si>
  <si>
    <t>POINT (303121 6548495)</t>
  </si>
  <si>
    <t>urn:uuid:0ef20804-bffc-4034-940b-bf5def775e7a</t>
  </si>
  <si>
    <t>1010_26609717</t>
  </si>
  <si>
    <t>15029/200</t>
  </si>
  <si>
    <t>303_6561</t>
  </si>
  <si>
    <t>Brekke sluser</t>
  </si>
  <si>
    <t>Carlsen, Tor; Edvardsen, Anette</t>
  </si>
  <si>
    <t>POINT (303186 6561611)</t>
  </si>
  <si>
    <t>urn:catalog:O:VXL:15029/200</t>
  </si>
  <si>
    <t>23_15029/200</t>
  </si>
  <si>
    <t>14935231</t>
  </si>
  <si>
    <t>Brekke sluser, Halden, Vi</t>
  </si>
  <si>
    <t>https://www.artsobservasjoner.no/Sighting/14935231</t>
  </si>
  <si>
    <t>POINT (302946 6561623)</t>
  </si>
  <si>
    <t>urn:uuid:f0d831cf-1e15-493b-b11e-b04b5281ab93</t>
  </si>
  <si>
    <t>1010_14935231</t>
  </si>
  <si>
    <t>24745347</t>
  </si>
  <si>
    <t>Brekke sluse i Halden i Østfold, Halden, Vi \elveskråning</t>
  </si>
  <si>
    <t>Kåre Arnstein Lye</t>
  </si>
  <si>
    <t>https://www.artsobservasjoner.no/Sighting/24745347</t>
  </si>
  <si>
    <t>POINT (302934 6561645)</t>
  </si>
  <si>
    <t>urn:uuid:ad95d23c-5049-4f26-acf8-e3ccb60be034</t>
  </si>
  <si>
    <t>1010_24745347</t>
  </si>
  <si>
    <t>19779795</t>
  </si>
  <si>
    <t>305_6545</t>
  </si>
  <si>
    <t>Kobbelund, Halden, Vi</t>
  </si>
  <si>
    <t>Marita Nøvik|Nils Skaarer</t>
  </si>
  <si>
    <t>https://www.artsobservasjoner.no/Sighting/19779795</t>
  </si>
  <si>
    <t>POINT (304116 6544003)</t>
  </si>
  <si>
    <t>urn:uuid:0eaee17a-7d97-46bc-aaa7-eea675966416</t>
  </si>
  <si>
    <t>1010_19779795</t>
  </si>
  <si>
    <t>19426424</t>
  </si>
  <si>
    <t>253_6597</t>
  </si>
  <si>
    <t>Moss</t>
  </si>
  <si>
    <t>Orkerød skanse, Moss, Vi \NA T4 Skogsmark Opprinnelig rapportert med biot...</t>
  </si>
  <si>
    <t>Bjørn Petter Løfall|Anne Ognedal</t>
  </si>
  <si>
    <t>https://www.artsobservasjoner.no/Sighting/19426424</t>
  </si>
  <si>
    <t>POINT (252868 6597988)</t>
  </si>
  <si>
    <t>urn:uuid:fefa245c-6fe4-446b-938e-99e2b9ee4780</t>
  </si>
  <si>
    <t>1010_19426424</t>
  </si>
  <si>
    <t>19426426</t>
  </si>
  <si>
    <t>https://www.artsobservasjoner.no/Sighting/19426426</t>
  </si>
  <si>
    <t>POINT (252878 6597988)</t>
  </si>
  <si>
    <t>urn:uuid:df447930-bfbf-4974-a55d-cc9ce9f23ada</t>
  </si>
  <si>
    <t>1010_19426426</t>
  </si>
  <si>
    <t>19426427</t>
  </si>
  <si>
    <t>https://www.artsobservasjoner.no/Sighting/19426427</t>
  </si>
  <si>
    <t>POINT (252886 6597993)</t>
  </si>
  <si>
    <t>urn:uuid:c188e5b0-451c-4a15-aa44-ba64b7352ad6</t>
  </si>
  <si>
    <t>1010_19426427</t>
  </si>
  <si>
    <t>19426429</t>
  </si>
  <si>
    <t>https://www.artsobservasjoner.no/Sighting/19426429</t>
  </si>
  <si>
    <t>POINT (252891 6597988)</t>
  </si>
  <si>
    <t>urn:uuid:d0ff990b-5669-4b8a-846c-a4fcf9d548ab</t>
  </si>
  <si>
    <t>1010_19426429</t>
  </si>
  <si>
    <t>19426430</t>
  </si>
  <si>
    <t>https://www.artsobservasjoner.no/Sighting/19426430</t>
  </si>
  <si>
    <t>POINT (252895 6597989)</t>
  </si>
  <si>
    <t>urn:uuid:2a454cdd-9dac-4cdb-97af-5a93e1ff6a01</t>
  </si>
  <si>
    <t>1010_19426430</t>
  </si>
  <si>
    <t>19426867</t>
  </si>
  <si>
    <t>https://www.artsobservasjoner.no/Sighting/19426867</t>
  </si>
  <si>
    <t>POINT (252853 6597975)</t>
  </si>
  <si>
    <t>urn:uuid:c0400327-fd9c-42c4-b6ec-c7146158ed21</t>
  </si>
  <si>
    <t>1010_19426867</t>
  </si>
  <si>
    <t>19426898</t>
  </si>
  <si>
    <t>Orkerød, Moss, Vi \NA T4 Skogsmark Opprinnelig rapportert med biot...</t>
  </si>
  <si>
    <t>https://www.artsobservasjoner.no/Sighting/19426898</t>
  </si>
  <si>
    <t>POINT (252758 6597835)</t>
  </si>
  <si>
    <t>urn:uuid:a5f211a6-f012-4c0b-88cd-5dea7aad5eaf</t>
  </si>
  <si>
    <t>1010_19426898</t>
  </si>
  <si>
    <t>26161086</t>
  </si>
  <si>
    <t>Orkerødskogen naturreservat 8, Moss, Vi \NA T4 Skogsmark NA T4-C-4 kalklågurtskog /[Kvant.:] 10 m2</t>
  </si>
  <si>
    <t>Ardian Høgøy Abaz</t>
  </si>
  <si>
    <t>Quantity: 10 m2</t>
  </si>
  <si>
    <t>https://www.artsobservasjoner.no/Sighting/26161086</t>
  </si>
  <si>
    <t>POINT (252864 6597993)</t>
  </si>
  <si>
    <t>urn:uuid:7e99bdb4-630e-4d1f-b560-98e1abd3e75c</t>
  </si>
  <si>
    <t>1010_26161086</t>
  </si>
  <si>
    <t>11777527</t>
  </si>
  <si>
    <t>253_6599</t>
  </si>
  <si>
    <t>Rambergåsen, Moss, Vi \Or-askeskog</t>
  </si>
  <si>
    <t>Even W. Hanssen|Reidun Braathen</t>
  </si>
  <si>
    <t>https://www.artsobservasjoner.no/Sighting/11777527</t>
  </si>
  <si>
    <t>POINT (252422 6598526)</t>
  </si>
  <si>
    <t>urn:uuid:6d58b55c-a0c8-4df9-9154-9214f4b34d39</t>
  </si>
  <si>
    <t>1010_11777527</t>
  </si>
  <si>
    <t>19426431</t>
  </si>
  <si>
    <t>https://www.artsobservasjoner.no/Sighting/19426431</t>
  </si>
  <si>
    <t>POINT (252897 6598004)</t>
  </si>
  <si>
    <t>urn:uuid:ca02769a-7e77-454e-9243-4cc3623925e8</t>
  </si>
  <si>
    <t>1010_19426431</t>
  </si>
  <si>
    <t>19426432</t>
  </si>
  <si>
    <t>https://www.artsobservasjoner.no/Sighting/19426432</t>
  </si>
  <si>
    <t>POINT (252893 6598013)</t>
  </si>
  <si>
    <t>urn:uuid:82472ec1-102f-441c-9e92-04200874786e</t>
  </si>
  <si>
    <t>1010_19426432</t>
  </si>
  <si>
    <t>24484231</t>
  </si>
  <si>
    <t>253_6601</t>
  </si>
  <si>
    <t>Ås nordre, Moss, Vi \Skogkant</t>
  </si>
  <si>
    <t>Bjørn Petter Løfall|Erik Kagge|Maria Knagenhjelm Hertzberg|Beatrice Helgheim|Aina Elmer|Kristoffer Bøhn</t>
  </si>
  <si>
    <t>https://www.artsobservasjoner.no/Sighting/24484231</t>
  </si>
  <si>
    <t>POINT (253346 6601468)</t>
  </si>
  <si>
    <t>urn:uuid:0b622e0a-7b7c-4702-be7c-787aba14c742</t>
  </si>
  <si>
    <t>1010_24484231</t>
  </si>
  <si>
    <t>11954</t>
  </si>
  <si>
    <t>253_6605</t>
  </si>
  <si>
    <t>S for Tangen</t>
  </si>
  <si>
    <t>Odd E. Stabbetorp</t>
  </si>
  <si>
    <t>https://www.unimus.no/felles/bilder/web_hent_bilde.php?id=13397360&amp;type=jpeg</t>
  </si>
  <si>
    <t>POINT (253873 6604190)</t>
  </si>
  <si>
    <t>urn:catalog:O:V:11954</t>
  </si>
  <si>
    <t>8_11954</t>
  </si>
  <si>
    <t>O_11954</t>
  </si>
  <si>
    <t>14911018</t>
  </si>
  <si>
    <t>Kolabotn på Jeløya, Moss (Øf), Moss, Vi \i skogkant</t>
  </si>
  <si>
    <t>https://www.artsobservasjoner.no/Sighting/14911018</t>
  </si>
  <si>
    <t>POINT (253823 6604290)</t>
  </si>
  <si>
    <t>urn:uuid:b414bedf-67df-4db3-b5c8-fdad5717a735</t>
  </si>
  <si>
    <t>1010_14911018</t>
  </si>
  <si>
    <t>11777968</t>
  </si>
  <si>
    <t>255_6595</t>
  </si>
  <si>
    <t>Moss, Øre, Solielunden, Moss, Vi \Kulturpreget edellauvskog</t>
  </si>
  <si>
    <t>Gunnar Engan</t>
  </si>
  <si>
    <t>https://www.artsobservasjoner.no/Sighting/11777968</t>
  </si>
  <si>
    <t>POINT (255037 6595215)</t>
  </si>
  <si>
    <t>urn:uuid:954423d1-5a53-4067-9f17-ec441a59d9a7</t>
  </si>
  <si>
    <t>1010_11777968</t>
  </si>
  <si>
    <t>11777031</t>
  </si>
  <si>
    <t>255_6597</t>
  </si>
  <si>
    <t>Grindvoldvn, Moss, Vi \Blandingsskog</t>
  </si>
  <si>
    <t>Skogkant v/sykkelsti nær boligområde .</t>
  </si>
  <si>
    <t>https://www.artsobservasjoner.no/Sighting/11777031</t>
  </si>
  <si>
    <t>POINT (255698 6597716)</t>
  </si>
  <si>
    <t>urn:uuid:6cef0764-737e-4435-a301-d29c55798b59</t>
  </si>
  <si>
    <t>1010_11777031</t>
  </si>
  <si>
    <t>NATRES</t>
  </si>
  <si>
    <t>urn:uuid:914550f2-7ba3-4b4e-a260-7ef5bfb768ce</t>
  </si>
  <si>
    <t>Leif Ryvarden</t>
  </si>
  <si>
    <t>POINT (254088 6597031)</t>
  </si>
  <si>
    <t>Naturrestaurering AS</t>
  </si>
  <si>
    <t>natres</t>
  </si>
  <si>
    <t>267_urn:uuid:914550f2-7ba3-4b4e-a260-7ef5bfb768ce</t>
  </si>
  <si>
    <t>24751946</t>
  </si>
  <si>
    <t>Peer Gynts vei, Moss, Vi</t>
  </si>
  <si>
    <t>https://www.artsobservasjoner.no/Sighting/24751946</t>
  </si>
  <si>
    <t>POINT (255895 6597146)</t>
  </si>
  <si>
    <t>urn:uuid:341aae28-68e6-42bc-8964-952dd8bd8613</t>
  </si>
  <si>
    <t>1010_24751946</t>
  </si>
  <si>
    <t>26908160</t>
  </si>
  <si>
    <t>Gjerrebogen, Moss, Vi \ /[Kvant.:] 1</t>
  </si>
  <si>
    <t>https://www.artsobservasjoner.no/Sighting/26908160</t>
  </si>
  <si>
    <t>POINT (255899 6597135)</t>
  </si>
  <si>
    <t>urn:uuid:c7ee7ecd-47ca-40a0-b2cf-7fa2c971add9</t>
  </si>
  <si>
    <t>1010_26908160</t>
  </si>
  <si>
    <t>11776575</t>
  </si>
  <si>
    <t>255_6599</t>
  </si>
  <si>
    <t>Sømmen , Moss, Østfold., Moss, Vi \Skog utkant /[Kvant.:] 5 Plants</t>
  </si>
  <si>
    <t>Erik Fossum</t>
  </si>
  <si>
    <t>Quantity: 5 Plants</t>
  </si>
  <si>
    <t>https://www.artsobservasjoner.no/Sighting/11776575</t>
  </si>
  <si>
    <t>POINT (255999 6599192)</t>
  </si>
  <si>
    <t>urn:uuid:5d15a65f-087f-4280-a843-87eb8ea6f19b</t>
  </si>
  <si>
    <t>1010_11776575</t>
  </si>
  <si>
    <t>NINA</t>
  </si>
  <si>
    <t>274069</t>
  </si>
  <si>
    <t>Anders Often</t>
  </si>
  <si>
    <t xml:space="preserve"> NonValid dynamicProperties: "{"Substrate":"", "Ecology":"", "Redlist status":"", "Relative abundance":"", "Antropokor":"0"}"</t>
  </si>
  <si>
    <t>POINT (255136 6598375)</t>
  </si>
  <si>
    <t>44A53865-8283-4128-881D-A0DA66373A18</t>
  </si>
  <si>
    <t>Norsk institutt for naturforskning</t>
  </si>
  <si>
    <t>n</t>
  </si>
  <si>
    <t>210_274069</t>
  </si>
  <si>
    <t>274070</t>
  </si>
  <si>
    <t>D6ECF27D-51A7-4541-92B2-BCCA3AF68855</t>
  </si>
  <si>
    <t>210_274070</t>
  </si>
  <si>
    <t>274085</t>
  </si>
  <si>
    <t>5F575650-EA6A-414D-9630-1F89C74AF400</t>
  </si>
  <si>
    <t>210_274085</t>
  </si>
  <si>
    <t>273320</t>
  </si>
  <si>
    <t>Hanne Hegre Grundt</t>
  </si>
  <si>
    <t>D64145E7-7092-4E07-8A3E-F2B8AA31A250</t>
  </si>
  <si>
    <t>210_273320</t>
  </si>
  <si>
    <t>273336</t>
  </si>
  <si>
    <t>9E65FD77-8187-4535-8F5C-3FE1128E9FC4</t>
  </si>
  <si>
    <t>210_273336</t>
  </si>
  <si>
    <t>21736163</t>
  </si>
  <si>
    <t>Stien innerst i granveien, Moss, Vi</t>
  </si>
  <si>
    <t>Geir  Hermansen</t>
  </si>
  <si>
    <t>Dumping av hageavfall som har fått gro.</t>
  </si>
  <si>
    <t>https://www.artsobservasjoner.no/Sighting/21736163</t>
  </si>
  <si>
    <t>POINT (255126 6598314)</t>
  </si>
  <si>
    <t>urn:uuid:572f3d49-cc51-46c7-819e-d437672bfacf</t>
  </si>
  <si>
    <t>1010_21736163</t>
  </si>
  <si>
    <t>24648288</t>
  </si>
  <si>
    <t>257_6601</t>
  </si>
  <si>
    <t>Oslovn, Kambo, Moss, Vi</t>
  </si>
  <si>
    <t>https://www.artsobservasjoner.no/Sighting/24648288</t>
  </si>
  <si>
    <t>POINT (256407 6601944)</t>
  </si>
  <si>
    <t>urn:uuid:f189c6ea-894d-482b-a4d7-10989e91a782</t>
  </si>
  <si>
    <t>1010_24648288</t>
  </si>
  <si>
    <t>22362848</t>
  </si>
  <si>
    <t>271_6587</t>
  </si>
  <si>
    <t>Sarpsborg</t>
  </si>
  <si>
    <t>Trestikkberget, sør, Sarpsborg, Vi \Blåbærgranskog Substratbeskrivelse:i bjørnemose</t>
  </si>
  <si>
    <t>Reidun Braathen|Irene Simonsen</t>
  </si>
  <si>
    <t>https://www.artsobservasjoner.no/Sighting/22362848</t>
  </si>
  <si>
    <t>POINT (271151 6587936)</t>
  </si>
  <si>
    <t>urn:uuid:43e3f2aa-7d17-43cd-9fa8-deedb1951310</t>
  </si>
  <si>
    <t>1010_22362848</t>
  </si>
  <si>
    <t>15543815</t>
  </si>
  <si>
    <t>273_6581</t>
  </si>
  <si>
    <t>Sarpsborg, Eid v/Visterflo, Sarpsborg, Vi \Skrotemark</t>
  </si>
  <si>
    <t>https://www.artsobservasjoner.no/Sighting/15543815</t>
  </si>
  <si>
    <t>POINT (272853 6581313)</t>
  </si>
  <si>
    <t>urn:uuid:98b3c862-2dc5-4a0c-b610-5da3717c5106</t>
  </si>
  <si>
    <t>1010_15543815</t>
  </si>
  <si>
    <t>17347153</t>
  </si>
  <si>
    <t>275_6579</t>
  </si>
  <si>
    <t>Sarpsborg, Tune, Yvenmosen, Sarpsborg, Vi \NA V11 Torvtak Opprinnelig rapportert med bioto...</t>
  </si>
  <si>
    <t>https://www.artsobservasjoner.no/Sighting/17347153</t>
  </si>
  <si>
    <t>POINT (275349 6578255)</t>
  </si>
  <si>
    <t>urn:uuid:b35f15dc-1d71-47d2-92a4-ef42e3419399</t>
  </si>
  <si>
    <t>1010_17347153</t>
  </si>
  <si>
    <t>21360723</t>
  </si>
  <si>
    <t>275_6583</t>
  </si>
  <si>
    <t>Sandtangen, Tune, Sarpsborg, Vi \blåbærskog, veikant</t>
  </si>
  <si>
    <t>Hermod Karlsen</t>
  </si>
  <si>
    <t>trolig hageutkast.</t>
  </si>
  <si>
    <t>https://www.artsobservasjoner.no/Sighting/21360723</t>
  </si>
  <si>
    <t>POINT (274790 6583431)</t>
  </si>
  <si>
    <t>urn:uuid:61be6ff4-fb9f-4ee6-a880-0dcb7695d20b</t>
  </si>
  <si>
    <t>1010_21360723</t>
  </si>
  <si>
    <t>15127190</t>
  </si>
  <si>
    <t>277_6585</t>
  </si>
  <si>
    <t>Sarpsborg, Torskenesbukta, Sarpsborg, Vi \NA T40 Eng-liknende sterkt endret fastmark Oppr...</t>
  </si>
  <si>
    <t>https://www.artsobservasjoner.no/Sighting/15127190</t>
  </si>
  <si>
    <t>POINT (276319 6584908)</t>
  </si>
  <si>
    <t>urn:uuid:61faca02-7ed1-44f8-bef7-8d52c5d215b6</t>
  </si>
  <si>
    <t>1010_15127190</t>
  </si>
  <si>
    <t>221007</t>
  </si>
  <si>
    <t>279_6561</t>
  </si>
  <si>
    <t>Sarpsborg: Skjeberg, Søndre Karlsøy, nær Blikstad. Forvillet i plen nær hytte</t>
  </si>
  <si>
    <t>Jan Ingar I. Båtvik</t>
  </si>
  <si>
    <t>https://www.unimus.no/felles/bilder/web_hent_bilde.php?id=13419479&amp;type=jpeg</t>
  </si>
  <si>
    <t>POINT (279184 6561897)</t>
  </si>
  <si>
    <t>urn:catalog:O:V:221007</t>
  </si>
  <si>
    <t>8_221007</t>
  </si>
  <si>
    <t>O_221007</t>
  </si>
  <si>
    <t>24135530</t>
  </si>
  <si>
    <t>279_6563</t>
  </si>
  <si>
    <t>Ullerøy leirskole, Sarpsborg, Vi</t>
  </si>
  <si>
    <t>Agnete Sporild Olsen|Egil Michaelsen|Bård Haugsrud</t>
  </si>
  <si>
    <t>https://www.artsobservasjoner.no/Sighting/24135530</t>
  </si>
  <si>
    <t>POINT (278536 6562809)</t>
  </si>
  <si>
    <t>urn:uuid:7d34cdfc-876f-4cdc-bb5f-d902b82a9753</t>
  </si>
  <si>
    <t>1010_24135530</t>
  </si>
  <si>
    <t>22637408</t>
  </si>
  <si>
    <t>279_6565</t>
  </si>
  <si>
    <t>Revebukta, Sarpsborg, Vi \Myr- og sumpskogsmark</t>
  </si>
  <si>
    <t>https://www.artsobservasjoner.no/Sighting/22637408</t>
  </si>
  <si>
    <t>POINT (279262 6564216)</t>
  </si>
  <si>
    <t>urn:uuid:47d52cba-8625-4cd1-9830-2c691b567c46</t>
  </si>
  <si>
    <t>1010_22637408</t>
  </si>
  <si>
    <t>24353939</t>
  </si>
  <si>
    <t>279_6573</t>
  </si>
  <si>
    <t>Molteberg søndre, Sarpsborg, Vi \Barskog</t>
  </si>
  <si>
    <t>https://www.artsobservasjoner.no/Sighting/24353939</t>
  </si>
  <si>
    <t>POINT (278990 6573432)</t>
  </si>
  <si>
    <t>urn:uuid:ae66671a-3126-448e-aa6a-d20e696fcfcb</t>
  </si>
  <si>
    <t>1010_24353939</t>
  </si>
  <si>
    <t>472761</t>
  </si>
  <si>
    <t>279_6577</t>
  </si>
  <si>
    <t>Sarpsborg: Borregård park</t>
  </si>
  <si>
    <t>Per Størmer</t>
  </si>
  <si>
    <t>https://www.unimus.no/felles/bilder/web_hent_bilde.php?id=13448047&amp;type=jpeg</t>
  </si>
  <si>
    <t>POINT (278525 6576849)</t>
  </si>
  <si>
    <t>urn:catalog:O:V:472761</t>
  </si>
  <si>
    <t>8_472761</t>
  </si>
  <si>
    <t>O_472761</t>
  </si>
  <si>
    <t>197275</t>
  </si>
  <si>
    <t>279_6579</t>
  </si>
  <si>
    <t>Sarpsborg, Østfold: Glengshølen, på leiret strandkant ved Glomma.</t>
  </si>
  <si>
    <t>Bjørn Rørslett</t>
  </si>
  <si>
    <t>https://www.unimus.no/felles/bilder/web_hent_bilde.php?id=13418437&amp;type=jpeg</t>
  </si>
  <si>
    <t>POINT (279079 6578711)</t>
  </si>
  <si>
    <t>urn:catalog:O:V:197275</t>
  </si>
  <si>
    <t>8_197275</t>
  </si>
  <si>
    <t>O_197275</t>
  </si>
  <si>
    <t>248387</t>
  </si>
  <si>
    <t>Sarpsborg: Opsund \I skogkant og på plenarealer</t>
  </si>
  <si>
    <t>https://www.unimus.no/felles/bilder/web_hent_bilde.php?id=14107758&amp;type=jpeg</t>
  </si>
  <si>
    <t>POINT (278714 6578722)</t>
  </si>
  <si>
    <t>urn:catalog:O:V:248387</t>
  </si>
  <si>
    <t>8_248387</t>
  </si>
  <si>
    <t>O_248387</t>
  </si>
  <si>
    <t>15141588</t>
  </si>
  <si>
    <t>279_6581</t>
  </si>
  <si>
    <t>Sarpsborg, Søndre Maugestenevja, Sarpsborg, Vi \NA T Fastmarkssystemer Opprinnelig rapportert m...</t>
  </si>
  <si>
    <t>https://www.artsobservasjoner.no/Sighting/15141588</t>
  </si>
  <si>
    <t>POINT (279953 6581897)</t>
  </si>
  <si>
    <t>urn:uuid:b2834d23-6a89-4023-b119-460d0da6f3d4</t>
  </si>
  <si>
    <t>1010_15141588</t>
  </si>
  <si>
    <t>17337704</t>
  </si>
  <si>
    <t>Kurland, Sarpsborg, Vi \skog, ved skogsvei</t>
  </si>
  <si>
    <t>https://www.artsobservasjoner.no/Sighting/17337704</t>
  </si>
  <si>
    <t>POINT (278765 6580036)</t>
  </si>
  <si>
    <t>urn:uuid:fc3623ad-8a9d-46ef-acd4-0cbcccfa792e</t>
  </si>
  <si>
    <t>1010_17337704</t>
  </si>
  <si>
    <t>19322391</t>
  </si>
  <si>
    <t>281_6565</t>
  </si>
  <si>
    <t>Grasdal, Sarpsborg, Vi</t>
  </si>
  <si>
    <t>https://www.artsobservasjoner.no/Sighting/19322391</t>
  </si>
  <si>
    <t>POINT (281610 6564342)</t>
  </si>
  <si>
    <t>urn:uuid:c09b535f-7002-4804-9fd9-42ef2a176997</t>
  </si>
  <si>
    <t>1010_19322391</t>
  </si>
  <si>
    <t>26145243</t>
  </si>
  <si>
    <t>281_6571</t>
  </si>
  <si>
    <t>Nedre Flateberg, Sarpsborg, Vi \Barskog</t>
  </si>
  <si>
    <t>https://www.artsobservasjoner.no/Sighting/26145243</t>
  </si>
  <si>
    <t>POINT (280741 6571674)</t>
  </si>
  <si>
    <t>urn:uuid:09866a3d-d35a-45ef-b524-468abed91deb</t>
  </si>
  <si>
    <t>1010_26145243</t>
  </si>
  <si>
    <t>169937</t>
  </si>
  <si>
    <t>281_6577</t>
  </si>
  <si>
    <t>Hafslund</t>
  </si>
  <si>
    <t>Magna Rognerød</t>
  </si>
  <si>
    <t>https://www.unimus.no/felles/bilder/web_hent_bilde.php?id=14927980&amp;type=jpeg</t>
  </si>
  <si>
    <t>POINT (280163 6577410)</t>
  </si>
  <si>
    <t>urn:catalog:TRH:V:169937</t>
  </si>
  <si>
    <t>37_169937</t>
  </si>
  <si>
    <t>TRH_169937</t>
  </si>
  <si>
    <t>27266336</t>
  </si>
  <si>
    <t>Bakken, ved vei , Sarpsborg, Vi \ /[Kvant.:] 2 m2</t>
  </si>
  <si>
    <t>Anders Gunnar Helle</t>
  </si>
  <si>
    <t>Quantity: 2 m2</t>
  </si>
  <si>
    <t>https://www.artsobservasjoner.no/Sighting/27266336</t>
  </si>
  <si>
    <t>POINT (281902 6577524)</t>
  </si>
  <si>
    <t>urn:uuid:f8775249-d4e0-45e2-a284-fdfd9567cfeb</t>
  </si>
  <si>
    <t>1010_27266336</t>
  </si>
  <si>
    <t>23953356</t>
  </si>
  <si>
    <t>281_6579</t>
  </si>
  <si>
    <t>Helgeby, Sarpsborg, Vi \Sterkt endret fastmark</t>
  </si>
  <si>
    <t>https://www.artsobservasjoner.no/Sighting/23953356</t>
  </si>
  <si>
    <t>POINT (280835 6579393)</t>
  </si>
  <si>
    <t>urn:uuid:aecb7e47-21b5-4ab7-813e-cd1dfa9a9d9a</t>
  </si>
  <si>
    <t>1010_23953356</t>
  </si>
  <si>
    <t>24332828</t>
  </si>
  <si>
    <t>Hafslundsøy kirke, Sarpsborg, Vi \Veikant - tråkksamfunn</t>
  </si>
  <si>
    <t>Reidun Braathen|Even W. Hanssen</t>
  </si>
  <si>
    <t>https://www.artsobservasjoner.no/Sighting/24332828</t>
  </si>
  <si>
    <t>POINT (280894 6579416)</t>
  </si>
  <si>
    <t>urn:uuid:9d7f9e97-33b8-425a-8091-bdfc051303c9</t>
  </si>
  <si>
    <t>1010_24332828</t>
  </si>
  <si>
    <t>25260312</t>
  </si>
  <si>
    <t>281_6581</t>
  </si>
  <si>
    <t>Hafslundsøy, Sarpsborg, Vi</t>
  </si>
  <si>
    <t>Agnete Sporild Olsen</t>
  </si>
  <si>
    <t>https://www.artsobservasjoner.no/Sighting/25260312</t>
  </si>
  <si>
    <t>POINT (280820 6580046)</t>
  </si>
  <si>
    <t>urn:uuid:40c96b70-4d01-4cc3-be11-cd747e48900d</t>
  </si>
  <si>
    <t>1010_25260312</t>
  </si>
  <si>
    <t>25260313</t>
  </si>
  <si>
    <t>https://www.artsobservasjoner.no/Sighting/25260313</t>
  </si>
  <si>
    <t>POINT (280831 6580055)</t>
  </si>
  <si>
    <t>urn:uuid:89da314a-cc2b-400a-b2c9-db612378097e</t>
  </si>
  <si>
    <t>1010_25260313</t>
  </si>
  <si>
    <t>11778603</t>
  </si>
  <si>
    <t>Ex</t>
  </si>
  <si>
    <t>Dupl</t>
  </si>
  <si>
    <t>281_6587</t>
  </si>
  <si>
    <t>Sarpsborg, Jelsnes, Sarpsborg, Vi</t>
  </si>
  <si>
    <t>Solveig Vatne Gustavsen|Bjørn Frostad|Camilla Lindberg</t>
  </si>
  <si>
    <t>https://www.artsobservasjoner.no/Sighting/11778603</t>
  </si>
  <si>
    <t>POINT (281370 6586796)</t>
  </si>
  <si>
    <t>urn:uuid:25a1e1c8-7d6a-4ba2-8804-083bfddbd7b5</t>
  </si>
  <si>
    <t>1010_11778603</t>
  </si>
  <si>
    <t>15059/225</t>
  </si>
  <si>
    <t>Jelsnes</t>
  </si>
  <si>
    <t>Gustavsen, Solveig Vatne; Lindberg, Camilla; Frostad, Bjørn</t>
  </si>
  <si>
    <t>POINT (281369 6586796)</t>
  </si>
  <si>
    <t>urn:catalog:O:VXL:15059/225</t>
  </si>
  <si>
    <t>23_15059/225</t>
  </si>
  <si>
    <t>15075/108</t>
  </si>
  <si>
    <t>283_6565</t>
  </si>
  <si>
    <t>Bø - Ingedalsbekken</t>
  </si>
  <si>
    <t>Stabbetorp, Odd; Strand, Solgunn</t>
  </si>
  <si>
    <t>POINT (283614 6565545)</t>
  </si>
  <si>
    <t>urn:catalog:O:VXL:15075/108</t>
  </si>
  <si>
    <t>23_15075/108</t>
  </si>
  <si>
    <t>246108</t>
  </si>
  <si>
    <t>283_6567</t>
  </si>
  <si>
    <t>Sarpsborg: v/Sildeviksvegen \Vegkant</t>
  </si>
  <si>
    <t>Odd Stabbetorp | Solgunn Strand</t>
  </si>
  <si>
    <t>ØBFs florakartlegging i Sarpsborg 29.6-3.7.2005  OR</t>
  </si>
  <si>
    <t>https://www.unimus.no/felles/bilder/web_hent_bilde.php?id=14106900&amp;type=jpeg</t>
  </si>
  <si>
    <t>POINT (282252 6566620)</t>
  </si>
  <si>
    <t>urn:catalog:O:V:246108</t>
  </si>
  <si>
    <t>8_246108</t>
  </si>
  <si>
    <t>O_246108</t>
  </si>
  <si>
    <t>15076/188</t>
  </si>
  <si>
    <t>Sildevika</t>
  </si>
  <si>
    <t>POINT (282708 6566632)</t>
  </si>
  <si>
    <t>urn:catalog:O:VXL:15076/188</t>
  </si>
  <si>
    <t>23_15076/188</t>
  </si>
  <si>
    <t>11777763</t>
  </si>
  <si>
    <t>Sarpsborg, Sandvika sør, Sarpsborg, Vi \Veikant</t>
  </si>
  <si>
    <t>https://www.artsobservasjoner.no/Sighting/11777763</t>
  </si>
  <si>
    <t>POINT (282273 6566656)</t>
  </si>
  <si>
    <t>urn:uuid:ceef43b5-4059-4743-95cf-a1aa98b0c7cf</t>
  </si>
  <si>
    <t>1010_11777763</t>
  </si>
  <si>
    <t>23789293</t>
  </si>
  <si>
    <t>283_6585</t>
  </si>
  <si>
    <t>Varteig kirke, Sarpsborg, Vi</t>
  </si>
  <si>
    <t>Nils Skaarer</t>
  </si>
  <si>
    <t>https://www.artsobservasjoner.no/Sighting/23789293</t>
  </si>
  <si>
    <t>POINT (283432 6585269)</t>
  </si>
  <si>
    <t>urn:uuid:5f039c60-5e2c-41b7-95fb-7a5fb41ff9d2</t>
  </si>
  <si>
    <t>1010_23789293</t>
  </si>
  <si>
    <t>12212/901</t>
  </si>
  <si>
    <t>283_6587</t>
  </si>
  <si>
    <t>Sagbråten / [Kode 1; sjelden]</t>
  </si>
  <si>
    <t>Engan, Gunnar</t>
  </si>
  <si>
    <t>O_3Q_12212/901</t>
  </si>
  <si>
    <t>14475434</t>
  </si>
  <si>
    <t>285_6571</t>
  </si>
  <si>
    <t>Sarpsborg, Rønneldkasa S, Sarpsborg, Vi \Skogkant</t>
  </si>
  <si>
    <t>https://www.artsobservasjoner.no/Sighting/14475434</t>
  </si>
  <si>
    <t>POINT (285465 6571355)</t>
  </si>
  <si>
    <t>urn:uuid:b9548111-04f6-4ffb-8cc6-bb3b3cf37e69</t>
  </si>
  <si>
    <t>1010_14475434</t>
  </si>
  <si>
    <t>13044288</t>
  </si>
  <si>
    <t>285_6579</t>
  </si>
  <si>
    <t>Sarpsborg, Ise, Sarpsborg, Vi \Skog-veikant</t>
  </si>
  <si>
    <t>https://www.artsobservasjoner.no/Sighting/13044288</t>
  </si>
  <si>
    <t>POINT (284618 6579336)</t>
  </si>
  <si>
    <t>urn:uuid:eded7af3-36ef-4b6c-a914-f021922d17c2</t>
  </si>
  <si>
    <t>1010_13044288</t>
  </si>
  <si>
    <t>14707244</t>
  </si>
  <si>
    <t>Sarpsborg, Ise bruk, Sarpsborg, Vi \Flommark</t>
  </si>
  <si>
    <t>https://www.artsobservasjoner.no/Sighting/14707244</t>
  </si>
  <si>
    <t>POINT (284237 6579340)</t>
  </si>
  <si>
    <t>urn:uuid:9dc25adc-57a9-4297-9a4b-764da266f485</t>
  </si>
  <si>
    <t>1010_14707244</t>
  </si>
  <si>
    <t>14707292</t>
  </si>
  <si>
    <t>https://www.artsobservasjoner.no/Sighting/14707292</t>
  </si>
  <si>
    <t>POINT (284225 6579432)</t>
  </si>
  <si>
    <t>urn:uuid:cdade2aa-c330-463d-924f-3cce01f12f62</t>
  </si>
  <si>
    <t>1010_14707292</t>
  </si>
  <si>
    <t>14707337</t>
  </si>
  <si>
    <t>Sarpsborg, Ise bruk NV, Sarpsborg, Vi \Ravinebeite</t>
  </si>
  <si>
    <t>https://www.artsobservasjoner.no/Sighting/14707337</t>
  </si>
  <si>
    <t>POINT (284050 6579498)</t>
  </si>
  <si>
    <t>urn:uuid:6e92fb55-6560-4220-a9c1-ae09bfe9c17a</t>
  </si>
  <si>
    <t>1010_14707337</t>
  </si>
  <si>
    <t>27661327</t>
  </si>
  <si>
    <t>285_6589</t>
  </si>
  <si>
    <t>Hesthagen, Sarpsborg, Vi \Flommark</t>
  </si>
  <si>
    <t>https://www.artsobservasjoner.no/Sighting/27661327</t>
  </si>
  <si>
    <t>POINT (284027 6589171)</t>
  </si>
  <si>
    <t>urn:uuid:4df29213-2cc3-4a53-8132-a95b6595440d</t>
  </si>
  <si>
    <t>1010_27661327</t>
  </si>
  <si>
    <t>15053/167</t>
  </si>
  <si>
    <t>289_6571</t>
  </si>
  <si>
    <t>Gåserød østre - Sørleklev vestre</t>
  </si>
  <si>
    <t>Løfall, Bjørn Petter; Olsen, Monika</t>
  </si>
  <si>
    <t>POINT (288049 6570167)</t>
  </si>
  <si>
    <t>urn:catalog:O:VXL:15053/167</t>
  </si>
  <si>
    <t>23_15053/167</t>
  </si>
  <si>
    <t>15064/59</t>
  </si>
  <si>
    <t>289_6577</t>
  </si>
  <si>
    <t>Klavedalen, nedre del - speiderhytta</t>
  </si>
  <si>
    <t>Åstrøm, Svein; Kringen, Sylfest</t>
  </si>
  <si>
    <t>POINT (289505 6576785)</t>
  </si>
  <si>
    <t>urn:catalog:O:VXL:15064/59</t>
  </si>
  <si>
    <t>23_15064/59</t>
  </si>
  <si>
    <t>24874791</t>
  </si>
  <si>
    <t>257_6575</t>
  </si>
  <si>
    <t>Fredrikstad</t>
  </si>
  <si>
    <t>Munkebogen, Fredrikstad, Vi \Sterkt endret fastmark</t>
  </si>
  <si>
    <t>https://www.artsobservasjoner.no/Sighting/24874791</t>
  </si>
  <si>
    <t>POINT (256775 6574541)</t>
  </si>
  <si>
    <t>urn:uuid:aa3451b4-c276-4f79-98fc-587db4cf3274</t>
  </si>
  <si>
    <t>1010_24874791</t>
  </si>
  <si>
    <t>17655969</t>
  </si>
  <si>
    <t>257_6579</t>
  </si>
  <si>
    <t>nordaustre Skjæløy i Onsøy, Fredrikstad, Vi \i plen</t>
  </si>
  <si>
    <t>https://www.artsobservasjoner.no/Sighting/17655969</t>
  </si>
  <si>
    <t>POINT (257399 6578954)</t>
  </si>
  <si>
    <t>urn:uuid:323615a8-5d81-42b7-a4e9-d9fd1bf019a3</t>
  </si>
  <si>
    <t>1010_17655969</t>
  </si>
  <si>
    <t>21615478</t>
  </si>
  <si>
    <t>259_6577</t>
  </si>
  <si>
    <t>Gaustad nedre, Fredrikstad, Vi \NA T Fastmarkssystemer Opprinnelig rapportert m...</t>
  </si>
  <si>
    <t>https://www.artsobservasjoner.no/Sighting/21615478</t>
  </si>
  <si>
    <t>POINT (258203 6577875)</t>
  </si>
  <si>
    <t>urn:uuid:3c759e43-42b4-40fc-9287-1997130f0c9c</t>
  </si>
  <si>
    <t>1010_21615478</t>
  </si>
  <si>
    <t>472770</t>
  </si>
  <si>
    <t>261_6569</t>
  </si>
  <si>
    <t>Onsøy komm. og sogn: NE i Slevikkilen, i skyggefullt kratt under skrent</t>
  </si>
  <si>
    <t>Kari E. Fagernæs | Rune Halvorsen</t>
  </si>
  <si>
    <t>https://www.unimus.no/felles/bilder/web_hent_bilde.php?id=13448056&amp;type=jpeg</t>
  </si>
  <si>
    <t>POINT (260739 6569555)</t>
  </si>
  <si>
    <t>urn:catalog:O:V:472770</t>
  </si>
  <si>
    <t>8_472770</t>
  </si>
  <si>
    <t>O_472770</t>
  </si>
  <si>
    <t>26366592</t>
  </si>
  <si>
    <t>263_6565</t>
  </si>
  <si>
    <t>Huet, Fredrikstad, Vi \Sterkt endret fastmark</t>
  </si>
  <si>
    <t>https://www.artsobservasjoner.no/Sighting/26366592</t>
  </si>
  <si>
    <t>POINT (262228 6565896)</t>
  </si>
  <si>
    <t>urn:uuid:97d9938e-0c26-4f18-8712-63a27993acc9</t>
  </si>
  <si>
    <t>1010_26366592</t>
  </si>
  <si>
    <t>21640560</t>
  </si>
  <si>
    <t>263_6573</t>
  </si>
  <si>
    <t>Tvete vestre, Fredrikstad, Vi \NA T Fastmarkssystemer Opprinnelig rapportert m...</t>
  </si>
  <si>
    <t>https://www.artsobservasjoner.no/Sighting/21640560</t>
  </si>
  <si>
    <t>POINT (263829 6573554)</t>
  </si>
  <si>
    <t>urn:uuid:cdab2a66-b94a-4fdf-b74a-52d0bde66dd3</t>
  </si>
  <si>
    <t>1010_21640560</t>
  </si>
  <si>
    <t>24755225</t>
  </si>
  <si>
    <t>265_6567</t>
  </si>
  <si>
    <t>Langøya, Fredrikstad, Vi \Sterkt endret fastmark</t>
  </si>
  <si>
    <t>https://www.artsobservasjoner.no/Sighting/24755225</t>
  </si>
  <si>
    <t>POINT (265226 6567556)</t>
  </si>
  <si>
    <t>urn:uuid:1d28c9f4-7164-4c1a-9ee7-eaaeed9e3423</t>
  </si>
  <si>
    <t>1010_24755225</t>
  </si>
  <si>
    <t>25767454</t>
  </si>
  <si>
    <t>Faratangen, Fredrikstad, Vi \Barskog</t>
  </si>
  <si>
    <t>https://www.artsobservasjoner.no/Sighting/25767454</t>
  </si>
  <si>
    <t>POINT (264038 6567613)</t>
  </si>
  <si>
    <t>urn:uuid:223147ea-2bab-4f6e-9cbb-300b6a872343</t>
  </si>
  <si>
    <t>1010_25767454</t>
  </si>
  <si>
    <t>BioFokus</t>
  </si>
  <si>
    <t>538706</t>
  </si>
  <si>
    <t>265_6569</t>
  </si>
  <si>
    <t>Langøyveien</t>
  </si>
  <si>
    <t>Bichsel, M.</t>
  </si>
  <si>
    <t>POINT (265670 6568314)</t>
  </si>
  <si>
    <t>biofokus</t>
  </si>
  <si>
    <t>59_538706</t>
  </si>
  <si>
    <t>538735</t>
  </si>
  <si>
    <t>Langøytråkket</t>
  </si>
  <si>
    <t>POINT (265726 6568061)</t>
  </si>
  <si>
    <t>59_538735</t>
  </si>
  <si>
    <t>541948</t>
  </si>
  <si>
    <t>267_6563</t>
  </si>
  <si>
    <t>Kaholmen</t>
  </si>
  <si>
    <t>Olsen, Marte</t>
  </si>
  <si>
    <t>POINT (266068 6563587)</t>
  </si>
  <si>
    <t>59_541948</t>
  </si>
  <si>
    <t>17886889</t>
  </si>
  <si>
    <t>Fredrikstad, Kråkerøy, Den lange kilen, Fredrikstad, Vi \NA T4 Skogsmark Opprinnelig rapportert med biot...</t>
  </si>
  <si>
    <t>https://www.artsobservasjoner.no/Sighting/17886889</t>
  </si>
  <si>
    <t>POINT (267208 6562810)</t>
  </si>
  <si>
    <t>urn:uuid:de6a22d0-10b4-4f97-ac66-7f59f2cb6cd5</t>
  </si>
  <si>
    <t>1010_17886889</t>
  </si>
  <si>
    <t>22172349</t>
  </si>
  <si>
    <t>267_6567</t>
  </si>
  <si>
    <t>Sandbukta, Fredrikstad, Vi \Barskog</t>
  </si>
  <si>
    <t>https://www.artsobservasjoner.no/Sighting/22172349</t>
  </si>
  <si>
    <t>POINT (266002 6567087)</t>
  </si>
  <si>
    <t>urn:uuid:bbf14983-7d83-44b1-bd4a-dad35b1fc874</t>
  </si>
  <si>
    <t>1010_22172349</t>
  </si>
  <si>
    <t>538456</t>
  </si>
  <si>
    <t>267_6569</t>
  </si>
  <si>
    <t>Langøyåsen NV</t>
  </si>
  <si>
    <t>POINT (266053 6568775)</t>
  </si>
  <si>
    <t>59_538456</t>
  </si>
  <si>
    <t>273400</t>
  </si>
  <si>
    <t>POINT (267642 6569125)</t>
  </si>
  <si>
    <t>8A429D5C-DFA6-4C61-B8CB-026A032FF859</t>
  </si>
  <si>
    <t>210_273400</t>
  </si>
  <si>
    <t>273414</t>
  </si>
  <si>
    <t>732C8575-6608-4ECC-8258-BC936D43787F</t>
  </si>
  <si>
    <t>210_273414</t>
  </si>
  <si>
    <t>472759</t>
  </si>
  <si>
    <t>267_6571</t>
  </si>
  <si>
    <t>Fr.stad</t>
  </si>
  <si>
    <t>Anon.</t>
  </si>
  <si>
    <t>https://www.unimus.no/felles/bilder/web_hent_bilde.php?id=13448045&amp;type=jpeg</t>
  </si>
  <si>
    <t>POINT (267987 6570466)</t>
  </si>
  <si>
    <t>urn:catalog:O:V:472759</t>
  </si>
  <si>
    <t>8_472759</t>
  </si>
  <si>
    <t>O_472759</t>
  </si>
  <si>
    <t>19815</t>
  </si>
  <si>
    <t>Avfallsplass på Gressvik</t>
  </si>
  <si>
    <t>Øivind Johansen</t>
  </si>
  <si>
    <t>https://www.unimus.no/felles/bilder/web_hent_bilde.php?id=13397358&amp;type=jpeg</t>
  </si>
  <si>
    <t>POINT (266037 6571155)</t>
  </si>
  <si>
    <t>urn:catalog:O:V:19815</t>
  </si>
  <si>
    <t>8_19815</t>
  </si>
  <si>
    <t>O_19815</t>
  </si>
  <si>
    <t>329005</t>
  </si>
  <si>
    <t>Onsøy. Avfallsplass på Gressvik.</t>
  </si>
  <si>
    <t>https://www.unimus.no/felles/bilder/web_hent_bilde.php?id=13430999&amp;type=jpeg</t>
  </si>
  <si>
    <t>POINT (266254 6571878)</t>
  </si>
  <si>
    <t>urn:catalog:O:V:329005</t>
  </si>
  <si>
    <t>8_329005</t>
  </si>
  <si>
    <t>O_329005</t>
  </si>
  <si>
    <t>14961985</t>
  </si>
  <si>
    <t>Glombo, Fredrikstad (Øf), Fredrikstad, Vi \på skrotemark</t>
  </si>
  <si>
    <t>https://www.artsobservasjoner.no/Sighting/14961985</t>
  </si>
  <si>
    <t>POINT (266733 6570453)</t>
  </si>
  <si>
    <t>urn:uuid:a5cd77f6-b6ca-4e34-93a6-46971edebd9d</t>
  </si>
  <si>
    <t>1010_14961985</t>
  </si>
  <si>
    <t>24903872</t>
  </si>
  <si>
    <t>Bjørneklova, Fredrikstad, Vi \Edellauvskog</t>
  </si>
  <si>
    <t>https://www.artsobservasjoner.no/Sighting/24903872</t>
  </si>
  <si>
    <t>POINT (266744 6570009)</t>
  </si>
  <si>
    <t>urn:uuid:bb648794-367d-4923-af45-e0103bff91ce</t>
  </si>
  <si>
    <t>1010_24903872</t>
  </si>
  <si>
    <t>23843122</t>
  </si>
  <si>
    <t>Vestre gravlund, Fredrikstad, Vi \Sterkt endret fastmark</t>
  </si>
  <si>
    <t>https://www.artsobservasjoner.no/Sighting/23843122</t>
  </si>
  <si>
    <t>POINT (267574 6571825)</t>
  </si>
  <si>
    <t>urn:uuid:5620bd2a-465e-44f8-92d1-0c62628e8b6f</t>
  </si>
  <si>
    <t>1010_23843122</t>
  </si>
  <si>
    <t>25043834</t>
  </si>
  <si>
    <t>Bjølstad, Fredrikstad, Vi \Sterkt endret fastmark</t>
  </si>
  <si>
    <t>https://www.artsobservasjoner.no/Sighting/25043834</t>
  </si>
  <si>
    <t>POINT (267761 6570600)</t>
  </si>
  <si>
    <t>urn:uuid:60abb4ef-8ad1-4c02-9368-c6766e0046fc</t>
  </si>
  <si>
    <t>1010_25043834</t>
  </si>
  <si>
    <t>248039</t>
  </si>
  <si>
    <t>267_6573</t>
  </si>
  <si>
    <t>Fredrikstad: Brekkelia ved Gressvik</t>
  </si>
  <si>
    <t>https://www.unimus.no/felles/bilder/web_hent_bilde.php?id=13961209&amp;type=jpeg</t>
  </si>
  <si>
    <t>POINT (266217 6573142)</t>
  </si>
  <si>
    <t>urn:catalog:O:V:248039</t>
  </si>
  <si>
    <t>8_248039</t>
  </si>
  <si>
    <t>O_248039</t>
  </si>
  <si>
    <t>23731586</t>
  </si>
  <si>
    <t>Christianslund, Fredrikstad, Vi \Edellauvskog</t>
  </si>
  <si>
    <t>https://www.artsobservasjoner.no/Sighting/23731586</t>
  </si>
  <si>
    <t>POINT (267964 6572264)</t>
  </si>
  <si>
    <t>urn:uuid:8e691014-f42a-4c52-97c8-c59676dc346f</t>
  </si>
  <si>
    <t>1010_23731586</t>
  </si>
  <si>
    <t>25294943</t>
  </si>
  <si>
    <t>Havnegrunnen, Fredrikstad, Vi \Sterkt endret fastmark</t>
  </si>
  <si>
    <t>https://www.artsobservasjoner.no/Sighting/25294943</t>
  </si>
  <si>
    <t>POINT (266787 6572119)</t>
  </si>
  <si>
    <t>urn:uuid:30346206-0707-4419-8042-d3c6adfa09b7</t>
  </si>
  <si>
    <t>1010_25294943</t>
  </si>
  <si>
    <t>25294951</t>
  </si>
  <si>
    <t>Galoppen, Fredrikstad, Vi \Skogkant</t>
  </si>
  <si>
    <t>https://www.artsobservasjoner.no/Sighting/25294951</t>
  </si>
  <si>
    <t>POINT (266705 6572048)</t>
  </si>
  <si>
    <t>urn:uuid:b7c2cffc-f619-476a-9b3b-e62d983625e6</t>
  </si>
  <si>
    <t>1010_25294951</t>
  </si>
  <si>
    <t>11777071</t>
  </si>
  <si>
    <t>267_6575</t>
  </si>
  <si>
    <t>Ambjørønrød, Fredrikstad, Vi \Skogkant, eng</t>
  </si>
  <si>
    <t>https://www.artsobservasjoner.no/Sighting/11777071</t>
  </si>
  <si>
    <t>POINT (267149 6574269)</t>
  </si>
  <si>
    <t>urn:uuid:3ad0449b-88b1-4464-88ff-312e631c4bd7</t>
  </si>
  <si>
    <t>1010_11777071</t>
  </si>
  <si>
    <t>22157817</t>
  </si>
  <si>
    <t>267_6579</t>
  </si>
  <si>
    <t>Blåkorshjemmet, Fredrikstad, Vi \Sterkt endret fastmark</t>
  </si>
  <si>
    <t>https://www.artsobservasjoner.no/Sighting/22157817</t>
  </si>
  <si>
    <t>POINT (266072 6579764)</t>
  </si>
  <si>
    <t>urn:uuid:1b7ac33f-0f18-4b1d-8b3e-fcfed60d0d87</t>
  </si>
  <si>
    <t>1010_22157817</t>
  </si>
  <si>
    <t>21590351</t>
  </si>
  <si>
    <t>269_6563</t>
  </si>
  <si>
    <t>Tangen, Fredrikstad, Vi \NA T Fastmarkssystemer Opprinnelig rapportert m...</t>
  </si>
  <si>
    <t>https://www.artsobservasjoner.no/Sighting/21590351</t>
  </si>
  <si>
    <t>POINT (268255 6563959)</t>
  </si>
  <si>
    <t>urn:uuid:ff01d5da-8207-4308-a3b9-9cc6c2f82604</t>
  </si>
  <si>
    <t>1010_21590351</t>
  </si>
  <si>
    <t>21590394</t>
  </si>
  <si>
    <t>269_6565</t>
  </si>
  <si>
    <t>Ødegården, Fredrikstad, Vi \NA T Fastmarkssystemer Opprinnelig rapportert m...</t>
  </si>
  <si>
    <t>https://www.artsobservasjoner.no/Sighting/21590394</t>
  </si>
  <si>
    <t>POINT (268216 6564702)</t>
  </si>
  <si>
    <t>urn:uuid:197dfe35-1c32-45a8-be00-167e5a95e97c</t>
  </si>
  <si>
    <t>1010_21590394</t>
  </si>
  <si>
    <t>5060</t>
  </si>
  <si>
    <t>269_6567</t>
  </si>
  <si>
    <t>Fredriksstad, Øra</t>
  </si>
  <si>
    <t>https://www.unimus.no/felles/bilder/web_hent_bilde.php?id=14714287&amp;type=jpeg</t>
  </si>
  <si>
    <t>POINT (269212 6567344)</t>
  </si>
  <si>
    <t>urn:catalog:TRH:V:5060</t>
  </si>
  <si>
    <t>37_5060</t>
  </si>
  <si>
    <t>TRH_5060</t>
  </si>
  <si>
    <t>11776977</t>
  </si>
  <si>
    <t>Øra, Fredrikstad, Vi \Side av jordvoll</t>
  </si>
  <si>
    <t>Sylfest Kringen|Svein Åstrøm</t>
  </si>
  <si>
    <t>Tore Berg og Knut Jahnsen var medobservatører. .</t>
  </si>
  <si>
    <t>https://www.artsobservasjoner.no/Sighting/11776977</t>
  </si>
  <si>
    <t>POINT (269538 6567232)</t>
  </si>
  <si>
    <t>urn:uuid:8e3b003f-68e5-42bd-badf-3394798d738e</t>
  </si>
  <si>
    <t>1010_11776977</t>
  </si>
  <si>
    <t>15455860</t>
  </si>
  <si>
    <t>Øra, langs vegen til småbåthamna, Fredrikstad, Vi \på åkersvineblom</t>
  </si>
  <si>
    <t>https://www.artsobservasjoner.no/Sighting/15455860</t>
  </si>
  <si>
    <t>POINT (269615 6567185)</t>
  </si>
  <si>
    <t>urn:uuid:21db93ac-2ae0-486d-b282-ef52d982a55a</t>
  </si>
  <si>
    <t>1010_15455860</t>
  </si>
  <si>
    <t>16578436</t>
  </si>
  <si>
    <t>nedenfor Fugletårnet, Øra i Fredrikstad, Fredrikstad, Vi \på skrotemark</t>
  </si>
  <si>
    <t>https://www.artsobservasjoner.no/Sighting/16578436</t>
  </si>
  <si>
    <t>POINT (269654 6566792)</t>
  </si>
  <si>
    <t>urn:uuid:36097633-27e3-42f4-a839-e2af666cae4c</t>
  </si>
  <si>
    <t>1010_16578436</t>
  </si>
  <si>
    <t>542157</t>
  </si>
  <si>
    <t>Barkedalen</t>
  </si>
  <si>
    <t>POINT (268181 6567435)</t>
  </si>
  <si>
    <t>59_542157</t>
  </si>
  <si>
    <t>542165</t>
  </si>
  <si>
    <t>POINT (268167 6567419)</t>
  </si>
  <si>
    <t>59_542165</t>
  </si>
  <si>
    <t>25366901</t>
  </si>
  <si>
    <t>Øra, Fredrikstad, Fredrikstad, Vi \Jordhaug</t>
  </si>
  <si>
    <t>Sylfest Kringen|Svein Åstrøm|Egil Michaelsen|Ole Bjørn Braathen</t>
  </si>
  <si>
    <t>Ruderatregistrering med Tore Berg.</t>
  </si>
  <si>
    <t>https://www.artsobservasjoner.no/Sighting/25366901</t>
  </si>
  <si>
    <t>POINT (269499 6567245)</t>
  </si>
  <si>
    <t>urn:uuid:91fda28d-cfa7-4356-801e-eba704340048</t>
  </si>
  <si>
    <t>1010_25366901</t>
  </si>
  <si>
    <t>472767</t>
  </si>
  <si>
    <t>269_6569</t>
  </si>
  <si>
    <t>Kirkegaarden Fr.stad Ø</t>
  </si>
  <si>
    <t>H. Johnsen</t>
  </si>
  <si>
    <t>https://www.unimus.no/felles/bilder/web_hent_bilde.php?id=13448053&amp;type=jpeg</t>
  </si>
  <si>
    <t>POINT (269933 6569789)</t>
  </si>
  <si>
    <t>urn:catalog:O:V:472767</t>
  </si>
  <si>
    <t>8_472767</t>
  </si>
  <si>
    <t>O_472767</t>
  </si>
  <si>
    <t>472768</t>
  </si>
  <si>
    <t>Fr.stad, Gudevold</t>
  </si>
  <si>
    <t>Hartvig Johnsen</t>
  </si>
  <si>
    <t>https://www.unimus.no/felles/bilder/web_hent_bilde.php?id=13448054&amp;type=jpeg</t>
  </si>
  <si>
    <t>urn:catalog:O:V:472768</t>
  </si>
  <si>
    <t>8_472768</t>
  </si>
  <si>
    <t>O_472768</t>
  </si>
  <si>
    <t>472769</t>
  </si>
  <si>
    <t>Fredrikstad, Gudevold</t>
  </si>
  <si>
    <t>https://www.unimus.no/felles/bilder/web_hent_bilde.php?id=13448055&amp;type=jpeg</t>
  </si>
  <si>
    <t>urn:catalog:O:V:472769</t>
  </si>
  <si>
    <t>8_472769</t>
  </si>
  <si>
    <t>O_472769</t>
  </si>
  <si>
    <t>KMN</t>
  </si>
  <si>
    <t>28851</t>
  </si>
  <si>
    <t>Fredriksten festning [må være Kongsten]</t>
  </si>
  <si>
    <t>Johs. Johannessen</t>
  </si>
  <si>
    <t>POINT (269741 6568598)</t>
  </si>
  <si>
    <t>urn:catalog:KMN:V:28851</t>
  </si>
  <si>
    <t>Agder naturmuseum</t>
  </si>
  <si>
    <t>33_28851</t>
  </si>
  <si>
    <t>KMN_28851</t>
  </si>
  <si>
    <t>187772</t>
  </si>
  <si>
    <t>Fredrikstad: Gamlebyen, N for Smedjegata 87. \Ganske rikelig på festningsvoll med høye gress ...</t>
  </si>
  <si>
    <t>Tore Berg | Svein Åstrøm</t>
  </si>
  <si>
    <t>POINT (269081 6569997)</t>
  </si>
  <si>
    <t>urn:catalog:O:V:187772</t>
  </si>
  <si>
    <t>8_187772</t>
  </si>
  <si>
    <t>O_187772</t>
  </si>
  <si>
    <t>11776473</t>
  </si>
  <si>
    <t>Gamlebyen, Artillerismia (Fredrikstad), Fredrikstad, Vi \Engskråning på voll</t>
  </si>
  <si>
    <t>Kartlegging med Tore Berg .</t>
  </si>
  <si>
    <t>https://www.artsobservasjoner.no/Sighting/11776473</t>
  </si>
  <si>
    <t>POINT (269085 6569895)</t>
  </si>
  <si>
    <t>urn:uuid:8849a3bc-88ee-4733-a45c-88a0ac731e6a</t>
  </si>
  <si>
    <t>1010_11776473</t>
  </si>
  <si>
    <t>12683400</t>
  </si>
  <si>
    <t>Gamlebyen, Fredrikstad, Øs, Fredrikstad, Vi \Gressvoll</t>
  </si>
  <si>
    <t>https://www.artsobservasjoner.no/Sighting/12683400</t>
  </si>
  <si>
    <t>POINT (269039 6569894)</t>
  </si>
  <si>
    <t>urn:uuid:2e6aa3de-020e-4182-adcf-f6fd0ff1136b</t>
  </si>
  <si>
    <t>1010_12683400</t>
  </si>
  <si>
    <t>22656414</t>
  </si>
  <si>
    <t>269_6571</t>
  </si>
  <si>
    <t>Lillebekk, Fredrikstad, Vi \Sterkt endret fastmark</t>
  </si>
  <si>
    <t>https://www.artsobservasjoner.no/Sighting/22656414</t>
  </si>
  <si>
    <t>POINT (268984 6571758)</t>
  </si>
  <si>
    <t>urn:uuid:f229cbf1-f1e5-4cd2-b7d2-5cc1687965fc</t>
  </si>
  <si>
    <t>1010_22656414</t>
  </si>
  <si>
    <t>17885980</t>
  </si>
  <si>
    <t>269_6573</t>
  </si>
  <si>
    <t>Fredrikstad, Oredalen, Fredrikstad, Vi \NA T Fastmarkssystemer Opprinnelig rapportert m...</t>
  </si>
  <si>
    <t>https://www.artsobservasjoner.no/Sighting/17885980</t>
  </si>
  <si>
    <t>POINT (268430 6573067)</t>
  </si>
  <si>
    <t>urn:uuid:bb52ed22-cd00-44e6-be05-66877571b53e</t>
  </si>
  <si>
    <t>1010_17885980</t>
  </si>
  <si>
    <t>24164338</t>
  </si>
  <si>
    <t>Høyendal, Fredrikstad, Vi \Barskog</t>
  </si>
  <si>
    <t>https://www.artsobservasjoner.no/Sighting/24164338</t>
  </si>
  <si>
    <t>POINT (269931 6573261)</t>
  </si>
  <si>
    <t>urn:uuid:1c9f90eb-cc14-413b-8ae7-f4695311780f</t>
  </si>
  <si>
    <t>1010_24164338</t>
  </si>
  <si>
    <t>26503662</t>
  </si>
  <si>
    <t>Oredalen, Fredrikstad, Vi \Blandingsskogkant</t>
  </si>
  <si>
    <t>https://www.artsobservasjoner.no/Sighting/26503662</t>
  </si>
  <si>
    <t>POINT (268521 6572883)</t>
  </si>
  <si>
    <t>urn:uuid:f43a43e7-0a0c-4b30-87ff-56e43da7c852</t>
  </si>
  <si>
    <t>1010_26503662</t>
  </si>
  <si>
    <t>11778282</t>
  </si>
  <si>
    <t>269_6577</t>
  </si>
  <si>
    <t>Veum, Fredrikstad, Vi \skogsvei, ved tilkjørt jordhaug i granskog</t>
  </si>
  <si>
    <t>https://www.artsobservasjoner.no/Sighting/11778282</t>
  </si>
  <si>
    <t>POINT (268702 6577453)</t>
  </si>
  <si>
    <t>urn:uuid:ff901290-3539-4be6-8857-fe08db6e1eaa</t>
  </si>
  <si>
    <t>1010_11778282</t>
  </si>
  <si>
    <t>25116344</t>
  </si>
  <si>
    <t>271_6571</t>
  </si>
  <si>
    <t>Begby, Fredrikstad, Vi \Barskog</t>
  </si>
  <si>
    <t>https://www.artsobservasjoner.no/Sighting/25116344</t>
  </si>
  <si>
    <t>POINT (271565 6570794)</t>
  </si>
  <si>
    <t>urn:uuid:0df12b44-ec04-473a-a57c-50b10d0612b5</t>
  </si>
  <si>
    <t>1010_25116344</t>
  </si>
  <si>
    <t>25116391</t>
  </si>
  <si>
    <t>Slettevoll, Fredrikstad, Vi \Sterkt endret fastmark</t>
  </si>
  <si>
    <t>https://www.artsobservasjoner.no/Sighting/25116391</t>
  </si>
  <si>
    <t>POINT (271655 6570991)</t>
  </si>
  <si>
    <t>urn:uuid:df4d9050-63c6-4d77-8efd-75d80f536f30</t>
  </si>
  <si>
    <t>1010_25116391</t>
  </si>
  <si>
    <t>27057814</t>
  </si>
  <si>
    <t>Sorgenfri, Fredrikstad, Vi \Sterkt endret fastmark</t>
  </si>
  <si>
    <t>https://www.artsobservasjoner.no/Sighting/27057814</t>
  </si>
  <si>
    <t>POINT (271854 6571975)</t>
  </si>
  <si>
    <t>urn:uuid:324f0eb9-ed14-43e4-aef7-274ccbd2a938</t>
  </si>
  <si>
    <t>1010_27057814</t>
  </si>
  <si>
    <t>27882129</t>
  </si>
  <si>
    <t>Haugsten, Fredrikstad, Vi \Sterkt endret fastmark</t>
  </si>
  <si>
    <t>https://www.artsobservasjoner.no/Sighting/27882129</t>
  </si>
  <si>
    <t>POINT (271551 6570337)</t>
  </si>
  <si>
    <t>urn:uuid:af691965-d9bc-4bcd-9b3c-cd5843498427</t>
  </si>
  <si>
    <t>1010_27882129</t>
  </si>
  <si>
    <t>27882197</t>
  </si>
  <si>
    <t>https://www.artsobservasjoner.no/Sighting/27882197</t>
  </si>
  <si>
    <t>POINT (271700 6570992)</t>
  </si>
  <si>
    <t>urn:uuid:2db4650a-7e4b-4352-87f3-edb63c93765d</t>
  </si>
  <si>
    <t>1010_27882197</t>
  </si>
  <si>
    <t>12895186</t>
  </si>
  <si>
    <t>271_6573</t>
  </si>
  <si>
    <t>Fredrikstad, Lislebystranda S, Fredrikstad, Vi \Løvskog</t>
  </si>
  <si>
    <t>https://www.artsobservasjoner.no/Sighting/12895186</t>
  </si>
  <si>
    <t>POINT (270498 6572033)</t>
  </si>
  <si>
    <t>urn:uuid:b400a599-3ac5-42c6-b4e2-42c5cd33cb82</t>
  </si>
  <si>
    <t>1010_12895186</t>
  </si>
  <si>
    <t>24298135</t>
  </si>
  <si>
    <t>Gropa, Fredrikstad, Vi \Sterkt endret fastmark</t>
  </si>
  <si>
    <t>https://www.artsobservasjoner.no/Sighting/24298135</t>
  </si>
  <si>
    <t>POINT (271559 6572850)</t>
  </si>
  <si>
    <t>urn:uuid:0a63aa10-5f0b-4008-a01a-d28fbaf06f34</t>
  </si>
  <si>
    <t>1010_24298135</t>
  </si>
  <si>
    <t>25079910</t>
  </si>
  <si>
    <t>Lislebystranda, Fredrikstad, Vi \Sterkt endret fastmark</t>
  </si>
  <si>
    <t>https://www.artsobservasjoner.no/Sighting/25079910</t>
  </si>
  <si>
    <t>POINT (270541 6572067)</t>
  </si>
  <si>
    <t>urn:uuid:4c6f32bd-424d-4c6b-a4ad-1e3d8cb8ace8</t>
  </si>
  <si>
    <t>1010_25079910</t>
  </si>
  <si>
    <t>27057761</t>
  </si>
  <si>
    <t>Lisleby, Fredrikstad, Vi \Sterkt endret fastmark</t>
  </si>
  <si>
    <t>https://www.artsobservasjoner.no/Sighting/27057761</t>
  </si>
  <si>
    <t>POINT (271083 6572690)</t>
  </si>
  <si>
    <t>urn:uuid:fee7f7f5-4841-4df4-8e8f-b31e12931eea</t>
  </si>
  <si>
    <t>1010_27057761</t>
  </si>
  <si>
    <t>27057803</t>
  </si>
  <si>
    <t>Lislebystranda, Fredrikstad, Vi \Edellauvskog på sterkt endret fastmark</t>
  </si>
  <si>
    <t>https://www.artsobservasjoner.no/Sighting/27057803</t>
  </si>
  <si>
    <t>POINT (271016 6572146)</t>
  </si>
  <si>
    <t>urn:uuid:614f9a13-d576-4f77-97a1-4d6a9088693d</t>
  </si>
  <si>
    <t>1010_27057803</t>
  </si>
  <si>
    <t>27059857</t>
  </si>
  <si>
    <t>Gamle Glemmen kirke, Fredrikstad, Vi \Løvdominert blandingsskog</t>
  </si>
  <si>
    <t>https://www.artsobservasjoner.no/Sighting/27059857</t>
  </si>
  <si>
    <t>POINT (270262 6573346)</t>
  </si>
  <si>
    <t>urn:uuid:69b02163-03d6-4248-968d-5ac4dcc07878</t>
  </si>
  <si>
    <t>1010_27059857</t>
  </si>
  <si>
    <t>27059868</t>
  </si>
  <si>
    <t>Gamle Glemmen kirke, Fredrikstad, Vi \Sterkt endret fastmark</t>
  </si>
  <si>
    <t>https://www.artsobservasjoner.no/Sighting/27059868</t>
  </si>
  <si>
    <t>POINT (270279 6573230)</t>
  </si>
  <si>
    <t>urn:uuid:ddf2e71b-8247-4d19-a184-a483a367fdbc</t>
  </si>
  <si>
    <t>1010_27059868</t>
  </si>
  <si>
    <t>24915376</t>
  </si>
  <si>
    <t>271_6575</t>
  </si>
  <si>
    <t>Bjørningstad, Fredrikstad, Vi \Sterkt endret fastmark</t>
  </si>
  <si>
    <t>https://www.artsobservasjoner.no/Sighting/24915376</t>
  </si>
  <si>
    <t>POINT (270348 6574357)</t>
  </si>
  <si>
    <t>urn:uuid:f2e9cb26-20ee-4b16-87d8-1f1f8135d295</t>
  </si>
  <si>
    <t>1010_24915376</t>
  </si>
  <si>
    <t>27076642</t>
  </si>
  <si>
    <t>Glemmen, Fredrikstad, Vi \Sterkt endret fastmark</t>
  </si>
  <si>
    <t>https://www.artsobservasjoner.no/Sighting/27076642</t>
  </si>
  <si>
    <t>POINT (271059 6574612)</t>
  </si>
  <si>
    <t>urn:uuid:da11b877-0cf8-43e0-babe-1a47f389077e</t>
  </si>
  <si>
    <t>1010_27076642</t>
  </si>
  <si>
    <t>16189114</t>
  </si>
  <si>
    <t>273_6573</t>
  </si>
  <si>
    <t>Torp Bruk, Fredrikstad, Vi \Fuktig kjerrevei</t>
  </si>
  <si>
    <t>https://www.artsobservasjoner.no/Sighting/16189114</t>
  </si>
  <si>
    <t>POINT (272301 6573537)</t>
  </si>
  <si>
    <t>urn:uuid:011dc41e-a6bd-42a2-9ed2-2af760cc2a25</t>
  </si>
  <si>
    <t>1010_16189114</t>
  </si>
  <si>
    <t>278450</t>
  </si>
  <si>
    <t>Hanne Hegre</t>
  </si>
  <si>
    <t>POINT (272624 6573624)</t>
  </si>
  <si>
    <t>FC1ACF82-53EA-4620-AE64-CCB0E4AF1A14</t>
  </si>
  <si>
    <t>269_278450</t>
  </si>
  <si>
    <t>25102990</t>
  </si>
  <si>
    <t>Solheimsvingen, Fredrikstad, Vi \Sterkt endret fastmark</t>
  </si>
  <si>
    <t>https://www.artsobservasjoner.no/Sighting/25102990</t>
  </si>
  <si>
    <t>POINT (272285 6572625)</t>
  </si>
  <si>
    <t>urn:uuid:3768cd50-fb46-41e9-ba39-5539a908e6fa</t>
  </si>
  <si>
    <t>1010_25102990</t>
  </si>
  <si>
    <t>25103055</t>
  </si>
  <si>
    <t>Borge ungdomsskole, Fredrikstad, Vi \Sterkt endret fastmark</t>
  </si>
  <si>
    <t>https://www.artsobservasjoner.no/Sighting/25103055</t>
  </si>
  <si>
    <t>POINT (272480 6572466)</t>
  </si>
  <si>
    <t>urn:uuid:a665b287-314f-4491-92fa-217ca43953f2</t>
  </si>
  <si>
    <t>1010_25103055</t>
  </si>
  <si>
    <t>18609110</t>
  </si>
  <si>
    <t>273_6575</t>
  </si>
  <si>
    <t>Torp, Borge, Fredrikstad, Vi \åpning etter graving i løvskog</t>
  </si>
  <si>
    <t>https://www.artsobservasjoner.no/Sighting/18609110</t>
  </si>
  <si>
    <t>POINT (272535 6574119)</t>
  </si>
  <si>
    <t>urn:uuid:c449328e-7e2c-4837-bb31-75cc4979212b</t>
  </si>
  <si>
    <t>1010_18609110</t>
  </si>
  <si>
    <t>24915508</t>
  </si>
  <si>
    <t>Valleberget, Fredrikstad, Vi \Sterkt endret fastmark</t>
  </si>
  <si>
    <t>https://www.artsobservasjoner.no/Sighting/24915508</t>
  </si>
  <si>
    <t>POINT (272648 6575559)</t>
  </si>
  <si>
    <t>urn:uuid:99f8240f-cb6a-498d-aedb-c5a29cdaec08</t>
  </si>
  <si>
    <t>1010_24915508</t>
  </si>
  <si>
    <t>22216200</t>
  </si>
  <si>
    <t>275_6565</t>
  </si>
  <si>
    <t>Vestre Myra, Fredrikstad, Vi</t>
  </si>
  <si>
    <t>https://www.artsobservasjoner.no/Sighting/22216200</t>
  </si>
  <si>
    <t>POINT (275548 6564001)</t>
  </si>
  <si>
    <t>urn:uuid:ca971571-b314-4527-9e5d-b3514a59f784</t>
  </si>
  <si>
    <t>1010_22216200</t>
  </si>
  <si>
    <t>14957922</t>
  </si>
  <si>
    <t>275_6573</t>
  </si>
  <si>
    <t>Vardeveien ved Linddalen, Borge, Fredrikstad kommune, Fredrikstad, Vi \hageutkast ved vei</t>
  </si>
  <si>
    <t>Henrik Andreas Torp</t>
  </si>
  <si>
    <t>https://www.artsobservasjoner.no/Sighting/14957922</t>
  </si>
  <si>
    <t>POINT (275085 6572874)</t>
  </si>
  <si>
    <t>urn:uuid:1f9df89c-b409-4997-8a4d-2f65f5d2f78e</t>
  </si>
  <si>
    <t>1010_14957922</t>
  </si>
  <si>
    <t>14131736</t>
  </si>
  <si>
    <t>275_6577</t>
  </si>
  <si>
    <t>Vesten, Borge, Fredrikstad, Vi \veikant, grus</t>
  </si>
  <si>
    <t>https://www.artsobservasjoner.no/Sighting/14131736</t>
  </si>
  <si>
    <t>POINT (275601 6576253)</t>
  </si>
  <si>
    <t>urn:uuid:811975b6-8173-42d2-96af-7868b634976c</t>
  </si>
  <si>
    <t>1010_14131736</t>
  </si>
  <si>
    <t>17323044</t>
  </si>
  <si>
    <t>Vesten, Borge, Fredrikstad, Vi \skogkant, nær hage</t>
  </si>
  <si>
    <t>https://www.artsobservasjoner.no/Sighting/17323044</t>
  </si>
  <si>
    <t>POINT (275406 6576210)</t>
  </si>
  <si>
    <t>urn:uuid:45776c2f-7a8c-4cc0-bd0b-212e37cea1e7</t>
  </si>
  <si>
    <t>1010_17323044</t>
  </si>
  <si>
    <t>18535092</t>
  </si>
  <si>
    <t>277_6573</t>
  </si>
  <si>
    <t>Søndre Haugen, nord for Vetatoppen, Borge, Fredrikstad, Vi \utkant av utfylt plass i skog /[Kvant.:] 4 m2</t>
  </si>
  <si>
    <t>Quantity: 4 m2</t>
  </si>
  <si>
    <t>https://www.artsobservasjoner.no/Sighting/18535092</t>
  </si>
  <si>
    <t>POINT (276337 6573900)</t>
  </si>
  <si>
    <t>urn:uuid:c3f6deac-7663-419e-b6b0-f533766ce13b</t>
  </si>
  <si>
    <t>1010_18535092</t>
  </si>
  <si>
    <t>19235268</t>
  </si>
  <si>
    <t>Vetatoppen, Borge, Fredrikstad, Vi \blåbærskog, hogstfelt</t>
  </si>
  <si>
    <t>https://www.artsobservasjoner.no/Sighting/19235268</t>
  </si>
  <si>
    <t>POINT (276141 6573646)</t>
  </si>
  <si>
    <t>urn:uuid:99443341-bf8e-46ca-af95-babd44ebc127</t>
  </si>
  <si>
    <t>1010_19235268</t>
  </si>
  <si>
    <t>14106074</t>
  </si>
  <si>
    <t>Vinås, Borge, Fredrikstad, Vi \veikant i blåbærskog</t>
  </si>
  <si>
    <t>https://www.artsobservasjoner.no/Sighting/14106074</t>
  </si>
  <si>
    <t>POINT (278923 6573884)</t>
  </si>
  <si>
    <t>urn:uuid:f01d5cf6-6931-4d3c-8f12-bb640a0da09e</t>
  </si>
  <si>
    <t>1010_14106074</t>
  </si>
  <si>
    <t>22159068</t>
  </si>
  <si>
    <t>263_6561</t>
  </si>
  <si>
    <t>Hvaler</t>
  </si>
  <si>
    <t>Husdalen, Hvaler, Vi \Sterkt endret fastmark med preg av semi-naturli...</t>
  </si>
  <si>
    <t>https://www.artsobservasjoner.no/Sighting/22159068</t>
  </si>
  <si>
    <t>POINT (262926 6560081)</t>
  </si>
  <si>
    <t>urn:uuid:19d3ec08-4436-4ab6-acda-4fa157028da4</t>
  </si>
  <si>
    <t>1010_22159068</t>
  </si>
  <si>
    <t>12673069</t>
  </si>
  <si>
    <t>265_6553</t>
  </si>
  <si>
    <t>Akerøya midt, Akerøya, Hvaler, Vi \ /[Kvant.:] 10</t>
  </si>
  <si>
    <t>Rune Zakariassen</t>
  </si>
  <si>
    <t>https://www.artsobservasjoner.no/Sighting/12673069</t>
  </si>
  <si>
    <t>POINT (264160 6552613)</t>
  </si>
  <si>
    <t>urn:uuid:6696b3b1-f1e7-40a0-8c51-ce479d1d2b46</t>
  </si>
  <si>
    <t>1010_12673069</t>
  </si>
  <si>
    <t>17018251</t>
  </si>
  <si>
    <t>265_6555</t>
  </si>
  <si>
    <t>Hvaler, Ødegårdsfjellet, Hvaler, Vi \NA T4 Skogsmark Opprinnelig rapportert med biot...</t>
  </si>
  <si>
    <t>https://www.artsobservasjoner.no/Sighting/17018251</t>
  </si>
  <si>
    <t>POINT (265668 6555358)</t>
  </si>
  <si>
    <t>urn:uuid:995ff7b2-abca-47ab-b7e5-3982ad7f288a</t>
  </si>
  <si>
    <t>1010_17018251</t>
  </si>
  <si>
    <t>17811159</t>
  </si>
  <si>
    <t>265_6557</t>
  </si>
  <si>
    <t>Spjærøy: NØ f Nygård, Hvaler, Vi</t>
  </si>
  <si>
    <t>https://www.artsobservasjoner.no/Sighting/17811159</t>
  </si>
  <si>
    <t>POINT (265608 6556695)</t>
  </si>
  <si>
    <t>urn:uuid:eeed14cf-3f70-4461-9cd9-8fe9b51d5e82</t>
  </si>
  <si>
    <t>1010_17811159</t>
  </si>
  <si>
    <t>13866214</t>
  </si>
  <si>
    <t>271_6555</t>
  </si>
  <si>
    <t>Korshavn, Hvaler, Vi</t>
  </si>
  <si>
    <t>Ove Høland, Berit Høland (medobserv.).</t>
  </si>
  <si>
    <t>https://www.artsobservasjoner.no/Sighting/13866214</t>
  </si>
  <si>
    <t>POINT (271031 6554987)</t>
  </si>
  <si>
    <t>urn:uuid:6cdc050f-1e4a-40ad-86a3-542f3063d65c</t>
  </si>
  <si>
    <t>1010_13866214</t>
  </si>
  <si>
    <t>538528</t>
  </si>
  <si>
    <t>271_6557</t>
  </si>
  <si>
    <t>Furuholmberget N</t>
  </si>
  <si>
    <t>POINT (270845 6556558)</t>
  </si>
  <si>
    <t>59_538528</t>
  </si>
  <si>
    <t>538538</t>
  </si>
  <si>
    <t>Saltvika</t>
  </si>
  <si>
    <t>POINT (271615 6556687)</t>
  </si>
  <si>
    <t>59_538538</t>
  </si>
  <si>
    <t>267101</t>
  </si>
  <si>
    <t>273_6547</t>
  </si>
  <si>
    <t>Hvaler; Herføl, nær Rognhavn, i kortvokst gras</t>
  </si>
  <si>
    <t>https://www.unimus.no/felles/bilder/web_hent_bilde.php?id=13422587&amp;type=jpeg</t>
  </si>
  <si>
    <t>POINT (272906 6546472)</t>
  </si>
  <si>
    <t>urn:catalog:O:V:267101</t>
  </si>
  <si>
    <t>8_267101</t>
  </si>
  <si>
    <t>O_267101</t>
  </si>
  <si>
    <t>17423429</t>
  </si>
  <si>
    <t>Hvaler, Herføl, Snøtteveien, Hvaler, Vi \NA T Fastmarkssystemer Opprinnelig rapportert m...</t>
  </si>
  <si>
    <t>Bjørn Petter Løfall|Øystein Lofthus</t>
  </si>
  <si>
    <t>NHM sommertur.</t>
  </si>
  <si>
    <t>https://www.artsobservasjoner.no/Sighting/17423429</t>
  </si>
  <si>
    <t>POINT (273344 6547171)</t>
  </si>
  <si>
    <t>urn:uuid:3c6a71f8-edda-4a57-9361-631eb5acb88d</t>
  </si>
  <si>
    <t>1010_17423429</t>
  </si>
  <si>
    <t>19697302</t>
  </si>
  <si>
    <t>Herføl, Hvaler, Hvaler, Vi \Veikant</t>
  </si>
  <si>
    <t>Sylfest Kringen|Egil Michaelsen|Magne Flåten|Svein Åstrøm|Kåre Arnstein Lye|Monika Olsen|Bjørn Petter Løfall</t>
  </si>
  <si>
    <t>https://www.artsobservasjoner.no/Sighting/19697302</t>
  </si>
  <si>
    <t>POINT (273499 6546146)</t>
  </si>
  <si>
    <t>urn:uuid:c02f7e8c-a121-454e-9693-2f411b944e8a</t>
  </si>
  <si>
    <t>1010_19697302</t>
  </si>
  <si>
    <t>5064</t>
  </si>
  <si>
    <t>273_6549</t>
  </si>
  <si>
    <t>Skjærhalden</t>
  </si>
  <si>
    <t>Ove Arbo Høeg</t>
  </si>
  <si>
    <t>https://www.unimus.no/felles/bilder/web_hent_bilde.php?id=14714296&amp;type=jpeg</t>
  </si>
  <si>
    <t>POINT (272586 6549616)</t>
  </si>
  <si>
    <t>urn:catalog:TRH:V:5064</t>
  </si>
  <si>
    <t>37_5064</t>
  </si>
  <si>
    <t>TRH_5064</t>
  </si>
  <si>
    <t>5062</t>
  </si>
  <si>
    <t>273_6551</t>
  </si>
  <si>
    <t>Kirkeøya, Kjølholt</t>
  </si>
  <si>
    <t>https://www.unimus.no/felles/bilder/web_hent_bilde.php?id=14714292&amp;type=jpeg</t>
  </si>
  <si>
    <t>POINT (272778 6551201)</t>
  </si>
  <si>
    <t>urn:catalog:TRH:V:5062</t>
  </si>
  <si>
    <t>37_5062</t>
  </si>
  <si>
    <t>TRH_5062</t>
  </si>
  <si>
    <t>5063</t>
  </si>
  <si>
    <t>Kjølholt på Kirkeøen</t>
  </si>
  <si>
    <t>https://www.unimus.no/felles/bilder/web_hent_bilde.php?id=14714294&amp;type=jpeg</t>
  </si>
  <si>
    <t>POINT (272789 6551200)</t>
  </si>
  <si>
    <t>urn:catalog:TRH:V:5063</t>
  </si>
  <si>
    <t>37_5063</t>
  </si>
  <si>
    <t>TRH_5063</t>
  </si>
  <si>
    <t>472765</t>
  </si>
  <si>
    <t>Hvaler Prestegaard</t>
  </si>
  <si>
    <t>https://www.unimus.no/felles/bilder/web_hent_bilde.php?id=13448051&amp;type=jpeg</t>
  </si>
  <si>
    <t>POINT (272213 6550498)</t>
  </si>
  <si>
    <t>urn:catalog:O:V:472765</t>
  </si>
  <si>
    <t>8_472765</t>
  </si>
  <si>
    <t>O_472765</t>
  </si>
  <si>
    <t>11777005</t>
  </si>
  <si>
    <t>Hellekilen, Hvaler, Vi</t>
  </si>
  <si>
    <t>Bernt Kåre Knutsen</t>
  </si>
  <si>
    <t>https://www.artsobservasjoner.no/Sighting/11777005</t>
  </si>
  <si>
    <t>POINT (273613 6551128)</t>
  </si>
  <si>
    <t>urn:uuid:3c9b6aa1-360d-4354-8c27-22c981bf555a</t>
  </si>
  <si>
    <t>1010_11777005</t>
  </si>
  <si>
    <t>472766</t>
  </si>
  <si>
    <t>273_6553</t>
  </si>
  <si>
    <t>Kirkøen</t>
  </si>
  <si>
    <t>Even Trætteberg</t>
  </si>
  <si>
    <t>https://www.unimus.no/felles/bilder/web_hent_bilde.php?id=13448052&amp;type=jpeg</t>
  </si>
  <si>
    <t>POINT (272748 6553111)</t>
  </si>
  <si>
    <t>urn:catalog:O:V:472766</t>
  </si>
  <si>
    <t>8_472766</t>
  </si>
  <si>
    <t>O_472766</t>
  </si>
  <si>
    <t>472760</t>
  </si>
  <si>
    <t>Kirkø, Hvaler</t>
  </si>
  <si>
    <t>Arne Magnus</t>
  </si>
  <si>
    <t>https://www.unimus.no/felles/bilder/web_hent_bilde.php?id=13448046&amp;type=jpeg</t>
  </si>
  <si>
    <t>urn:catalog:O:V:472760</t>
  </si>
  <si>
    <t>8_472760</t>
  </si>
  <si>
    <t>O_472760</t>
  </si>
  <si>
    <t>472764</t>
  </si>
  <si>
    <t>Kirkøen i Hvaløerne.</t>
  </si>
  <si>
    <t>https://www.unimus.no/felles/bilder/web_hent_bilde.php?id=13448050&amp;type=jpeg</t>
  </si>
  <si>
    <t>urn:catalog:O:V:472764</t>
  </si>
  <si>
    <t>8_472764</t>
  </si>
  <si>
    <t>O_472764</t>
  </si>
  <si>
    <t>GBIF</t>
  </si>
  <si>
    <t>2818539705</t>
  </si>
  <si>
    <t>273_6555</t>
  </si>
  <si>
    <t>Mika Tomta</t>
  </si>
  <si>
    <t>http://www.gbif.org/occurrence/2818539705</t>
  </si>
  <si>
    <t>https://www.inaturalist.org/observations/52611281</t>
  </si>
  <si>
    <t>POINT (273285 6554075)</t>
  </si>
  <si>
    <t>GBIF-noder utenfor Norge</t>
  </si>
  <si>
    <t>import</t>
  </si>
  <si>
    <t>40_2818539705</t>
  </si>
  <si>
    <t>24854636</t>
  </si>
  <si>
    <t>Hyttekassebakken, Hvaler, Vi</t>
  </si>
  <si>
    <t>https://www.artsobservasjoner.no/Sighting/24854636</t>
  </si>
  <si>
    <t>POINT (273267 6554071)</t>
  </si>
  <si>
    <t>urn:uuid:6e823b7e-236f-4621-bdaf-c8ae95c3c3fc</t>
  </si>
  <si>
    <t>1010_24854636</t>
  </si>
  <si>
    <t>538606</t>
  </si>
  <si>
    <t>273_6557</t>
  </si>
  <si>
    <t>Urholmen Ø</t>
  </si>
  <si>
    <t>POINT (273247 6556420)</t>
  </si>
  <si>
    <t>59_538606</t>
  </si>
  <si>
    <t>27467327</t>
  </si>
  <si>
    <t>277_6549</t>
  </si>
  <si>
    <t>Nordre Sandøy, Dalsberg, Hvaler, Vi \Kulturpreget lågurtskog</t>
  </si>
  <si>
    <t>Gunnar Engan|Kamilla Svingen</t>
  </si>
  <si>
    <t>Store mengder.</t>
  </si>
  <si>
    <t>https://www.artsobservasjoner.no/Sighting/27467327</t>
  </si>
  <si>
    <t>POINT (276296 6549938)</t>
  </si>
  <si>
    <t>urn:uuid:f609a3aa-6be0-4d19-b3cd-6747057895e7</t>
  </si>
  <si>
    <t>1010_27467327</t>
  </si>
  <si>
    <t>50405/253</t>
  </si>
  <si>
    <t>279_6559</t>
  </si>
  <si>
    <t>Singleøya i Hvaler</t>
  </si>
  <si>
    <t>POINT (279000 6558930)</t>
  </si>
  <si>
    <t>urn:catalog:O:VXL:50405/253</t>
  </si>
  <si>
    <t>23_50405/253</t>
  </si>
  <si>
    <t>24602242</t>
  </si>
  <si>
    <t>309_6577</t>
  </si>
  <si>
    <t>Aremark</t>
  </si>
  <si>
    <t>Nesødegård, Aremark, Vi</t>
  </si>
  <si>
    <t>https://www.artsobservasjoner.no/Sighting/24602242</t>
  </si>
  <si>
    <t>POINT (309037 6577644)</t>
  </si>
  <si>
    <t>urn:uuid:9eb9b176-8b79-4c44-9891-e49be00c8471</t>
  </si>
  <si>
    <t>1010_24602242</t>
  </si>
  <si>
    <t>25186597</t>
  </si>
  <si>
    <t>311_6567</t>
  </si>
  <si>
    <t>Nordby, Aremark, Vi</t>
  </si>
  <si>
    <t>Marita Nøvik|Bjørn Petter Løfall</t>
  </si>
  <si>
    <t>https://www.artsobservasjoner.no/Sighting/25186597</t>
  </si>
  <si>
    <t>POINT (310891 6566043)</t>
  </si>
  <si>
    <t>urn:uuid:c2ea258a-f54d-481a-88fa-46ce6196c2e6</t>
  </si>
  <si>
    <t>1010_25186597</t>
  </si>
  <si>
    <t>24617648</t>
  </si>
  <si>
    <t>311_6569</t>
  </si>
  <si>
    <t>Fossby, Aremark, Aremark, Vi \Gressmark</t>
  </si>
  <si>
    <t>https://www.artsobservasjoner.no/Sighting/24617648</t>
  </si>
  <si>
    <t>POINT (311768 6569639)</t>
  </si>
  <si>
    <t>urn:uuid:331ae4f0-8539-40f8-a7eb-82d70afbc553</t>
  </si>
  <si>
    <t>1010_24617648</t>
  </si>
  <si>
    <t>14976632</t>
  </si>
  <si>
    <t>311_6575</t>
  </si>
  <si>
    <t>Aremark, Fangebukta, Aremark, Vi \NA T4 Skogsmark Opprinnelig rapportert med biot...</t>
  </si>
  <si>
    <t>https://www.artsobservasjoner.no/Sighting/14976632</t>
  </si>
  <si>
    <t>POINT (310777 6575757)</t>
  </si>
  <si>
    <t>urn:uuid:3ab60749-bf1c-4159-8dad-54d6a474e5a1</t>
  </si>
  <si>
    <t>1010_14976632</t>
  </si>
  <si>
    <t>222070</t>
  </si>
  <si>
    <t>319_6573</t>
  </si>
  <si>
    <t>Aremark: Mosviken Åker-/skogkant ca. 50 meter utenfor hage</t>
  </si>
  <si>
    <t>Bjørn Petter Løfall | Anders Breili</t>
  </si>
  <si>
    <t>https://www.unimus.no/felles/bilder/web_hent_bilde.php?id=13419599&amp;type=jpeg</t>
  </si>
  <si>
    <t>POINT (318033 6573306)</t>
  </si>
  <si>
    <t>urn:catalog:O:V:222070</t>
  </si>
  <si>
    <t>8_222070</t>
  </si>
  <si>
    <t>O_222070</t>
  </si>
  <si>
    <t>11777944</t>
  </si>
  <si>
    <t>Mosviken, Aremark, Vi \Åkerkant</t>
  </si>
  <si>
    <t>Anders Breili|Bjørn Petter Løfall</t>
  </si>
  <si>
    <t>https://www.artsobservasjoner.no/Sighting/11777944</t>
  </si>
  <si>
    <t>POINT (318019 6573279)</t>
  </si>
  <si>
    <t>urn:uuid:bd9c3d41-8bfb-40fc-8552-b1610f5756d6</t>
  </si>
  <si>
    <t>1010_11777944</t>
  </si>
  <si>
    <t>14915021</t>
  </si>
  <si>
    <t>305_6609</t>
  </si>
  <si>
    <t>Marker</t>
  </si>
  <si>
    <t>Taraldrud, Marker kommune, Marker, Vi \gårdstun</t>
  </si>
  <si>
    <t>Henrik Andreas Torp|Kåre Arnstein Lye|Solveig Vatne Gustavsen</t>
  </si>
  <si>
    <t>https://www.artsobservasjoner.no/Sighting/14915021</t>
  </si>
  <si>
    <t>POINT (305840 6609657)</t>
  </si>
  <si>
    <t>urn:uuid:2ee68bee-a30e-4087-b570-bf54d4933e13</t>
  </si>
  <si>
    <t>1010_14915021</t>
  </si>
  <si>
    <t>10448/903</t>
  </si>
  <si>
    <t>309_6597</t>
  </si>
  <si>
    <t>Beite / [Kode 1; sjelden]</t>
  </si>
  <si>
    <t>Pedersen, Oddvar</t>
  </si>
  <si>
    <t>O_3Q_10448/903</t>
  </si>
  <si>
    <t>14927849</t>
  </si>
  <si>
    <t>Marker, Li, Marker, Vi \NA T40 Eng-liknende sterkt endret fastmark Oppr...</t>
  </si>
  <si>
    <t>Bjørn Petter Løfall|Henrik Andreas Torp</t>
  </si>
  <si>
    <t>https://www.artsobservasjoner.no/Sighting/14927849</t>
  </si>
  <si>
    <t>POINT (309735 6596572)</t>
  </si>
  <si>
    <t>urn:uuid:1ca70304-9ea9-480c-a450-6ff30b0b2c17</t>
  </si>
  <si>
    <t>1010_14927849</t>
  </si>
  <si>
    <t>148423</t>
  </si>
  <si>
    <t>311_6597</t>
  </si>
  <si>
    <t>Øymark: Li (86/div.), Lihammeren \Beite</t>
  </si>
  <si>
    <t>Oddvar Pedersen | Gunnar Engan</t>
  </si>
  <si>
    <t>https://www.unimus.no/felles/bilder/web_hent_bilde.php?id=13413864&amp;type=jpeg</t>
  </si>
  <si>
    <t>POINT (310010 6596455)</t>
  </si>
  <si>
    <t>urn:catalog:O:V:148423</t>
  </si>
  <si>
    <t>8_148423</t>
  </si>
  <si>
    <t>O_148423</t>
  </si>
  <si>
    <t>304515</t>
  </si>
  <si>
    <t>Bommen. Ørje. \Avfallsplass</t>
  </si>
  <si>
    <t>Ingvar Spikkeland</t>
  </si>
  <si>
    <t>https://www.unimus.no/felles/bilder/web_hent_bilde.php?id=13428004&amp;type=jpeg</t>
  </si>
  <si>
    <t>POINT (310489 6597707)</t>
  </si>
  <si>
    <t>urn:catalog:O:V:304515</t>
  </si>
  <si>
    <t>8_304515</t>
  </si>
  <si>
    <t>O_304515</t>
  </si>
  <si>
    <t>281383</t>
  </si>
  <si>
    <t>311_6599</t>
  </si>
  <si>
    <t>Ørje ved E18 ved utløpet fra Rødnessjøen, kratt.</t>
  </si>
  <si>
    <t>https://www.unimus.no/felles/bilder/web_hent_bilde.php?id=13424830&amp;type=jpeg</t>
  </si>
  <si>
    <t>POINT (310472 6598612)</t>
  </si>
  <si>
    <t>urn:catalog:O:V:281383</t>
  </si>
  <si>
    <t>8_281383</t>
  </si>
  <si>
    <t>O_281383</t>
  </si>
  <si>
    <t>14245960</t>
  </si>
  <si>
    <t>Marker, Ørje sentrum, Marker, Vi \Skrotemark</t>
  </si>
  <si>
    <t>Bjørn Petter Løfall|Solveig Vatne Gustavsen</t>
  </si>
  <si>
    <t>https://www.artsobservasjoner.no/Sighting/14245960</t>
  </si>
  <si>
    <t>POINT (310714 6598149)</t>
  </si>
  <si>
    <t>urn:uuid:d39a113b-a458-4765-8379-85413fe274cd</t>
  </si>
  <si>
    <t>1010_14245960</t>
  </si>
  <si>
    <t>12847602</t>
  </si>
  <si>
    <t>313_6593</t>
  </si>
  <si>
    <t>Marker, Gjølsjø S ved fugletårnet, Marker, Vi \Veikant like utenfor hage</t>
  </si>
  <si>
    <t>https://www.artsobservasjoner.no/Sighting/12847602</t>
  </si>
  <si>
    <t>POINT (312235 6593864)</t>
  </si>
  <si>
    <t>urn:uuid:b2f8988d-2c31-4484-933a-506bec66ff9d</t>
  </si>
  <si>
    <t>1010_12847602</t>
  </si>
  <si>
    <t>14412942</t>
  </si>
  <si>
    <t>315_6583</t>
  </si>
  <si>
    <t>Marker, Gysbu, Marker, Vi \Skrotemark</t>
  </si>
  <si>
    <t>https://www.artsobservasjoner.no/Sighting/14412942</t>
  </si>
  <si>
    <t>POINT (315293 6582822)</t>
  </si>
  <si>
    <t>urn:uuid:8842344e-fae9-404b-ab04-3a068654d1b1</t>
  </si>
  <si>
    <t>1010_14412942</t>
  </si>
  <si>
    <t>14925200</t>
  </si>
  <si>
    <t>Marker, Otteid, Marker, Vi \Knaus nær gammel hage</t>
  </si>
  <si>
    <t>Norman Hagen|Svein Olav B. Drangeid|Marita Nøvik</t>
  </si>
  <si>
    <t>https://www.artsobservasjoner.no/Sighting/14925200</t>
  </si>
  <si>
    <t>POINT (314778 6583572)</t>
  </si>
  <si>
    <t>urn:uuid:ac4bd9c6-8534-4250-aa1f-fa57dcc5182c</t>
  </si>
  <si>
    <t>1010_14925200</t>
  </si>
  <si>
    <t>239078</t>
  </si>
  <si>
    <t>315_6585</t>
  </si>
  <si>
    <t>Østre Otteid, \fuktig grasmark/plen.</t>
  </si>
  <si>
    <t>https://www.unimus.no/felles/bilder/web_hent_bilde.php?id=13420519&amp;type=jpeg</t>
  </si>
  <si>
    <t>POINT (314877 6584059)</t>
  </si>
  <si>
    <t>urn:catalog:O:V:239078</t>
  </si>
  <si>
    <t>8_239078</t>
  </si>
  <si>
    <t>O_239078</t>
  </si>
  <si>
    <t>15357118</t>
  </si>
  <si>
    <t>317_6587</t>
  </si>
  <si>
    <t>Moen, Marker, Vi \Berørt mark nær sommerbolig</t>
  </si>
  <si>
    <t>Torunn B.Båtvik (medobserv.). Validationstatus: Approved Documented</t>
  </si>
  <si>
    <t>https://www.artsobservasjoner.no/Sighting/15357118</t>
  </si>
  <si>
    <t>POINT (317291 6586819)</t>
  </si>
  <si>
    <t>urn:uuid:0dc8c270-ebe0-41c8-84bb-6d449f5e6387</t>
  </si>
  <si>
    <t>1010_15357118</t>
  </si>
  <si>
    <t>245638</t>
  </si>
  <si>
    <t>289_6619</t>
  </si>
  <si>
    <t>Indre Østfold</t>
  </si>
  <si>
    <t>Trøgstad</t>
  </si>
  <si>
    <t>Trøgstad: Tangen, Øvre ved Øyeren. \Innsjøkant</t>
  </si>
  <si>
    <t>Svein Åstrøm | Birger Moe | Solgunn Strand | Sylfest Kringen</t>
  </si>
  <si>
    <t>https://www.unimus.no/felles/bilder/web_hent_bilde.php?id=13960154&amp;type=jpeg</t>
  </si>
  <si>
    <t>POINT (289509 6619485)</t>
  </si>
  <si>
    <t>urn:catalog:O:V:245638</t>
  </si>
  <si>
    <t>8_245638</t>
  </si>
  <si>
    <t>O_245638</t>
  </si>
  <si>
    <t>20333464</t>
  </si>
  <si>
    <t>291_6611</t>
  </si>
  <si>
    <t>vest for Henningsmoen i Trøgstad i Østfold, Indre Østfold, Vi</t>
  </si>
  <si>
    <t>https://www.artsobservasjoner.no/Sighting/20333464</t>
  </si>
  <si>
    <t>POINT (290133 6611281)</t>
  </si>
  <si>
    <t>urn:uuid:ba27af8e-da02-41b7-87a4-dda226963f7b</t>
  </si>
  <si>
    <t>1010_20333464</t>
  </si>
  <si>
    <t>11777069</t>
  </si>
  <si>
    <t>291_6629</t>
  </si>
  <si>
    <t>Lund, Indre Østfold, Vi \Skogskråning</t>
  </si>
  <si>
    <t>Svein Åstrøm|Sylfest Kringen|Solveig Vatne Gustavsen|Henrik Andreas Torp</t>
  </si>
  <si>
    <t>https://www.artsobservasjoner.no/Sighting/11777069</t>
  </si>
  <si>
    <t>POINT (290055 6629021)</t>
  </si>
  <si>
    <t>urn:uuid:76aa924c-09d8-4561-847a-4c2a9150556b</t>
  </si>
  <si>
    <t>1010_11777069</t>
  </si>
  <si>
    <t>22657734</t>
  </si>
  <si>
    <t>295_6617</t>
  </si>
  <si>
    <t>Bulterud, Trøgstad i Østfold, Indre Østfold, Vi \i kanten av hogstflate</t>
  </si>
  <si>
    <t>https://www.artsobservasjoner.no/Sighting/22657734</t>
  </si>
  <si>
    <t>POINT (295132 6617790)</t>
  </si>
  <si>
    <t>urn:uuid:8d3967fe-2f38-45c4-8d24-adaa92d62b3f</t>
  </si>
  <si>
    <t>1010_22657734</t>
  </si>
  <si>
    <t>254800</t>
  </si>
  <si>
    <t>295_6621</t>
  </si>
  <si>
    <t>Trøgstad: Dal \Vei-/skogkant, tørt</t>
  </si>
  <si>
    <t>Bjørn Petter Løfall | Svein O. Drangeid | Leif Gjerde | Lea Likozar</t>
  </si>
  <si>
    <t>https://www.unimus.no/felles/bilder/web_hent_bilde.php?id=14108873&amp;type=jpeg</t>
  </si>
  <si>
    <t>POINT (295471 6621431)</t>
  </si>
  <si>
    <t>urn:catalog:O:V:254800</t>
  </si>
  <si>
    <t>8_254800</t>
  </si>
  <si>
    <t>O_254800</t>
  </si>
  <si>
    <t>22637462</t>
  </si>
  <si>
    <t>Årstad-Dal, Trøgstad i Østfold, Indre Østfold, Vi \langs vegen</t>
  </si>
  <si>
    <t>https://www.artsobservasjoner.no/Sighting/22637462</t>
  </si>
  <si>
    <t>POINT (295714 6620934)</t>
  </si>
  <si>
    <t>urn:uuid:e10b0d2e-e47d-486b-bdcb-53181bc4ac57</t>
  </si>
  <si>
    <t>1010_22637462</t>
  </si>
  <si>
    <t>22939414</t>
  </si>
  <si>
    <t>297_6615</t>
  </si>
  <si>
    <t>Havnås (nord), Trøgstad i Østfold, Indre Østfold, Vi \i skroteeng</t>
  </si>
  <si>
    <t>https://www.artsobservasjoner.no/Sighting/22939414</t>
  </si>
  <si>
    <t>POINT (296981 6614096)</t>
  </si>
  <si>
    <t>urn:uuid:e5b99419-9f07-4891-a4a0-3ba9e86f8625</t>
  </si>
  <si>
    <t>1010_22939414</t>
  </si>
  <si>
    <t>24015433</t>
  </si>
  <si>
    <t>297_6617</t>
  </si>
  <si>
    <t>Myrvoll i Trøgstad i Østfold, Indre Østfold, Vi \på vegkant</t>
  </si>
  <si>
    <t>https://www.artsobservasjoner.no/Sighting/24015433</t>
  </si>
  <si>
    <t>POINT (297616 6617496)</t>
  </si>
  <si>
    <t>urn:uuid:d365586d-b2ae-4552-ad64-97fc6935f883</t>
  </si>
  <si>
    <t>1010_24015433</t>
  </si>
  <si>
    <t>24018588</t>
  </si>
  <si>
    <t>Myrvoll-Skjærungrud i Trøgstad i Østfold, Indre Østfold, Vi \på vegskråning</t>
  </si>
  <si>
    <t>https://www.artsobservasjoner.no/Sighting/24018588</t>
  </si>
  <si>
    <t>POINT (297429 6616966)</t>
  </si>
  <si>
    <t>urn:uuid:f706f420-857d-4785-bfce-cd215dca9359</t>
  </si>
  <si>
    <t>1010_24018588</t>
  </si>
  <si>
    <t>22541835</t>
  </si>
  <si>
    <t>297_6619</t>
  </si>
  <si>
    <t>Dillevikveien aust for Hæra, Trøgstad i Østfold, Indre Østfold, Vi \i liten skog</t>
  </si>
  <si>
    <t>Kåre Arnstein Lye|John Sandve</t>
  </si>
  <si>
    <t>https://www.artsobservasjoner.no/Sighting/22541835</t>
  </si>
  <si>
    <t>POINT (296012 6618849)</t>
  </si>
  <si>
    <t>urn:uuid:d60d09d9-ca6f-48ed-9266-21d7b56049cb</t>
  </si>
  <si>
    <t>1010_22541835</t>
  </si>
  <si>
    <t>24495601</t>
  </si>
  <si>
    <t>303_6615</t>
  </si>
  <si>
    <t>Søndre Nes i Trøgstad i Østfold, Indre Østfold, Vi \i skogkant mot veg</t>
  </si>
  <si>
    <t>https://www.artsobservasjoner.no/Sighting/24495601</t>
  </si>
  <si>
    <t>POINT (302825 6615375)</t>
  </si>
  <si>
    <t>urn:uuid:952389d5-be5c-4b85-88af-fae0f6273f50</t>
  </si>
  <si>
    <t>1010_24495601</t>
  </si>
  <si>
    <t>20017030</t>
  </si>
  <si>
    <t>279_6609</t>
  </si>
  <si>
    <t>Spydeberg</t>
  </si>
  <si>
    <t>Heliveien, Østli-Skorreberg i Spydeberg i Østfold, Indre Østfold, Vi \i skogkanten</t>
  </si>
  <si>
    <t>https://www.artsobservasjoner.no/Sighting/20017030</t>
  </si>
  <si>
    <t>POINT (278491 6609664)</t>
  </si>
  <si>
    <t>urn:uuid:fe46592f-bde8-4587-b42c-d2f95dda6ea2</t>
  </si>
  <si>
    <t>1010_20017030</t>
  </si>
  <si>
    <t>19733789</t>
  </si>
  <si>
    <t>279_6613</t>
  </si>
  <si>
    <t>Løken i Spydeberg i Østfold, Indre Østfold, Vi \i krattskog langs vegen</t>
  </si>
  <si>
    <t>https://www.artsobservasjoner.no/Sighting/19733789</t>
  </si>
  <si>
    <t>POINT (278640 6613819)</t>
  </si>
  <si>
    <t>urn:uuid:ffa82cd7-d7b8-4bdb-bac0-2b0b4a876187</t>
  </si>
  <si>
    <t>1010_19733789</t>
  </si>
  <si>
    <t>419602</t>
  </si>
  <si>
    <t>279_6615</t>
  </si>
  <si>
    <t>Spydeberg: Sentrum, \grushaug på gressplen</t>
  </si>
  <si>
    <t>Samson Jøsendal Næss</t>
  </si>
  <si>
    <t>https://www.unimus.no/felles/bilder/web_hent_bilde.php?id=13441009&amp;type=jpeg</t>
  </si>
  <si>
    <t>POINT (278928 6615342)</t>
  </si>
  <si>
    <t>urn:catalog:O:V:419602</t>
  </si>
  <si>
    <t>8_419602</t>
  </si>
  <si>
    <t>O_419602</t>
  </si>
  <si>
    <t>19576209</t>
  </si>
  <si>
    <t>279_6619</t>
  </si>
  <si>
    <t>Vien-Bøler i Spydeberg i Østfold, Indre Østfold, Vi \skogkant langs vegen</t>
  </si>
  <si>
    <t>https://www.artsobservasjoner.no/Sighting/19576209</t>
  </si>
  <si>
    <t>POINT (278187 6618299)</t>
  </si>
  <si>
    <t>urn:uuid:617d98c7-e942-41f7-acfa-abf33754f4ab</t>
  </si>
  <si>
    <t>1010_19576209</t>
  </si>
  <si>
    <t>19624726</t>
  </si>
  <si>
    <t>281_6623</t>
  </si>
  <si>
    <t>Hemnestangen ved Lyseren i Spydeberg, Indre Østfold, Vi \i plen</t>
  </si>
  <si>
    <t>https://www.artsobservasjoner.no/Sighting/19624726</t>
  </si>
  <si>
    <t>POINT (281381 6623804)</t>
  </si>
  <si>
    <t>urn:uuid:36dc62d5-46bf-4563-abab-45619447520c</t>
  </si>
  <si>
    <t>1010_19624726</t>
  </si>
  <si>
    <t>13270639</t>
  </si>
  <si>
    <t>281_6611</t>
  </si>
  <si>
    <t>Askim</t>
  </si>
  <si>
    <t>Romsåsen S., Kykkelsrud, Indre Østfold, Vi /[Kvant.:] Plants</t>
  </si>
  <si>
    <t>Per Buertange|Torill Stubberud</t>
  </si>
  <si>
    <t>Tallrik. Naturalisert.. Validationstatus: Approved Media</t>
  </si>
  <si>
    <t>https://www.artsobservasjoner.no/Sighting/13270639</t>
  </si>
  <si>
    <t>POINT (280378 6611758)</t>
  </si>
  <si>
    <t>urn:uuid:584b9b41-ba51-4392-a04b-7c7168cdb8b9</t>
  </si>
  <si>
    <t>1010_13270639</t>
  </si>
  <si>
    <t>11777848</t>
  </si>
  <si>
    <t>283_6609</t>
  </si>
  <si>
    <t>Moen, Indre Østfold, Vi \Jordhaug</t>
  </si>
  <si>
    <t>Samson Næss</t>
  </si>
  <si>
    <t>https://www.artsobservasjoner.no/Sighting/11777848</t>
  </si>
  <si>
    <t>POINT (283403 6609495)</t>
  </si>
  <si>
    <t>urn:uuid:a025e437-8b01-462b-afc8-252eb9e7b2a8</t>
  </si>
  <si>
    <t>1010_11777848</t>
  </si>
  <si>
    <t>246618</t>
  </si>
  <si>
    <t>283_6611</t>
  </si>
  <si>
    <t>Askim: Gjellstadveien bekk \Frodig bekkekant</t>
  </si>
  <si>
    <t>Håvard Lindheim</t>
  </si>
  <si>
    <t>https://www.unimus.no/felles/bilder/web_hent_bilde.php?id=13960744&amp;type=jpeg</t>
  </si>
  <si>
    <t>POINT (283085 6610176)</t>
  </si>
  <si>
    <t>urn:catalog:O:V:246618</t>
  </si>
  <si>
    <t>8_246618</t>
  </si>
  <si>
    <t>O_246618</t>
  </si>
  <si>
    <t>282519</t>
  </si>
  <si>
    <t>285_6609</t>
  </si>
  <si>
    <t>Maseng, \forvillet fra hagetun i jordekant.</t>
  </si>
  <si>
    <t>Solveig Vatne Gustavsen</t>
  </si>
  <si>
    <t>https://www.unimus.no/felles/bilder/web_hent_bilde.php?id=13424944&amp;type=jpeg</t>
  </si>
  <si>
    <t>POINT (285346 6609526)</t>
  </si>
  <si>
    <t>urn:catalog:O:V:282519</t>
  </si>
  <si>
    <t>8_282519</t>
  </si>
  <si>
    <t>O_282519</t>
  </si>
  <si>
    <t>418873</t>
  </si>
  <si>
    <t>285_6611</t>
  </si>
  <si>
    <t>Askim: Korsegård. \Sandholdig veikant</t>
  </si>
  <si>
    <t>https://www.unimus.no/felles/bilder/web_hent_bilde.php?id=13440938&amp;type=jpeg</t>
  </si>
  <si>
    <t>POINT (285482 6611701)</t>
  </si>
  <si>
    <t>urn:catalog:O:V:418873</t>
  </si>
  <si>
    <t>8_418873</t>
  </si>
  <si>
    <t>O_418873</t>
  </si>
  <si>
    <t>19674480</t>
  </si>
  <si>
    <t>Askim, Korsegård, Indre Østfold, Vi</t>
  </si>
  <si>
    <t>https://www.artsobservasjoner.no/Sighting/19674480</t>
  </si>
  <si>
    <t>POINT (285180 6611870)</t>
  </si>
  <si>
    <t>urn:uuid:6a79deec-3d20-4116-a678-74c391d68dc4</t>
  </si>
  <si>
    <t>1010_19674480</t>
  </si>
  <si>
    <t>22456288</t>
  </si>
  <si>
    <t>Sekkelstein i Askim i Østfold, Indre Østfold, Vi \nær vegen</t>
  </si>
  <si>
    <t>https://www.artsobservasjoner.no/Sighting/22456288</t>
  </si>
  <si>
    <t>POINT (285808 6610788)</t>
  </si>
  <si>
    <t>urn:uuid:1bb007eb-3edc-4651-a1db-a1fbba35ce06</t>
  </si>
  <si>
    <t>1010_22456288</t>
  </si>
  <si>
    <t>11778493</t>
  </si>
  <si>
    <t>285_6605</t>
  </si>
  <si>
    <t>Eidsberg</t>
  </si>
  <si>
    <t>Eidsberg, Lindhoel, Indre Østfold, Vi \Ravinebakke ved hytte</t>
  </si>
  <si>
    <t>Bjørn Petter Løfall|Turid Nakling Kristiansen</t>
  </si>
  <si>
    <t>https://www.artsobservasjoner.no/Sighting/11778493</t>
  </si>
  <si>
    <t>POINT (284963 6605536)</t>
  </si>
  <si>
    <t>urn:uuid:91ac69bc-f0eb-41d7-a908-2c43af220f5e</t>
  </si>
  <si>
    <t>1010_11778493</t>
  </si>
  <si>
    <t>233162</t>
  </si>
  <si>
    <t>287_6605</t>
  </si>
  <si>
    <t>Søreng. Elvebredd delvis under vann</t>
  </si>
  <si>
    <t>Nils Orderud</t>
  </si>
  <si>
    <t>https://www.unimus.no/felles/bilder/web_hent_bilde.php?id=13419902&amp;type=jpeg</t>
  </si>
  <si>
    <t>POINT (286149 6604141)</t>
  </si>
  <si>
    <t>urn:catalog:O:V:233162</t>
  </si>
  <si>
    <t>8_233162</t>
  </si>
  <si>
    <t>O_233162</t>
  </si>
  <si>
    <t>20333749</t>
  </si>
  <si>
    <t>289_6611</t>
  </si>
  <si>
    <t>Tenor-Askimvegen i Eidsberg i Østfold, Indre Østfold, Vi</t>
  </si>
  <si>
    <t>https://www.artsobservasjoner.no/Sighting/20333749</t>
  </si>
  <si>
    <t>POINT (288866 6610493)</t>
  </si>
  <si>
    <t>urn:uuid:bba19de1-2cb4-4dae-8171-9827f50a3762</t>
  </si>
  <si>
    <t>1010_20333749</t>
  </si>
  <si>
    <t>22704019</t>
  </si>
  <si>
    <t>291_6601</t>
  </si>
  <si>
    <t>Tutturen-Bjørnerud, Eidsberg i Østfold, Indre Østfold, Vi \skogkant nær vegen</t>
  </si>
  <si>
    <t>https://www.artsobservasjoner.no/Sighting/22704019</t>
  </si>
  <si>
    <t>POINT (290700 6601234)</t>
  </si>
  <si>
    <t>urn:uuid:13c8401c-1e96-4f4b-aabd-4f9843395ba9</t>
  </si>
  <si>
    <t>1010_22704019</t>
  </si>
  <si>
    <t>22878386</t>
  </si>
  <si>
    <t>291_6607</t>
  </si>
  <si>
    <t>Folkenborg, Eidsberg i Østfold, Indre Østfold, Vi \i kulturskog</t>
  </si>
  <si>
    <t>https://www.artsobservasjoner.no/Sighting/22878386</t>
  </si>
  <si>
    <t>POINT (291311 6606394)</t>
  </si>
  <si>
    <t>urn:uuid:e77da874-12a5-49f8-9400-9fbce99fbced</t>
  </si>
  <si>
    <t>1010_22878386</t>
  </si>
  <si>
    <t>247337</t>
  </si>
  <si>
    <t>293_6607</t>
  </si>
  <si>
    <t>Eidsberg: Mysen, Sponerveiens N-side</t>
  </si>
  <si>
    <t>Tore Berg | Egil Michaelsen | Mette I. Mebostad</t>
  </si>
  <si>
    <t>https://www.unimus.no/felles/bilder/web_hent_bilde.php?id=14993736&amp;type=jpeg</t>
  </si>
  <si>
    <t>POINT (292222 6607817)</t>
  </si>
  <si>
    <t>urn:catalog:O:V:247337</t>
  </si>
  <si>
    <t>8_247337</t>
  </si>
  <si>
    <t>O_247337</t>
  </si>
  <si>
    <t>11777427</t>
  </si>
  <si>
    <t>Eidsberg: Fra jernbanelinjen til Industriveien, Indre Østfold, Vi \Gressbakke / Veikant</t>
  </si>
  <si>
    <t>Mette Mebostad|Egil Michaelsen</t>
  </si>
  <si>
    <t>https://www.artsobservasjoner.no/Sighting/11777427</t>
  </si>
  <si>
    <t>POINT (292221 6607822)</t>
  </si>
  <si>
    <t>urn:uuid:4d07b9af-4a69-4ce5-9cb1-ad42b62e375c</t>
  </si>
  <si>
    <t>1010_11777427</t>
  </si>
  <si>
    <t>23754404</t>
  </si>
  <si>
    <t>299_6607</t>
  </si>
  <si>
    <t>Vestre Løken i Hærland, Eidsberg i Østfold, Indre Østfold, Vi \i åkerkant</t>
  </si>
  <si>
    <t>https://www.artsobservasjoner.no/Sighting/23754404</t>
  </si>
  <si>
    <t>POINT (299202 6607583)</t>
  </si>
  <si>
    <t>urn:uuid:e3e09af8-73a3-45f6-95d9-f1b4c40a2b10</t>
  </si>
  <si>
    <t>1010_23754404</t>
  </si>
  <si>
    <t>23700553</t>
  </si>
  <si>
    <t>301_6607</t>
  </si>
  <si>
    <t>vest for Lundebyvatnet, Eidsberg i Østfold, Indre Østfold, Vi \på skrotemark</t>
  </si>
  <si>
    <t>https://www.artsobservasjoner.no/Sighting/23700553</t>
  </si>
  <si>
    <t>POINT (300537 6606693)</t>
  </si>
  <si>
    <t>urn:uuid:d6dd9faf-c9f2-4d4f-98e7-e666871b4a95</t>
  </si>
  <si>
    <t>1010_23700553</t>
  </si>
  <si>
    <t>322386</t>
  </si>
  <si>
    <t>283_6595</t>
  </si>
  <si>
    <t>Skiptvet</t>
  </si>
  <si>
    <t>Skiptvet: Vidnesevja, Glomma \Kortskudd-strand i kanten av tørrlagt mudderevje</t>
  </si>
  <si>
    <t>https://www.unimus.no/felles/bilder/web_hent_bilde.php?id=13430326&amp;type=jpeg</t>
  </si>
  <si>
    <t>POINT (283151 6595407)</t>
  </si>
  <si>
    <t>urn:catalog:O:V:322386</t>
  </si>
  <si>
    <t>8_322386</t>
  </si>
  <si>
    <t>O_322386</t>
  </si>
  <si>
    <t>11777488</t>
  </si>
  <si>
    <t>Skiptvet, Vidnesevja, Skiptvet, Vi \Lauvskogkant mot bakevje til Glomma</t>
  </si>
  <si>
    <t>Gunnar Engan|Solveig Vatne Gustavsen</t>
  </si>
  <si>
    <t>Mosetur med ØBF og Arne Pedersen .</t>
  </si>
  <si>
    <t>https://www.artsobservasjoner.no/Sighting/11777488</t>
  </si>
  <si>
    <t>POINT (283221 6595388)</t>
  </si>
  <si>
    <t>urn:uuid:214281cd-8da7-4269-afb8-cacd059b8465</t>
  </si>
  <si>
    <t>1010_11777488</t>
  </si>
  <si>
    <t>11778529</t>
  </si>
  <si>
    <t>Vidnesevja, Skiptvet, Vi \Or-almeskog, ravine</t>
  </si>
  <si>
    <t>https://www.artsobservasjoner.no/Sighting/11778529</t>
  </si>
  <si>
    <t>POINT (283151 6595394)</t>
  </si>
  <si>
    <t>urn:uuid:e3d176f3-5e34-4859-a544-a47cfc8ceafc</t>
  </si>
  <si>
    <t>1010_11778529</t>
  </si>
  <si>
    <t>354374</t>
  </si>
  <si>
    <t>Skiptvet. Glåmas strand Ø for Ulvetangen \Flomsone ved Glåma, naturalisert i strandsone</t>
  </si>
  <si>
    <t>Heidi Solstad | Reidar Elven</t>
  </si>
  <si>
    <t>POINT (283903 6594348)</t>
  </si>
  <si>
    <t>urn:catalog:O:V:354374</t>
  </si>
  <si>
    <t>8_354374</t>
  </si>
  <si>
    <t>O_354374</t>
  </si>
  <si>
    <t>354394</t>
  </si>
  <si>
    <t>Skiptvet. Kilen innerst ved Vidnesåas utløp i Glåma \Leirete flomsome ved evje i Glåma, naturalisert...</t>
  </si>
  <si>
    <t>POINT (283195 6595371)</t>
  </si>
  <si>
    <t>urn:catalog:O:V:354394</t>
  </si>
  <si>
    <t>8_354394</t>
  </si>
  <si>
    <t>O_354394</t>
  </si>
  <si>
    <t>20747966</t>
  </si>
  <si>
    <t>Skiptvet: Solbergdalen, Skiptvet, Vi \NA T4 Skogsmark høgstaudeskog Opprinnelig rappo...</t>
  </si>
  <si>
    <t>Ragnhild Heimstad</t>
  </si>
  <si>
    <t>https://www.artsobservasjoner.no/Sighting/20747966</t>
  </si>
  <si>
    <t>POINT (283169 6595482)</t>
  </si>
  <si>
    <t>urn:uuid:3df284d9-d9c1-42dc-9607-f18075f5dbda</t>
  </si>
  <si>
    <t>1010_20747966</t>
  </si>
  <si>
    <t>20748380</t>
  </si>
  <si>
    <t>https://www.artsobservasjoner.no/Sighting/20748380</t>
  </si>
  <si>
    <t>urn:uuid:92debd7c-2fcf-47cc-ba14-1fd37eadde73</t>
  </si>
  <si>
    <t>1010_20748380</t>
  </si>
  <si>
    <t>20748472</t>
  </si>
  <si>
    <t>Skiptvet: Solbergdalen, Skiptvet, Vi</t>
  </si>
  <si>
    <t>https://www.artsobservasjoner.no/Sighting/20748472</t>
  </si>
  <si>
    <t>urn:uuid:c5f2c45c-e0e9-4b46-af27-bfc004a216f3</t>
  </si>
  <si>
    <t>1010_20748472</t>
  </si>
  <si>
    <t>20748557</t>
  </si>
  <si>
    <t>https://www.artsobservasjoner.no/Sighting/20748557</t>
  </si>
  <si>
    <t>urn:uuid:68e75c32-4718-4301-a9dc-9b9b4f9a9b3d</t>
  </si>
  <si>
    <t>1010_20748557</t>
  </si>
  <si>
    <t>20749271</t>
  </si>
  <si>
    <t>Skiptvet: Glomma: Vidnesåa, Skiptvet, Vi</t>
  </si>
  <si>
    <t>https://www.artsobservasjoner.no/Sighting/20749271</t>
  </si>
  <si>
    <t>POINT (283275 6595367)</t>
  </si>
  <si>
    <t>urn:uuid:d5e2f852-2197-4ad2-938b-5ea1040ff093</t>
  </si>
  <si>
    <t>1010_20749271</t>
  </si>
  <si>
    <t>20749272</t>
  </si>
  <si>
    <t>https://www.artsobservasjoner.no/Sighting/20749272</t>
  </si>
  <si>
    <t>urn:uuid:61674e6d-b993-46c2-b714-6f8ee9ab8919</t>
  </si>
  <si>
    <t>1010_20749272</t>
  </si>
  <si>
    <t>20739728</t>
  </si>
  <si>
    <t>Div veipunkt, Skiptvet, Vi</t>
  </si>
  <si>
    <t>Tor-Amund Røsberg</t>
  </si>
  <si>
    <t>https://www.artsobservasjoner.no/Sighting/20739728</t>
  </si>
  <si>
    <t>POINT (283146 6595436)</t>
  </si>
  <si>
    <t>urn:uuid:f63d3a07-7ec7-4355-8c8d-0278e1bf7d07</t>
  </si>
  <si>
    <t>1010_20739728</t>
  </si>
  <si>
    <t>20739757</t>
  </si>
  <si>
    <t>https://www.artsobservasjoner.no/Sighting/20739757</t>
  </si>
  <si>
    <t>POINT (283187 6595363)</t>
  </si>
  <si>
    <t>urn:uuid:4ea879e6-9d35-4e64-9cac-a4cd62c35a91</t>
  </si>
  <si>
    <t>1010_20739757</t>
  </si>
  <si>
    <t>20747985</t>
  </si>
  <si>
    <t>Vidnesåa, Skiptvet, Vi \NA T18 Åpen flomfastmark åpen flomfastmark på s...</t>
  </si>
  <si>
    <t>https://www.artsobservasjoner.no/Sighting/20747985</t>
  </si>
  <si>
    <t>POINT (283311 6595233)</t>
  </si>
  <si>
    <t>urn:uuid:c1205001-53a4-4220-9bc2-7a130a1dc2ef</t>
  </si>
  <si>
    <t>1010_20747985</t>
  </si>
  <si>
    <t>20748400</t>
  </si>
  <si>
    <t>https://www.artsobservasjoner.no/Sighting/20748400</t>
  </si>
  <si>
    <t>urn:uuid:89fc2db3-1791-4d89-bb1c-ce4e3d4506bd</t>
  </si>
  <si>
    <t>1010_20748400</t>
  </si>
  <si>
    <t>20748491</t>
  </si>
  <si>
    <t>Vidnesåa, Skiptvet, Vi</t>
  </si>
  <si>
    <t>https://www.artsobservasjoner.no/Sighting/20748491</t>
  </si>
  <si>
    <t>urn:uuid:5a22ecae-95fa-42fb-af3c-020ce3a09116</t>
  </si>
  <si>
    <t>1010_20748491</t>
  </si>
  <si>
    <t>20748576</t>
  </si>
  <si>
    <t>https://www.artsobservasjoner.no/Sighting/20748576</t>
  </si>
  <si>
    <t>urn:uuid:c67d1e65-cf5a-44ff-b18c-6774a0295248</t>
  </si>
  <si>
    <t>1010_20748576</t>
  </si>
  <si>
    <t>20749270</t>
  </si>
  <si>
    <t>Skiptvet: Vidnesåa, Skiptvet, Vi</t>
  </si>
  <si>
    <t>https://www.artsobservasjoner.no/Sighting/20749270</t>
  </si>
  <si>
    <t>urn:uuid:e6f68c34-478c-4f69-864e-26d4d0e1b1dc</t>
  </si>
  <si>
    <t>1010_20749270</t>
  </si>
  <si>
    <t>17390081</t>
  </si>
  <si>
    <t>283_6597</t>
  </si>
  <si>
    <t>nord for Gullhaugen i Skiptvet, Skiptvet, Vi \i granskog</t>
  </si>
  <si>
    <t>https://www.artsobservasjoner.no/Sighting/17390081</t>
  </si>
  <si>
    <t>POINT (282368 6597684)</t>
  </si>
  <si>
    <t>urn:uuid:05babc5e-5646-4e6f-945e-28e28ce2c539</t>
  </si>
  <si>
    <t>1010_17390081</t>
  </si>
  <si>
    <t>281011</t>
  </si>
  <si>
    <t>283_6599</t>
  </si>
  <si>
    <t>v/kirken, forv. utenfor \kirkeg.muren.</t>
  </si>
  <si>
    <t>https://www.unimus.no/felles/bilder/web_hent_bilde.php?id=13424783&amp;type=jpeg</t>
  </si>
  <si>
    <t>POINT (283424 6598460)</t>
  </si>
  <si>
    <t>urn:catalog:O:V:281011</t>
  </si>
  <si>
    <t>8_281011</t>
  </si>
  <si>
    <t>O_281011</t>
  </si>
  <si>
    <t>11777526</t>
  </si>
  <si>
    <t>Skiptvet kirke, Skiptvet, Vi</t>
  </si>
  <si>
    <t>Mirjam Zoubir|Even W. Hanssen</t>
  </si>
  <si>
    <t>https://www.artsobservasjoner.no/Sighting/11777526</t>
  </si>
  <si>
    <t>POINT (283328 6598462)</t>
  </si>
  <si>
    <t>urn:uuid:3d6d151c-7082-42a7-9d28-105cbda5af2f</t>
  </si>
  <si>
    <t>1010_11777526</t>
  </si>
  <si>
    <t>244984</t>
  </si>
  <si>
    <t>283_6605</t>
  </si>
  <si>
    <t>Skiptvet: Narvestad \Skrotemark</t>
  </si>
  <si>
    <t>Øistein Heen | Bjørn Petter Løfall</t>
  </si>
  <si>
    <t>https://www.unimus.no/felles/bilder/web_hent_bilde.php?id=13974910&amp;type=jpeg</t>
  </si>
  <si>
    <t>POINT (283857 6604406)</t>
  </si>
  <si>
    <t>urn:catalog:O:V:244984</t>
  </si>
  <si>
    <t>8_244984</t>
  </si>
  <si>
    <t>O_244984</t>
  </si>
  <si>
    <t>11778351</t>
  </si>
  <si>
    <t>285_6599</t>
  </si>
  <si>
    <t>Espenes, Skiptvet, Vi</t>
  </si>
  <si>
    <t>Monika Olsen|Jan Ingar I. Båtvik</t>
  </si>
  <si>
    <t>https://www.artsobservasjoner.no/Sighting/11778351</t>
  </si>
  <si>
    <t>POINT (285191 6598063)</t>
  </si>
  <si>
    <t>urn:uuid:4ec52b79-91a9-4b46-a381-42aaed69bfe4</t>
  </si>
  <si>
    <t>1010_11778351</t>
  </si>
  <si>
    <t>20747983</t>
  </si>
  <si>
    <t>Glomma: Skipstvet: Engsbukta, Skiptvet, Vi \NA T18 Åpen flomfastmark åpen flomfastmark på s...</t>
  </si>
  <si>
    <t>https://www.artsobservasjoner.no/Sighting/20747983</t>
  </si>
  <si>
    <t>POINT (285496 6598771)</t>
  </si>
  <si>
    <t>urn:uuid:43bb8ef9-77de-4e4a-aaeb-e79323dd0432</t>
  </si>
  <si>
    <t>1010_20747983</t>
  </si>
  <si>
    <t>20748398</t>
  </si>
  <si>
    <t>https://www.artsobservasjoner.no/Sighting/20748398</t>
  </si>
  <si>
    <t>urn:uuid:bb075cd9-7a26-4ce2-afaf-6e1be41a098d</t>
  </si>
  <si>
    <t>1010_20748398</t>
  </si>
  <si>
    <t>20748489</t>
  </si>
  <si>
    <t>Glomma: Skipstvet: Engsbukta, Skiptvet, Vi</t>
  </si>
  <si>
    <t>https://www.artsobservasjoner.no/Sighting/20748489</t>
  </si>
  <si>
    <t>urn:uuid:770fc548-5bdf-480e-8743-1992f04fdd3a</t>
  </si>
  <si>
    <t>1010_20748489</t>
  </si>
  <si>
    <t>20748574</t>
  </si>
  <si>
    <t>https://www.artsobservasjoner.no/Sighting/20748574</t>
  </si>
  <si>
    <t>urn:uuid:2c6993e9-c5ee-4a6b-a994-52fb2ede9d2a</t>
  </si>
  <si>
    <t>1010_20748574</t>
  </si>
  <si>
    <t>20749277</t>
  </si>
  <si>
    <t>Glomma: Skiptvet: Engsbukta, Skiptvet, Vi</t>
  </si>
  <si>
    <t>https://www.artsobservasjoner.no/Sighting/20749277</t>
  </si>
  <si>
    <t>urn:uuid:6bb8d73f-3e68-4991-9d4c-6afc8787235c</t>
  </si>
  <si>
    <t>1010_20749277</t>
  </si>
  <si>
    <t>21488468</t>
  </si>
  <si>
    <t>287_6597</t>
  </si>
  <si>
    <t>Rakkestad</t>
  </si>
  <si>
    <t>Nordby, Rakkestad, Vi</t>
  </si>
  <si>
    <t>https://www.artsobservasjoner.no/Sighting/21488468</t>
  </si>
  <si>
    <t>POINT (286765 6596426)</t>
  </si>
  <si>
    <t>urn:uuid:4ffdb0c6-b3ac-4030-8c31-8a2006508f82</t>
  </si>
  <si>
    <t>1010_21488468</t>
  </si>
  <si>
    <t>24501543</t>
  </si>
  <si>
    <t>289_6585</t>
  </si>
  <si>
    <t>Bjørklund, Rakkestad, Vi</t>
  </si>
  <si>
    <t>https://www.artsobservasjoner.no/Sighting/24501543</t>
  </si>
  <si>
    <t>POINT (289700 6585266)</t>
  </si>
  <si>
    <t>urn:uuid:e1557855-1494-41d8-92d0-58680bad320c</t>
  </si>
  <si>
    <t>1010_24501543</t>
  </si>
  <si>
    <t>20199785</t>
  </si>
  <si>
    <t>289_6597</t>
  </si>
  <si>
    <t>Kraugerud, Rakkestad, Vi</t>
  </si>
  <si>
    <t>https://www.artsobservasjoner.no/Sighting/20199785</t>
  </si>
  <si>
    <t>POINT (288823 6597026)</t>
  </si>
  <si>
    <t>urn:uuid:f2404286-9063-4ccc-a2c0-769d80b8afb2</t>
  </si>
  <si>
    <t>1010_20199785</t>
  </si>
  <si>
    <t>17215248</t>
  </si>
  <si>
    <t>291_6583</t>
  </si>
  <si>
    <t>Rakkestad, S for Svarvermoen, Rakkestad, Vi \jordfylling</t>
  </si>
  <si>
    <t>https://www.artsobservasjoner.no/Sighting/17215248</t>
  </si>
  <si>
    <t>POINT (290020 6583207)</t>
  </si>
  <si>
    <t>urn:uuid:6e164131-0f8b-4611-a4e9-1f0850085760</t>
  </si>
  <si>
    <t>1010_17215248</t>
  </si>
  <si>
    <t>19873919</t>
  </si>
  <si>
    <t>291_6587</t>
  </si>
  <si>
    <t>Asken, Rakkestad, Vi</t>
  </si>
  <si>
    <t>https://www.artsobservasjoner.no/Sighting/19873919</t>
  </si>
  <si>
    <t>POINT (291672 6587569)</t>
  </si>
  <si>
    <t>urn:uuid:7442f82b-4f3e-41b6-9923-8eaa340cd581</t>
  </si>
  <si>
    <t>1010_19873919</t>
  </si>
  <si>
    <t>12928336</t>
  </si>
  <si>
    <t>291_6589</t>
  </si>
  <si>
    <t>Rakkestad, Hverven, Rakkestad, Vi \Skrotemark</t>
  </si>
  <si>
    <t>https://www.artsobservasjoner.no/Sighting/12928336</t>
  </si>
  <si>
    <t>POINT (290844 6589441)</t>
  </si>
  <si>
    <t>urn:uuid:4fac77e9-f868-4367-94f7-8f25560f1d4e</t>
  </si>
  <si>
    <t>1010_12928336</t>
  </si>
  <si>
    <t>22212054</t>
  </si>
  <si>
    <t>Åstorpødegård, Rakkestad, Vi</t>
  </si>
  <si>
    <t>https://www.artsobservasjoner.no/Sighting/22212054</t>
  </si>
  <si>
    <t>POINT (291920 6589124)</t>
  </si>
  <si>
    <t>urn:uuid:ecead758-01c4-4a73-af7d-b28af4bd7ef4</t>
  </si>
  <si>
    <t>1010_22212054</t>
  </si>
  <si>
    <t>21622304</t>
  </si>
  <si>
    <t>291_6593</t>
  </si>
  <si>
    <t>Haugårdshytta, Rakkestad, Vi</t>
  </si>
  <si>
    <t>https://www.artsobservasjoner.no/Sighting/21622304</t>
  </si>
  <si>
    <t>POINT (291398 6592971)</t>
  </si>
  <si>
    <t>urn:uuid:11f2c9d6-5e7b-4c4c-b706-9ac1a6b392e1</t>
  </si>
  <si>
    <t>1010_21622304</t>
  </si>
  <si>
    <t>22127909</t>
  </si>
  <si>
    <t>Lia, Rakkestad, Vi</t>
  </si>
  <si>
    <t>https://www.artsobservasjoner.no/Sighting/22127909</t>
  </si>
  <si>
    <t>POINT (291614 6592395)</t>
  </si>
  <si>
    <t>urn:uuid:e58292e9-d12d-4c42-90bf-9d190d26aee4</t>
  </si>
  <si>
    <t>1010_22127909</t>
  </si>
  <si>
    <t>24403560</t>
  </si>
  <si>
    <t>Holøs søndre, Rakkestad, Vi</t>
  </si>
  <si>
    <t>https://www.artsobservasjoner.no/Sighting/24403560</t>
  </si>
  <si>
    <t>POINT (290942 6593723)</t>
  </si>
  <si>
    <t>urn:uuid:774e9fa9-57f5-4893-a0f0-ce16a67ff0bc</t>
  </si>
  <si>
    <t>1010_24403560</t>
  </si>
  <si>
    <t>245375</t>
  </si>
  <si>
    <t>291_6595</t>
  </si>
  <si>
    <t>Rakkestad: Holøsåsen, sør for Åslikollen 10 \Skogkant/skoglund i villaområde med noe hageutk...</t>
  </si>
  <si>
    <t>Bjørn Petter Løfall | Nils Skaarer | Tore Berg</t>
  </si>
  <si>
    <t>https://www.unimus.no/felles/bilder/web_hent_bilde.php?id=13959971&amp;type=jpeg</t>
  </si>
  <si>
    <t>POINT (291859 6594190)</t>
  </si>
  <si>
    <t>urn:catalog:O:V:245375</t>
  </si>
  <si>
    <t>8_245375</t>
  </si>
  <si>
    <t>O_245375</t>
  </si>
  <si>
    <t>24317905</t>
  </si>
  <si>
    <t>Holøs østre, Rakkestad, Vi</t>
  </si>
  <si>
    <t>https://www.artsobservasjoner.no/Sighting/24317905</t>
  </si>
  <si>
    <t>POINT (291517 6594495)</t>
  </si>
  <si>
    <t>urn:uuid:7e11c885-64b3-4aac-8a73-a9aaec039b60</t>
  </si>
  <si>
    <t>1010_24317905</t>
  </si>
  <si>
    <t>26571633</t>
  </si>
  <si>
    <t>293_6585</t>
  </si>
  <si>
    <t>Melleby, Rakkestad, Vi</t>
  </si>
  <si>
    <t>https://www.artsobservasjoner.no/Sighting/26571633</t>
  </si>
  <si>
    <t>POINT (292146 6585903)</t>
  </si>
  <si>
    <t>urn:uuid:16a3b44c-f896-4686-91ee-d881f8f203ff</t>
  </si>
  <si>
    <t>1010_26571633</t>
  </si>
  <si>
    <t>24228915</t>
  </si>
  <si>
    <t>293_6587</t>
  </si>
  <si>
    <t>Løvåsen, Rakkestad, Vi</t>
  </si>
  <si>
    <t>https://www.artsobservasjoner.no/Sighting/24228915</t>
  </si>
  <si>
    <t>POINT (293002 6587061)</t>
  </si>
  <si>
    <t>urn:uuid:0c76e7a0-4768-40fe-a0d7-b99f902fd43b</t>
  </si>
  <si>
    <t>1010_24228915</t>
  </si>
  <si>
    <t>340371</t>
  </si>
  <si>
    <t>293_6591</t>
  </si>
  <si>
    <t>Prestegården. Forvillet.</t>
  </si>
  <si>
    <t>Kr. Andreassen</t>
  </si>
  <si>
    <t>https://www.unimus.no/felles/bilder/web_hent_bilde.php?id=13433906&amp;type=jpeg</t>
  </si>
  <si>
    <t>POINT (293914 6591526)</t>
  </si>
  <si>
    <t>urn:catalog:O:V:340371</t>
  </si>
  <si>
    <t>8_340371</t>
  </si>
  <si>
    <t>O_340371</t>
  </si>
  <si>
    <t>77234</t>
  </si>
  <si>
    <t>Prestegården</t>
  </si>
  <si>
    <t>https://www.unimus.no/felles/bilder/web_hent_bilde.php?id=13397363&amp;type=jpeg</t>
  </si>
  <si>
    <t>urn:catalog:O:V:77234</t>
  </si>
  <si>
    <t>8_77234</t>
  </si>
  <si>
    <t>O_77234</t>
  </si>
  <si>
    <t>77235</t>
  </si>
  <si>
    <t>https://www.unimus.no/felles/bilder/web_hent_bilde.php?id=13397366&amp;type=jpeg</t>
  </si>
  <si>
    <t>urn:catalog:O:V:77235</t>
  </si>
  <si>
    <t>8_77235</t>
  </si>
  <si>
    <t>O_77235</t>
  </si>
  <si>
    <t>24180059</t>
  </si>
  <si>
    <t>293_6595</t>
  </si>
  <si>
    <t>Ryen, Rakkestad, Vi</t>
  </si>
  <si>
    <t>https://www.artsobservasjoner.no/Sighting/24180059</t>
  </si>
  <si>
    <t>POINT (292280 6595026)</t>
  </si>
  <si>
    <t>urn:uuid:51045f98-4f62-4e67-bd41-df30a6ba36eb</t>
  </si>
  <si>
    <t>1010_24180059</t>
  </si>
  <si>
    <t>24316051</t>
  </si>
  <si>
    <t>295_6579</t>
  </si>
  <si>
    <t>Vatvet, Rakkestad, Vi</t>
  </si>
  <si>
    <t>https://www.artsobservasjoner.no/Sighting/24316051</t>
  </si>
  <si>
    <t>POINT (295572 6579089)</t>
  </si>
  <si>
    <t>urn:uuid:b9288eeb-579f-4835-9a3a-fbf3c0d0b256</t>
  </si>
  <si>
    <t>1010_24316051</t>
  </si>
  <si>
    <t>236796</t>
  </si>
  <si>
    <t>295_6581</t>
  </si>
  <si>
    <t>Nordre Erte, bakke nedenfor hage.</t>
  </si>
  <si>
    <t>https://www.unimus.no/felles/bilder/web_hent_bilde.php?id=13420212&amp;type=jpeg</t>
  </si>
  <si>
    <t>POINT (294789 6581759)</t>
  </si>
  <si>
    <t>urn:catalog:O:V:236796</t>
  </si>
  <si>
    <t>8_236796</t>
  </si>
  <si>
    <t>O_236796</t>
  </si>
  <si>
    <t>18638300</t>
  </si>
  <si>
    <t>Rakkestad, Nedre Erte, Rakkestad, Vi \grasbakke</t>
  </si>
  <si>
    <t>Nils Skaarer|Bjørn Petter Løfall</t>
  </si>
  <si>
    <t>https://www.artsobservasjoner.no/Sighting/18638300</t>
  </si>
  <si>
    <t>POINT (294584 6581811)</t>
  </si>
  <si>
    <t>urn:uuid:5cf16e8c-18d1-4d37-8648-a34333b91c8a</t>
  </si>
  <si>
    <t>1010_18638300</t>
  </si>
  <si>
    <t>21937464</t>
  </si>
  <si>
    <t>295_6585</t>
  </si>
  <si>
    <t>Størløs, Rakkestad, Vi</t>
  </si>
  <si>
    <t>https://www.artsobservasjoner.no/Sighting/21937464</t>
  </si>
  <si>
    <t>POINT (295766 6585503)</t>
  </si>
  <si>
    <t>urn:uuid:491d83ba-3965-4bef-b981-7db4c11046d2</t>
  </si>
  <si>
    <t>1010_21937464</t>
  </si>
  <si>
    <t>17526433</t>
  </si>
  <si>
    <t>295_6587</t>
  </si>
  <si>
    <t>Rakkestad, Vestre Vestby, Rakkestad, Vi \utkant gårdstun</t>
  </si>
  <si>
    <t>https://www.artsobservasjoner.no/Sighting/17526433</t>
  </si>
  <si>
    <t>POINT (295687 6586572)</t>
  </si>
  <si>
    <t>urn:uuid:4bbe966b-21e6-4c17-8194-c21fc30509f8</t>
  </si>
  <si>
    <t>1010_17526433</t>
  </si>
  <si>
    <t>17540657</t>
  </si>
  <si>
    <t>297_6575</t>
  </si>
  <si>
    <t>Rakkestad, Glomsrødsjøen, Rakkestad, Vi \NA T Fastmarkssystemer Opprinnelig rapportert m...</t>
  </si>
  <si>
    <t>https://www.artsobservasjoner.no/Sighting/17540657</t>
  </si>
  <si>
    <t>POINT (297631 6574338)</t>
  </si>
  <si>
    <t>urn:uuid:28004773-3050-4cd7-88f2-a3957cc4a11b</t>
  </si>
  <si>
    <t>1010_17540657</t>
  </si>
  <si>
    <t>17759374</t>
  </si>
  <si>
    <t>Rakkestad, V for Vatnemellom, Rakkestad, Vi \grasbakke</t>
  </si>
  <si>
    <t>https://www.artsobservasjoner.no/Sighting/17759374</t>
  </si>
  <si>
    <t>POINT (297625 6574335)</t>
  </si>
  <si>
    <t>urn:uuid:ee5a97ef-ae01-4bed-adc8-f382e0d136d1</t>
  </si>
  <si>
    <t>1010_17759374</t>
  </si>
  <si>
    <t>21683152</t>
  </si>
  <si>
    <t>Gjermundhytta, Rakkestad, Vi</t>
  </si>
  <si>
    <t>https://www.artsobservasjoner.no/Sighting/21683152</t>
  </si>
  <si>
    <t>POINT (296341 6575207)</t>
  </si>
  <si>
    <t>urn:uuid:498826ae-b23b-4116-8885-b6ebf7167ce3</t>
  </si>
  <si>
    <t>1010_21683152</t>
  </si>
  <si>
    <t>21579061</t>
  </si>
  <si>
    <t>297_6581</t>
  </si>
  <si>
    <t>Lunde, Rakkestad, Vi</t>
  </si>
  <si>
    <t>https://www.artsobservasjoner.no/Sighting/21579061</t>
  </si>
  <si>
    <t>POINT (297795 6581906)</t>
  </si>
  <si>
    <t>urn:uuid:26605755-e69c-4291-865d-13c8c4a6b146</t>
  </si>
  <si>
    <t>1010_21579061</t>
  </si>
  <si>
    <t>18637782</t>
  </si>
  <si>
    <t>297_6585</t>
  </si>
  <si>
    <t>Rakkestad, Ø for Degernes kirke, Rakkestad, Vi \skogkant, noe hageavfall</t>
  </si>
  <si>
    <t>https://www.artsobservasjoner.no/Sighting/18637782</t>
  </si>
  <si>
    <t>POINT (296828 6585073)</t>
  </si>
  <si>
    <t>urn:uuid:da42c1a6-54f8-434c-a5b1-b5656591945b</t>
  </si>
  <si>
    <t>1010_18637782</t>
  </si>
  <si>
    <t>12738685</t>
  </si>
  <si>
    <t>Rakkestad: Haugerud, Rakkestad, Vi \gressplen</t>
  </si>
  <si>
    <t>Solveig Vatne Gustavsen|Bjørn Petter Løfall</t>
  </si>
  <si>
    <t>https://www.artsobservasjoner.no/Sighting/12738685</t>
  </si>
  <si>
    <t>POINT (296292 6584147)</t>
  </si>
  <si>
    <t>urn:uuid:4025b81c-b8af-4820-b23f-9282673b7160</t>
  </si>
  <si>
    <t>1010_12738685</t>
  </si>
  <si>
    <t>12928420</t>
  </si>
  <si>
    <t>297_6595</t>
  </si>
  <si>
    <t>Rakkestad, Kvernhusdalen skytebane, Rakkestad, Vi \Skrotemark, tørrbakke</t>
  </si>
  <si>
    <t>https://www.artsobservasjoner.no/Sighting/12928420</t>
  </si>
  <si>
    <t>POINT (297412 6595425)</t>
  </si>
  <si>
    <t>urn:uuid:4514407e-d6d0-497e-af72-93db1baaa307</t>
  </si>
  <si>
    <t>1010_12928420</t>
  </si>
  <si>
    <t>22542746</t>
  </si>
  <si>
    <t>Dalen, Rakkestad, Vi</t>
  </si>
  <si>
    <t>https://www.artsobservasjoner.no/Sighting/22542746</t>
  </si>
  <si>
    <t>POINT (297417 6595423)</t>
  </si>
  <si>
    <t>urn:uuid:9ad5f164-3a2e-4496-9c91-f1ba6b6e036e</t>
  </si>
  <si>
    <t>1010_22542746</t>
  </si>
  <si>
    <t>13410622</t>
  </si>
  <si>
    <t>299_6589</t>
  </si>
  <si>
    <t>Rakkestad, Holene nær Rv, Rakkestad, Vi \Urterik skogholt</t>
  </si>
  <si>
    <t>https://www.artsobservasjoner.no/Sighting/13410622</t>
  </si>
  <si>
    <t>POINT (299052 6589572)</t>
  </si>
  <si>
    <t>urn:uuid:c17f88af-895f-409a-a12f-443bbb19b4d1</t>
  </si>
  <si>
    <t>1010_13410622</t>
  </si>
  <si>
    <t>17146468</t>
  </si>
  <si>
    <t>301_6583</t>
  </si>
  <si>
    <t>Rakkestad, V for Trinnborg, Rakkestad, Vi \beitebakke</t>
  </si>
  <si>
    <t>https://www.artsobservasjoner.no/Sighting/17146468</t>
  </si>
  <si>
    <t>POINT (301109 6582105)</t>
  </si>
  <si>
    <t>urn:uuid:6ed62ea2-3258-4b4b-b6f7-bf3ffd8f971e</t>
  </si>
  <si>
    <t>1010_17146468</t>
  </si>
  <si>
    <t>22667046</t>
  </si>
  <si>
    <t>303_6583</t>
  </si>
  <si>
    <t>Rørvik, Rakkestad, Vi</t>
  </si>
  <si>
    <t>https://www.artsobservasjoner.no/Sighting/22667046</t>
  </si>
  <si>
    <t>POINT (303500 6583683)</t>
  </si>
  <si>
    <t>urn:uuid:b9d7d394-1be4-4f9c-9fc6-5fc80aeadcbd</t>
  </si>
  <si>
    <t>1010_22667046</t>
  </si>
  <si>
    <t>15581741</t>
  </si>
  <si>
    <t>303_6593</t>
  </si>
  <si>
    <t>Rakkestad, Slora, Rakkestad, Vi \grasbakke utkant hage</t>
  </si>
  <si>
    <t>https://www.artsobservasjoner.no/Sighting/15581741</t>
  </si>
  <si>
    <t>POINT (303015 6592860)</t>
  </si>
  <si>
    <t>urn:uuid:0f9c4a00-3ee4-4d43-b377-4a07a336554c</t>
  </si>
  <si>
    <t>1010_15581741</t>
  </si>
  <si>
    <t>13017130</t>
  </si>
  <si>
    <t>305_6583</t>
  </si>
  <si>
    <t>Rakkestad, Rørvannstangen, Rakkestad, Vi \Skogsveikant</t>
  </si>
  <si>
    <t>https://www.artsobservasjoner.no/Sighting/13017130</t>
  </si>
  <si>
    <t>POINT (304060 6582984)</t>
  </si>
  <si>
    <t>urn:uuid:5b566240-e50e-454f-a03e-41146bef265a</t>
  </si>
  <si>
    <t>1010_13017130</t>
  </si>
  <si>
    <t>11777008</t>
  </si>
  <si>
    <t>257_6581</t>
  </si>
  <si>
    <t>Råde</t>
  </si>
  <si>
    <t>Saltnes, Råde, Vi \Strandeng</t>
  </si>
  <si>
    <t>Even W. Hanssen|Kristine Aasgaard|Nils Skaarer</t>
  </si>
  <si>
    <t>https://www.artsobservasjoner.no/Sighting/11777008</t>
  </si>
  <si>
    <t>POINT (257923 6580346)</t>
  </si>
  <si>
    <t>urn:uuid:1e066d73-0a8c-441f-9e90-9fd03e74074d</t>
  </si>
  <si>
    <t>1010_11777008</t>
  </si>
  <si>
    <t>23244344</t>
  </si>
  <si>
    <t>257_6583</t>
  </si>
  <si>
    <t>Hestholmen, Råde i Østfold, Råde, Vi \i strandeng-plen</t>
  </si>
  <si>
    <t>https://www.artsobservasjoner.no/Sighting/23244344</t>
  </si>
  <si>
    <t>POINT (257108 6582849)</t>
  </si>
  <si>
    <t>urn:uuid:b1abae34-a8ee-4c02-b240-f6e699743191</t>
  </si>
  <si>
    <t>1010_23244344</t>
  </si>
  <si>
    <t>2975413104</t>
  </si>
  <si>
    <t>259_6581</t>
  </si>
  <si>
    <t>\/[Kvant.:] 1</t>
  </si>
  <si>
    <t>http://www.gbif.org/occurrence/2975413104</t>
  </si>
  <si>
    <t>POINT (258732 6580394)</t>
  </si>
  <si>
    <t>q-10172625266</t>
  </si>
  <si>
    <t>40_2975413104</t>
  </si>
  <si>
    <t>11752289</t>
  </si>
  <si>
    <t>259_6585</t>
  </si>
  <si>
    <t>Tasken, Råde, Vi \fuktig grøft</t>
  </si>
  <si>
    <t>https://www.artsobservasjoner.no/Sighting/11752289</t>
  </si>
  <si>
    <t>POINT (258540 6584399)</t>
  </si>
  <si>
    <t>urn:uuid:0321ecca-3d98-48dc-8aca-e8c1c7b6cf9c</t>
  </si>
  <si>
    <t>1010_11752289</t>
  </si>
  <si>
    <t>417737</t>
  </si>
  <si>
    <t>261_6583</t>
  </si>
  <si>
    <t>Råde: Tomb, Rosenlund. \Plen</t>
  </si>
  <si>
    <t>Rune Aae</t>
  </si>
  <si>
    <t>https://www.unimus.no/felles/bilder/web_hent_bilde.php?id=13440823&amp;type=jpeg</t>
  </si>
  <si>
    <t>POINT (261668 6583317)</t>
  </si>
  <si>
    <t>urn:catalog:O:V:417737</t>
  </si>
  <si>
    <t>8_417737</t>
  </si>
  <si>
    <t>O_417737</t>
  </si>
  <si>
    <t>19762873</t>
  </si>
  <si>
    <t>Saltnesvn. v/Tomb, Råde, Vi</t>
  </si>
  <si>
    <t>https://www.artsobservasjoner.no/Sighting/19762873</t>
  </si>
  <si>
    <t>POINT (261305 6583067)</t>
  </si>
  <si>
    <t>urn:uuid:0cef0dd6-f271-49c0-a6ba-74ff4a8b4253</t>
  </si>
  <si>
    <t>1010_19762873</t>
  </si>
  <si>
    <t>24431237</t>
  </si>
  <si>
    <t>261_6585</t>
  </si>
  <si>
    <t>Øvre Hagavei, nedre del, Øvre Hagavei 1, Råde, Vi \ /[Kvant.:] 1 dm2</t>
  </si>
  <si>
    <t>Quantity: 1 dm2</t>
  </si>
  <si>
    <t>https://www.artsobservasjoner.no/Sighting/24431237</t>
  </si>
  <si>
    <t>POINT (261395 6584042)</t>
  </si>
  <si>
    <t>urn:uuid:d6fe63e0-1201-4060-9c75-c41bd9d2b6c2</t>
  </si>
  <si>
    <t>1010_24431237</t>
  </si>
  <si>
    <t>23259807</t>
  </si>
  <si>
    <t>263_6583</t>
  </si>
  <si>
    <t>Rød sør, Råde, Vi \Veikant</t>
  </si>
  <si>
    <t>https://www.artsobservasjoner.no/Sighting/23259807</t>
  </si>
  <si>
    <t>POINT (262960 6583221)</t>
  </si>
  <si>
    <t>urn:uuid:1157debd-094d-464b-a932-f5f9cf0a3e49</t>
  </si>
  <si>
    <t>1010_23259807</t>
  </si>
  <si>
    <t>162274</t>
  </si>
  <si>
    <t>263_6587</t>
  </si>
  <si>
    <t>Huseby \fuktig grasbakke</t>
  </si>
  <si>
    <t>Jan E. Sundby</t>
  </si>
  <si>
    <t>https://www.unimus.no/felles/bilder/web_hent_bilde.php?id=13416573&amp;type=jpeg</t>
  </si>
  <si>
    <t>POINT (262069 6586522)</t>
  </si>
  <si>
    <t>urn:catalog:O:V:162274</t>
  </si>
  <si>
    <t>8_162274</t>
  </si>
  <si>
    <t>O_162274</t>
  </si>
  <si>
    <t>11777428</t>
  </si>
  <si>
    <t>269_6585</t>
  </si>
  <si>
    <t>Åkebergmosen, Råde, Vi \Skrotemark</t>
  </si>
  <si>
    <t>Anders Breili|Egil Michaelsen</t>
  </si>
  <si>
    <t>Sparsom .</t>
  </si>
  <si>
    <t>https://www.artsobservasjoner.no/Sighting/11777428</t>
  </si>
  <si>
    <t>POINT (269628 6585425)</t>
  </si>
  <si>
    <t>urn:uuid:167b1bab-6277-42c4-bdf5-2bb7317cf100</t>
  </si>
  <si>
    <t>1010_11777428</t>
  </si>
  <si>
    <t>11777697</t>
  </si>
  <si>
    <t>269_6589</t>
  </si>
  <si>
    <t>Bjørkå, Råde, Vi \Ruderatmark</t>
  </si>
  <si>
    <t>Reidun Braathen|Even W. Hanssen|Norman Hagen</t>
  </si>
  <si>
    <t>https://www.artsobservasjoner.no/Sighting/11777697</t>
  </si>
  <si>
    <t>POINT (268143 6589830)</t>
  </si>
  <si>
    <t>urn:uuid:b785be5e-10f2-4952-9690-06cbd7df1f3a</t>
  </si>
  <si>
    <t>1010_11777697</t>
  </si>
  <si>
    <t>24023556</t>
  </si>
  <si>
    <t>Råde, Gillingsrød, Bjørndalen, Råde, Vi</t>
  </si>
  <si>
    <t>Jan Ingar I. Båtvik|Torunn Bjørnstad Båtvik</t>
  </si>
  <si>
    <t>https://www.artsobservasjoner.no/Sighting/24023556</t>
  </si>
  <si>
    <t>POINT (269109 6588409)</t>
  </si>
  <si>
    <t>urn:uuid:43a041bc-dba5-4215-be1b-e30c9e97786f</t>
  </si>
  <si>
    <t>1010_24023556</t>
  </si>
  <si>
    <t>24897830</t>
  </si>
  <si>
    <t>Bjørkå, sf, Råde, Vi</t>
  </si>
  <si>
    <t>Bård Haugsrud|Egil Michaelsen</t>
  </si>
  <si>
    <t>https://www.artsobservasjoner.no/Sighting/24897830</t>
  </si>
  <si>
    <t>POINT (268133 6589831)</t>
  </si>
  <si>
    <t>urn:uuid:3432cdd3-f2c2-4b9d-a623-0560de3651a2</t>
  </si>
  <si>
    <t>1010_24897830</t>
  </si>
  <si>
    <t>520462</t>
  </si>
  <si>
    <t>253_6585</t>
  </si>
  <si>
    <t>Rygge</t>
  </si>
  <si>
    <t>Larkollenveien – Mellom nr. 710 og 772</t>
  </si>
  <si>
    <t>Olsen, K.M.; Klepsland, J.T.</t>
  </si>
  <si>
    <t>POINT (253541 6585123)</t>
  </si>
  <si>
    <t>59_520462</t>
  </si>
  <si>
    <t>17384618</t>
  </si>
  <si>
    <t>Billmannsbakken, Larkollen i Rygge, Moss, Vi \på vegskråning</t>
  </si>
  <si>
    <t>https://www.artsobservasjoner.no/Sighting/17384618</t>
  </si>
  <si>
    <t>POINT (253431 6585665)</t>
  </si>
  <si>
    <t>urn:uuid:cc0e75ac-f537-4963-8a5c-21a8ef8907a3</t>
  </si>
  <si>
    <t>1010_17384618</t>
  </si>
  <si>
    <t>11779113</t>
  </si>
  <si>
    <t>253_6591</t>
  </si>
  <si>
    <t>Fuglevik, sør, Moss, Vi \Lågurtskog med hageavfall</t>
  </si>
  <si>
    <t>https://www.artsobservasjoner.no/Sighting/11779113</t>
  </si>
  <si>
    <t>POINT (253202 6590809)</t>
  </si>
  <si>
    <t>urn:uuid:f99503c5-8ae7-4cf8-97ea-e73e9896980e</t>
  </si>
  <si>
    <t>1010_11779113</t>
  </si>
  <si>
    <t>11778289</t>
  </si>
  <si>
    <t>Belagt</t>
  </si>
  <si>
    <t>Jaktåsen, Moss, Vi \Jordekant</t>
  </si>
  <si>
    <t>AO1 Rapportnr. 2093492</t>
  </si>
  <si>
    <t>https://www.artsobservasjoner.no/Sighting/11778289</t>
  </si>
  <si>
    <t>POINT (253699 6590533)</t>
  </si>
  <si>
    <t>urn:uuid:a935a0ee-87c1-4ccd-926c-592b4265bba9</t>
  </si>
  <si>
    <t>1010_11778289</t>
  </si>
  <si>
    <t>309086</t>
  </si>
  <si>
    <t>Rygge: Jaktåsen \Jordekant</t>
  </si>
  <si>
    <t>Reidun Braathen | Even W. Hanssen</t>
  </si>
  <si>
    <t>https://www.unimus.no/felles/bilder/web_hent_bilde.php?id=13963739&amp;type=jpeg</t>
  </si>
  <si>
    <t>POINT (253697 6590528)</t>
  </si>
  <si>
    <t>urn:catalog:O:V:309086</t>
  </si>
  <si>
    <t>8_309086</t>
  </si>
  <si>
    <t>O_309086</t>
  </si>
  <si>
    <t>22025512</t>
  </si>
  <si>
    <t>Årefjorden, vest, Moss, Vi \Veikant, lågurtskog</t>
  </si>
  <si>
    <t>https://www.artsobservasjoner.no/Sighting/22025512</t>
  </si>
  <si>
    <t>POINT (253166 6590144)</t>
  </si>
  <si>
    <t>urn:uuid:471ca803-b1a6-4f66-8f87-ba4704e10ffd</t>
  </si>
  <si>
    <t>1010_22025512</t>
  </si>
  <si>
    <t>23976522</t>
  </si>
  <si>
    <t>253_6595</t>
  </si>
  <si>
    <t>Feste, Moss, Vi \Veikant</t>
  </si>
  <si>
    <t>https://www.artsobservasjoner.no/Sighting/23976522</t>
  </si>
  <si>
    <t>POINT (253555 6594108)</t>
  </si>
  <si>
    <t>urn:uuid:c285106f-a0a2-49d1-a825-a110a81ca76a</t>
  </si>
  <si>
    <t>1010_23976522</t>
  </si>
  <si>
    <t>23976562</t>
  </si>
  <si>
    <t>Feste, Moss, Vi \Strandskog med ask</t>
  </si>
  <si>
    <t>https://www.artsobservasjoner.no/Sighting/23976562</t>
  </si>
  <si>
    <t>POINT (253534 6594210)</t>
  </si>
  <si>
    <t>urn:uuid:b8f30580-03e1-4a19-a5ea-4241baddd8ec</t>
  </si>
  <si>
    <t>1010_23976562</t>
  </si>
  <si>
    <t>26675812</t>
  </si>
  <si>
    <t>Kallum, Moss, Vi \Veikant</t>
  </si>
  <si>
    <t>Reidun Braathen</t>
  </si>
  <si>
    <t>https://www.artsobservasjoner.no/Sighting/26675812</t>
  </si>
  <si>
    <t>POINT (253687 6594513)</t>
  </si>
  <si>
    <t>urn:uuid:194bdc97-fd86-4c8c-9517-621e68fdf3cd</t>
  </si>
  <si>
    <t>1010_26675812</t>
  </si>
  <si>
    <t>12770923</t>
  </si>
  <si>
    <t>255_6587</t>
  </si>
  <si>
    <t>Botnertjernet øst, Moss, Vi \Veikant, hogstfelt, tidligere noe hageavfall</t>
  </si>
  <si>
    <t>https://www.artsobservasjoner.no/Sighting/12770923</t>
  </si>
  <si>
    <t>POINT (254273 6586708)</t>
  </si>
  <si>
    <t>urn:uuid:f31d6c86-a3be-4510-9789-110762893418</t>
  </si>
  <si>
    <t>1010_12770923</t>
  </si>
  <si>
    <t>22352437</t>
  </si>
  <si>
    <t>255_6591</t>
  </si>
  <si>
    <t>Vang, nf, Moss, Vi</t>
  </si>
  <si>
    <t>https://www.artsobservasjoner.no/Sighting/22352437</t>
  </si>
  <si>
    <t>POINT (255160 6590890)</t>
  </si>
  <si>
    <t>urn:uuid:9c4afe95-0771-432b-a51d-9e24231a6641</t>
  </si>
  <si>
    <t>1010_22352437</t>
  </si>
  <si>
    <t>25607475</t>
  </si>
  <si>
    <t>Årvoll, Moss, Vi \Lågurtskog med osp, bjørk, furu og gran</t>
  </si>
  <si>
    <t>https://www.artsobservasjoner.no/Sighting/25607475</t>
  </si>
  <si>
    <t>POINT (255697 6594070)</t>
  </si>
  <si>
    <t>urn:uuid:2d183f6c-39cd-4ec2-a82d-d407b390488c</t>
  </si>
  <si>
    <t>1010_25607475</t>
  </si>
  <si>
    <t>19704763</t>
  </si>
  <si>
    <t>257_6587</t>
  </si>
  <si>
    <t>Kureåsen, Moss, Vi \Veikant, fuktig Art som substrat beskrivelse:V...</t>
  </si>
  <si>
    <t>https://www.artsobservasjoner.no/Sighting/19704763</t>
  </si>
  <si>
    <t>POINT (256649 6586433)</t>
  </si>
  <si>
    <t>urn:uuid:c3ad82e8-8ed9-4284-9734-36dd578ebc3b</t>
  </si>
  <si>
    <t>1010_19704763</t>
  </si>
  <si>
    <t>17035483</t>
  </si>
  <si>
    <t>257_6589</t>
  </si>
  <si>
    <t>Otterstad, Moss, Vi \Hagemarksskog</t>
  </si>
  <si>
    <t>https://www.artsobservasjoner.no/Sighting/17035483</t>
  </si>
  <si>
    <t>POINT (257164 6588798)</t>
  </si>
  <si>
    <t>urn:uuid:de2e527d-124a-4157-8adf-438f4c7f51eb</t>
  </si>
  <si>
    <t>1010_17035483</t>
  </si>
  <si>
    <t>285381</t>
  </si>
  <si>
    <t>257_6591</t>
  </si>
  <si>
    <t>Rygge kirke 11 \Sterkt endret fastmark med jorddekke /[Kvant.:] 1</t>
  </si>
  <si>
    <t>Odd Stabbetorp, Linn Vassvik, Astrid Brekke Skrindo</t>
  </si>
  <si>
    <t xml:space="preserve"> NonValid dynamicProperties: "{"Substrate":"T35-C-1", "Ecology":"Vegkant med 100 % tresjiktdekk", "Redlist status":"SE", "Relative abundance":"", "Antropokor":"0"}"</t>
  </si>
  <si>
    <t>POINT (257154 6590159)</t>
  </si>
  <si>
    <t>6C67554B-9CE3-44C8-BACC-A7317DD571DB</t>
  </si>
  <si>
    <t>188_285381</t>
  </si>
  <si>
    <t>24126365</t>
  </si>
  <si>
    <t>257_6593</t>
  </si>
  <si>
    <t>Fiulstad, Moss, Vi \Riksump</t>
  </si>
  <si>
    <t>https://www.artsobservasjoner.no/Sighting/24126365</t>
  </si>
  <si>
    <t>POINT (257736 6592564)</t>
  </si>
  <si>
    <t>urn:uuid:43586508-4ca7-48c3-9599-8ab038f148a2</t>
  </si>
  <si>
    <t>1010_24126365</t>
  </si>
  <si>
    <t>14989804</t>
  </si>
  <si>
    <t>259_6587</t>
  </si>
  <si>
    <t>Rosnes b, Moss, Vi</t>
  </si>
  <si>
    <t>Arild Omberg</t>
  </si>
  <si>
    <t>https://www.artsobservasjoner.no/Sighting/14989804</t>
  </si>
  <si>
    <t>POINT (258058 6586200)</t>
  </si>
  <si>
    <t>urn:uuid:d377282f-2fd9-4514-8462-7c63d54380b1</t>
  </si>
  <si>
    <t>1010_14989804</t>
  </si>
  <si>
    <t>22153104</t>
  </si>
  <si>
    <t>Vestre Molvik, Moss, Vi \Veikant</t>
  </si>
  <si>
    <t>https://www.artsobservasjoner.no/Sighting/22153104</t>
  </si>
  <si>
    <t>POINT (259032 6587343)</t>
  </si>
  <si>
    <t>urn:uuid:cc670b7d-f942-419d-9dd8-f8a191d20957</t>
  </si>
  <si>
    <t>1010_22153104</t>
  </si>
  <si>
    <t>17921270</t>
  </si>
  <si>
    <t>261_6589</t>
  </si>
  <si>
    <t>Rygge, Utne sag, Moss, Vi \NA T4 Skogsmark Opprinnelig rapportert med biot...</t>
  </si>
  <si>
    <t>https://www.artsobservasjoner.no/Sighting/17921270</t>
  </si>
  <si>
    <t>POINT (260213 6589352)</t>
  </si>
  <si>
    <t>urn:uuid:e14042de-063a-4be8-b5af-c64d901d85d7</t>
  </si>
  <si>
    <t>1010_17921270</t>
  </si>
  <si>
    <t>17578848</t>
  </si>
  <si>
    <t>263_6603</t>
  </si>
  <si>
    <t>Våler</t>
  </si>
  <si>
    <t>Koto, Våler (Vi), Vi \Fuktig veikant</t>
  </si>
  <si>
    <t>https://www.artsobservasjoner.no/Sighting/17578848</t>
  </si>
  <si>
    <t>POINT (263264 6603204)</t>
  </si>
  <si>
    <t>urn:uuid:23c363e3-8e4f-4ed6-9215-3ce1a8dd5213</t>
  </si>
  <si>
    <t>1010_17578848</t>
  </si>
  <si>
    <t>18417443</t>
  </si>
  <si>
    <t>263_6605</t>
  </si>
  <si>
    <t>Boslangen i Våler, Våler (Vi), Vi \ved liten dam</t>
  </si>
  <si>
    <t>https://www.artsobservasjoner.no/Sighting/18417443</t>
  </si>
  <si>
    <t>POINT (263358 6605263)</t>
  </si>
  <si>
    <t>urn:uuid:f5007380-e307-4a57-891f-4c19af095db2</t>
  </si>
  <si>
    <t>1010_18417443</t>
  </si>
  <si>
    <t>20652598</t>
  </si>
  <si>
    <t>265_6605</t>
  </si>
  <si>
    <t>Ombåstvet i Våler i Østfold, Våler (Vi), Vi \langs vegen</t>
  </si>
  <si>
    <t>https://www.artsobservasjoner.no/Sighting/20652598</t>
  </si>
  <si>
    <t>POINT (265796 6605092)</t>
  </si>
  <si>
    <t>urn:uuid:879f47b9-1ee5-45da-b0e6-f59fd15f66a6</t>
  </si>
  <si>
    <t>1010_20652598</t>
  </si>
  <si>
    <t>11777244</t>
  </si>
  <si>
    <t>267_6595</t>
  </si>
  <si>
    <t>Våler, Hjertebråten - Marbukollen V, Våler (Vi), Vi</t>
  </si>
  <si>
    <t>Gunnar Engan|Torbjørn Horsberg Kornstad</t>
  </si>
  <si>
    <t>Overført fra XL 15090, Hjertebråten - Marbukollen V, PL 07 88 .</t>
  </si>
  <si>
    <t>https://www.artsobservasjoner.no/Sighting/11777244</t>
  </si>
  <si>
    <t>POINT (267466 6594176)</t>
  </si>
  <si>
    <t>urn:uuid:aa99d9f5-d1e5-43c7-9290-958671a5b878</t>
  </si>
  <si>
    <t>1010_11777244</t>
  </si>
  <si>
    <t>15090/188</t>
  </si>
  <si>
    <t>Hjertebråten - Marbukollen V</t>
  </si>
  <si>
    <t>Engan, Gunnar; Kornstad, Torbjørn</t>
  </si>
  <si>
    <t>POINT (267381 6594123)</t>
  </si>
  <si>
    <t>urn:catalog:O:VXL:15090/188</t>
  </si>
  <si>
    <t>23_15090/188</t>
  </si>
  <si>
    <t>20454036</t>
  </si>
  <si>
    <t>267_6601</t>
  </si>
  <si>
    <t>sør for Våler kirke, Våler i Østfold, Våler (Vi), Vi</t>
  </si>
  <si>
    <t>https://www.artsobservasjoner.no/Sighting/20454036</t>
  </si>
  <si>
    <t>POINT (266010 6601657)</t>
  </si>
  <si>
    <t>urn:uuid:80fe8e1f-ccda-4a2d-81c4-007994091fa7</t>
  </si>
  <si>
    <t>1010_20454036</t>
  </si>
  <si>
    <t>27182165</t>
  </si>
  <si>
    <t>273_6599</t>
  </si>
  <si>
    <t>Bjørkeli, Våler (Vi), Vi \ /[Kvant.:] 2 Plants</t>
  </si>
  <si>
    <t>Ole Martin Sæterhaug</t>
  </si>
  <si>
    <t>Quantity: 2 Plants</t>
  </si>
  <si>
    <t>https://www.artsobservasjoner.no/Sighting/27182165</t>
  </si>
  <si>
    <t>POINT (273536 6598788)</t>
  </si>
  <si>
    <t>urn:uuid:5a682b4b-b540-4fe6-abbd-ea0206e7f5aa</t>
  </si>
  <si>
    <t>1010_27182165</t>
  </si>
  <si>
    <t>237316</t>
  </si>
  <si>
    <t>273_6603</t>
  </si>
  <si>
    <t>Keiserdalen, forvillet i enga nedenfor bebyggelsen.</t>
  </si>
  <si>
    <t>Jan Ingar Båtvik</t>
  </si>
  <si>
    <t>https://www.unimus.no/felles/bilder/web_hent_bilde.php?id=13420274&amp;type=jpeg</t>
  </si>
  <si>
    <t>POINT (272026 6602743)</t>
  </si>
  <si>
    <t>urn:catalog:O:V:237316</t>
  </si>
  <si>
    <t>8_237316</t>
  </si>
  <si>
    <t>O_237316</t>
  </si>
  <si>
    <t>23887945</t>
  </si>
  <si>
    <t>275_6595</t>
  </si>
  <si>
    <t>Svinndal kirke, Våler (Vi), Vi</t>
  </si>
  <si>
    <t>https://www.artsobservasjoner.no/Sighting/23887945</t>
  </si>
  <si>
    <t>POINT (274015 6594060)</t>
  </si>
  <si>
    <t>urn:uuid:2cd60ec2-2103-4cd3-94e3-173798b08447</t>
  </si>
  <si>
    <t>1010_23887945</t>
  </si>
  <si>
    <t>23887947</t>
  </si>
  <si>
    <t>https://www.artsobservasjoner.no/Sighting/23887947</t>
  </si>
  <si>
    <t>POINT (274236 6594060)</t>
  </si>
  <si>
    <t>urn:uuid:98e70d89-51e2-4f25-8662-d102c67cec73</t>
  </si>
  <si>
    <t>1010_23887947</t>
  </si>
  <si>
    <t>18372798</t>
  </si>
  <si>
    <t>263_6609</t>
  </si>
  <si>
    <t>Hobøl</t>
  </si>
  <si>
    <t>Narvestad-Åsheim i Hobøl, Indre Østfold, Vi \på vegkant</t>
  </si>
  <si>
    <t>https://www.artsobservasjoner.no/Sighting/18372798</t>
  </si>
  <si>
    <t>POINT (262206 6608294)</t>
  </si>
  <si>
    <t>urn:uuid:7cb7df80-0fa4-4711-856a-32f6a5e5aec0</t>
  </si>
  <si>
    <t>1010_18372798</t>
  </si>
  <si>
    <t>14600357</t>
  </si>
  <si>
    <t>265_6611</t>
  </si>
  <si>
    <t>NV for Saksebøl, Hobøl (Øf), Indre Østfold, Vi \i skogkant</t>
  </si>
  <si>
    <t>https://www.artsobservasjoner.no/Sighting/14600357</t>
  </si>
  <si>
    <t>POINT (265584 6611192)</t>
  </si>
  <si>
    <t>urn:uuid:cbccbfce-1fc9-46f9-bbdb-d1f9eb6c409b</t>
  </si>
  <si>
    <t>1010_14600357</t>
  </si>
  <si>
    <t>14922835</t>
  </si>
  <si>
    <t>269_6615</t>
  </si>
  <si>
    <t>Hobøl kirke, Hobøl (Øf), Indre Østfold, Vi \i plen</t>
  </si>
  <si>
    <t>https://www.artsobservasjoner.no/Sighting/14922835</t>
  </si>
  <si>
    <t>POINT (269978 6614017)</t>
  </si>
  <si>
    <t>urn:uuid:d0a2d881-961b-42bb-b89b-534f18e46985</t>
  </si>
  <si>
    <t>1010_14922835</t>
  </si>
  <si>
    <t>25724154</t>
  </si>
  <si>
    <t>271_6613</t>
  </si>
  <si>
    <t>Hobøl kirke, Indre Østfold, Vi</t>
  </si>
  <si>
    <t>Per Arvid Åsen</t>
  </si>
  <si>
    <t>https://www.artsobservasjoner.no/Sighting/25724154</t>
  </si>
  <si>
    <t>POLYGON ((269988 6614046, 270023 6614041, 270033 6614038, 270037 6614028, 270033 6613997, 270028 6613976, 270016 6613954, 270008 6613939, 269996 6613937, 269962 6613948, 269972 6613986, 269988 6614046))</t>
  </si>
  <si>
    <t>urn:uuid:fe32a99e-c152-4e85-a329-a948fcc547bf</t>
  </si>
  <si>
    <t>1010_25724154</t>
  </si>
  <si>
    <t>16769147</t>
  </si>
  <si>
    <t>271_6615</t>
  </si>
  <si>
    <t>Greåker-Tingulstad i Hobøl, Indre Østfold, Vi \i åkerkant under lindetre</t>
  </si>
  <si>
    <t>https://www.artsobservasjoner.no/Sighting/16769147</t>
  </si>
  <si>
    <t>POINT (271158 6615921)</t>
  </si>
  <si>
    <t>urn:uuid:0c66a68f-caf9-4462-b2d3-ce19236ac02c</t>
  </si>
  <si>
    <t>1010_16769147</t>
  </si>
  <si>
    <t>16769249</t>
  </si>
  <si>
    <t>https://www.artsobservasjoner.no/Sighting/16769249</t>
  </si>
  <si>
    <t>urn:uuid:015e2088-1859-4f15-a6b3-e072bf804cb7</t>
  </si>
  <si>
    <t>1010_16769249</t>
  </si>
  <si>
    <t>14676135</t>
  </si>
  <si>
    <t>271_6617</t>
  </si>
  <si>
    <t>Tingulstad, Hobøl (Øf), Indre Østfold, Vi \på skrotemark</t>
  </si>
  <si>
    <t>https://www.artsobservasjoner.no/Sighting/14676135</t>
  </si>
  <si>
    <t>POINT (270796 6616099)</t>
  </si>
  <si>
    <t>urn:uuid:52f4b895-2df0-47dc-b548-97ad8766371b</t>
  </si>
  <si>
    <t>1010_14676135</t>
  </si>
  <si>
    <t>17070310</t>
  </si>
  <si>
    <t>271_6619</t>
  </si>
  <si>
    <t>Stubberud (Lilleskog) i Hobøl, Indre Østfold, Vi \på jordfylling</t>
  </si>
  <si>
    <t>https://www.artsobservasjoner.no/Sighting/17070310</t>
  </si>
  <si>
    <t>POINT (271820 6619263)</t>
  </si>
  <si>
    <t>urn:uuid:f9d21c85-115c-4353-bba3-3ec4bb468eb0</t>
  </si>
  <si>
    <t>1010_17070310</t>
  </si>
  <si>
    <t>417266</t>
  </si>
  <si>
    <t>273_6617</t>
  </si>
  <si>
    <t>Hobøl k.: søre Bjørkeskog, ved riksveg 110, på vegkant mot skogen</t>
  </si>
  <si>
    <t>https://www.unimus.no/felles/bilder/web_hent_bilde.php?id=13440783&amp;type=jpeg</t>
  </si>
  <si>
    <t>POINT (272423 6617842)</t>
  </si>
  <si>
    <t>urn:catalog:O:V:417266</t>
  </si>
  <si>
    <t>8_417266</t>
  </si>
  <si>
    <t>O_417266</t>
  </si>
  <si>
    <t>17442803</t>
  </si>
  <si>
    <t>Bjørkeskog i Hobøl, Indre Østfold, Vi \på vegskråning</t>
  </si>
  <si>
    <t>https://www.artsobservasjoner.no/Sighting/17442803</t>
  </si>
  <si>
    <t>POINT (272414 6617786)</t>
  </si>
  <si>
    <t>urn:uuid:c6e1d416-7db1-4e60-a42b-8da793426c74</t>
  </si>
  <si>
    <t>1010_17442803</t>
  </si>
  <si>
    <t>14675347</t>
  </si>
  <si>
    <t>275_6615</t>
  </si>
  <si>
    <t>Østre Krok, Hobøl (Øf), Indre Østfold, Vi \i skogkant</t>
  </si>
  <si>
    <t>https://www.artsobservasjoner.no/Sighting/14675347</t>
  </si>
  <si>
    <t>POINT (274078 6614259)</t>
  </si>
  <si>
    <t>urn:uuid:2b9aced8-63c2-4fd2-bc30-87f361a4a256</t>
  </si>
  <si>
    <t>1010_14675347</t>
  </si>
  <si>
    <t>14900922</t>
  </si>
  <si>
    <t>275_6621</t>
  </si>
  <si>
    <t>Hobølelva aust for Vegger, Hobøl (Øf), Indre Østfold, Vi \i skogkant</t>
  </si>
  <si>
    <t>https://www.artsobservasjoner.no/Sighting/14900922</t>
  </si>
  <si>
    <t>POINT (275610 6621389)</t>
  </si>
  <si>
    <t>urn:uuid:b3b2ffdb-aafb-4c3d-a455-4d80494ec177</t>
  </si>
  <si>
    <t>1010_14900922</t>
  </si>
  <si>
    <t>15009662</t>
  </si>
  <si>
    <t>277_6617</t>
  </si>
  <si>
    <t>Knappstad, Hobøl (Øf), Indre Østfold, Vi \i eng</t>
  </si>
  <si>
    <t>https://www.artsobservasjoner.no/Sighting/15009662</t>
  </si>
  <si>
    <t>POINT (276323 6616323)</t>
  </si>
  <si>
    <t>urn:uuid:7b562804-96e1-4b60-8d16-d33a0cb643cc</t>
  </si>
  <si>
    <t>1010_15009662</t>
  </si>
  <si>
    <t>19399358</t>
  </si>
  <si>
    <t>277_6619</t>
  </si>
  <si>
    <t>Monsrud-Trosterud i Hobøl i Østfold, Indre Østfold, Vi \i skogkant</t>
  </si>
  <si>
    <t>https://www.artsobservasjoner.no/Sighting/19399358</t>
  </si>
  <si>
    <t>POINT (276937 6619791)</t>
  </si>
  <si>
    <t>urn:uuid:8609c5fc-69ca-4de0-85ab-af5bbb46c034</t>
  </si>
  <si>
    <t>1010_19399358</t>
  </si>
  <si>
    <t>16353363</t>
  </si>
  <si>
    <t>255_6607</t>
  </si>
  <si>
    <t>Vestby</t>
  </si>
  <si>
    <t>OA</t>
  </si>
  <si>
    <t>Maritangen, Laksa nær Son, Vestby, Vi \på berg nær stranda</t>
  </si>
  <si>
    <t>https://www.artsobservasjoner.no/Sighting/16353363</t>
  </si>
  <si>
    <t>POINT (255547 6606344)</t>
  </si>
  <si>
    <t>urn:uuid:606453f8-9038-4327-9de8-710485cc0c07</t>
  </si>
  <si>
    <t>1010_16353363</t>
  </si>
  <si>
    <t>22141297</t>
  </si>
  <si>
    <t>257_6607</t>
  </si>
  <si>
    <t>Vestby, Kolåsveien, Vestby, Vi \Veikant</t>
  </si>
  <si>
    <t>https://www.artsobservasjoner.no/Sighting/22141297</t>
  </si>
  <si>
    <t>POINT (256403 6607816)</t>
  </si>
  <si>
    <t>urn:uuid:a02605c2-cc1c-4b62-97fa-07f8854362ef</t>
  </si>
  <si>
    <t>1010_22141297</t>
  </si>
  <si>
    <t>133078</t>
  </si>
  <si>
    <t>265_6627</t>
  </si>
  <si>
    <t>Nordre Follo</t>
  </si>
  <si>
    <t>Ski</t>
  </si>
  <si>
    <t>Finstad,Veikant ved hage,Noen m(kvm)</t>
  </si>
  <si>
    <t>Hans Alvim</t>
  </si>
  <si>
    <t>https://www.unimus.no/felles/bilder/web_hent_bilde.php?id=13412093&amp;type=jpeg</t>
  </si>
  <si>
    <t>POINT (265063 6627543)</t>
  </si>
  <si>
    <t>urn:catalog:O:V:133078</t>
  </si>
  <si>
    <t>8_133078</t>
  </si>
  <si>
    <t>O_133078</t>
  </si>
  <si>
    <t>22058676</t>
  </si>
  <si>
    <t>Framnes, Nordre Follo, Vi \NA T43 Plener, parker og liknende</t>
  </si>
  <si>
    <t>Jerry Skogbeck</t>
  </si>
  <si>
    <t>https://www.artsobservasjoner.no/Sighting/22058676</t>
  </si>
  <si>
    <t>POLYGON ((264823 6627767, 264820 6627802, 264842 6627805, 264849 6627772, 264823 6627767))</t>
  </si>
  <si>
    <t>urn:uuid:3b6fde04-4056-47c3-b1e6-9ca82aa23fcb</t>
  </si>
  <si>
    <t>1010_22058676</t>
  </si>
  <si>
    <t>378238</t>
  </si>
  <si>
    <t>265_6631</t>
  </si>
  <si>
    <t>Langhus, åsrygg rett S for Dal, på Ø-siden \i skogkanten, få eks.</t>
  </si>
  <si>
    <t>Anders Often | Tore Berg | Thorbjørn Faarlund | Terje Sundvoll</t>
  </si>
  <si>
    <t>https://www.unimus.no/felles/bilder/web_hent_bilde.php?id=13967349&amp;type=jpeg</t>
  </si>
  <si>
    <t>POINT (265930 6630481)</t>
  </si>
  <si>
    <t>urn:catalog:O:V:378238</t>
  </si>
  <si>
    <t>8_378238</t>
  </si>
  <si>
    <t>O_378238</t>
  </si>
  <si>
    <t>17376065</t>
  </si>
  <si>
    <t>265_6633</t>
  </si>
  <si>
    <t>Stenfeltlia sørvest for Tussetjern i Ski, Nordre Follo, Vi \i skogkanten</t>
  </si>
  <si>
    <t>https://www.artsobservasjoner.no/Sighting/17376065</t>
  </si>
  <si>
    <t>POINT (265354 6632237)</t>
  </si>
  <si>
    <t>urn:uuid:a0e3e1f9-2610-49fe-8c35-f768d463025a</t>
  </si>
  <si>
    <t>1010_17376065</t>
  </si>
  <si>
    <t>22546698</t>
  </si>
  <si>
    <t>267_6627</t>
  </si>
  <si>
    <t>Skoleveien_Sanderveien, Nordre Follo, Vi \NA T35-C-1 Sterkt endret fastmark med jorddekke</t>
  </si>
  <si>
    <t>Janne Horn Erath</t>
  </si>
  <si>
    <t>https://www.artsobservasjoner.no/Sighting/22546698</t>
  </si>
  <si>
    <t>POLYGON ((266179 6627452, 266183 6627453, 266215 6627418, 266215 6627414, 266180 6627389, 266168 6627384, 266160 6627384, 266166 6627400, 266178 6627453, 266179 6627452))</t>
  </si>
  <si>
    <t>urn:uuid:d3b9249a-114d-4019-a029-32404966b306</t>
  </si>
  <si>
    <t>1010_22546698</t>
  </si>
  <si>
    <t>25591787</t>
  </si>
  <si>
    <t>267_6631</t>
  </si>
  <si>
    <t>Vevelstadåsen, Nordre Follo, Vi</t>
  </si>
  <si>
    <t>Ola Vestre</t>
  </si>
  <si>
    <t>https://www.artsobservasjoner.no/Sighting/25591787</t>
  </si>
  <si>
    <t>POINT (266636 6631585)</t>
  </si>
  <si>
    <t>urn:uuid:a85e89a3-3761-4f0f-bea8-cb54a6434d7c</t>
  </si>
  <si>
    <t>1010_25591787</t>
  </si>
  <si>
    <t>11778497</t>
  </si>
  <si>
    <t>267_6633</t>
  </si>
  <si>
    <t>Bøleråsen, Nordre Follo, Vi \Skrotmark</t>
  </si>
  <si>
    <t>Geir Arne Evje</t>
  </si>
  <si>
    <t>https://www.artsobservasjoner.no/Sighting/11778497</t>
  </si>
  <si>
    <t>POINT (266956 6632474)</t>
  </si>
  <si>
    <t>urn:uuid:7bf0104b-7e25-4869-b27f-7e2c17f9a908</t>
  </si>
  <si>
    <t>1010_11778497</t>
  </si>
  <si>
    <t>11752202</t>
  </si>
  <si>
    <t>267_6637</t>
  </si>
  <si>
    <t>Taraldrud, SV for E6-krysset, Nordre Follo, Vi \Massedeponi</t>
  </si>
  <si>
    <t>Dag Hovind</t>
  </si>
  <si>
    <t>https://www.artsobservasjoner.no/Sighting/11752202</t>
  </si>
  <si>
    <t>POINT (266616 6636051)</t>
  </si>
  <si>
    <t>urn:uuid:839e8a14-90a2-4d45-bc48-1de4ae0d5f4c</t>
  </si>
  <si>
    <t>1010_11752202</t>
  </si>
  <si>
    <t>23911718</t>
  </si>
  <si>
    <t>271_6621</t>
  </si>
  <si>
    <t>Skotbuveien 118 - Hele Ringnesfestivalens festivalområde - Internt nummer 7, Nordre Follo, Vi</t>
  </si>
  <si>
    <t>Simen Hyll Hansen|Carina Rose</t>
  </si>
  <si>
    <t>https://www.artsobservasjoner.no/Sighting/23911718</t>
  </si>
  <si>
    <t>POINT (271112 6621753)</t>
  </si>
  <si>
    <t>urn:uuid:6ec02ee3-6f52-4ac5-b104-f10b7e850afb</t>
  </si>
  <si>
    <t>1010_23911718</t>
  </si>
  <si>
    <t>11777385</t>
  </si>
  <si>
    <t>271_6623</t>
  </si>
  <si>
    <t>Skiveien, Nordre Follo, Vi \Veikant</t>
  </si>
  <si>
    <t>https://www.artsobservasjoner.no/Sighting/11777385</t>
  </si>
  <si>
    <t>POINT (271159 6623703)</t>
  </si>
  <si>
    <t>urn:uuid:3a5a06ed-73e5-4925-a8a0-3ca6ab160b15</t>
  </si>
  <si>
    <t>1010_11777385</t>
  </si>
  <si>
    <t>61172</t>
  </si>
  <si>
    <t>261_6621</t>
  </si>
  <si>
    <t>Ås</t>
  </si>
  <si>
    <t>[Aas Landbrugskole]; Udenfor Gartnerboligen, Aas</t>
  </si>
  <si>
    <t>Carl Weisser</t>
  </si>
  <si>
    <t>POINT (261731 6621825)</t>
  </si>
  <si>
    <t>urn:catalog:KMN:V:61172</t>
  </si>
  <si>
    <t>33_61172</t>
  </si>
  <si>
    <t>KMN_61172</t>
  </si>
  <si>
    <t>55530</t>
  </si>
  <si>
    <t>N.L.H., Ås</t>
  </si>
  <si>
    <t>Halvor B. Gjærum</t>
  </si>
  <si>
    <t>https://www.unimus.no/felles/bilder/web_hent_bilde.php?id=13397240&amp;type=jpeg</t>
  </si>
  <si>
    <t>POINT (261576 6621779)</t>
  </si>
  <si>
    <t>urn:catalog:O:V:55530</t>
  </si>
  <si>
    <t>8_55530</t>
  </si>
  <si>
    <t>O_55530</t>
  </si>
  <si>
    <t>17335753</t>
  </si>
  <si>
    <t>Brønnerud, Ås, Vi</t>
  </si>
  <si>
    <t>Judit Banfine Vas</t>
  </si>
  <si>
    <t>https://www.artsobservasjoner.no/Sighting/17335753</t>
  </si>
  <si>
    <t>POINT (260644 6621897)</t>
  </si>
  <si>
    <t>urn:uuid:7d443e1f-6ff3-4d86-bd56-eded850d1219</t>
  </si>
  <si>
    <t>1010_17335753</t>
  </si>
  <si>
    <t>24399708</t>
  </si>
  <si>
    <t>Noname, Ås, Vi</t>
  </si>
  <si>
    <t>Judit Vas</t>
  </si>
  <si>
    <t>https://www.artsobservasjoner.no/Sighting/24399708</t>
  </si>
  <si>
    <t>POINT (260632 6621884)</t>
  </si>
  <si>
    <t>urn:uuid:63971a0b-1154-4031-b446-a0adb46b46ff</t>
  </si>
  <si>
    <t>1010_24399708</t>
  </si>
  <si>
    <t>26927763</t>
  </si>
  <si>
    <t>261_6623</t>
  </si>
  <si>
    <t>Arboretveien, Ås, Vi</t>
  </si>
  <si>
    <t>https://www.artsobservasjoner.no/Sighting/26927763</t>
  </si>
  <si>
    <t>POINT (261485 6622512)</t>
  </si>
  <si>
    <t>urn:uuid:c4322663-4de3-47a7-9b16-3fc03fb08e90</t>
  </si>
  <si>
    <t>1010_26927763</t>
  </si>
  <si>
    <t>461308</t>
  </si>
  <si>
    <t>261_6625</t>
  </si>
  <si>
    <t>Årungen – NØ</t>
  </si>
  <si>
    <t>Jansson, Ulrika; Jansson, Jonathan</t>
  </si>
  <si>
    <t>Jansson, Ulrika</t>
  </si>
  <si>
    <t>POINT (260567 6625753)</t>
  </si>
  <si>
    <t>59_461308</t>
  </si>
  <si>
    <t>15047181</t>
  </si>
  <si>
    <t>Årungen rostadion, Ås (Ak), Ås, Vi \i kratt mot hage</t>
  </si>
  <si>
    <t>https://www.artsobservasjoner.no/Sighting/15047181</t>
  </si>
  <si>
    <t>POINT (260833 6624640)</t>
  </si>
  <si>
    <t>urn:uuid:e2250a9c-5693-4bac-ad6a-8f5a3c7a723f</t>
  </si>
  <si>
    <t>1010_15047181</t>
  </si>
  <si>
    <t>15761318</t>
  </si>
  <si>
    <t>Syverudskogen aust for Årungen, Ås, Vi \i skogkanten langs traktorveg</t>
  </si>
  <si>
    <t>https://www.artsobservasjoner.no/Sighting/15761318</t>
  </si>
  <si>
    <t>POINT (261214 6624594)</t>
  </si>
  <si>
    <t>urn:uuid:b8cfaa7d-b480-4e90-9743-b1f166d4a799</t>
  </si>
  <si>
    <t>1010_15761318</t>
  </si>
  <si>
    <t>21235486</t>
  </si>
  <si>
    <t>NV for Syverud, Ås i Akershus, Ås, Vi \på vegkant</t>
  </si>
  <si>
    <t>https://www.artsobservasjoner.no/Sighting/21235486</t>
  </si>
  <si>
    <t>POINT (260802 6624640)</t>
  </si>
  <si>
    <t>urn:uuid:b652d071-52fe-4471-8eff-10cbce5ca271</t>
  </si>
  <si>
    <t>1010_21235486</t>
  </si>
  <si>
    <t>26311653</t>
  </si>
  <si>
    <t>NV for Syverud, Årungen Ø, Ås, Vi \ /[Kvant.:] 5 m2</t>
  </si>
  <si>
    <t>Quantity: 5 m2</t>
  </si>
  <si>
    <t>https://www.artsobservasjoner.no/Sighting/26311653</t>
  </si>
  <si>
    <t>POINT (260832 6624651)</t>
  </si>
  <si>
    <t>urn:uuid:5766a4f3-6b24-4fda-814c-94ca5f9c30df</t>
  </si>
  <si>
    <t>1010_26311653</t>
  </si>
  <si>
    <t>26311734</t>
  </si>
  <si>
    <t>Sollia, Årungen NØ, Ås, Vi</t>
  </si>
  <si>
    <t>https://www.artsobservasjoner.no/Sighting/26311734</t>
  </si>
  <si>
    <t>POINT (260573 6625699)</t>
  </si>
  <si>
    <t>urn:uuid:c78ab101-debc-4ce5-810c-49242f11e856</t>
  </si>
  <si>
    <t>1010_26311734</t>
  </si>
  <si>
    <t>17281293</t>
  </si>
  <si>
    <t>261_6631</t>
  </si>
  <si>
    <t>Kjærnes i Nordby i Ås, Ås, Vi \grasbakke nær P-plass</t>
  </si>
  <si>
    <t>https://www.artsobservasjoner.no/Sighting/17281293</t>
  </si>
  <si>
    <t>POINT (260035 6631002)</t>
  </si>
  <si>
    <t>urn:uuid:d15fa55e-2cb5-493c-a5d9-7837083de4c3</t>
  </si>
  <si>
    <t>1010_17281293</t>
  </si>
  <si>
    <t>23299745</t>
  </si>
  <si>
    <t>263_6617</t>
  </si>
  <si>
    <t>Granerud i Kroer, Ås i Akershus, Ås, Vi \på skrotemark langs vegen</t>
  </si>
  <si>
    <t>https://www.artsobservasjoner.no/Sighting/23299745</t>
  </si>
  <si>
    <t>POINT (263869 6617242)</t>
  </si>
  <si>
    <t>urn:uuid:45f2e0a8-dfe6-475b-84f3-1d66b98a1dfd</t>
  </si>
  <si>
    <t>1010_23299745</t>
  </si>
  <si>
    <t>24792958</t>
  </si>
  <si>
    <t>263_6621</t>
  </si>
  <si>
    <t>Parallellen 1, Ås, Vi \ /[Kvant.:] 1 Plants</t>
  </si>
  <si>
    <t>Quantity: 1 Plants</t>
  </si>
  <si>
    <t>https://www.artsobservasjoner.no/Sighting/24792958</t>
  </si>
  <si>
    <t>POINT (263919 6621494)</t>
  </si>
  <si>
    <t>urn:uuid:959d3e63-16ba-491a-8f78-9a047618abac</t>
  </si>
  <si>
    <t>1010_24792958</t>
  </si>
  <si>
    <t>27189795</t>
  </si>
  <si>
    <t>Lyngveien 29, Ås, Vi</t>
  </si>
  <si>
    <t>Mikaela Olsen</t>
  </si>
  <si>
    <t>https://www.artsobservasjoner.no/Sighting/27189795</t>
  </si>
  <si>
    <t>POINT (262956 6621913)</t>
  </si>
  <si>
    <t>urn:uuid:6f164e71-f1d6-422b-800a-a69dbfd33edf</t>
  </si>
  <si>
    <t>1010_27189795</t>
  </si>
  <si>
    <t>27213497</t>
  </si>
  <si>
    <t>ås, Ås, Vi</t>
  </si>
  <si>
    <t>https://www.artsobservasjoner.no/Sighting/27213497</t>
  </si>
  <si>
    <t>POINT (262873 6621753)</t>
  </si>
  <si>
    <t>urn:uuid:f3d13aed-27c6-4203-8b56-9461118f8606</t>
  </si>
  <si>
    <t>1010_27213497</t>
  </si>
  <si>
    <t>419829</t>
  </si>
  <si>
    <t>Cult</t>
  </si>
  <si>
    <t>263_6623</t>
  </si>
  <si>
    <t>Ås, forsøksgarden Vollebekk</t>
  </si>
  <si>
    <t>Peter Krosby</t>
  </si>
  <si>
    <t>Mangler koordinat - satt til kommunesenter basert på navn:Ås</t>
  </si>
  <si>
    <t>https://www.unimus.no/felles/bilder/web_hent_bilde.php?id=13441030&amp;type=jpeg</t>
  </si>
  <si>
    <t>POINT (262678 6623169)</t>
  </si>
  <si>
    <t>urn:catalog:O:V:419829</t>
  </si>
  <si>
    <t>8_419829</t>
  </si>
  <si>
    <t>O_419829</t>
  </si>
  <si>
    <t>11778668</t>
  </si>
  <si>
    <t>Kaiaskogen N, Ås, Vi \Rik skog</t>
  </si>
  <si>
    <t>Anders Breili</t>
  </si>
  <si>
    <t>https://www.artsobservasjoner.no/Sighting/11778668</t>
  </si>
  <si>
    <t>POINT (262450 6622420)</t>
  </si>
  <si>
    <t>urn:uuid:020850cb-65dd-456d-883c-d8e4e6c901d5</t>
  </si>
  <si>
    <t>1010_11778668</t>
  </si>
  <si>
    <t>16148068</t>
  </si>
  <si>
    <t>nord for Skogveien på Kaja i Ås, Ås, Vi \i skogkanten</t>
  </si>
  <si>
    <t>https://www.artsobservasjoner.no/Sighting/16148068</t>
  </si>
  <si>
    <t>POINT (262609 6622037)</t>
  </si>
  <si>
    <t>urn:uuid:f9aedcc1-73b7-4497-acd2-0a52041a7825</t>
  </si>
  <si>
    <t>1010_16148068</t>
  </si>
  <si>
    <t>17257367</t>
  </si>
  <si>
    <t>Grønnslett nord for Ås ungd.skole, Ås, Vi \langs gamlevegen</t>
  </si>
  <si>
    <t>https://www.artsobservasjoner.no/Sighting/17257367</t>
  </si>
  <si>
    <t>POINT (263487 6622517)</t>
  </si>
  <si>
    <t>urn:uuid:ebfa3328-91f2-4ce7-b8b5-a7c96e00e249</t>
  </si>
  <si>
    <t>1010_17257367</t>
  </si>
  <si>
    <t>23523653</t>
  </si>
  <si>
    <t>Askjumskogen, Ås i Akershus, Ås, Vi \i granskog</t>
  </si>
  <si>
    <t>Validator: Kjell Magne Olsen</t>
  </si>
  <si>
    <t>https://www.artsobservasjoner.no/Sighting/23523653</t>
  </si>
  <si>
    <t>POINT (263652 6622537)</t>
  </si>
  <si>
    <t>urn:uuid:faf59c04-eb40-4bb6-85ac-c0c47fc644e7</t>
  </si>
  <si>
    <t>1010_23523653</t>
  </si>
  <si>
    <t>17010255</t>
  </si>
  <si>
    <t>265_6619</t>
  </si>
  <si>
    <t>90 m nordvest for Kroer kirke, Ås, Vi \ugras i plen</t>
  </si>
  <si>
    <t>https://www.artsobservasjoner.no/Sighting/17010255</t>
  </si>
  <si>
    <t>POINT (265905 6618479)</t>
  </si>
  <si>
    <t>urn:uuid:be4dfadb-c4e1-4e03-8ca9-5bb9cd64efd0</t>
  </si>
  <si>
    <t>1010_17010255</t>
  </si>
  <si>
    <t>21285877</t>
  </si>
  <si>
    <t>60 m NV for Kroer kirke, Ås i Akershus, Ås, Vi \på skroteplen</t>
  </si>
  <si>
    <t>https://www.artsobservasjoner.no/Sighting/21285877</t>
  </si>
  <si>
    <t>POINT (265937 6618481)</t>
  </si>
  <si>
    <t>urn:uuid:f2999e9a-d8f5-4ef6-b81e-f1130655414c</t>
  </si>
  <si>
    <t>1010_21285877</t>
  </si>
  <si>
    <t>23122332</t>
  </si>
  <si>
    <t>100 m NV for Kroer kirke, Ås i Akershus, Ås, Vi \i skogkanten</t>
  </si>
  <si>
    <t>https://www.artsobservasjoner.no/Sighting/23122332</t>
  </si>
  <si>
    <t>POINT (265901 6618488)</t>
  </si>
  <si>
    <t>urn:uuid:8068c98d-75b4-492c-936b-44814984cd61</t>
  </si>
  <si>
    <t>1010_23122332</t>
  </si>
  <si>
    <t>25753037</t>
  </si>
  <si>
    <t>Danskerud i Kroer, Ås i Akershus, Ås, Vi \kratt langs gangveg</t>
  </si>
  <si>
    <t>https://www.artsobservasjoner.no/Sighting/25753037</t>
  </si>
  <si>
    <t>POINT (265071 6619459)</t>
  </si>
  <si>
    <t>urn:uuid:2ab53f1a-65c2-4122-bc87-ef6d01004c87</t>
  </si>
  <si>
    <t>1010_25753037</t>
  </si>
  <si>
    <t>17976133</t>
  </si>
  <si>
    <t>265_6621</t>
  </si>
  <si>
    <t>Kroervegen ved Bjørnebekk, Ås, Vi \på vegkant</t>
  </si>
  <si>
    <t>https://www.artsobservasjoner.no/Sighting/17976133</t>
  </si>
  <si>
    <t>POINT (264839 6620589)</t>
  </si>
  <si>
    <t>urn:uuid:daa49e29-13c7-4a0b-8770-fddbc7b77c11</t>
  </si>
  <si>
    <t>1010_17976133</t>
  </si>
  <si>
    <t>26311907</t>
  </si>
  <si>
    <t>265_6623</t>
  </si>
  <si>
    <t>15m NØ for østenden av Meyers vei, Ås, Vi</t>
  </si>
  <si>
    <t>https://www.artsobservasjoner.no/Sighting/26311907</t>
  </si>
  <si>
    <t>POINT (264105 6622088)</t>
  </si>
  <si>
    <t>urn:uuid:d7d450bf-acd6-4a35-a705-6ce381f5e202</t>
  </si>
  <si>
    <t>1010_26311907</t>
  </si>
  <si>
    <t>26311977</t>
  </si>
  <si>
    <t>Nylenda, 10m N for trafo, Ås, Vi</t>
  </si>
  <si>
    <t>https://www.artsobservasjoner.no/Sighting/26311977</t>
  </si>
  <si>
    <t>POINT (264088 6622173)</t>
  </si>
  <si>
    <t>urn:uuid:beb3771c-bb54-411d-9404-bd347f3f1617</t>
  </si>
  <si>
    <t>1010_26311977</t>
  </si>
  <si>
    <t>26311997</t>
  </si>
  <si>
    <t>Nylenda 30, 10m Ø, Ås, Vi</t>
  </si>
  <si>
    <t>https://www.artsobservasjoner.no/Sighting/26311997</t>
  </si>
  <si>
    <t>POINT (264085 6622234)</t>
  </si>
  <si>
    <t>urn:uuid:497c0749-3afd-408e-acac-7b240a3b8203</t>
  </si>
  <si>
    <t>1010_26311997</t>
  </si>
  <si>
    <t>55533</t>
  </si>
  <si>
    <t>253_6621</t>
  </si>
  <si>
    <t>Frogn</t>
  </si>
  <si>
    <t>Vokset i mengde på en gressplen ved et gjærde nær Løkkedal gård syd i Drøbak ved Kristianiafjorden</t>
  </si>
  <si>
    <t>https://www.unimus.no/felles/bilder/web_hent_bilde.php?id=13397233&amp;type=jpeg</t>
  </si>
  <si>
    <t>POINT (253968 6620966)</t>
  </si>
  <si>
    <t>urn:catalog:O:V:55533</t>
  </si>
  <si>
    <t>8_55533</t>
  </si>
  <si>
    <t>O_55533</t>
  </si>
  <si>
    <t>15434316</t>
  </si>
  <si>
    <t>253_6627</t>
  </si>
  <si>
    <t>Hallangen, vegen til Sønderstø, Frogn, Vi \på vegkant</t>
  </si>
  <si>
    <t>https://www.artsobservasjoner.no/Sighting/15434316</t>
  </si>
  <si>
    <t>POINT (253127 6626450)</t>
  </si>
  <si>
    <t>urn:uuid:798422b4-0316-4b38-bd56-725fcc4fb0cb</t>
  </si>
  <si>
    <t>1010_15434316</t>
  </si>
  <si>
    <t>16604286</t>
  </si>
  <si>
    <t>253_6629</t>
  </si>
  <si>
    <t>Østskogen 3, Frogn, Vi</t>
  </si>
  <si>
    <t>Einar Jahr</t>
  </si>
  <si>
    <t>https://www.artsobservasjoner.no/Sighting/16604286</t>
  </si>
  <si>
    <t>POINT (253689 6628383)</t>
  </si>
  <si>
    <t>urn:uuid:873b3d5d-cd9d-4277-adff-aab03c23e155</t>
  </si>
  <si>
    <t>1010_16604286</t>
  </si>
  <si>
    <t>12896387</t>
  </si>
  <si>
    <t>255_6621</t>
  </si>
  <si>
    <t>Sogsti Søndre, Frogn, Vi</t>
  </si>
  <si>
    <t>Tore Gjelsås</t>
  </si>
  <si>
    <t>https://www.artsobservasjoner.no/Sighting/12896387</t>
  </si>
  <si>
    <t>POINT (254551 6621071)</t>
  </si>
  <si>
    <t>urn:uuid:e4308fa4-2d12-4dbd-84ed-cbc6fd3dae97</t>
  </si>
  <si>
    <t>1010_12896387</t>
  </si>
  <si>
    <t>15089559</t>
  </si>
  <si>
    <t>255_6627</t>
  </si>
  <si>
    <t>Kleiva, Innerpollen, Drøbak, Frogn, Vi \Vegkant.</t>
  </si>
  <si>
    <t>Jørn R. Gustad</t>
  </si>
  <si>
    <t>Leg./Det.: Jørn R. Gustad.</t>
  </si>
  <si>
    <t>https://www.artsobservasjoner.no/Sighting/15089559</t>
  </si>
  <si>
    <t>POINT (254758 6626224)</t>
  </si>
  <si>
    <t>urn:uuid:b18b7151-dc92-4311-989f-9b5fb3d1dcb4</t>
  </si>
  <si>
    <t>1010_15089559</t>
  </si>
  <si>
    <t>23119306</t>
  </si>
  <si>
    <t>259_6633</t>
  </si>
  <si>
    <t>Fv. 156 Tusse - Grøstad, Frogn, Vi</t>
  </si>
  <si>
    <t>Cornelia Solheim</t>
  </si>
  <si>
    <t>https://www.artsobservasjoner.no/Sighting/23119306</t>
  </si>
  <si>
    <t>POINT (258288 6633235)</t>
  </si>
  <si>
    <t>urn:uuid:8afe3b6b-c5b3-4d57-bc21-42e9daa6f4e3</t>
  </si>
  <si>
    <t>1010_23119306</t>
  </si>
  <si>
    <t>22699589</t>
  </si>
  <si>
    <t>Skirstadvegen, Frogn i Akershus, Frogn, Vi \langs vegen</t>
  </si>
  <si>
    <t>https://www.artsobservasjoner.no/Sighting/22699589</t>
  </si>
  <si>
    <t>POINT (259224 6633627)</t>
  </si>
  <si>
    <t>urn:uuid:3292a594-d6eb-4a58-b231-78ff18adff9c</t>
  </si>
  <si>
    <t>1010_22699589</t>
  </si>
  <si>
    <t>11777324</t>
  </si>
  <si>
    <t>255_6639</t>
  </si>
  <si>
    <t>Nesodden</t>
  </si>
  <si>
    <t>Mellemstrand, Nesodden, Vi \Eng</t>
  </si>
  <si>
    <t>Øivind Gammelmo</t>
  </si>
  <si>
    <t>https://www.artsobservasjoner.no/Sighting/11777324</t>
  </si>
  <si>
    <t>POINT (254780 6639850)</t>
  </si>
  <si>
    <t>urn:uuid:38123a05-f7db-4064-a259-efd4dd15f728</t>
  </si>
  <si>
    <t>1010_11777324</t>
  </si>
  <si>
    <t>14390499</t>
  </si>
  <si>
    <t>259_6635</t>
  </si>
  <si>
    <t>Krange 15-70, Nesodden, Vi</t>
  </si>
  <si>
    <t>John Sandve|Ubon Wangsungnoen</t>
  </si>
  <si>
    <t>https://www.artsobservasjoner.no/Sighting/14390499</t>
  </si>
  <si>
    <t>POINT (258580 6634580)</t>
  </si>
  <si>
    <t>urn:uuid:084dc569-e768-4d89-92a6-cc11df084619</t>
  </si>
  <si>
    <t>1010_14390499</t>
  </si>
  <si>
    <t>14868614</t>
  </si>
  <si>
    <t>Krange 15-70, Nesodden, Vi \ /[Kvant.:] 30 m2</t>
  </si>
  <si>
    <t>John Sandve</t>
  </si>
  <si>
    <t>Innplantet.. Quantity: 30 m2</t>
  </si>
  <si>
    <t>https://www.artsobservasjoner.no/Sighting/14868614</t>
  </si>
  <si>
    <t>urn:uuid:ce48aec3-2ebc-48ca-9a72-93cba5abc95c</t>
  </si>
  <si>
    <t>1010_14868614</t>
  </si>
  <si>
    <t>19238999</t>
  </si>
  <si>
    <t>Krange 15-70, Nesodden, Vi \NA T4 Skogsmark Naturtomt/hage i utkant av blan...</t>
  </si>
  <si>
    <t>https://www.artsobservasjoner.no/Sighting/19238999</t>
  </si>
  <si>
    <t>urn:uuid:d5bc0359-12f5-4e41-8cf5-8352f7d97573</t>
  </si>
  <si>
    <t>1010_19238999</t>
  </si>
  <si>
    <t>21681251</t>
  </si>
  <si>
    <t>Krange 15-70, Nesodden, Vi \NA T4 Skogsmark Naturtomt i utkant av blandings...</t>
  </si>
  <si>
    <t>https://www.artsobservasjoner.no/Sighting/21681251</t>
  </si>
  <si>
    <t>urn:uuid:4938aab2-e3bf-47b3-ac03-51b94015b658</t>
  </si>
  <si>
    <t>1010_21681251</t>
  </si>
  <si>
    <t>24053366</t>
  </si>
  <si>
    <t>https://www.artsobservasjoner.no/Sighting/24053366</t>
  </si>
  <si>
    <t>urn:uuid:ad12f724-bdd0-4fa5-9463-2c65bebb7e60</t>
  </si>
  <si>
    <t>1010_24053366</t>
  </si>
  <si>
    <t>26444177</t>
  </si>
  <si>
    <t>Krange 15-70, Nesodden, Vi \NA T32 Semi-naturlig eng Naturtomt/hage i utkan...</t>
  </si>
  <si>
    <t>https://www.artsobservasjoner.no/Sighting/26444177</t>
  </si>
  <si>
    <t>urn:uuid:3af99f85-ee3f-466c-a3ea-17bc6c383ffe</t>
  </si>
  <si>
    <t>1010_26444177</t>
  </si>
  <si>
    <t>114393</t>
  </si>
  <si>
    <t>261_6633</t>
  </si>
  <si>
    <t>Oppegård</t>
  </si>
  <si>
    <t>Langs veien mellom Svartskog brygge og Sjødal- strand</t>
  </si>
  <si>
    <t>Harald Bratli</t>
  </si>
  <si>
    <t>https://www.unimus.no/felles/bilder/web_hent_bilde.php?id=13410588&amp;type=jpeg</t>
  </si>
  <si>
    <t>POINT (260564 6633719)</t>
  </si>
  <si>
    <t>urn:catalog:O:V:114393</t>
  </si>
  <si>
    <t>8_114393</t>
  </si>
  <si>
    <t>O_114393</t>
  </si>
  <si>
    <t>23655260</t>
  </si>
  <si>
    <t>261_6635</t>
  </si>
  <si>
    <t>Svartskog i Oppegård i Akershus, Nordre Follo, Vi \langs veien</t>
  </si>
  <si>
    <t>https://www.artsobservasjoner.no/Sighting/23655260</t>
  </si>
  <si>
    <t>POINT (260516 6634039)</t>
  </si>
  <si>
    <t>urn:uuid:8b0fe911-91e1-4eab-97fe-83fd308473ea</t>
  </si>
  <si>
    <t>1010_23655260</t>
  </si>
  <si>
    <t>43052</t>
  </si>
  <si>
    <t>263_6637</t>
  </si>
  <si>
    <t>Vassbotn - Kolbotn \Tørr skogbunn</t>
  </si>
  <si>
    <t>Sigurd Killén</t>
  </si>
  <si>
    <t>https://www.unimus.no/felles/bilder/web_hent_bilde.php?id=13397219&amp;type=jpeg</t>
  </si>
  <si>
    <t>POINT (263729 6637001)</t>
  </si>
  <si>
    <t>urn:catalog:O:V:43052</t>
  </si>
  <si>
    <t>8_43052</t>
  </si>
  <si>
    <t>O_43052</t>
  </si>
  <si>
    <t>11778644</t>
  </si>
  <si>
    <t>Greverudbekken V, Nordre Follo, Vi</t>
  </si>
  <si>
    <t>AO1 Rapportnr. 1910886</t>
  </si>
  <si>
    <t>https://www.artsobservasjoner.no/Sighting/11778644</t>
  </si>
  <si>
    <t>POINT (264467 6632848)</t>
  </si>
  <si>
    <t>urn:uuid:c7db29c4-a926-4f75-ba84-754a13d9b3be</t>
  </si>
  <si>
    <t>1010_11778644</t>
  </si>
  <si>
    <t>343634</t>
  </si>
  <si>
    <t>Oppegård: Greverudbekken V</t>
  </si>
  <si>
    <t>POINT (264469 6632851)</t>
  </si>
  <si>
    <t>urn:catalog:O:V:343634</t>
  </si>
  <si>
    <t>8_343634</t>
  </si>
  <si>
    <t>O_343634</t>
  </si>
  <si>
    <t>27484986</t>
  </si>
  <si>
    <t>265_6639</t>
  </si>
  <si>
    <t>Ormerudveien 53, Nordre Follo, Vi</t>
  </si>
  <si>
    <t>Mathilde Norby Lorentzen</t>
  </si>
  <si>
    <t>https://www.artsobservasjoner.no/Sighting/27484986</t>
  </si>
  <si>
    <t>POINT (264918 6638629)</t>
  </si>
  <si>
    <t>urn:uuid:9cb14ee9-8948-4110-9620-f8ef0c960ec4</t>
  </si>
  <si>
    <t>1010_27484986</t>
  </si>
  <si>
    <t>27356574</t>
  </si>
  <si>
    <t>241_6655</t>
  </si>
  <si>
    <t>Bærum</t>
  </si>
  <si>
    <t>Sakseveien, sidevei N-over, Bærum, Vi</t>
  </si>
  <si>
    <t>Arvid Næss|Henning Larsen</t>
  </si>
  <si>
    <t>https://www.artsobservasjoner.no/Sighting/27356574</t>
  </si>
  <si>
    <t>POINT (240714 6655789)</t>
  </si>
  <si>
    <t>urn:uuid:21967096-7a2e-4e5b-9ad0-f44ef9c812c4</t>
  </si>
  <si>
    <t>1010_27356574</t>
  </si>
  <si>
    <t>18673956</t>
  </si>
  <si>
    <t>245_6649</t>
  </si>
  <si>
    <t>Jordbru, Bærum, Vi</t>
  </si>
  <si>
    <t>Finn Michelsen</t>
  </si>
  <si>
    <t>https://www.artsobservasjoner.no/Sighting/18673956</t>
  </si>
  <si>
    <t>POLYGON ((244661 6650160, 245097 6650120, 245028 6649543, 245149 6649198, 245002 6649093, 244941 6649049, 244975 6648850, 244612 6648889, 244617 6648894, 244661 6650160))</t>
  </si>
  <si>
    <t>urn:uuid:8a0fcbec-9424-400c-8900-a531ed697868</t>
  </si>
  <si>
    <t>1010_18673956</t>
  </si>
  <si>
    <t>24760721</t>
  </si>
  <si>
    <t>247_6655</t>
  </si>
  <si>
    <t>Krydsbybakken 13, Bærum, Vi</t>
  </si>
  <si>
    <t>https://www.artsobservasjoner.no/Sighting/24760721</t>
  </si>
  <si>
    <t>POINT (247454 6654866)</t>
  </si>
  <si>
    <t>urn:uuid:4d224553-4d7d-4216-a3df-a10a38139480</t>
  </si>
  <si>
    <t>1010_24760721</t>
  </si>
  <si>
    <t>24760718</t>
  </si>
  <si>
    <t>Krydsbybakken 3, Bærum, Vi</t>
  </si>
  <si>
    <t>https://www.artsobservasjoner.no/Sighting/24760718</t>
  </si>
  <si>
    <t>POLYGON ((247437 6654834, 247468 6654853, 247480 6654874, 247484 6654903, 247510 6654936, 247547 6654955, 247586 6654965, 247585 6654946, 247530 6654933, 247516 6654919, 247506 6654898, 247497 6654875, 247496 6654857, 247490 6654838, 247474 6654818, 247448 6654822, 247437 6654834))</t>
  </si>
  <si>
    <t>urn:uuid:c98a313f-1958-4317-a83e-6b73b3e66a77</t>
  </si>
  <si>
    <t>1010_24760718</t>
  </si>
  <si>
    <t>55532</t>
  </si>
  <si>
    <t>249_6647</t>
  </si>
  <si>
    <t>Kjørbu, i parken, forvillet</t>
  </si>
  <si>
    <t>Rolf Nordhagen</t>
  </si>
  <si>
    <t>https://www.unimus.no/felles/bilder/web_hent_bilde.php?id=13397235&amp;type=jpeg</t>
  </si>
  <si>
    <t>POINT (249795 6646968)</t>
  </si>
  <si>
    <t>urn:catalog:O:V:55532</t>
  </si>
  <si>
    <t>8_55532</t>
  </si>
  <si>
    <t>O_55532</t>
  </si>
  <si>
    <t>93180</t>
  </si>
  <si>
    <t>249_6651</t>
  </si>
  <si>
    <t>Kolsåsbanen Hauger - Kolsås \Skrotemark</t>
  </si>
  <si>
    <t>Thylén, A.</t>
  </si>
  <si>
    <t>POINT (248929 6650075)</t>
  </si>
  <si>
    <t>59_93180</t>
  </si>
  <si>
    <t>386234</t>
  </si>
  <si>
    <t>249_6653</t>
  </si>
  <si>
    <t>Voll, Lysakerelvens V-bredd V f Lysejordet, Ø f Voll terrasse 41. \I flommarkskog</t>
  </si>
  <si>
    <t>Tore Berg</t>
  </si>
  <si>
    <t>Mangler koordinat - satt til kommunesenter basert på navn:Bærum</t>
  </si>
  <si>
    <t>https://www.unimus.no/felles/bilder/web_hent_bilde.php?id=13968253&amp;type=jpeg</t>
  </si>
  <si>
    <t>POINT (249005 6652502)</t>
  </si>
  <si>
    <t>urn:catalog:O:V:386234</t>
  </si>
  <si>
    <t>8_386234</t>
  </si>
  <si>
    <t>O_386234</t>
  </si>
  <si>
    <t>386482</t>
  </si>
  <si>
    <t>Voll, langs stien ved Lysakerelven Ø f Voll Terrasse 53F.</t>
  </si>
  <si>
    <t>Sprer seg nedover i skogen Mangler koordinat - satt til kommunesenter basert på navn:Bærum</t>
  </si>
  <si>
    <t>https://www.unimus.no/felles/bilder/web_hent_bilde.php?id=13968425&amp;type=jpeg</t>
  </si>
  <si>
    <t>urn:catalog:O:V:386482</t>
  </si>
  <si>
    <t>8_386482</t>
  </si>
  <si>
    <t>O_386482</t>
  </si>
  <si>
    <t>23629235</t>
  </si>
  <si>
    <t>249_6655</t>
  </si>
  <si>
    <t>Skarva, hageavfallet, Skarvafeltet, Lommedalen, Bærum, Vi \Grøftekant ved parkering /[Kvant.:] 30 cm2</t>
  </si>
  <si>
    <t>Quantity: 30 cm2</t>
  </si>
  <si>
    <t>https://www.artsobservasjoner.no/Sighting/23629235</t>
  </si>
  <si>
    <t>POINT (248220 6654212)</t>
  </si>
  <si>
    <t>urn:uuid:e6f7240d-6f54-4954-a5c6-8676ff136f54</t>
  </si>
  <si>
    <t>1010_23629235</t>
  </si>
  <si>
    <t>20593771</t>
  </si>
  <si>
    <t>251_6647</t>
  </si>
  <si>
    <t>Sjøholmen 143, Bærum, Vi</t>
  </si>
  <si>
    <t>Simen Hyll Hansen|Anders Often|Knut Bjørnstad|Alexander Nilsson|Espen Sommer Værland</t>
  </si>
  <si>
    <t>https://www.artsobservasjoner.no/Sighting/20593771</t>
  </si>
  <si>
    <t>POINT (250643 6647754)</t>
  </si>
  <si>
    <t>urn:uuid:0c6136e0-6cdc-4377-80d2-f9cce2b5cdca</t>
  </si>
  <si>
    <t>1010_20593771</t>
  </si>
  <si>
    <t>20593787</t>
  </si>
  <si>
    <t>Sjøholmen 145, Bærum, Vi</t>
  </si>
  <si>
    <t>https://www.artsobservasjoner.no/Sighting/20593787</t>
  </si>
  <si>
    <t>POINT (250658 6647761)</t>
  </si>
  <si>
    <t>urn:uuid:1b84ef69-2e1b-4ee5-bd78-c839f48270ba</t>
  </si>
  <si>
    <t>1010_20593787</t>
  </si>
  <si>
    <t>20505575</t>
  </si>
  <si>
    <t>Høvikodden, Bærum, Vi</t>
  </si>
  <si>
    <t>Joran Bjerke</t>
  </si>
  <si>
    <t>https://www.artsobservasjoner.no/Sighting/20505575</t>
  </si>
  <si>
    <t>POINT (251220 6647451)</t>
  </si>
  <si>
    <t>urn:uuid:ad180093-24a9-49d5-8ae8-1ffd9b1aa320</t>
  </si>
  <si>
    <t>1010_20505575</t>
  </si>
  <si>
    <t>20505576</t>
  </si>
  <si>
    <t>https://www.artsobservasjoner.no/Sighting/20505576</t>
  </si>
  <si>
    <t>POINT (251239 6647478)</t>
  </si>
  <si>
    <t>urn:uuid:7d1f15ef-5819-4fa1-b1f2-1e89a6dffd7f</t>
  </si>
  <si>
    <t>1010_20505576</t>
  </si>
  <si>
    <t>20505577</t>
  </si>
  <si>
    <t>https://www.artsobservasjoner.no/Sighting/20505577</t>
  </si>
  <si>
    <t>POINT (251248 6647482)</t>
  </si>
  <si>
    <t>urn:uuid:1925b0a2-457c-44ba-ab86-37ab9c02d167</t>
  </si>
  <si>
    <t>1010_20505577</t>
  </si>
  <si>
    <t>20505578</t>
  </si>
  <si>
    <t>https://www.artsobservasjoner.no/Sighting/20505578</t>
  </si>
  <si>
    <t>POINT (251252 6647482)</t>
  </si>
  <si>
    <t>urn:uuid:81d4e5da-b761-40cf-9e49-23a07618c305</t>
  </si>
  <si>
    <t>1010_20505578</t>
  </si>
  <si>
    <t>20505579</t>
  </si>
  <si>
    <t>https://www.artsobservasjoner.no/Sighting/20505579</t>
  </si>
  <si>
    <t>POINT (251277 6647495)</t>
  </si>
  <si>
    <t>urn:uuid:c39f9d0f-e3e7-4762-810c-9998efc8574d</t>
  </si>
  <si>
    <t>1010_20505579</t>
  </si>
  <si>
    <t>23047902</t>
  </si>
  <si>
    <t>Kalvøya NV, Bærum, Vi</t>
  </si>
  <si>
    <t>Flere kvm teppe i skråning mot sti.</t>
  </si>
  <si>
    <t>https://www.artsobservasjoner.no/Sighting/23047902</t>
  </si>
  <si>
    <t>POINT (250190 6647035)</t>
  </si>
  <si>
    <t>urn:uuid:58b08099-71cb-4aaa-939d-8eb5d4b799f0</t>
  </si>
  <si>
    <t>1010_23047902</t>
  </si>
  <si>
    <t>25563279</t>
  </si>
  <si>
    <t>Fyllmasser inntil åpen grunnlendt kalkmark.</t>
  </si>
  <si>
    <t>https://www.artsobservasjoner.no/Sighting/25563279</t>
  </si>
  <si>
    <t>POINT (250191 6647022)</t>
  </si>
  <si>
    <t>urn:uuid:1a2648bf-cbf6-470a-93de-c2f0f0a40509</t>
  </si>
  <si>
    <t>1010_25563279</t>
  </si>
  <si>
    <t>25563280</t>
  </si>
  <si>
    <t>Sjøholmen, Bærum, Vi</t>
  </si>
  <si>
    <t>https://www.artsobservasjoner.no/Sighting/25563280</t>
  </si>
  <si>
    <t>POINT (250719 6647718)</t>
  </si>
  <si>
    <t>urn:uuid:902b1329-1f3b-4f3e-a912-2e05b3912830</t>
  </si>
  <si>
    <t>1010_25563280</t>
  </si>
  <si>
    <t>169080</t>
  </si>
  <si>
    <t>251_6649</t>
  </si>
  <si>
    <t>Ramstad s.v. jernbanest.</t>
  </si>
  <si>
    <t>J.H. Meinich</t>
  </si>
  <si>
    <t>https://www.unimus.no/felles/bilder/web_hent_bilde.php?id=14925515&amp;type=jpeg</t>
  </si>
  <si>
    <t>POINT (251926 6648277)</t>
  </si>
  <si>
    <t>urn:catalog:TRH:V:169080</t>
  </si>
  <si>
    <t>37_169080</t>
  </si>
  <si>
    <t>TRH_169080</t>
  </si>
  <si>
    <t>20583449</t>
  </si>
  <si>
    <t>Sandviksveien 1, Bærum, Vi</t>
  </si>
  <si>
    <t>Anette Gundersen</t>
  </si>
  <si>
    <t>Observasjonen kan bestå av flere individer.</t>
  </si>
  <si>
    <t>https://www.artsobservasjoner.no/Sighting/20583449</t>
  </si>
  <si>
    <t>POINT (251854 6648167)</t>
  </si>
  <si>
    <t>urn:uuid:db949cb4-b243-4be9-8f8c-0f9628bcaf1b</t>
  </si>
  <si>
    <t>1010_20583449</t>
  </si>
  <si>
    <t>55534</t>
  </si>
  <si>
    <t>251_6651</t>
  </si>
  <si>
    <t>Kålsås</t>
  </si>
  <si>
    <t>Finn Ch. Sørlye</t>
  </si>
  <si>
    <t>https://www.unimus.no/felles/bilder/web_hent_bilde.php?id=13397230&amp;type=jpeg</t>
  </si>
  <si>
    <t>POINT (250055 6650754)</t>
  </si>
  <si>
    <t>urn:catalog:O:V:55534</t>
  </si>
  <si>
    <t>8_55534</t>
  </si>
  <si>
    <t>O_55534</t>
  </si>
  <si>
    <t>17605800</t>
  </si>
  <si>
    <t>Åsterudveien Ø f Øverlandselva, Bærum, Vi</t>
  </si>
  <si>
    <t>https://www.artsobservasjoner.no/Sighting/17605800</t>
  </si>
  <si>
    <t>POINT (251756 6651265)</t>
  </si>
  <si>
    <t>urn:uuid:d0c72dee-c759-46e9-be6d-d6dc5c112cbc</t>
  </si>
  <si>
    <t>1010_17605800</t>
  </si>
  <si>
    <t>17609355</t>
  </si>
  <si>
    <t>Øverland, Bærum, Vi</t>
  </si>
  <si>
    <t>https://www.artsobservasjoner.no/Sighting/17609355</t>
  </si>
  <si>
    <t>POINT (251627 6651699)</t>
  </si>
  <si>
    <t>urn:uuid:8112b212-aeea-43bc-8a27-2acf581bbdeb</t>
  </si>
  <si>
    <t>1010_17609355</t>
  </si>
  <si>
    <t>284438</t>
  </si>
  <si>
    <t>253_6645</t>
  </si>
  <si>
    <t>N Vestvik – (Gr16)</t>
  </si>
  <si>
    <t>Olsen, K.M.</t>
  </si>
  <si>
    <t>POINT (253022 6645805)</t>
  </si>
  <si>
    <t>59_284438</t>
  </si>
  <si>
    <t>25613855</t>
  </si>
  <si>
    <t>Flisebukta, Bærum, Vi</t>
  </si>
  <si>
    <t>Ola Wergeland Krog|Jan Ingar I. Båtvik</t>
  </si>
  <si>
    <t>https://www.artsobservasjoner.no/Sighting/25613855</t>
  </si>
  <si>
    <t>POINT (252303 6644258)</t>
  </si>
  <si>
    <t>urn:uuid:dc522233-89ed-4dc7-b815-650f9ff7dbe8</t>
  </si>
  <si>
    <t>1010_25613855</t>
  </si>
  <si>
    <t>UJ20210709101122</t>
  </si>
  <si>
    <t>Grimsøya N</t>
  </si>
  <si>
    <t>POINT (253493 6645934)</t>
  </si>
  <si>
    <t>59_UJ20210709101122</t>
  </si>
  <si>
    <t>17964983</t>
  </si>
  <si>
    <t>253_6649</t>
  </si>
  <si>
    <t>Vestkorridoren, Lysaker-Strand. Bærum kommune, Bærum, Vi</t>
  </si>
  <si>
    <t>Oddmund Wold</t>
  </si>
  <si>
    <t>https://www.artsobservasjoner.no/Sighting/17964983</t>
  </si>
  <si>
    <t>POINT (253808 6648765)</t>
  </si>
  <si>
    <t>urn:uuid:855f422c-54fd-4bb9-aa33-a1e4aff2f57f</t>
  </si>
  <si>
    <t>1010_17964983</t>
  </si>
  <si>
    <t>17965014</t>
  </si>
  <si>
    <t>https://www.artsobservasjoner.no/Sighting/17965014</t>
  </si>
  <si>
    <t>POINT (253585 6648714)</t>
  </si>
  <si>
    <t>urn:uuid:9b7150c9-d751-42be-bd34-f14bf43fd7b1</t>
  </si>
  <si>
    <t>1010_17965014</t>
  </si>
  <si>
    <t>17965015</t>
  </si>
  <si>
    <t>https://www.artsobservasjoner.no/Sighting/17965015</t>
  </si>
  <si>
    <t>POINT (253571 6648712)</t>
  </si>
  <si>
    <t>urn:uuid:bf333886-4d1a-4a09-8a91-41d09dccc30f</t>
  </si>
  <si>
    <t>1010_17965015</t>
  </si>
  <si>
    <t>17965017</t>
  </si>
  <si>
    <t>https://www.artsobservasjoner.no/Sighting/17965017</t>
  </si>
  <si>
    <t>POINT (253541 6648702)</t>
  </si>
  <si>
    <t>urn:uuid:7963c90d-3f51-46e3-bb52-38866975f8dd</t>
  </si>
  <si>
    <t>1010_17965017</t>
  </si>
  <si>
    <t>20583398</t>
  </si>
  <si>
    <t>Ramstadsletta 1, Bærum, Vi</t>
  </si>
  <si>
    <t>Flere individer, koordinatene viser til midtpunktet i en strekning/område med flere individer av arten..</t>
  </si>
  <si>
    <t>https://www.artsobservasjoner.no/Sighting/20583398</t>
  </si>
  <si>
    <t>POINT (252218 6648409)</t>
  </si>
  <si>
    <t>urn:uuid:ceb1111c-093d-42bd-8c61-7362cb7a538d</t>
  </si>
  <si>
    <t>1010_20583398</t>
  </si>
  <si>
    <t>20583459</t>
  </si>
  <si>
    <t>Høvik kirke vest 4, Bærum, Vi</t>
  </si>
  <si>
    <t>https://www.artsobservasjoner.no/Sighting/20583459</t>
  </si>
  <si>
    <t>POINT (252622 6648428)</t>
  </si>
  <si>
    <t>urn:uuid:431ea48a-d310-4242-b61b-3b1129b73947</t>
  </si>
  <si>
    <t>1010_20583459</t>
  </si>
  <si>
    <t>20583708</t>
  </si>
  <si>
    <t>Drammensveien, Holtet-Høvik, Bærum, Vi \ /[Kvant.:] 1 Plants</t>
  </si>
  <si>
    <t>Observasjonen kan bestå av flere individer. Quantity: 1 Plants</t>
  </si>
  <si>
    <t>https://www.artsobservasjoner.no/Sighting/20583708</t>
  </si>
  <si>
    <t>POINT (252454 6648430)</t>
  </si>
  <si>
    <t>urn:uuid:702a12a6-5bd9-4215-b31f-1fb01b8d26a5</t>
  </si>
  <si>
    <t>1010_20583708</t>
  </si>
  <si>
    <t>633822</t>
  </si>
  <si>
    <t>Sarbuvollveien 4</t>
  </si>
  <si>
    <t>Blindheim, T.</t>
  </si>
  <si>
    <t>POINT (252849 6648331)</t>
  </si>
  <si>
    <t>59_633822</t>
  </si>
  <si>
    <t>22707028</t>
  </si>
  <si>
    <t>253_6651</t>
  </si>
  <si>
    <t>Gjønnes, Bærum, Vi</t>
  </si>
  <si>
    <t>https://www.artsobservasjoner.no/Sighting/22707028</t>
  </si>
  <si>
    <t>POINT (252597 6650168)</t>
  </si>
  <si>
    <t>urn:uuid:5a5a435f-5c2c-47c3-9208-0fc3d363b408</t>
  </si>
  <si>
    <t>1010_22707028</t>
  </si>
  <si>
    <t>21213249</t>
  </si>
  <si>
    <t>Haslum kirke, Bærum, Vi \Kirkegård /[Kvant.:] 3 Plants</t>
  </si>
  <si>
    <t>Quantity: 3 Plants</t>
  </si>
  <si>
    <t>https://www.artsobservasjoner.no/Sighting/21213249</t>
  </si>
  <si>
    <t>POINT (252349 6651332)</t>
  </si>
  <si>
    <t>urn:uuid:c6609de9-a996-4fba-9e26-3af52816c1ce</t>
  </si>
  <si>
    <t>1010_21213249</t>
  </si>
  <si>
    <t>25260233</t>
  </si>
  <si>
    <t>Haslum kirke, Bærum, Vi</t>
  </si>
  <si>
    <t>https://www.artsobservasjoner.no/Sighting/25260233</t>
  </si>
  <si>
    <t>POLYGON ((252167 6651189, 252206 6651257, 252233 6651311, 252271 6651368, 252321 6651373, 252351 6651342, 252398 6651366, 252437 6651339, 252462 6651281, 252496 6651287, 252536 6651241, 252520 6651214, 252438 6651170, 252399 6651100, 252337 6651049, 252299 6651004, 252245 6650956, 252213 6650946, 252153 6651004, 252119 6651088, 252167 6651189))</t>
  </si>
  <si>
    <t>urn:uuid:3e28e46b-594d-4d3c-aa23-1d74ebf890c8</t>
  </si>
  <si>
    <t>1010_25260233</t>
  </si>
  <si>
    <t>166395</t>
  </si>
  <si>
    <t>253_6653</t>
  </si>
  <si>
    <t>Griniveien ved Grini næringspark S</t>
  </si>
  <si>
    <t>POINT (253924 6653586)</t>
  </si>
  <si>
    <t>59_166395</t>
  </si>
  <si>
    <t>25614771</t>
  </si>
  <si>
    <t>253_6655</t>
  </si>
  <si>
    <t>Ila fengsel, Bærum, Vi \NA T40 Eng-liknende sterkt endret fastmark NA T... /[Kvant.:] 5 m2</t>
  </si>
  <si>
    <t>Mari Brøndbo Dahl</t>
  </si>
  <si>
    <t>https://www.artsobservasjoner.no/Sighting/25614771</t>
  </si>
  <si>
    <t>POINT (253275 6654451)</t>
  </si>
  <si>
    <t>urn:uuid:e574b5c8-626a-4ac5-878e-2bf3cff24ff0</t>
  </si>
  <si>
    <t>1010_25614771</t>
  </si>
  <si>
    <t>25614941</t>
  </si>
  <si>
    <t>Ila fengsel, Bærum, Vi \NA T42 Blomsterbed og liknende NA T42 /[Kvant.:] 10 m2</t>
  </si>
  <si>
    <t>https://www.artsobservasjoner.no/Sighting/25614941</t>
  </si>
  <si>
    <t>POINT (253607 6654716)</t>
  </si>
  <si>
    <t>urn:uuid:c62381ce-4f1e-44da-8bd6-3094eef454ba</t>
  </si>
  <si>
    <t>1010_25614941</t>
  </si>
  <si>
    <t>25614947</t>
  </si>
  <si>
    <t>Ila fengsel, Bærum, Vi \NA T35 Løs sterkt endret fastmark NA T35 /[Kvant.:] 100 m2</t>
  </si>
  <si>
    <t>Quantity: 100 m2</t>
  </si>
  <si>
    <t>https://www.artsobservasjoner.no/Sighting/25614947</t>
  </si>
  <si>
    <t>POINT (253559 6654719)</t>
  </si>
  <si>
    <t>urn:uuid:7810f5a6-d6fe-4525-ad2e-94d0b44186f2</t>
  </si>
  <si>
    <t>1010_25614947</t>
  </si>
  <si>
    <t>25614959</t>
  </si>
  <si>
    <t>Ila fengsel, Bærum, Vi \NA T43 Plener, parker og liknende NA T43 /[Kvant.:] 2 m2</t>
  </si>
  <si>
    <t>https://www.artsobservasjoner.no/Sighting/25614959</t>
  </si>
  <si>
    <t>POINT (253522 6654677)</t>
  </si>
  <si>
    <t>urn:uuid:d77eedc5-6bc9-4a7d-854e-0a4a2fbf3f4d</t>
  </si>
  <si>
    <t>1010_25614959</t>
  </si>
  <si>
    <t>25614967</t>
  </si>
  <si>
    <t>Ila fengsel, Bærum, Vi \NA T43 Plener, parker og liknende NA T43 /[Kvant.:] 4 m2</t>
  </si>
  <si>
    <t>https://www.artsobservasjoner.no/Sighting/25614967</t>
  </si>
  <si>
    <t>POINT (253557 6654592)</t>
  </si>
  <si>
    <t>urn:uuid:2eac3f44-e5e2-4208-9d4d-fd0f718cb31b</t>
  </si>
  <si>
    <t>1010_25614967</t>
  </si>
  <si>
    <t>20505580</t>
  </si>
  <si>
    <t>255_6645</t>
  </si>
  <si>
    <t>Furstlia, kyststi, Bærum, Vi</t>
  </si>
  <si>
    <t>https://www.artsobservasjoner.no/Sighting/20505580</t>
  </si>
  <si>
    <t>POINT (254155 6645698)</t>
  </si>
  <si>
    <t>urn:uuid:3cbc5330-e621-4653-b4cb-4f103b4161bd</t>
  </si>
  <si>
    <t>1010_20505580</t>
  </si>
  <si>
    <t>55537</t>
  </si>
  <si>
    <t>255_6647</t>
  </si>
  <si>
    <t>Langoddveien</t>
  </si>
  <si>
    <t>Halfdan Rui</t>
  </si>
  <si>
    <t>https://www.unimus.no/felles/bilder/web_hent_bilde.php?id=13397223&amp;type=jpeg</t>
  </si>
  <si>
    <t>POINT (254325 6647056)</t>
  </si>
  <si>
    <t>urn:catalog:O:V:55537</t>
  </si>
  <si>
    <t>8_55537</t>
  </si>
  <si>
    <t>O_55537</t>
  </si>
  <si>
    <t>230871</t>
  </si>
  <si>
    <t>255_6649</t>
  </si>
  <si>
    <t>Lysaker, Lysakertjern, vegkant ca 100 m V for den åpne delen av tjernet</t>
  </si>
  <si>
    <t>https://www.unimus.no/felles/bilder/web_hent_bilde.php?id=13419695&amp;type=jpeg</t>
  </si>
  <si>
    <t>POINT (255418 6649513)</t>
  </si>
  <si>
    <t>urn:catalog:O:V:230871</t>
  </si>
  <si>
    <t>8_230871</t>
  </si>
  <si>
    <t>O_230871</t>
  </si>
  <si>
    <t>17973585</t>
  </si>
  <si>
    <t>Vestkorridoren, Lysaker-Drammensveien - Oksenøyveien. Bærum kommune, Bærum, Vi</t>
  </si>
  <si>
    <t>https://www.artsobservasjoner.no/Sighting/17973585</t>
  </si>
  <si>
    <t>POINT (255158 6649139)</t>
  </si>
  <si>
    <t>urn:uuid:6f934e04-f3c0-4eba-b8e3-239e0130a825</t>
  </si>
  <si>
    <t>1010_17973585</t>
  </si>
  <si>
    <t>17973590</t>
  </si>
  <si>
    <t>https://www.artsobservasjoner.no/Sighting/17973590</t>
  </si>
  <si>
    <t>POINT (255011 6649098)</t>
  </si>
  <si>
    <t>urn:uuid:160a5850-f4f3-47a2-801d-dd83a380ab95</t>
  </si>
  <si>
    <t>1010_17973590</t>
  </si>
  <si>
    <t>17973703</t>
  </si>
  <si>
    <t>https://www.artsobservasjoner.no/Sighting/17973703</t>
  </si>
  <si>
    <t>POINT (255117 6648983)</t>
  </si>
  <si>
    <t>urn:uuid:90637128-b819-4265-807c-5cf2c0fdcdc0</t>
  </si>
  <si>
    <t>1010_17973703</t>
  </si>
  <si>
    <t>20583391</t>
  </si>
  <si>
    <t>Holtet 2, Bærum, Vi</t>
  </si>
  <si>
    <t>https://www.artsobservasjoner.no/Sighting/20583391</t>
  </si>
  <si>
    <t>POINT (254129 6648882)</t>
  </si>
  <si>
    <t>urn:uuid:c09fbb96-6675-4d0f-829b-50d135610fdb</t>
  </si>
  <si>
    <t>1010_20583391</t>
  </si>
  <si>
    <t>20583665</t>
  </si>
  <si>
    <t>https://www.artsobservasjoner.no/Sighting/20583665</t>
  </si>
  <si>
    <t>POINT (254210 6648898)</t>
  </si>
  <si>
    <t>urn:uuid:b64fd383-7d73-47c3-b358-544085027239</t>
  </si>
  <si>
    <t>1010_20583665</t>
  </si>
  <si>
    <t>20505572</t>
  </si>
  <si>
    <t>Holtekilen, Oksenøyv., Bærum, Vi</t>
  </si>
  <si>
    <t>Eng langs kyststi.</t>
  </si>
  <si>
    <t>https://www.artsobservasjoner.no/Sighting/20505572</t>
  </si>
  <si>
    <t>POINT (254362 6648362)</t>
  </si>
  <si>
    <t>urn:uuid:d821a98c-01a8-4325-be11-c6f9d4bb9d37</t>
  </si>
  <si>
    <t>1010_20505572</t>
  </si>
  <si>
    <t>20505573</t>
  </si>
  <si>
    <t>Holtekilen, Oksenøyveien, Bærum, Vi</t>
  </si>
  <si>
    <t>Eng kratt.</t>
  </si>
  <si>
    <t>https://www.artsobservasjoner.no/Sighting/20505573</t>
  </si>
  <si>
    <t>POINT (254362 6648321)</t>
  </si>
  <si>
    <t>urn:uuid:5af7cda3-3a84-4f70-b386-5d182e905967</t>
  </si>
  <si>
    <t>1010_20505573</t>
  </si>
  <si>
    <t>20505574</t>
  </si>
  <si>
    <t>Oksenøyv, ved kyststi, Bærum, Vi</t>
  </si>
  <si>
    <t>Tørreng med tresetting, halvskygge.</t>
  </si>
  <si>
    <t>https://www.artsobservasjoner.no/Sighting/20505574</t>
  </si>
  <si>
    <t>POINT (254352 6648371)</t>
  </si>
  <si>
    <t>urn:uuid:5822f943-9f75-4ee5-9ba6-2bbbaac25d6e</t>
  </si>
  <si>
    <t>1010_20505574</t>
  </si>
  <si>
    <t>11778354</t>
  </si>
  <si>
    <t>255_6651</t>
  </si>
  <si>
    <t>Fåbro, Bærum, Vi \skogkant</t>
  </si>
  <si>
    <t>Birger Moe</t>
  </si>
  <si>
    <t>https://www.artsobservasjoner.no/Sighting/11778354</t>
  </si>
  <si>
    <t>POINT (255762 6650366)</t>
  </si>
  <si>
    <t>urn:uuid:614fefe8-aae4-4b8c-9c34-a0ba54383aed</t>
  </si>
  <si>
    <t>1010_11778354</t>
  </si>
  <si>
    <t>426721</t>
  </si>
  <si>
    <t>Jarfyllingen N \Edellauvskog</t>
  </si>
  <si>
    <t>POINT (255557 6651448)</t>
  </si>
  <si>
    <t>59_426721</t>
  </si>
  <si>
    <t>427316</t>
  </si>
  <si>
    <t>Ullern mølle SV \Blandingskog(&lt;75% dominans av lauv- eller barsk...</t>
  </si>
  <si>
    <t>POINT (255908 6651877)</t>
  </si>
  <si>
    <t>59_427316</t>
  </si>
  <si>
    <t>645228</t>
  </si>
  <si>
    <t>239_6643</t>
  </si>
  <si>
    <t>Asker</t>
  </si>
  <si>
    <t>Asker: Bergsetra - Solli \tørr grasmark</t>
  </si>
  <si>
    <t>Anne Elven</t>
  </si>
  <si>
    <t>https://www.unimus.no/felles/bilder/web_hent_bilde.php?id=15000413&amp;type=jpeg</t>
  </si>
  <si>
    <t>POINT (239378 6642895)</t>
  </si>
  <si>
    <t>urn:catalog:O:V:645228</t>
  </si>
  <si>
    <t>8_645228</t>
  </si>
  <si>
    <t>O_645228</t>
  </si>
  <si>
    <t>11778291</t>
  </si>
  <si>
    <t>241_6639</t>
  </si>
  <si>
    <t>Dikemark, Asker, Vi \Park</t>
  </si>
  <si>
    <t>Per Marstad|Turid Nakling Kristiansen</t>
  </si>
  <si>
    <t>https://www.artsobservasjoner.no/Sighting/11778291</t>
  </si>
  <si>
    <t>POINT (240502 6639065)</t>
  </si>
  <si>
    <t>urn:uuid:29f075a0-ca8b-4a3f-91a8-fe36617c5499</t>
  </si>
  <si>
    <t>1010_11778291</t>
  </si>
  <si>
    <t>211811</t>
  </si>
  <si>
    <t>241_6641</t>
  </si>
  <si>
    <t>Katteputt – Fra dammen til fotballbanen</t>
  </si>
  <si>
    <t>POINT (241537 6641164)</t>
  </si>
  <si>
    <t>59_211811</t>
  </si>
  <si>
    <t>42760</t>
  </si>
  <si>
    <t>Drammensveien, veikant (rute 105)</t>
  </si>
  <si>
    <t>NINA prosjektnr. 12496600 NonValid dynamicProperties: "{"Substrate":"", "Ecology":"", "Redlist status":"", "Relative abundance":"", "Antropokor":"0"}"</t>
  </si>
  <si>
    <t>POINT (241849 6640786)</t>
  </si>
  <si>
    <t>154_42760</t>
  </si>
  <si>
    <t>7324</t>
  </si>
  <si>
    <t>243_6641</t>
  </si>
  <si>
    <t>Johan Drengsruds vei, i kant av plen</t>
  </si>
  <si>
    <t>Anders Often &amp; Odd Stabbetorp</t>
  </si>
  <si>
    <t>NINA prosjektnr. 12496600, obs. utenfor analyserutene NonValid dynamicProperties: "{"Substrate":"", "Ecology":"", "Redlist status":"HI", "Relative abundance":"", "Antropokor":"0"}"</t>
  </si>
  <si>
    <t>POINT (242691 6641144)</t>
  </si>
  <si>
    <t>239BAA93-5487-44BA-9995-43733322A417</t>
  </si>
  <si>
    <t>151_7324</t>
  </si>
  <si>
    <t>42761</t>
  </si>
  <si>
    <t>Drengsrud</t>
  </si>
  <si>
    <t>Anders Often, Odd Egil Stabbetorp</t>
  </si>
  <si>
    <t>POINT (242691 6641145)</t>
  </si>
  <si>
    <t>154_42761</t>
  </si>
  <si>
    <t>17675923</t>
  </si>
  <si>
    <t>Hagaløkka, Asker, Vi</t>
  </si>
  <si>
    <t>Geir Drange</t>
  </si>
  <si>
    <t>forvillet.</t>
  </si>
  <si>
    <t>https://www.artsobservasjoner.no/Sighting/17675923</t>
  </si>
  <si>
    <t>POINT (243725 6641452)</t>
  </si>
  <si>
    <t>urn:uuid:0b2c882d-cfae-4140-947a-9c2933fb3470</t>
  </si>
  <si>
    <t>1010_17675923</t>
  </si>
  <si>
    <t>20369334</t>
  </si>
  <si>
    <t>Askeladdveien 23, Asker, Vi</t>
  </si>
  <si>
    <t>Karoline Bredland</t>
  </si>
  <si>
    <t>https://www.artsobservasjoner.no/Sighting/20369334</t>
  </si>
  <si>
    <t>POLYGON ((243460 6640267, 243446 6640247, 243490 6640222, 243504 6640245, 243467 6640270, 243460 6640267))</t>
  </si>
  <si>
    <t>urn:uuid:4346554d-873f-4b27-b53a-1a1b0e8e3e52</t>
  </si>
  <si>
    <t>1010_20369334</t>
  </si>
  <si>
    <t>27229199</t>
  </si>
  <si>
    <t>243_6645</t>
  </si>
  <si>
    <t>Semsvik, Asker, Vi</t>
  </si>
  <si>
    <t>Kjetil Hamnes</t>
  </si>
  <si>
    <t>https://www.artsobservasjoner.no/Sighting/27229199</t>
  </si>
  <si>
    <t>POINT (242733 6644187)</t>
  </si>
  <si>
    <t>urn:uuid:dd069a97-258a-4d88-ae94-da8d7f40a0a3</t>
  </si>
  <si>
    <t>1010_27229199</t>
  </si>
  <si>
    <t>11779747</t>
  </si>
  <si>
    <t>245_6641</t>
  </si>
  <si>
    <t>Nedre Bleiker, Asker, Vi</t>
  </si>
  <si>
    <t>Petter Oksum Eriksen</t>
  </si>
  <si>
    <t>Rikelig i et lite område .</t>
  </si>
  <si>
    <t>https://www.artsobservasjoner.no/Sighting/11779747</t>
  </si>
  <si>
    <t>POINT (244739 6640458)</t>
  </si>
  <si>
    <t>urn:uuid:2a7f5eae-59eb-4ecb-a2b4-444854b4ebe5</t>
  </si>
  <si>
    <t>1010_11779747</t>
  </si>
  <si>
    <t>11776217</t>
  </si>
  <si>
    <t>Øvre Båstad, Asker, Vi \Blandingsskog på grøftet myr /[Kvant.:] Plants</t>
  </si>
  <si>
    <t>Torbjørn Låg</t>
  </si>
  <si>
    <t>Det: Tove H. Dahl m. fl. på Spør en biolog.</t>
  </si>
  <si>
    <t>Det: Tove H. Dahl m. fl. på Spør en biolog..</t>
  </si>
  <si>
    <t>https://www.artsobservasjoner.no/Sighting/11776217</t>
  </si>
  <si>
    <t>POINT (245202 6641602)</t>
  </si>
  <si>
    <t>urn:uuid:0a998833-8e18-44ca-b5dd-1dec79e337c7</t>
  </si>
  <si>
    <t>1010_11776217</t>
  </si>
  <si>
    <t>11776472</t>
  </si>
  <si>
    <t>Øvre Båstad, Asker, Vi \Grøftet myr med blandingsskog. /[Kvant.:] 4 m2</t>
  </si>
  <si>
    <t>Det har vært kastet en del hageavfall i området. . Quantity: 4 m2</t>
  </si>
  <si>
    <t>https://www.artsobservasjoner.no/Sighting/11776472</t>
  </si>
  <si>
    <t>POINT (245199 6641579)</t>
  </si>
  <si>
    <t>urn:uuid:f4231917-d28b-4e6e-a856-26102b363cf6</t>
  </si>
  <si>
    <t>1010_11776472</t>
  </si>
  <si>
    <t>11776979</t>
  </si>
  <si>
    <t>Lagdalen, Asker, Vi \Edellauvskog /[Kvant.:] 5 m2</t>
  </si>
  <si>
    <t>ved er det kastet store menger hageavfall gjennom flere år og det kastes fortsatt hageavfall her. Jeg antar forekomsten har spredd seg fra dette. . Quantity: 5 m2</t>
  </si>
  <si>
    <t>https://www.artsobservasjoner.no/Sighting/11776979</t>
  </si>
  <si>
    <t>POINT (245541 6641465)</t>
  </si>
  <si>
    <t>urn:uuid:fe723833-eebe-46a0-8b80-96747cfe0b1b</t>
  </si>
  <si>
    <t>1010_11776979</t>
  </si>
  <si>
    <t>12960604</t>
  </si>
  <si>
    <t>Bondibråten, Asker, Vi \NA T Fastmarkssystemer Liten tørrbakke. Opprinn... /[Kvant.:] 4 m2</t>
  </si>
  <si>
    <t>Innimellom gras og andre urter.. Quantity: 4 m2</t>
  </si>
  <si>
    <t>https://www.artsobservasjoner.no/Sighting/12960604</t>
  </si>
  <si>
    <t>POINT (244958 6641557)</t>
  </si>
  <si>
    <t>urn:uuid:2a190ca2-adfa-4ad3-80c0-ff1329443fa6</t>
  </si>
  <si>
    <t>1010_12960604</t>
  </si>
  <si>
    <t>15024907</t>
  </si>
  <si>
    <t>Bondibråten, Asker, Vi \NA T Fastmarkssystemer Område med noe lauvtrær ... /[Kvant.:] Plants</t>
  </si>
  <si>
    <t>Tallrike planter innen et område på ca 15 m2. mellom annen lågurtvegetasjon..</t>
  </si>
  <si>
    <t>https://www.artsobservasjoner.no/Sighting/15024907</t>
  </si>
  <si>
    <t>POINT (244953 6641559)</t>
  </si>
  <si>
    <t>urn:uuid:e3e9f063-806c-423a-9a65-997da146523d</t>
  </si>
  <si>
    <t>1010_15024907</t>
  </si>
  <si>
    <t>15040330</t>
  </si>
  <si>
    <t>Båstadmyra, Asker, Vi \NA T Fastmarkssystemer Granskog med innslag av ... /[Kvant.:] Plants</t>
  </si>
  <si>
    <t>https://www.artsobservasjoner.no/Sighting/15040330</t>
  </si>
  <si>
    <t>POINT (245184 6641596)</t>
  </si>
  <si>
    <t>urn:uuid:bb055f4e-4122-49bf-b595-91d8bc14a0c6</t>
  </si>
  <si>
    <t>1010_15040330</t>
  </si>
  <si>
    <t>15132817</t>
  </si>
  <si>
    <t>Vettre, Asker, Vi \på vegkant</t>
  </si>
  <si>
    <t>https://www.artsobservasjoner.no/Sighting/15132817</t>
  </si>
  <si>
    <t>POINT (245985 6641106)</t>
  </si>
  <si>
    <t>urn:uuid:ebe98a4c-0ac5-4305-9fbb-4032a9f123ee</t>
  </si>
  <si>
    <t>1010_15132817</t>
  </si>
  <si>
    <t>17668243</t>
  </si>
  <si>
    <t>Bondibråten, Asker, Vi \NA T Fastmarkssystemer Randsone langs sti gjenn... /[Kvant.:] 4 m2</t>
  </si>
  <si>
    <t>https://www.artsobservasjoner.no/Sighting/17668243</t>
  </si>
  <si>
    <t>POINT (245171 6641397)</t>
  </si>
  <si>
    <t>urn:uuid:3589ca6f-1bab-4102-ac30-94b9ff2efd95</t>
  </si>
  <si>
    <t>1010_17668243</t>
  </si>
  <si>
    <t>24476697</t>
  </si>
  <si>
    <t>Gamle Bleikervei29, Bleiker, Asker, Vi \Villahage med eng</t>
  </si>
  <si>
    <t>Svein Olav B. Drangeid|Lise Davanger Häusler</t>
  </si>
  <si>
    <t>Villahage med eng. Engen har blitt slått av Naturvernforbundet i Asker én gang i året de tre siste årene..</t>
  </si>
  <si>
    <t>https://www.artsobservasjoner.no/Sighting/24476697</t>
  </si>
  <si>
    <t>POLYGON ((244473 6640359, 244453 6640349, 244444 6640365, 244440 6640364, 244438 6640369, 244441 6640370, 244435 6640379, 244430 6640387, 244458 6640400, 244475 6640372, 244472 6640371, 244472 6640365, 244473 6640359))</t>
  </si>
  <si>
    <t>urn:uuid:1a9f56c8-7c0e-4ece-835b-5f20015be064</t>
  </si>
  <si>
    <t>1010_24476697</t>
  </si>
  <si>
    <t>urn:uuid:14af01ce-8080-4b81-81c7-ebd6d8772878</t>
  </si>
  <si>
    <t>245_6645</t>
  </si>
  <si>
    <t>Sem</t>
  </si>
  <si>
    <t>Leif Ryvarden|Ole Tobias Rannestad</t>
  </si>
  <si>
    <t>POINT (244340 6644189)</t>
  </si>
  <si>
    <t>267_urn:uuid:14af01ce-8080-4b81-81c7-ebd6d8772878</t>
  </si>
  <si>
    <t>17614827</t>
  </si>
  <si>
    <t>247_6637</t>
  </si>
  <si>
    <t>Bjerkåsholmen, Bjerkås, Asker, Vi</t>
  </si>
  <si>
    <t>Jostein Bærø Engdal|Kari Mathilde Engdal</t>
  </si>
  <si>
    <t>https://www.artsobservasjoner.no/Sighting/17614827</t>
  </si>
  <si>
    <t>POINT (247475 6636678)</t>
  </si>
  <si>
    <t>urn:uuid:c605a60a-a7ae-44a6-ac45-e51cc53b1cf1</t>
  </si>
  <si>
    <t>1010_17614827</t>
  </si>
  <si>
    <t>24592555</t>
  </si>
  <si>
    <t>Bjerkåsholmen, Bjerkås, Asker, Vi /[Kvant.:] Plants</t>
  </si>
  <si>
    <t>Jostein Bærø Engdal</t>
  </si>
  <si>
    <t>https://www.artsobservasjoner.no/Sighting/24592555</t>
  </si>
  <si>
    <t>urn:uuid:0c404d96-bd6f-42f8-b7cc-a510c3655995</t>
  </si>
  <si>
    <t>1010_24592555</t>
  </si>
  <si>
    <t>55536</t>
  </si>
  <si>
    <t>247_6641</t>
  </si>
  <si>
    <t>Leangen, forvillet på Nedre Teigen (Leangbukta)</t>
  </si>
  <si>
    <t>Johannes Lid</t>
  </si>
  <si>
    <t>https://www.unimus.no/felles/bilder/web_hent_bilde.php?id=13397226&amp;type=jpeg</t>
  </si>
  <si>
    <t>POINT (246310 6641754)</t>
  </si>
  <si>
    <t>urn:catalog:O:V:55536</t>
  </si>
  <si>
    <t>8_55536</t>
  </si>
  <si>
    <t>O_55536</t>
  </si>
  <si>
    <t>11777696</t>
  </si>
  <si>
    <t>Løkenes i lia NØ for et større, eldre hus, Asker, Vi</t>
  </si>
  <si>
    <t>1 eks. obs. .</t>
  </si>
  <si>
    <t>https://www.artsobservasjoner.no/Sighting/11777696</t>
  </si>
  <si>
    <t>POINT (247192 6641497)</t>
  </si>
  <si>
    <t>urn:uuid:a604c107-a834-4584-b0f7-264fa0d4c281</t>
  </si>
  <si>
    <t>1010_11777696</t>
  </si>
  <si>
    <t>11777736</t>
  </si>
  <si>
    <t>247_6643</t>
  </si>
  <si>
    <t>Leangbukta, Asker, Vi \Vegkant /[Kvant.:] Colonies</t>
  </si>
  <si>
    <t>Vokste over en strekning på 40-50 m i kanten av gang- og sykkelsti .</t>
  </si>
  <si>
    <t>https://www.artsobservasjoner.no/Sighting/11777736</t>
  </si>
  <si>
    <t>POINT (246688 6642179)</t>
  </si>
  <si>
    <t>urn:uuid:7de152d2-f768-42d1-ac85-e273b3802bf9</t>
  </si>
  <si>
    <t>1010_11777736</t>
  </si>
  <si>
    <t>17464293</t>
  </si>
  <si>
    <t>Leangen, Asker, Vi \NA T Fastmarkssystemer Vegkant. Opprinnelig rap... /[Kvant.:] Plants</t>
  </si>
  <si>
    <t>https://www.artsobservasjoner.no/Sighting/17464293</t>
  </si>
  <si>
    <t>POINT (246416 6642147)</t>
  </si>
  <si>
    <t>urn:uuid:700a3c78-743f-495c-8ba3-cd7f6a29b0c3</t>
  </si>
  <si>
    <t>1010_17464293</t>
  </si>
  <si>
    <t>17464291</t>
  </si>
  <si>
    <t>https://www.artsobservasjoner.no/Sighting/17464291</t>
  </si>
  <si>
    <t>POINT (246434 6642138)</t>
  </si>
  <si>
    <t>urn:uuid:b7419014-f07d-4c06-a394-d69d6ebb380a</t>
  </si>
  <si>
    <t>1010_17464291</t>
  </si>
  <si>
    <t>582245</t>
  </si>
  <si>
    <t>Orestien – Ved nr. 7</t>
  </si>
  <si>
    <t>POINT (246160 6642550)</t>
  </si>
  <si>
    <t>59_582245</t>
  </si>
  <si>
    <t>HH20200518104106</t>
  </si>
  <si>
    <t>247_6645</t>
  </si>
  <si>
    <t>Hvalstad skole \Lågurtmark</t>
  </si>
  <si>
    <t>Haugen, H.</t>
  </si>
  <si>
    <t>POINT (246231 6644571)</t>
  </si>
  <si>
    <t>59_HH20200518104106</t>
  </si>
  <si>
    <t>26414095</t>
  </si>
  <si>
    <t>Landøya, Asker, Vi</t>
  </si>
  <si>
    <t>Kaj-Andreas Hanevik</t>
  </si>
  <si>
    <t>https://www.artsobservasjoner.no/Sighting/26414095</t>
  </si>
  <si>
    <t>POINT (247897 6644168)</t>
  </si>
  <si>
    <t>urn:uuid:dff294e7-4ef0-462e-946c-cef952d15a33</t>
  </si>
  <si>
    <t>1010_26414095</t>
  </si>
  <si>
    <t>449565</t>
  </si>
  <si>
    <t>249_6645</t>
  </si>
  <si>
    <t>Norderhaug 24 – I hagedam</t>
  </si>
  <si>
    <t>POINT (248106 6644266)</t>
  </si>
  <si>
    <t>59_449565</t>
  </si>
  <si>
    <t>11778353</t>
  </si>
  <si>
    <t>Nesøybrua, N for, Asker, Vi \Kulturmark</t>
  </si>
  <si>
    <t>https://www.artsobservasjoner.no/Sighting/11778353</t>
  </si>
  <si>
    <t>POINT (248497 6646074)</t>
  </si>
  <si>
    <t>urn:uuid:32effc75-b59e-4eda-b7e7-b6e8afb7a31c</t>
  </si>
  <si>
    <t>1010_11778353</t>
  </si>
  <si>
    <t>97304</t>
  </si>
  <si>
    <t>301_6625</t>
  </si>
  <si>
    <t>Aurskog-Høland</t>
  </si>
  <si>
    <t>S. Høland kirke, 30 m nord, jordekant, ved bærbusker</t>
  </si>
  <si>
    <t>Johan Kollerud</t>
  </si>
  <si>
    <t>Reidar Elven</t>
  </si>
  <si>
    <t>https://www.unimus.no/felles/bilder/web_hent_bilde.php?id=13405608&amp;type=jpeg</t>
  </si>
  <si>
    <t>POINT (300346 6625445)</t>
  </si>
  <si>
    <t>urn:catalog:O:V:97304</t>
  </si>
  <si>
    <t>8_97304</t>
  </si>
  <si>
    <t>O_97304</t>
  </si>
  <si>
    <t>101556</t>
  </si>
  <si>
    <t>301_6635</t>
  </si>
  <si>
    <t>Løken prestegaard</t>
  </si>
  <si>
    <t>G.M. Gran</t>
  </si>
  <si>
    <t>https://www.unimus.no/felles/bilder/web_hent_bilde.php?id=14822792&amp;type=jpeg</t>
  </si>
  <si>
    <t>POINT (301879 6634206)</t>
  </si>
  <si>
    <t>urn:catalog:TRH:V:101556</t>
  </si>
  <si>
    <t>37_101556</t>
  </si>
  <si>
    <t>TRH_101556</t>
  </si>
  <si>
    <t>27720845</t>
  </si>
  <si>
    <t>291_6659</t>
  </si>
  <si>
    <t>Lillestrøm</t>
  </si>
  <si>
    <t>Sørum</t>
  </si>
  <si>
    <t>Sørum kirke, Lillestrøm, Vi \NA T43_C_1 Plener, parker og liknende Kirkegård...</t>
  </si>
  <si>
    <t>https://www.artsobservasjoner.no/Sighting/27720845</t>
  </si>
  <si>
    <t>POLYGON ((290141 6658194, 290121 6658190, 290089 6658195, 290079 6658198, 290066 6658202, 290063 6658193, 290060 6658165, 290057 6658142, 290056 6658119, 290050 6658101, 290051 6658093, 290065 6658088, 290101 6658077, 290112 6658109, 290131 6658106, 290153 6658147, 290167 6658170, 290159 6658189, 290141 6658194))</t>
  </si>
  <si>
    <t>urn:uuid:5154fe1e-25b8-4df0-a317-d013151918f8</t>
  </si>
  <si>
    <t>1010_27720845</t>
  </si>
  <si>
    <t>19644889</t>
  </si>
  <si>
    <t>283_6651</t>
  </si>
  <si>
    <t>Fet</t>
  </si>
  <si>
    <t>Friområde øst for Balnesveien 39, Lillestrøm, Vi</t>
  </si>
  <si>
    <t>https://www.artsobservasjoner.no/Sighting/19644889</t>
  </si>
  <si>
    <t>POINT (283920 6650014)</t>
  </si>
  <si>
    <t>urn:uuid:b9d147b0-dbbe-4abd-b104-5eca67048103</t>
  </si>
  <si>
    <t>1010_19644889</t>
  </si>
  <si>
    <t>23843215</t>
  </si>
  <si>
    <t>285_6647</t>
  </si>
  <si>
    <t>kirkegården, Fet kirke, Lillestrøm, Vi</t>
  </si>
  <si>
    <t>https://www.artsobservasjoner.no/Sighting/23843215</t>
  </si>
  <si>
    <t>POINT (285620 6647982)</t>
  </si>
  <si>
    <t>urn:uuid:2613ac13-4fe4-4aec-bc56-80ee9b02b032</t>
  </si>
  <si>
    <t>1010_23843215</t>
  </si>
  <si>
    <t>27183782</t>
  </si>
  <si>
    <t>Søndre Bjanes, Lillestrøm, Vi</t>
  </si>
  <si>
    <t>Geir Arne Evje|Line Hørlyk</t>
  </si>
  <si>
    <t>https://www.artsobservasjoner.no/Sighting/27183782</t>
  </si>
  <si>
    <t>POINT (285357 6646561)</t>
  </si>
  <si>
    <t>urn:uuid:c4eb83d8-238d-41f8-9612-bdf000f661d2</t>
  </si>
  <si>
    <t>1010_27183782</t>
  </si>
  <si>
    <t>22048051</t>
  </si>
  <si>
    <t>285_6649</t>
  </si>
  <si>
    <t>Lund-Nerdrum, Fet i Akershus, Lillestrøm, Vi \på skrotemark rund huset</t>
  </si>
  <si>
    <t>https://www.artsobservasjoner.no/Sighting/22048051</t>
  </si>
  <si>
    <t>POINT (285196 6649143)</t>
  </si>
  <si>
    <t>urn:uuid:2c7a8f90-ec6a-4375-b295-f0a6a81b1753</t>
  </si>
  <si>
    <t>1010_22048051</t>
  </si>
  <si>
    <t>11951</t>
  </si>
  <si>
    <t>287_6643</t>
  </si>
  <si>
    <t>V for Brågården</t>
  </si>
  <si>
    <t>https://www.unimus.no/felles/bilder/web_hent_bilde.php?id=13397221&amp;type=jpeg</t>
  </si>
  <si>
    <t>POINT (287422 6642389)</t>
  </si>
  <si>
    <t>urn:catalog:O:V:11951</t>
  </si>
  <si>
    <t>8_11951</t>
  </si>
  <si>
    <t>O_11951</t>
  </si>
  <si>
    <t>55531</t>
  </si>
  <si>
    <t>279_6653</t>
  </si>
  <si>
    <t>Rælingen</t>
  </si>
  <si>
    <t>Rælingen: ved jernbanebrua over Nitelva; forvillet</t>
  </si>
  <si>
    <t>https://www.unimus.no/felles/bilder/web_hent_bilde.php?id=13397238&amp;type=jpeg</t>
  </si>
  <si>
    <t>POINT (278423 6652399)</t>
  </si>
  <si>
    <t>urn:catalog:O:V:55531</t>
  </si>
  <si>
    <t>8_55531</t>
  </si>
  <si>
    <t>O_55531</t>
  </si>
  <si>
    <t>Miljodir</t>
  </si>
  <si>
    <t>89498268</t>
  </si>
  <si>
    <t>NIVA</t>
  </si>
  <si>
    <t>POINT (279601 6652108)</t>
  </si>
  <si>
    <t>Miljødirektoratet</t>
  </si>
  <si>
    <t>vannmiljo</t>
  </si>
  <si>
    <t>101_89498268</t>
  </si>
  <si>
    <t>24901430</t>
  </si>
  <si>
    <t>281_6647</t>
  </si>
  <si>
    <t>Tristilvegen, Rælingen, Vi</t>
  </si>
  <si>
    <t>Helge Fjeldstad</t>
  </si>
  <si>
    <t>https://www.artsobservasjoner.no/Sighting/24901430</t>
  </si>
  <si>
    <t>POINT (281387 6647161)</t>
  </si>
  <si>
    <t>urn:uuid:01b26568-2f2e-4562-8683-f64e80b66851</t>
  </si>
  <si>
    <t>1010_24901430</t>
  </si>
  <si>
    <t>27496174</t>
  </si>
  <si>
    <t>285_6631</t>
  </si>
  <si>
    <t>Enebakk</t>
  </si>
  <si>
    <t>Mjønli sø, Enebakk, Vi</t>
  </si>
  <si>
    <t>https://www.artsobservasjoner.no/Sighting/27496174</t>
  </si>
  <si>
    <t>POINT (284118 6630888)</t>
  </si>
  <si>
    <t>urn:uuid:f4cb49c7-65a6-4cb7-a43c-9c363c51aebd</t>
  </si>
  <si>
    <t>1010_27496174</t>
  </si>
  <si>
    <t>658158</t>
  </si>
  <si>
    <t>287_6633</t>
  </si>
  <si>
    <t>Skøyen</t>
  </si>
  <si>
    <t>POINT (286484 6632595)</t>
  </si>
  <si>
    <t>59_658158</t>
  </si>
  <si>
    <t>19422008</t>
  </si>
  <si>
    <t>275_6649</t>
  </si>
  <si>
    <t>Lørenskog</t>
  </si>
  <si>
    <t>Lørenskog kirke, Lørenskog, Vi</t>
  </si>
  <si>
    <t>https://www.artsobservasjoner.no/Sighting/19422008</t>
  </si>
  <si>
    <t>POINT (275642 6649826)</t>
  </si>
  <si>
    <t>urn:uuid:ffb0b6f7-58aa-4745-9cca-5deb1e244ef8</t>
  </si>
  <si>
    <t>1010_19422008</t>
  </si>
  <si>
    <t>588575</t>
  </si>
  <si>
    <t>275_6651</t>
  </si>
  <si>
    <t>Fjellhamarelven – Mellom demningen og Vittenbergveien</t>
  </si>
  <si>
    <t>POINT (275957 6651716)</t>
  </si>
  <si>
    <t>59_588575</t>
  </si>
  <si>
    <t>42762</t>
  </si>
  <si>
    <t>275_6653</t>
  </si>
  <si>
    <t>Margaretalia</t>
  </si>
  <si>
    <t>NINA prosjektnr. 15063001 NonValid dynamicProperties: "{"Substrate":"", "Ecology":"", "Redlist status":"", "Relative abundance":"", "Antropokor":"0"}"</t>
  </si>
  <si>
    <t>POINT (274493 6652005)</t>
  </si>
  <si>
    <t>154_42762</t>
  </si>
  <si>
    <t>478192</t>
  </si>
  <si>
    <t>Øvre Grønliveien – SW nr. 18</t>
  </si>
  <si>
    <t>POINT (275637 6652078)</t>
  </si>
  <si>
    <t>59_478192</t>
  </si>
  <si>
    <t>17878724</t>
  </si>
  <si>
    <t>Skedsmo</t>
  </si>
  <si>
    <t>Gullhaug, Lillestrøm, Vi</t>
  </si>
  <si>
    <t>https://www.artsobservasjoner.no/Sighting/17878724</t>
  </si>
  <si>
    <t>POINT (275650 6653448)</t>
  </si>
  <si>
    <t>urn:uuid:c5b9be07-329d-4deb-b732-022662b28888</t>
  </si>
  <si>
    <t>1010_17878724</t>
  </si>
  <si>
    <t>15226719</t>
  </si>
  <si>
    <t>277_6653</t>
  </si>
  <si>
    <t>Sagdalen, Lillestrøm, Vi</t>
  </si>
  <si>
    <t>Ken Adelsten Jensen</t>
  </si>
  <si>
    <t>https://www.artsobservasjoner.no/Sighting/15226719</t>
  </si>
  <si>
    <t>POINT (277348 6652995)</t>
  </si>
  <si>
    <t>urn:uuid:84212a7d-0db5-412c-b7cd-2b3948e9a019</t>
  </si>
  <si>
    <t>1010_15226719</t>
  </si>
  <si>
    <t>25769735</t>
  </si>
  <si>
    <t>277_6655</t>
  </si>
  <si>
    <t>Hvam, Lillestrøm, Vi \veikant</t>
  </si>
  <si>
    <t>Jan Wesenberg</t>
  </si>
  <si>
    <t>https://www.artsobservasjoner.no/Sighting/25769735</t>
  </si>
  <si>
    <t>POINT (277002 6655302)</t>
  </si>
  <si>
    <t>urn:uuid:1c9bf92d-f59d-433c-8f25-4667b6d43915</t>
  </si>
  <si>
    <t>1010_25769735</t>
  </si>
  <si>
    <t>TB20210812195444</t>
  </si>
  <si>
    <t>Kjellertoppen \Flomskogsmark</t>
  </si>
  <si>
    <t>POINT (279764 6652075)</t>
  </si>
  <si>
    <t>59_TB20210812195444</t>
  </si>
  <si>
    <t>55535</t>
  </si>
  <si>
    <t>279_6657</t>
  </si>
  <si>
    <t>Skedsmo prestegård</t>
  </si>
  <si>
    <t>https://www.unimus.no/felles/bilder/web_hent_bilde.php?id=13397228&amp;type=jpeg</t>
  </si>
  <si>
    <t>POINT (279374 6657343)</t>
  </si>
  <si>
    <t>urn:catalog:O:V:55535</t>
  </si>
  <si>
    <t>8_55535</t>
  </si>
  <si>
    <t>O_55535</t>
  </si>
  <si>
    <t>13084032</t>
  </si>
  <si>
    <t>Holt-Vestvollen, Lillestrøm, Vi</t>
  </si>
  <si>
    <t>https://www.artsobservasjoner.no/Sighting/13084032</t>
  </si>
  <si>
    <t>POINT (279032 6656639)</t>
  </si>
  <si>
    <t>urn:uuid:6f75ddfa-4349-4391-8597-d1030a539cbe</t>
  </si>
  <si>
    <t>1010_13084032</t>
  </si>
  <si>
    <t>18570415</t>
  </si>
  <si>
    <t>269_6665</t>
  </si>
  <si>
    <t>Nittedal</t>
  </si>
  <si>
    <t>AK Nittedal: veien til Linfåningshøgda nær vanntårnet, Nittedal, Vi \Skogsbilvei-kant</t>
  </si>
  <si>
    <t>Jan Wesenberg|Anne Helen Skartlien</t>
  </si>
  <si>
    <t>https://www.artsobservasjoner.no/Sighting/18570415</t>
  </si>
  <si>
    <t>POINT (269498 6665949)</t>
  </si>
  <si>
    <t>urn:uuid:61b33341-4d60-476a-ac39-ac9ef884aa4b</t>
  </si>
  <si>
    <t>1010_18570415</t>
  </si>
  <si>
    <t>27183327</t>
  </si>
  <si>
    <t>Sørliveien 16, Nittedal, Vi</t>
  </si>
  <si>
    <t>Eric Francois Roualet</t>
  </si>
  <si>
    <t>mange..</t>
  </si>
  <si>
    <t>https://www.artsobservasjoner.no/Sighting/27183327</t>
  </si>
  <si>
    <t>POINT (269613 6665060)</t>
  </si>
  <si>
    <t>urn:uuid:aa832701-a797-4357-8490-7c25e1714aa0</t>
  </si>
  <si>
    <t>1010_27183327</t>
  </si>
  <si>
    <t>S</t>
  </si>
  <si>
    <t>LD</t>
  </si>
  <si>
    <t>1961579</t>
  </si>
  <si>
    <t>269_6667</t>
  </si>
  <si>
    <t>Glittre, vid handelsboden.</t>
  </si>
  <si>
    <t>Aug. Vilke</t>
  </si>
  <si>
    <t>http://www.gbif.org/occurrence/1702514484</t>
  </si>
  <si>
    <t>POINT (268363 6667588)</t>
  </si>
  <si>
    <t>LD:General:1961579</t>
  </si>
  <si>
    <t>Svensk</t>
  </si>
  <si>
    <t>LD_1961579</t>
  </si>
  <si>
    <t>60.0797</t>
  </si>
  <si>
    <t>10.8353</t>
  </si>
  <si>
    <t>221741</t>
  </si>
  <si>
    <t>21163316</t>
  </si>
  <si>
    <t>269_6673</t>
  </si>
  <si>
    <t>AK Nittedal: Hakadal, Bjørnholtskogen, Nittedal, Vi \veikant/grøft</t>
  </si>
  <si>
    <t>https://www.artsobservasjoner.no/Sighting/21163316</t>
  </si>
  <si>
    <t>POINT (269268 6672390)</t>
  </si>
  <si>
    <t>urn:uuid:062c48c1-6034-4c6d-9f89-c37e8c33c084</t>
  </si>
  <si>
    <t>1010_21163316</t>
  </si>
  <si>
    <t>24509912</t>
  </si>
  <si>
    <t>271_6661</t>
  </si>
  <si>
    <t>Rudsteinveien 67 - tomt, Nittedal, Vi</t>
  </si>
  <si>
    <t>Jeroen van der Kooij</t>
  </si>
  <si>
    <t>https://www.artsobservasjoner.no/Sighting/24509912</t>
  </si>
  <si>
    <t>POLYGON ((271586 6660683, 271539 6660737, 271569 6660764, 271606 6660700, 271586 6660683))</t>
  </si>
  <si>
    <t>urn:uuid:3c73007d-5ae5-4f95-b77b-6131defbb55b</t>
  </si>
  <si>
    <t>1010_24509912</t>
  </si>
  <si>
    <t>24790267</t>
  </si>
  <si>
    <t>271_6669</t>
  </si>
  <si>
    <t>Ravine Åneby, Nittedal, Vi \ /[Kvant.:] 3 Plants</t>
  </si>
  <si>
    <t>https://www.artsobservasjoner.no/Sighting/24790267</t>
  </si>
  <si>
    <t>POINT (270262 6668252)</t>
  </si>
  <si>
    <t>urn:uuid:36cc9d12-63e1-4b88-a2f4-9fc7eaf54cee</t>
  </si>
  <si>
    <t>1010_24790267</t>
  </si>
  <si>
    <t>25384354</t>
  </si>
  <si>
    <t>Ånebykløfta, Nittedal, Vi \ /[Kvant.:] 50 m2</t>
  </si>
  <si>
    <t>Martha Karijord|Siv Moen</t>
  </si>
  <si>
    <t>Quantity: 50 m2</t>
  </si>
  <si>
    <t>https://www.artsobservasjoner.no/Sighting/25384354</t>
  </si>
  <si>
    <t>POINT (270450 6668416)</t>
  </si>
  <si>
    <t>urn:uuid:3c3202a4-d2a8-47fd-9e66-2bf99bd4ab67</t>
  </si>
  <si>
    <t>1010_25384354</t>
  </si>
  <si>
    <t>21162785</t>
  </si>
  <si>
    <t>271_6671</t>
  </si>
  <si>
    <t>AK Nittedal: Glittre sanatorium, Nittedal, Vi \skogkant, lågurtgranskog</t>
  </si>
  <si>
    <t>https://www.artsobservasjoner.no/Sighting/21162785</t>
  </si>
  <si>
    <t>POINT (271159 6671013)</t>
  </si>
  <si>
    <t>urn:uuid:e79d0c30-f930-4e9d-93ec-478a555dcf14</t>
  </si>
  <si>
    <t>1010_21162785</t>
  </si>
  <si>
    <t>17760760</t>
  </si>
  <si>
    <t>273_6657</t>
  </si>
  <si>
    <t>Karuslia, Nittedal, Vi</t>
  </si>
  <si>
    <t>https://www.artsobservasjoner.no/Sighting/17760760</t>
  </si>
  <si>
    <t>POINT (273265 6656931)</t>
  </si>
  <si>
    <t>urn:uuid:3debc883-8e7d-4819-80c2-9ac0d74ea4b4</t>
  </si>
  <si>
    <t>1010_17760760</t>
  </si>
  <si>
    <t>278637</t>
  </si>
  <si>
    <t>POINT (273376 6656379)</t>
  </si>
  <si>
    <t>3B2AC08B-147E-488F-AFC2-0DA1BC5CCDDE</t>
  </si>
  <si>
    <t>269_278637</t>
  </si>
  <si>
    <t>280719</t>
  </si>
  <si>
    <t>BD6DB720-A3AA-4991-A410-BA2B7ADDB962</t>
  </si>
  <si>
    <t>269_280719</t>
  </si>
  <si>
    <t>20767857</t>
  </si>
  <si>
    <t>275_6657</t>
  </si>
  <si>
    <t>ved Rv 22 V f Mortens kro, Nittedal, Vi</t>
  </si>
  <si>
    <t>https://www.artsobservasjoner.no/Sighting/20767857</t>
  </si>
  <si>
    <t>POINT (274044 6656772)</t>
  </si>
  <si>
    <t>urn:uuid:cb967a86-87b7-4542-ba30-f9397ca2d67c</t>
  </si>
  <si>
    <t>1010_20767857</t>
  </si>
  <si>
    <t>27369894</t>
  </si>
  <si>
    <t>297_6681</t>
  </si>
  <si>
    <t>Nes</t>
  </si>
  <si>
    <t>Brårud, Nes, Vi \plen /[Kvant.:] 2 m2</t>
  </si>
  <si>
    <t>Øystein Folden</t>
  </si>
  <si>
    <t>https://www.artsobservasjoner.no/Sighting/27369894</t>
  </si>
  <si>
    <t>POINT (296596 6680390)</t>
  </si>
  <si>
    <t>urn:uuid:981380a4-1d8f-4995-9a15-10519d0e2370</t>
  </si>
  <si>
    <t>1010_27369894</t>
  </si>
  <si>
    <t>27220933</t>
  </si>
  <si>
    <t>299_6681</t>
  </si>
  <si>
    <t>Svanfossen, Svanfossvegen 292, Nes, Vi /[Kvant.:] Plants</t>
  </si>
  <si>
    <t>Trude Starholm|Øyvind Hagen</t>
  </si>
  <si>
    <t>https://www.artsobservasjoner.no/Sighting/27220933</t>
  </si>
  <si>
    <t>POLYGON ((298108 6681008, 298123 6680956, 298131 6680904, 298129 6680872, 298160 6680858, 298174 6680838, 298183 6680814, 298197 6680789, 298227 6680752, 298248 6680749, 298241 6680762, 298238 6680772, 298242 6680780, 298223 6680823, 298221 6680839, 298220 6680856, 298191 6680891, 298184 6680913, 298166 6680936, 298108 6681008))</t>
  </si>
  <si>
    <t>urn:uuid:f32c0e67-0854-4a47-93f4-d82cd2ce8f3d</t>
  </si>
  <si>
    <t>1010_27220933</t>
  </si>
  <si>
    <t>20809868</t>
  </si>
  <si>
    <t>309_6675</t>
  </si>
  <si>
    <t>Eie, Nes, Vi</t>
  </si>
  <si>
    <t>Knut Eie</t>
  </si>
  <si>
    <t>https://www.artsobservasjoner.no/Sighting/20809868</t>
  </si>
  <si>
    <t>POINT (308981 6674291)</t>
  </si>
  <si>
    <t>urn:uuid:c6ac6ed3-e2b4-47ea-8d51-574c8bda1d0b</t>
  </si>
  <si>
    <t>1010_20809868</t>
  </si>
  <si>
    <t>287088</t>
  </si>
  <si>
    <t>289_6687</t>
  </si>
  <si>
    <t>Eidsvoll</t>
  </si>
  <si>
    <t>Gullhaug</t>
  </si>
  <si>
    <t>POINT (289373 6687876)</t>
  </si>
  <si>
    <t>1B8439FB-ED15-445E-A3E5-46F35B57F25C</t>
  </si>
  <si>
    <t>322_287088</t>
  </si>
  <si>
    <t>27213263</t>
  </si>
  <si>
    <t>293_6693</t>
  </si>
  <si>
    <t>Eidsvoll kirke, Eidsvoll, Vi \NA T43_C_1 Plener, parker og liknende Kirkegård...</t>
  </si>
  <si>
    <t>https://www.artsobservasjoner.no/Sighting/27213263</t>
  </si>
  <si>
    <t>POLYGON ((292605 6693379, 292575 6693280, 292705 6693243, 292724 6693409, 292636 6693423, 292605 6693379))</t>
  </si>
  <si>
    <t>urn:uuid:595ec6b8-f11d-46e6-abfc-0e9699b307ca</t>
  </si>
  <si>
    <t>1010_27213263</t>
  </si>
  <si>
    <t>63776</t>
  </si>
  <si>
    <t>293_6695</t>
  </si>
  <si>
    <t>Holsevja – Hovedsakelig i nordre del, men også noe helt i sør</t>
  </si>
  <si>
    <t>POINT (292776 6694025)</t>
  </si>
  <si>
    <t>59_63776</t>
  </si>
  <si>
    <t>157028</t>
  </si>
  <si>
    <t>Oslo</t>
  </si>
  <si>
    <t>Lilleaker – Mustad N</t>
  </si>
  <si>
    <t>POINT (255861 6650616)</t>
  </si>
  <si>
    <t>59_157028</t>
  </si>
  <si>
    <t>13204118</t>
  </si>
  <si>
    <t>255_6663</t>
  </si>
  <si>
    <t>Elveli, Oslo, Os</t>
  </si>
  <si>
    <t>https://www.artsobservasjoner.no/Sighting/13204118</t>
  </si>
  <si>
    <t>POINT (255843 6662235)</t>
  </si>
  <si>
    <t>urn:uuid:288c3ab8-555e-46f5-8d98-cfa5e1a0dd41</t>
  </si>
  <si>
    <t>1010_13204118</t>
  </si>
  <si>
    <t>13204343</t>
  </si>
  <si>
    <t>Sørkedalen, Oslo, Os</t>
  </si>
  <si>
    <t>https://www.artsobservasjoner.no/Sighting/13204343</t>
  </si>
  <si>
    <t>POINT (255850 6662424)</t>
  </si>
  <si>
    <t>urn:uuid:9937cf11-121b-43ca-9f51-3a0a5a1180a3</t>
  </si>
  <si>
    <t>1010_13204343</t>
  </si>
  <si>
    <t>24231527</t>
  </si>
  <si>
    <t>Elveli pestrot, Oslo, Os</t>
  </si>
  <si>
    <t>Kjetil Johannessen</t>
  </si>
  <si>
    <t>50 m lenger nord.</t>
  </si>
  <si>
    <t>https://www.artsobservasjoner.no/Sighting/24231527</t>
  </si>
  <si>
    <t>POLYGON ((255834 6662280, 255855 6662311, 255905 6662314, 255960 6662321, 255962 6662295, 255911 6662297, 255857 6662292, 255834 6662280))</t>
  </si>
  <si>
    <t>urn:uuid:bde69f7a-61c2-40fb-a6e9-6ec89d4b2749</t>
  </si>
  <si>
    <t>1010_24231527</t>
  </si>
  <si>
    <t>25188567</t>
  </si>
  <si>
    <t>257_6649</t>
  </si>
  <si>
    <t>Paradisbukta, Bygdøy, Oslo, Os</t>
  </si>
  <si>
    <t>Arne Thomas Glåmseter|Kristoffer Weiby</t>
  </si>
  <si>
    <t>https://www.artsobservasjoner.no/Sighting/25188567</t>
  </si>
  <si>
    <t>POINT (257728 6648340)</t>
  </si>
  <si>
    <t>urn:uuid:ae8864a6-8654-4f36-a883-67457f284ea6</t>
  </si>
  <si>
    <t>1010_25188567</t>
  </si>
  <si>
    <t>11777030</t>
  </si>
  <si>
    <t>257_6653</t>
  </si>
  <si>
    <t>Lysakerelva ved demningen ved Grini, Oslo, Os</t>
  </si>
  <si>
    <t>Tallrik i et lite område .</t>
  </si>
  <si>
    <t>https://www.artsobservasjoner.no/Sighting/11777030</t>
  </si>
  <si>
    <t>POINT (256292 6653732)</t>
  </si>
  <si>
    <t>urn:uuid:b6e43bf0-5ddc-4f22-8814-70f967c09327</t>
  </si>
  <si>
    <t>1010_11777030</t>
  </si>
  <si>
    <t>11777426</t>
  </si>
  <si>
    <t>Øvre Mærradalen, Oslo, Os</t>
  </si>
  <si>
    <t>https://www.artsobservasjoner.no/Sighting/11777426</t>
  </si>
  <si>
    <t>POINT (257077 6653212)</t>
  </si>
  <si>
    <t>urn:uuid:61efe3e2-fd82-4680-8ba7-aee41a19a466</t>
  </si>
  <si>
    <t>1010_11777426</t>
  </si>
  <si>
    <t>11777006</t>
  </si>
  <si>
    <t>Persbråten, Oslo, Os \skog</t>
  </si>
  <si>
    <t>https://www.artsobservasjoner.no/Sighting/11777006</t>
  </si>
  <si>
    <t>POINT (257809 6653176)</t>
  </si>
  <si>
    <t>urn:uuid:32e387d0-f945-4ab1-afb0-345087b00436</t>
  </si>
  <si>
    <t>1010_11777006</t>
  </si>
  <si>
    <t>22059408</t>
  </si>
  <si>
    <t>Øvre Smestadvei, Oslo, Os</t>
  </si>
  <si>
    <t>https://www.artsobservasjoner.no/Sighting/22059408</t>
  </si>
  <si>
    <t>POINT (257955 6653253)</t>
  </si>
  <si>
    <t>urn:uuid:50b86b1d-cec0-4a4d-a01f-8cb363b516c6</t>
  </si>
  <si>
    <t>1010_22059408</t>
  </si>
  <si>
    <t>13018652</t>
  </si>
  <si>
    <t>257_6655</t>
  </si>
  <si>
    <t>Arnebråten, Oslo, Os</t>
  </si>
  <si>
    <t>https://www.artsobservasjoner.no/Sighting/13018652</t>
  </si>
  <si>
    <t>POINT (257609 6654114)</t>
  </si>
  <si>
    <t>urn:uuid:d5721eed-87aa-46ed-ac21-3ddec8947d72</t>
  </si>
  <si>
    <t>1010_13018652</t>
  </si>
  <si>
    <t>55526</t>
  </si>
  <si>
    <t>257_6657</t>
  </si>
  <si>
    <t>Sjelden, ved Bogstad</t>
  </si>
  <si>
    <t>P. V. Deinboll</t>
  </si>
  <si>
    <t xml:space="preserve">https://www.unimus.no/felles/bilder/web_hent_bilde.php?id=13397435&amp;type=jpeg | https://www.unimus.no/felles/bilder/web_hent_bilde.php?id=13397438&amp;type=jpeg </t>
  </si>
  <si>
    <t>POINT (256181 6656438)</t>
  </si>
  <si>
    <t>urn:catalog:O:V:55526</t>
  </si>
  <si>
    <t>8_55526</t>
  </si>
  <si>
    <t>O_55526</t>
  </si>
  <si>
    <t>55507</t>
  </si>
  <si>
    <t>Bokstad ved Xania</t>
  </si>
  <si>
    <t>Nils G. Moe</t>
  </si>
  <si>
    <t>https://www.unimus.no/felles/bilder/web_hent_bilde.php?id=13397391&amp;type=jpeg</t>
  </si>
  <si>
    <t>urn:catalog:O:V:55507</t>
  </si>
  <si>
    <t>8_55507</t>
  </si>
  <si>
    <t>O_55507</t>
  </si>
  <si>
    <t>55525</t>
  </si>
  <si>
    <t>Bogstad, forvildet i parken</t>
  </si>
  <si>
    <t>Axel Blytt</t>
  </si>
  <si>
    <t xml:space="preserve">https://www.unimus.no/felles/bilder/web_hent_bilde.php?id=13397430&amp;type=jpeg | https://www.unimus.no/felles/bilder/web_hent_bilde.php?id=13397433&amp;type=jpeg </t>
  </si>
  <si>
    <t>urn:catalog:O:V:55525</t>
  </si>
  <si>
    <t>8_55525</t>
  </si>
  <si>
    <t>O_55525</t>
  </si>
  <si>
    <t>55516</t>
  </si>
  <si>
    <t>Bogstad</t>
  </si>
  <si>
    <t>Bernt Lynge</t>
  </si>
  <si>
    <t>https://www.unimus.no/felles/bilder/web_hent_bilde.php?id=13397369&amp;type=jpeg</t>
  </si>
  <si>
    <t>urn:catalog:O:V:55516</t>
  </si>
  <si>
    <t>8_55516</t>
  </si>
  <si>
    <t>O_55516</t>
  </si>
  <si>
    <t>55518</t>
  </si>
  <si>
    <t>Odd J. Aalen</t>
  </si>
  <si>
    <t>https://www.unimus.no/felles/bilder/web_hent_bilde.php?id=13397411&amp;type=jpeg</t>
  </si>
  <si>
    <t>urn:catalog:O:V:55518</t>
  </si>
  <si>
    <t>8_55518</t>
  </si>
  <si>
    <t>O_55518</t>
  </si>
  <si>
    <t>11777406</t>
  </si>
  <si>
    <t>Bogstad, Oslo, Os</t>
  </si>
  <si>
    <t>https://www.artsobservasjoner.no/Sighting/11777406</t>
  </si>
  <si>
    <t>POINT (256044 6656291)</t>
  </si>
  <si>
    <t>urn:uuid:a3ac3cc8-71d0-4fa9-a693-1ef27c25af55</t>
  </si>
  <si>
    <t>1010_11777406</t>
  </si>
  <si>
    <t>55524</t>
  </si>
  <si>
    <t>259_6649</t>
  </si>
  <si>
    <t>Bygdø</t>
  </si>
  <si>
    <t>S. O. F. Omang</t>
  </si>
  <si>
    <t>https://www.unimus.no/felles/bilder/web_hent_bilde.php?id=13397427&amp;type=jpeg</t>
  </si>
  <si>
    <t>POINT (258578 6649087)</t>
  </si>
  <si>
    <t>urn:catalog:O:V:55524</t>
  </si>
  <si>
    <t>8_55524</t>
  </si>
  <si>
    <t>O_55524</t>
  </si>
  <si>
    <t>55523</t>
  </si>
  <si>
    <t>https://www.unimus.no/felles/bilder/web_hent_bilde.php?id=13397425&amp;type=jpeg</t>
  </si>
  <si>
    <t>urn:catalog:O:V:55523</t>
  </si>
  <si>
    <t>8_55523</t>
  </si>
  <si>
    <t>O_55523</t>
  </si>
  <si>
    <t>169079</t>
  </si>
  <si>
    <t>Skarpsno</t>
  </si>
  <si>
    <t>https://www.unimus.no/felles/bilder/web_hent_bilde.php?id=14925507&amp;type=jpeg</t>
  </si>
  <si>
    <t>POINT (259581 6649592)</t>
  </si>
  <si>
    <t>urn:catalog:TRH:V:169079</t>
  </si>
  <si>
    <t>37_169079</t>
  </si>
  <si>
    <t>TRH_169079</t>
  </si>
  <si>
    <t>11929</t>
  </si>
  <si>
    <t>J. G. Ræder</t>
  </si>
  <si>
    <t>https://www.unimus.no/felles/bilder/web_hent_bilde.php?id=13397401&amp;type=jpeg</t>
  </si>
  <si>
    <t>urn:catalog:O:V:11929</t>
  </si>
  <si>
    <t>8_11929</t>
  </si>
  <si>
    <t>O_11929</t>
  </si>
  <si>
    <t>55519</t>
  </si>
  <si>
    <t>Nær Bygdø kapell, naturalisert på en eng</t>
  </si>
  <si>
    <t>https://www.unimus.no/felles/bilder/web_hent_bilde.php?id=13397414&amp;type=jpeg</t>
  </si>
  <si>
    <t>POINT (258496 6648691)</t>
  </si>
  <si>
    <t>urn:catalog:O:V:55519</t>
  </si>
  <si>
    <t>8_55519</t>
  </si>
  <si>
    <t>O_55519</t>
  </si>
  <si>
    <t>55520</t>
  </si>
  <si>
    <t>Naturalisert på en eng ved Bygdø kapell ved Oslo</t>
  </si>
  <si>
    <t>https://www.unimus.no/felles/bilder/web_hent_bilde.php?id=13397417&amp;type=jpeg</t>
  </si>
  <si>
    <t>urn:catalog:O:V:55520</t>
  </si>
  <si>
    <t>8_55520</t>
  </si>
  <si>
    <t>O_55520</t>
  </si>
  <si>
    <t>55505</t>
  </si>
  <si>
    <t>Bygdø: I en dræneringsgrøft nær sportsplassen</t>
  </si>
  <si>
    <t>https://www.unimus.no/felles/bilder/web_hent_bilde.php?id=13397393&amp;type=jpeg</t>
  </si>
  <si>
    <t>POINT (258888 6648447)</t>
  </si>
  <si>
    <t>urn:catalog:O:V:55505</t>
  </si>
  <si>
    <t>8_55505</t>
  </si>
  <si>
    <t>O_55505</t>
  </si>
  <si>
    <t>1960</t>
  </si>
  <si>
    <t>Bygdøy. Mellem kapellet og skolen.</t>
  </si>
  <si>
    <t>Jon Kaasa</t>
  </si>
  <si>
    <t>https://www.unimus.no/felles/bilder/web_hent_bilde.php?id=13397399&amp;type=jpeg</t>
  </si>
  <si>
    <t>POINT (258038 6649234)</t>
  </si>
  <si>
    <t>urn:catalog:O:V:1960</t>
  </si>
  <si>
    <t>8_1960</t>
  </si>
  <si>
    <t>O_1960</t>
  </si>
  <si>
    <t>390644</t>
  </si>
  <si>
    <t>Oslo, Bygdø, i dalsøkket midtveis mellom Rode- løkken kafe og Oscarshall, på fuktsig i løvskog/eng,</t>
  </si>
  <si>
    <t>https://www.unimus.no/felles/bilder/web_hent_bilde.php?id=13437372&amp;type=jpeg</t>
  </si>
  <si>
    <t>POINT (259168 6649451)</t>
  </si>
  <si>
    <t>urn:catalog:O:V:390644</t>
  </si>
  <si>
    <t>8_390644</t>
  </si>
  <si>
    <t>O_390644</t>
  </si>
  <si>
    <t>556861</t>
  </si>
  <si>
    <t>Fredriksborgsveien 12 – I dammen</t>
  </si>
  <si>
    <t>POINT (258937 6648536)</t>
  </si>
  <si>
    <t>59_556861</t>
  </si>
  <si>
    <t>12830670</t>
  </si>
  <si>
    <t>Norsk Folkemuseum, Bygdøy, Oslo, Os</t>
  </si>
  <si>
    <t>Karel Samyn</t>
  </si>
  <si>
    <t>https://www.artsobservasjoner.no/Sighting/12830670</t>
  </si>
  <si>
    <t>POLYGON ((258594 6649097, 258704 6649133, 258918 6648898, 258837 6648685, 258812 6648695, 258779 6648680, 258722 6648793, 258720 6648795, 258537 6648723, 258501 6648729, 258378 6648733, 258467 6648878, 258519 6648913, 258585 6649011, 258594 6649097))</t>
  </si>
  <si>
    <t>urn:uuid:b3dbe8aa-c67f-45a7-acd4-39d64d325568</t>
  </si>
  <si>
    <t>1010_12830670</t>
  </si>
  <si>
    <t>17483357</t>
  </si>
  <si>
    <t>Bygdøy, Oslo, Os \ /[Kvant.:] 100 Plants</t>
  </si>
  <si>
    <t>Per Madsen|Marianne Ørbog</t>
  </si>
  <si>
    <t>Quantity: 100 Plants</t>
  </si>
  <si>
    <t>https://www.artsobservasjoner.no/Sighting/17483357</t>
  </si>
  <si>
    <t>POINT (259182 6649685)</t>
  </si>
  <si>
    <t>urn:uuid:bcd2ed72-f975-40a1-a8ea-57c06b0f0386</t>
  </si>
  <si>
    <t>1010_17483357</t>
  </si>
  <si>
    <t>23764513</t>
  </si>
  <si>
    <t>Bygdøy NØ, sti langs Frognerkilen. Internt nummer - 460, Oslo, Os</t>
  </si>
  <si>
    <t>Simen Hyll Hansen|Tore Berg|Geir Arne Evje|Kaj-Andreas Hanevik|Åshild Hasvik|Carina Rose</t>
  </si>
  <si>
    <t>https://www.artsobservasjoner.no/Sighting/23764513</t>
  </si>
  <si>
    <t>POINT (259173 6649684)</t>
  </si>
  <si>
    <t>urn:uuid:d3c428c2-5654-42f8-8872-3539e6413695</t>
  </si>
  <si>
    <t>1010_23764513</t>
  </si>
  <si>
    <t>293541</t>
  </si>
  <si>
    <t>72-1 \T2-C-7 Åpen sterkt kalkrik grunnlendt lyngmark /[Kvant.:] 3 %</t>
  </si>
  <si>
    <t>Siri Lie Olsen, Marianne Evju, Odd Stabbetorp, Harald Bratli, Anders Often, Vegar Bakkestuen</t>
  </si>
  <si>
    <t>undercertainty is 0.5 m (trimble) Coordinate for south west corner of a 0.5 x 0.5 m square NonValid dynamicProperties: "{"Substrate":"", "Ecology":"", "Redlist status":"", "Relative abundance":"", "Antropokor":"0"}"</t>
  </si>
  <si>
    <t>POINT (259164 6649474)</t>
  </si>
  <si>
    <t>3370D1C4-6478-4B5C-BBE5-C1426EEDF362</t>
  </si>
  <si>
    <t>323_293541</t>
  </si>
  <si>
    <t>295497</t>
  </si>
  <si>
    <t>72-1 \T2-C-7 Åpen sterkt kalkrik grunnlendt lyngmark</t>
  </si>
  <si>
    <t xml:space="preserve"> NonValid dynamicProperties: "{"Substrate":"", "Ecology":"", "Redlist status":"SE", "Relative abundance":"", "Antropokor":"0"}"</t>
  </si>
  <si>
    <t>POINT (259169 6649462)</t>
  </si>
  <si>
    <t>1826B8B1-7CA2-4D33-901B-8B7492947BCA</t>
  </si>
  <si>
    <t>323_295497</t>
  </si>
  <si>
    <t>295498</t>
  </si>
  <si>
    <t>POINT (259158 6649463)</t>
  </si>
  <si>
    <t>50DB97D5-9F52-44C1-8915-396A7AAE2562</t>
  </si>
  <si>
    <t>323_295498</t>
  </si>
  <si>
    <t>295499</t>
  </si>
  <si>
    <t>POINT (259163 6649462)</t>
  </si>
  <si>
    <t>0C5AEDCF-97AD-4779-BC1E-74F578D163FC</t>
  </si>
  <si>
    <t>323_295499</t>
  </si>
  <si>
    <t>295500</t>
  </si>
  <si>
    <t>C992E0E9-E693-4392-848E-2140B7F56365</t>
  </si>
  <si>
    <t>323_295500</t>
  </si>
  <si>
    <t>295501</t>
  </si>
  <si>
    <t>8106C5B5-6F5B-4A7F-B46E-A06C0280FAE1</t>
  </si>
  <si>
    <t>323_295501</t>
  </si>
  <si>
    <t>295502</t>
  </si>
  <si>
    <t>C9451F9F-9A71-4E87-B702-CB3750A987DC</t>
  </si>
  <si>
    <t>323_295502</t>
  </si>
  <si>
    <t>295503</t>
  </si>
  <si>
    <t>POINT (259170 6649473)</t>
  </si>
  <si>
    <t>FA1BD2A3-13D6-4C0B-B92D-EE2E92237693</t>
  </si>
  <si>
    <t>323_295503</t>
  </si>
  <si>
    <t>295504</t>
  </si>
  <si>
    <t>BDCEEF2E-3077-4BF4-83E8-320BBA8241BD</t>
  </si>
  <si>
    <t>323_295504</t>
  </si>
  <si>
    <t>27414403</t>
  </si>
  <si>
    <t>Rodeløkken, Oslo, Os /[Kvant.:] Plants</t>
  </si>
  <si>
    <t>Hanne Refsem</t>
  </si>
  <si>
    <t>https://www.artsobservasjoner.no/Sighting/27414403</t>
  </si>
  <si>
    <t>POINT (259135 6649627)</t>
  </si>
  <si>
    <t>urn:uuid:3a013096-9653-40ea-ab74-5d882add9737</t>
  </si>
  <si>
    <t>1010_27414403</t>
  </si>
  <si>
    <t>M</t>
  </si>
  <si>
    <t>Oslo fylke</t>
  </si>
  <si>
    <t>Bygdøy</t>
  </si>
  <si>
    <t>H. Torgersen</t>
  </si>
  <si>
    <t>V</t>
  </si>
  <si>
    <t>https://www.unimus.no/felles/bilder/web_hent_bilde.php?id=13397419&amp;type=jpeg</t>
  </si>
  <si>
    <t>Fr-etab</t>
  </si>
  <si>
    <t>53FBCDAA-E74C-11E4-B995-00155D012A60</t>
  </si>
  <si>
    <t>MusIt</t>
  </si>
  <si>
    <t>O_55521</t>
  </si>
  <si>
    <t>32V NM 929-951,408-439</t>
  </si>
  <si>
    <t>WGS84</t>
  </si>
  <si>
    <t>55512</t>
  </si>
  <si>
    <t>259_6651</t>
  </si>
  <si>
    <t>Inderst i Frognerkilen, Bygdø, Ullern</t>
  </si>
  <si>
    <t>R. E. Fridtz</t>
  </si>
  <si>
    <t>https://www.unimus.no/felles/bilder/web_hent_bilde.php?id=13397379&amp;type=jpeg</t>
  </si>
  <si>
    <t>POINT (259129 6650135)</t>
  </si>
  <si>
    <t>urn:catalog:O:V:55512</t>
  </si>
  <si>
    <t>8_55512</t>
  </si>
  <si>
    <t>O_55512</t>
  </si>
  <si>
    <t>101543</t>
  </si>
  <si>
    <t>https://www.unimus.no/felles/bilder/web_hent_bilde.php?id=14822762&amp;type=jpeg</t>
  </si>
  <si>
    <t>POINT (258676 6650678)</t>
  </si>
  <si>
    <t>urn:catalog:TRH:V:101543</t>
  </si>
  <si>
    <t>37_101543</t>
  </si>
  <si>
    <t>TRH_101543</t>
  </si>
  <si>
    <t>55510</t>
  </si>
  <si>
    <t>Frognerbekken, E.sida mellom Form og Flora og Drammensveien, noen få eks. samlet</t>
  </si>
  <si>
    <t>Joar T. Hovda</t>
  </si>
  <si>
    <t>https://www.unimus.no/felles/bilder/web_hent_bilde.php?id=13397384&amp;type=jpeg</t>
  </si>
  <si>
    <t>POINT (259669 6650591)</t>
  </si>
  <si>
    <t>urn:catalog:O:V:55510</t>
  </si>
  <si>
    <t>8_55510</t>
  </si>
  <si>
    <t>O_55510</t>
  </si>
  <si>
    <t>TB20200520143353</t>
  </si>
  <si>
    <t>Noreveien</t>
  </si>
  <si>
    <t>POINT (258124 6651984)</t>
  </si>
  <si>
    <t>59_TB20200520143353</t>
  </si>
  <si>
    <t>Aker</t>
  </si>
  <si>
    <t>Nils Andreas Sørensen</t>
  </si>
  <si>
    <t>https://www.unimus.no/felles/bilder/web_hent_bilde.php?id=14936011&amp;type=jpeg</t>
  </si>
  <si>
    <t>TRH_309278</t>
  </si>
  <si>
    <t>32V NM 9,4</t>
  </si>
  <si>
    <t>ED50</t>
  </si>
  <si>
    <t>101542</t>
  </si>
  <si>
    <t>259_6653</t>
  </si>
  <si>
    <t>Akershus: Aker; Ris</t>
  </si>
  <si>
    <t>https://www.unimus.no/felles/bilder/web_hent_bilde.php?id=14822760&amp;type=jpeg</t>
  </si>
  <si>
    <t>POINT (259941 6653578)</t>
  </si>
  <si>
    <t>urn:catalog:TRH:V:101542</t>
  </si>
  <si>
    <t>37_101542</t>
  </si>
  <si>
    <t>TRH_101542</t>
  </si>
  <si>
    <t>11924</t>
  </si>
  <si>
    <t>Ris, forvillet</t>
  </si>
  <si>
    <t>Peter Kleppa</t>
  </si>
  <si>
    <t>https://www.unimus.no/felles/bilder/web_hent_bilde.php?id=13397404&amp;type=jpeg</t>
  </si>
  <si>
    <t>urn:catalog:O:V:11924</t>
  </si>
  <si>
    <t>8_11924</t>
  </si>
  <si>
    <t>O_11924</t>
  </si>
  <si>
    <t>12922347</t>
  </si>
  <si>
    <t>Sørbyhaugen, Røa, Oslo, Os</t>
  </si>
  <si>
    <t>Christian E. Pettersen</t>
  </si>
  <si>
    <t>https://www.artsobservasjoner.no/Sighting/12922347</t>
  </si>
  <si>
    <t>POINT (258460 6652336)</t>
  </si>
  <si>
    <t>urn:uuid:741964f7-14db-4143-bf47-197551b7ce82</t>
  </si>
  <si>
    <t>1010_12922347</t>
  </si>
  <si>
    <t>18012944</t>
  </si>
  <si>
    <t>Smestad 941, Oslo, Os</t>
  </si>
  <si>
    <t>Simen Hyll Hansen|Marlene Palm|Kaj-Andreas Hanevik|Helene Lind Jensen|Erik Kagge|Annie Beret Ås Hovind</t>
  </si>
  <si>
    <t>https://www.artsobservasjoner.no/Sighting/18012944</t>
  </si>
  <si>
    <t>POINT (259097 6652729)</t>
  </si>
  <si>
    <t>urn:uuid:0029a6bc-98bb-4aa5-be20-553c2164050b</t>
  </si>
  <si>
    <t>1010_18012944</t>
  </si>
  <si>
    <t>1965173</t>
  </si>
  <si>
    <t>259_6655</t>
  </si>
  <si>
    <t>Holmenkollen vid Kristiania.</t>
  </si>
  <si>
    <t>John Frödin</t>
  </si>
  <si>
    <t>http://www.gbif.org/occurrence/1699355388</t>
  </si>
  <si>
    <t>POINT (258204 6654968)</t>
  </si>
  <si>
    <t>LD:General:1965173</t>
  </si>
  <si>
    <t>LD_1965173</t>
  </si>
  <si>
    <t>59.9608</t>
  </si>
  <si>
    <t>10.6681</t>
  </si>
  <si>
    <t>222868</t>
  </si>
  <si>
    <t>55522</t>
  </si>
  <si>
    <t>Holmenkollen</t>
  </si>
  <si>
    <t>https://www.unimus.no/felles/bilder/web_hent_bilde.php?id=13397422&amp;type=jpeg</t>
  </si>
  <si>
    <t>POINT (258085 6655262)</t>
  </si>
  <si>
    <t>urn:catalog:O:V:55522</t>
  </si>
  <si>
    <t>8_55522</t>
  </si>
  <si>
    <t>O_55522</t>
  </si>
  <si>
    <t>11778085</t>
  </si>
  <si>
    <t>Holmenkollv./Dagaliv., Oslo, Os \skrent / ruderat</t>
  </si>
  <si>
    <t>https://www.artsobservasjoner.no/Sighting/11778085</t>
  </si>
  <si>
    <t>POINT (258382 6654514)</t>
  </si>
  <si>
    <t>urn:uuid:fc58f382-2193-41ab-b3ef-d89c2d1dedcc</t>
  </si>
  <si>
    <t>1010_11778085</t>
  </si>
  <si>
    <t>11777992</t>
  </si>
  <si>
    <t>Holmenkollveien, Oslo, Os \veikant skrent</t>
  </si>
  <si>
    <t>https://www.artsobservasjoner.no/Sighting/11777992</t>
  </si>
  <si>
    <t>POINT (258363 6654502)</t>
  </si>
  <si>
    <t>urn:uuid:8feed378-22e0-44ca-b870-6df2b7b83dd7</t>
  </si>
  <si>
    <t>1010_11777992</t>
  </si>
  <si>
    <t>586743</t>
  </si>
  <si>
    <t>Båntjernsveien 5 – Liten dam NE</t>
  </si>
  <si>
    <t>POINT (259918 6654926)</t>
  </si>
  <si>
    <t>59_586743</t>
  </si>
  <si>
    <t>604796</t>
  </si>
  <si>
    <t>259_6657</t>
  </si>
  <si>
    <t>Fjellbu, Voksenkollen.</t>
  </si>
  <si>
    <t>Elizabeth Skjelsvik</t>
  </si>
  <si>
    <t>https://www.unimus.no/felles/bilder/web_hent_bilde.php?id=13951899&amp;type=jpeg</t>
  </si>
  <si>
    <t>POINT (258141 6657135)</t>
  </si>
  <si>
    <t>urn:catalog:O:V:604796</t>
  </si>
  <si>
    <t>8_604796</t>
  </si>
  <si>
    <t>O_604796</t>
  </si>
  <si>
    <t>26351646</t>
  </si>
  <si>
    <t>261_6647</t>
  </si>
  <si>
    <t>Bleikøya 18, Oslo, Os</t>
  </si>
  <si>
    <t>Botanisk undersøkelse av hytteområdene på Bleikøya, Nakholmen og Lindøya, Oslo kommune.</t>
  </si>
  <si>
    <t>https://www.artsobservasjoner.no/Sighting/26351646</t>
  </si>
  <si>
    <t>POINT (261796 6646776)</t>
  </si>
  <si>
    <t>urn:uuid:58c77619-f244-45b9-820a-40635572252d</t>
  </si>
  <si>
    <t>1010_26351646</t>
  </si>
  <si>
    <t>15186144</t>
  </si>
  <si>
    <t>Lindøya, nordsida, Oslo, Os \på havstrand</t>
  </si>
  <si>
    <t>https://www.artsobservasjoner.no/Sighting/15186144</t>
  </si>
  <si>
    <t>POINT (260507 6647008)</t>
  </si>
  <si>
    <t>urn:uuid:4eaaf09f-e8e7-4a24-b0a7-c03c69026d1a</t>
  </si>
  <si>
    <t>1010_15186144</t>
  </si>
  <si>
    <t>55508</t>
  </si>
  <si>
    <t>261_6649</t>
  </si>
  <si>
    <t>Slotsparken</t>
  </si>
  <si>
    <t>Thekla R. Resvoll</t>
  </si>
  <si>
    <t>https://www.unimus.no/felles/bilder/web_hent_bilde.php?id=13397389&amp;type=jpeg</t>
  </si>
  <si>
    <t>POINT (261119 6649961)</t>
  </si>
  <si>
    <t>urn:catalog:O:V:55508</t>
  </si>
  <si>
    <t>8_55508</t>
  </si>
  <si>
    <t>O_55508</t>
  </si>
  <si>
    <t>17975710</t>
  </si>
  <si>
    <t>Slottsparken sør, Oslo, Os \ /[Kvant.:] 1 Plants</t>
  </si>
  <si>
    <t>Jan Olav Nybo|Ken Adelsten Jensen</t>
  </si>
  <si>
    <t>https://www.artsobservasjoner.no/Sighting/17975710</t>
  </si>
  <si>
    <t>POINT (261109 6649864)</t>
  </si>
  <si>
    <t>urn:uuid:3490ad9a-fc01-4e9b-8209-6f91866dbf66</t>
  </si>
  <si>
    <t>1010_17975710</t>
  </si>
  <si>
    <t>20594422</t>
  </si>
  <si>
    <t>Slottsparken - Nationaltheatret 278, Oslo, Os</t>
  </si>
  <si>
    <t>Simen Hyll Hansen|Inger Johanne Aag|Anders Often</t>
  </si>
  <si>
    <t>https://www.artsobservasjoner.no/Sighting/20594422</t>
  </si>
  <si>
    <t>POINT (261140 6649717)</t>
  </si>
  <si>
    <t>urn:uuid:1f560a17-2175-48e8-b01b-cec23480d151</t>
  </si>
  <si>
    <t>1010_20594422</t>
  </si>
  <si>
    <t>15994</t>
  </si>
  <si>
    <t>261_6651</t>
  </si>
  <si>
    <t>Uranienborg</t>
  </si>
  <si>
    <t>Hans Fr. Røer</t>
  </si>
  <si>
    <t>https://www.unimus.no/felles/bilder/web_hent_bilde.php?id=13397406&amp;type=jpeg</t>
  </si>
  <si>
    <t>POINT (260666 6650504)</t>
  </si>
  <si>
    <t>urn:catalog:O:V:15994</t>
  </si>
  <si>
    <t>8_15994</t>
  </si>
  <si>
    <t>O_15994</t>
  </si>
  <si>
    <t>392155</t>
  </si>
  <si>
    <t>261_6653</t>
  </si>
  <si>
    <t>Ullevålskrenten SW – I søndre felt</t>
  </si>
  <si>
    <t>POINT (261943 6652595)</t>
  </si>
  <si>
    <t>59_392155</t>
  </si>
  <si>
    <t>18101989</t>
  </si>
  <si>
    <t>Ullevål stadion - Rikshospitalet_ 871, Oslo, Os</t>
  </si>
  <si>
    <t>Simen Hyll Hansen</t>
  </si>
  <si>
    <t>https://www.artsobservasjoner.no/Sighting/18101989</t>
  </si>
  <si>
    <t>POINT (260948 6653307)</t>
  </si>
  <si>
    <t>urn:uuid:9ccb28d0-5359-43ff-b67b-9288c4fcfcd0</t>
  </si>
  <si>
    <t>1010_18101989</t>
  </si>
  <si>
    <t>18100894</t>
  </si>
  <si>
    <t>261_6655</t>
  </si>
  <si>
    <t>Sogn - Kringsjå_ 489, Oslo, Os</t>
  </si>
  <si>
    <t>https://www.artsobservasjoner.no/Sighting/18100894</t>
  </si>
  <si>
    <t>POINT (261342 6654113)</t>
  </si>
  <si>
    <t>urn:uuid:c5c8e3ac-afe4-43d0-bbb2-8fb57a47250e</t>
  </si>
  <si>
    <t>1010_18100894</t>
  </si>
  <si>
    <t>BG</t>
  </si>
  <si>
    <t>229428</t>
  </si>
  <si>
    <t>261_6657</t>
  </si>
  <si>
    <t>Bygdø.</t>
  </si>
  <si>
    <t>N. Moe</t>
  </si>
  <si>
    <t>https://www.unimus.no/felles/bilder/web_hent_bilde.php?id=12442865&amp;type=jpeg</t>
  </si>
  <si>
    <t>POINT (261317 6656077)</t>
  </si>
  <si>
    <t>urn:catalog:BG:S:229428</t>
  </si>
  <si>
    <t>Universitetsmuseet i Bergen, UiB</t>
  </si>
  <si>
    <t>s</t>
  </si>
  <si>
    <t>105_229428</t>
  </si>
  <si>
    <t>BG_229428</t>
  </si>
  <si>
    <t>TROM</t>
  </si>
  <si>
    <t>115465</t>
  </si>
  <si>
    <t>Bygdö.</t>
  </si>
  <si>
    <t>urn:catalog:TROM:V:115465</t>
  </si>
  <si>
    <t>Tromsø museum - Universitetsmuseet</t>
  </si>
  <si>
    <t>trom-v</t>
  </si>
  <si>
    <t>117_115465</t>
  </si>
  <si>
    <t>TROM_115465</t>
  </si>
  <si>
    <t>115466</t>
  </si>
  <si>
    <t>Töenlökken.</t>
  </si>
  <si>
    <t>L. Jansen</t>
  </si>
  <si>
    <t>urn:catalog:TROM:V:115466</t>
  </si>
  <si>
    <t>117_115466</t>
  </si>
  <si>
    <t>TROM_115466</t>
  </si>
  <si>
    <t>229429</t>
  </si>
  <si>
    <t>Bygdø v. Kristiania.</t>
  </si>
  <si>
    <t>B. Lynge</t>
  </si>
  <si>
    <t>https://www.unimus.no/felles/bilder/web_hent_bilde.php?id=12442866&amp;type=jpeg</t>
  </si>
  <si>
    <t>urn:catalog:BG:S:229429</t>
  </si>
  <si>
    <t>105_229429</t>
  </si>
  <si>
    <t>BG_229429</t>
  </si>
  <si>
    <t>229426</t>
  </si>
  <si>
    <t>https://www.unimus.no/felles/bilder/web_hent_bilde.php?id=12442863&amp;type=jpeg</t>
  </si>
  <si>
    <t>urn:catalog:BG:S:229426</t>
  </si>
  <si>
    <t>105_229426</t>
  </si>
  <si>
    <t>BG_229426</t>
  </si>
  <si>
    <t>229430</t>
  </si>
  <si>
    <t>Oslo, St. Hanshaugen.</t>
  </si>
  <si>
    <t>R. Nordhagen</t>
  </si>
  <si>
    <t>https://www.unimus.no/felles/bilder/web_hent_bilde.php?id=12442867&amp;type=jpeg</t>
  </si>
  <si>
    <t>urn:catalog:BG:S:229430</t>
  </si>
  <si>
    <t>105_229430</t>
  </si>
  <si>
    <t>BG_229430</t>
  </si>
  <si>
    <t>229427</t>
  </si>
  <si>
    <t>St.Hanshaugen, Kristiania.</t>
  </si>
  <si>
    <t>https://www.unimus.no/felles/bilder/web_hent_bilde.php?id=12442864&amp;type=jpeg</t>
  </si>
  <si>
    <t>urn:catalog:BG:S:229427</t>
  </si>
  <si>
    <t>105_229427</t>
  </si>
  <si>
    <t>BG_229427</t>
  </si>
  <si>
    <t>55529</t>
  </si>
  <si>
    <t>Furuvik, Bygdøy</t>
  </si>
  <si>
    <t>Caroline Leegaard</t>
  </si>
  <si>
    <t>https://www.unimus.no/felles/bilder/web_hent_bilde.php?id=13397445&amp;type=jpeg</t>
  </si>
  <si>
    <t>urn:catalog:O:V:55529</t>
  </si>
  <si>
    <t>8_55529</t>
  </si>
  <si>
    <t>O_55529</t>
  </si>
  <si>
    <t>55515</t>
  </si>
  <si>
    <t>https://www.unimus.no/felles/bilder/web_hent_bilde.php?id=13397371&amp;type=jpeg</t>
  </si>
  <si>
    <t>urn:catalog:O:V:55515</t>
  </si>
  <si>
    <t>8_55515</t>
  </si>
  <si>
    <t>O_55515</t>
  </si>
  <si>
    <t>126020</t>
  </si>
  <si>
    <t>Nydalen, Akerselvas Ø-bredd rett S for der Nydalen Bruks vei krysser elven. Få individer på ruderat</t>
  </si>
  <si>
    <t>Tore Berg | Oddmund Ytrehorn</t>
  </si>
  <si>
    <t>https://www.unimus.no/felles/bilder/web_hent_bilde.php?id=13411534&amp;type=jpeg</t>
  </si>
  <si>
    <t>urn:catalog:O:V:126020</t>
  </si>
  <si>
    <t>8_126020</t>
  </si>
  <si>
    <t>O_126020</t>
  </si>
  <si>
    <t>394217</t>
  </si>
  <si>
    <t>Oslo, Ekebergparken, Humlesletten, V for liten dam. \Spredt i fuktskog</t>
  </si>
  <si>
    <t>https://www.unimus.no/felles/bilder/web_hent_bilde.php?id=14112336&amp;type=jpeg</t>
  </si>
  <si>
    <t>urn:catalog:O:V:394217</t>
  </si>
  <si>
    <t>8_394217</t>
  </si>
  <si>
    <t>O_394217</t>
  </si>
  <si>
    <t>196113</t>
  </si>
  <si>
    <t>Bogstad, i skogen Ø f Bogstad Herregård, spredt</t>
  </si>
  <si>
    <t>https://www.unimus.no/felles/bilder/web_hent_bilde.php?id=13418292&amp;type=jpeg</t>
  </si>
  <si>
    <t>urn:catalog:O:V:196113</t>
  </si>
  <si>
    <t>8_196113</t>
  </si>
  <si>
    <t>O_196113</t>
  </si>
  <si>
    <t>55511</t>
  </si>
  <si>
    <t>263_6643</t>
  </si>
  <si>
    <t>Malmøya, nær sydspissen</t>
  </si>
  <si>
    <t>https://www.unimus.no/felles/bilder/web_hent_bilde.php?id=13397381&amp;type=jpeg</t>
  </si>
  <si>
    <t>POINT (262470 6643603)</t>
  </si>
  <si>
    <t>urn:catalog:O:V:55511</t>
  </si>
  <si>
    <t>8_55511</t>
  </si>
  <si>
    <t>O_55511</t>
  </si>
  <si>
    <t>TB20201005110839</t>
  </si>
  <si>
    <t>263_6645</t>
  </si>
  <si>
    <t>Ormøya nord</t>
  </si>
  <si>
    <t>POINT (262927 6645594)</t>
  </si>
  <si>
    <t>59_TB20201005110839</t>
  </si>
  <si>
    <t>55514</t>
  </si>
  <si>
    <t>263_6649</t>
  </si>
  <si>
    <t>Akershus Fæstning (Kaptein Vagtmesters Have)</t>
  </si>
  <si>
    <t>S. O. Wolff</t>
  </si>
  <si>
    <t>https://www.unimus.no/felles/bilder/web_hent_bilde.php?id=13397373&amp;type=jpeg</t>
  </si>
  <si>
    <t>POINT (262025 6648875)</t>
  </si>
  <si>
    <t>urn:catalog:O:V:55514</t>
  </si>
  <si>
    <t>8_55514</t>
  </si>
  <si>
    <t>O_55514</t>
  </si>
  <si>
    <t>55528</t>
  </si>
  <si>
    <t>Tøienhaven (forvildet)</t>
  </si>
  <si>
    <t>Anton Landmark</t>
  </si>
  <si>
    <t>https://www.unimus.no/felles/bilder/web_hent_bilde.php?id=13397443&amp;type=jpeg</t>
  </si>
  <si>
    <t>POINT (263611 6649734)</t>
  </si>
  <si>
    <t>urn:catalog:O:V:55528</t>
  </si>
  <si>
    <t>8_55528</t>
  </si>
  <si>
    <t>O_55528</t>
  </si>
  <si>
    <t>55517</t>
  </si>
  <si>
    <t>Tøyen som ugess i plenen i Botanisk have</t>
  </si>
  <si>
    <t>Askell Røskeland</t>
  </si>
  <si>
    <t>https://www.unimus.no/felles/bilder/web_hent_bilde.php?id=13397409&amp;type=jpeg</t>
  </si>
  <si>
    <t>urn:catalog:O:V:55517</t>
  </si>
  <si>
    <t>8_55517</t>
  </si>
  <si>
    <t>O_55517</t>
  </si>
  <si>
    <t>55527</t>
  </si>
  <si>
    <t>263_6651</t>
  </si>
  <si>
    <t>Tøien</t>
  </si>
  <si>
    <t>John Egeland</t>
  </si>
  <si>
    <t>https://www.unimus.no/felles/bilder/web_hent_bilde.php?id=13397440&amp;type=jpeg</t>
  </si>
  <si>
    <t>POINT (263660 6650233)</t>
  </si>
  <si>
    <t>urn:catalog:O:V:55527</t>
  </si>
  <si>
    <t>8_55527</t>
  </si>
  <si>
    <t>O_55527</t>
  </si>
  <si>
    <t>24830720</t>
  </si>
  <si>
    <t>Iladalen Park, Oslo, Os</t>
  </si>
  <si>
    <t>Julie Brastein Halvorsen|Anders Often</t>
  </si>
  <si>
    <t>https://www.artsobservasjoner.no/Sighting/24830720</t>
  </si>
  <si>
    <t>POINT (262620 6651252)</t>
  </si>
  <si>
    <t>urn:uuid:1b8c58b0-d502-48f1-88ba-ce0fe912ce87</t>
  </si>
  <si>
    <t>1010_24830720</t>
  </si>
  <si>
    <t>687528</t>
  </si>
  <si>
    <t>Sophies Minde</t>
  </si>
  <si>
    <t>POINT (263964 6650928)</t>
  </si>
  <si>
    <t>59_687528</t>
  </si>
  <si>
    <t>3327688607</t>
  </si>
  <si>
    <t>Green Steel Orm</t>
  </si>
  <si>
    <t>http://www.gbif.org/occurrence/3327688607</t>
  </si>
  <si>
    <t>https://www.inaturalist.org/observations/86188360</t>
  </si>
  <si>
    <t>POINT (262333 6650522)</t>
  </si>
  <si>
    <t>40_3327688607</t>
  </si>
  <si>
    <t>55513</t>
  </si>
  <si>
    <t>263_6653</t>
  </si>
  <si>
    <t>Nordre Gravlund</t>
  </si>
  <si>
    <t>https://www.unimus.no/felles/bilder/web_hent_bilde.php?id=13397376&amp;type=jpeg</t>
  </si>
  <si>
    <t>POINT (262240 6652161)</t>
  </si>
  <si>
    <t>urn:catalog:O:V:55513</t>
  </si>
  <si>
    <t>8_55513</t>
  </si>
  <si>
    <t>O_55513</t>
  </si>
  <si>
    <t>55504</t>
  </si>
  <si>
    <t>Tåsen, v veg</t>
  </si>
  <si>
    <t>Torfinn Reve</t>
  </si>
  <si>
    <t>https://www.unimus.no/felles/bilder/web_hent_bilde.php?id=13397396&amp;type=jpeg</t>
  </si>
  <si>
    <t>POINT (263372 6653562)</t>
  </si>
  <si>
    <t>urn:catalog:O:V:55504</t>
  </si>
  <si>
    <t>8_55504</t>
  </si>
  <si>
    <t>O_55504</t>
  </si>
  <si>
    <t>2127/64</t>
  </si>
  <si>
    <t>Potentilla rup.-lok. SE f Tåsen gamlehjem</t>
  </si>
  <si>
    <t>Kaasa, J.</t>
  </si>
  <si>
    <t>POINT (262388 6652856)</t>
  </si>
  <si>
    <t>urn:catalog:O:VXL:2127/64</t>
  </si>
  <si>
    <t>23_2127/64</t>
  </si>
  <si>
    <t>55509</t>
  </si>
  <si>
    <t>Skråningen S for Tåsen Aldershjem</t>
  </si>
  <si>
    <t>https://www.unimus.no/felles/bilder/web_hent_bilde.php?id=13397386&amp;type=jpeg</t>
  </si>
  <si>
    <t>POINT (262260 6652908)</t>
  </si>
  <si>
    <t>urn:catalog:O:V:55509</t>
  </si>
  <si>
    <t>8_55509</t>
  </si>
  <si>
    <t>O_55509</t>
  </si>
  <si>
    <t>23764374</t>
  </si>
  <si>
    <t>Sagene - Blindern 442, Oslo, Os</t>
  </si>
  <si>
    <t>https://www.artsobservasjoner.no/Sighting/23764374</t>
  </si>
  <si>
    <t>POINT (262302 6652205)</t>
  </si>
  <si>
    <t>urn:uuid:08a4d723-2111-4c4c-a3a3-ce1026410353</t>
  </si>
  <si>
    <t>1010_23764374</t>
  </si>
  <si>
    <t>3343894409</t>
  </si>
  <si>
    <t>263_6655</t>
  </si>
  <si>
    <t>Ryan Hodnett</t>
  </si>
  <si>
    <t>Norbert Sauberer</t>
  </si>
  <si>
    <t>http://www.gbif.org/occurrence/3343894409</t>
  </si>
  <si>
    <t>https://www.inaturalist.org/observations/64174323</t>
  </si>
  <si>
    <t>POINT (262743 6655423)</t>
  </si>
  <si>
    <t>40_3343894409</t>
  </si>
  <si>
    <t>224895</t>
  </si>
  <si>
    <t>263_6659</t>
  </si>
  <si>
    <t>Hammeren nordøst</t>
  </si>
  <si>
    <t>Olsen, T.Ø.</t>
  </si>
  <si>
    <t>Notes about species; Kilde for observasjonen er Oslo kommune sin naturdatabase. Lokalitet 811</t>
  </si>
  <si>
    <t>POINT (263530 6658606)</t>
  </si>
  <si>
    <t>59_224895</t>
  </si>
  <si>
    <t>273260</t>
  </si>
  <si>
    <t>265_6641</t>
  </si>
  <si>
    <t>POINT (265373 6640375)</t>
  </si>
  <si>
    <t>85D39F9C-59CB-404F-BC40-CB4B9FA93A0E</t>
  </si>
  <si>
    <t>210_273260</t>
  </si>
  <si>
    <t>273948</t>
  </si>
  <si>
    <t>498D8335-BFF7-4C76-8850-567AED84E9CC</t>
  </si>
  <si>
    <t>210_273948</t>
  </si>
  <si>
    <t>273956</t>
  </si>
  <si>
    <t>C1AAA574-CD00-414B-ACAD-401804BD8235</t>
  </si>
  <si>
    <t>210_273956</t>
  </si>
  <si>
    <t>AT202007021529</t>
  </si>
  <si>
    <t>Hauketo stasjon</t>
  </si>
  <si>
    <t>POINT (264853 6641762)</t>
  </si>
  <si>
    <t>59_AT202007021529</t>
  </si>
  <si>
    <t>307131</t>
  </si>
  <si>
    <t>265_6643</t>
  </si>
  <si>
    <t>Postdammen – I dam i hagen til Kaptein Oppegaardsvei 8</t>
  </si>
  <si>
    <t>POINT (265582 6643443)</t>
  </si>
  <si>
    <t>59_307131</t>
  </si>
  <si>
    <t>214307</t>
  </si>
  <si>
    <t>Ljanselva – Mellom N Tangen og Engersbråten</t>
  </si>
  <si>
    <t>Notes about species; Langs stien i øvre del.</t>
  </si>
  <si>
    <t>POINT (265488 6642189)</t>
  </si>
  <si>
    <t>59_214307</t>
  </si>
  <si>
    <t>23430256</t>
  </si>
  <si>
    <t>265_6645</t>
  </si>
  <si>
    <t>Abildsømyra, Oslo, Os</t>
  </si>
  <si>
    <t>https://www.artsobservasjoner.no/Sighting/23430256</t>
  </si>
  <si>
    <t>POINT (265922 6645755)</t>
  </si>
  <si>
    <t>urn:uuid:f18d1a20-5204-4453-8b71-cde577b93ccf</t>
  </si>
  <si>
    <t>1010_23430256</t>
  </si>
  <si>
    <t>AT20210907102634</t>
  </si>
  <si>
    <t>265_6647</t>
  </si>
  <si>
    <t>Søndre Østli</t>
  </si>
  <si>
    <t>Thylén, A., Olsen, K.M.</t>
  </si>
  <si>
    <t>POINT (265393 6646282)</t>
  </si>
  <si>
    <t>59_AT20210907102634</t>
  </si>
  <si>
    <t>23763790</t>
  </si>
  <si>
    <t>265_6649</t>
  </si>
  <si>
    <t>Svartdalsparken 413, Oslo, Os</t>
  </si>
  <si>
    <t>https://www.artsobservasjoner.no/Sighting/23763790</t>
  </si>
  <si>
    <t>POINT (265954 6648540)</t>
  </si>
  <si>
    <t>urn:uuid:fb1ecd3d-13d4-488b-b3db-afee9a9b5d66</t>
  </si>
  <si>
    <t>1010_23763790</t>
  </si>
  <si>
    <t>23763803</t>
  </si>
  <si>
    <t>Svartdalsparken 414, Oslo, Os</t>
  </si>
  <si>
    <t>https://www.artsobservasjoner.no/Sighting/23763803</t>
  </si>
  <si>
    <t>POINT (265934 6648544)</t>
  </si>
  <si>
    <t>urn:uuid:596c15a7-3f46-40ce-84cd-0afaa0d2e0cf</t>
  </si>
  <si>
    <t>1010_23763803</t>
  </si>
  <si>
    <t>23982966</t>
  </si>
  <si>
    <t>Østre Gravlund, v f inngangen ved Tvetenveien, Oslo, Os</t>
  </si>
  <si>
    <t>https://www.artsobservasjoner.no/Sighting/23982966</t>
  </si>
  <si>
    <t>POINT (265712 6649137)</t>
  </si>
  <si>
    <t>urn:uuid:8aeef10e-0484-495f-80d5-5d0d01207f47</t>
  </si>
  <si>
    <t>1010_23982966</t>
  </si>
  <si>
    <t>12832577</t>
  </si>
  <si>
    <t>265_6653</t>
  </si>
  <si>
    <t>Grefsenkleiva, Oslo, Os</t>
  </si>
  <si>
    <t>Berit Nyrud</t>
  </si>
  <si>
    <t>https://www.artsobservasjoner.no/Sighting/12832577</t>
  </si>
  <si>
    <t>POINT (265824 6653840)</t>
  </si>
  <si>
    <t>urn:uuid:44c136fc-8f02-49aa-aab4-5f84721aab5d</t>
  </si>
  <si>
    <t>1010_12832577</t>
  </si>
  <si>
    <t>18389577</t>
  </si>
  <si>
    <t>Grefsenkollen sørvestskrent, Oslo, Os \Bratt skrent med blandingsskog</t>
  </si>
  <si>
    <t>Helene Lind Jensen|Anders Often</t>
  </si>
  <si>
    <t>https://www.artsobservasjoner.no/Sighting/18389577</t>
  </si>
  <si>
    <t>POINT (265423 6653668)</t>
  </si>
  <si>
    <t>urn:uuid:1ca570cb-e961-4f50-9c51-8b352e49733b</t>
  </si>
  <si>
    <t>1010_18389577</t>
  </si>
  <si>
    <t>11778352</t>
  </si>
  <si>
    <t>265_6655</t>
  </si>
  <si>
    <t>Langsetveien, Oslo, Os</t>
  </si>
  <si>
    <t>https://www.artsobservasjoner.no/Sighting/11778352</t>
  </si>
  <si>
    <t>POINT (265270 6655340)</t>
  </si>
  <si>
    <t>urn:uuid:a5a879ed-1705-4483-9d3e-705d5bc1d263</t>
  </si>
  <si>
    <t>1010_11778352</t>
  </si>
  <si>
    <t>11778671</t>
  </si>
  <si>
    <t>Grefsenkollveien, Oslo, Os \I skogkant langs gammel asfaltert plass /[Kvant.:] Plants</t>
  </si>
  <si>
    <t>Tove Jacobsen</t>
  </si>
  <si>
    <t>https://www.artsobservasjoner.no/Sighting/11778671</t>
  </si>
  <si>
    <t>POINT (265644 6654878)</t>
  </si>
  <si>
    <t>urn:uuid:58453616-98cd-40d6-a18e-64f4eb764a5e</t>
  </si>
  <si>
    <t>1010_11778671</t>
  </si>
  <si>
    <t>12554</t>
  </si>
  <si>
    <t>Engebråten planteskole</t>
  </si>
  <si>
    <t>Often, A.</t>
  </si>
  <si>
    <t>Artslister NonValid dynamicProperties: "{"Substrate":"", "Ecology":"Mellom benker og dyrkingsareal", "Redlist status":"HI", "Relative abundance":"", "Antropokor":"0"}"</t>
  </si>
  <si>
    <t>POINT (264013 6654377)</t>
  </si>
  <si>
    <t>3449CB7B-E51B-403E-9FCF-29DADA380818</t>
  </si>
  <si>
    <t>169_12554</t>
  </si>
  <si>
    <t>278542</t>
  </si>
  <si>
    <t>POINT (265124 6655622)</t>
  </si>
  <si>
    <t>7DE0A508-B429-432B-9C8C-C8C3EFFF4DC2</t>
  </si>
  <si>
    <t>269_278542</t>
  </si>
  <si>
    <t>17614204</t>
  </si>
  <si>
    <t>267_6647</t>
  </si>
  <si>
    <t>Oppsal, Tyristubbv., eigen hage, Oslo, Os \ /[Kvant.:] 30 Plants</t>
  </si>
  <si>
    <t>Jan Olav Nybo</t>
  </si>
  <si>
    <t>Quantity: 30 Plants</t>
  </si>
  <si>
    <t>https://www.artsobservasjoner.no/Sighting/17614204</t>
  </si>
  <si>
    <t>POINT (267824 6646957)</t>
  </si>
  <si>
    <t>urn:uuid:a362f184-0552-4f29-a2b3-0b9fb1b34ae0</t>
  </si>
  <si>
    <t>1010_17614204</t>
  </si>
  <si>
    <t>2460003597</t>
  </si>
  <si>
    <t>Wouter Koch</t>
  </si>
  <si>
    <t>http://www.gbif.org/occurrence/2460003597</t>
  </si>
  <si>
    <t>https://www.inaturalist.org/observations/30327301</t>
  </si>
  <si>
    <t>POINT (267259 6647663)</t>
  </si>
  <si>
    <t>40_2460003597</t>
  </si>
  <si>
    <t>AT20210713130540</t>
  </si>
  <si>
    <t>Ulsrud t-bane</t>
  </si>
  <si>
    <t>POINT (267914 6646307)</t>
  </si>
  <si>
    <t>59_AT20210713130540</t>
  </si>
  <si>
    <t>631519</t>
  </si>
  <si>
    <t>267_6649</t>
  </si>
  <si>
    <t>Bryn</t>
  </si>
  <si>
    <t>Olberg, S.; Olsen, K.M.</t>
  </si>
  <si>
    <t>Olsen, K.M.; Olberg, S.</t>
  </si>
  <si>
    <t>Notes about species; Skogareal langs t-banelinje</t>
  </si>
  <si>
    <t>POINT (266665 6648663)</t>
  </si>
  <si>
    <t>59_631519</t>
  </si>
  <si>
    <t>3333070619</t>
  </si>
  <si>
    <t>larsenic</t>
  </si>
  <si>
    <t>http://www.gbif.org/occurrence/3333070619</t>
  </si>
  <si>
    <t>https://www.inaturalist.org/observations/88149323</t>
  </si>
  <si>
    <t>POINT (266931 6648516)</t>
  </si>
  <si>
    <t>40_3333070619</t>
  </si>
  <si>
    <t>11752291</t>
  </si>
  <si>
    <t>267_6653</t>
  </si>
  <si>
    <t>Kildeveien 29, Oslo, Os \I skråning-hage /[Kvant.:] Plants</t>
  </si>
  <si>
    <t>https://www.artsobservasjoner.no/Sighting/11752291</t>
  </si>
  <si>
    <t>POINT (266133 6652963)</t>
  </si>
  <si>
    <t>urn:uuid:fe8082cf-2d19-4a2f-b1c3-e53e9540c431</t>
  </si>
  <si>
    <t>1010_11752291</t>
  </si>
  <si>
    <t>11777990</t>
  </si>
  <si>
    <t>Lillomarka ved Tonsenhagen, Oslo, Os \Løvskog, antagelig rester etter gammel hage</t>
  </si>
  <si>
    <t>https://www.artsobservasjoner.no/Sighting/11777990</t>
  </si>
  <si>
    <t>POLYGON ((267702 6653665, 267861 6653511, 267692 6653168, 267274 6653125, 267263 6653109, 267194 6653194, 267702 6653665))</t>
  </si>
  <si>
    <t>urn:uuid:4e437a4e-e8f3-4e5a-be96-6f3ba757979e</t>
  </si>
  <si>
    <t>1010_11777990</t>
  </si>
  <si>
    <t>11850577</t>
  </si>
  <si>
    <t>269_6647</t>
  </si>
  <si>
    <t>Trasopp, N for bom, Oslo, Os \ /[Kvant.:] 3 m2</t>
  </si>
  <si>
    <t>Siri Kvingedal</t>
  </si>
  <si>
    <t>Quantity: 3 m2</t>
  </si>
  <si>
    <t>https://www.artsobservasjoner.no/Sighting/11850577</t>
  </si>
  <si>
    <t>POINT (268160 6647780)</t>
  </si>
  <si>
    <t>urn:uuid:8e492ad8-75e5-46d1-953a-876cd153e034</t>
  </si>
  <si>
    <t>1010_11850577</t>
  </si>
  <si>
    <t>AT20200925100121</t>
  </si>
  <si>
    <t>Oppsal</t>
  </si>
  <si>
    <t>POINT (268050 6647514)</t>
  </si>
  <si>
    <t>59_AT20200925100121</t>
  </si>
  <si>
    <t>AT20200925104128</t>
  </si>
  <si>
    <t>POINT (268076 6647547)</t>
  </si>
  <si>
    <t>59_AT20200925104128</t>
  </si>
  <si>
    <t>2976464552</t>
  </si>
  <si>
    <t>269_6649</t>
  </si>
  <si>
    <t>http://www.gbif.org/occurrence/2976464552</t>
  </si>
  <si>
    <t>POINT (268490 6648675)</t>
  </si>
  <si>
    <t>q-10220261947</t>
  </si>
  <si>
    <t>40_2976464552</t>
  </si>
  <si>
    <t>336649</t>
  </si>
  <si>
    <t>269_6653</t>
  </si>
  <si>
    <t>Rødtvet barnehage – innenfor eiendom \Lekeplass, barnehage</t>
  </si>
  <si>
    <t>POINT (268604 6653479)</t>
  </si>
  <si>
    <t>59_336649</t>
  </si>
  <si>
    <t>22215282</t>
  </si>
  <si>
    <t>Hundremeterskogen, Rødtvet, Oslo, Os</t>
  </si>
  <si>
    <t>Lars Petter Marthinsen</t>
  </si>
  <si>
    <t>https://www.artsobservasjoner.no/Sighting/22215282</t>
  </si>
  <si>
    <t>POINT (268544 6652368)</t>
  </si>
  <si>
    <t>urn:uuid:459032ac-c5cf-4180-ae2a-94ee5f0c67f6</t>
  </si>
  <si>
    <t>1010_22215282</t>
  </si>
  <si>
    <t>24595360</t>
  </si>
  <si>
    <t>Groruddammen, Grorudparken, Oslo, Os</t>
  </si>
  <si>
    <t>Sverre Lundemo</t>
  </si>
  <si>
    <t>https://www.artsobservasjoner.no/Sighting/24595360</t>
  </si>
  <si>
    <t>POLYGON ((269794 6653968, 269747 6653916, 269776 6653884, 269808 6653888, 269837 6653920, 269794 6653968))</t>
  </si>
  <si>
    <t>urn:uuid:3de0392d-c675-41c0-96de-e5b213568be6</t>
  </si>
  <si>
    <t>1010_24595360</t>
  </si>
  <si>
    <t>96363</t>
  </si>
  <si>
    <t>269_6655</t>
  </si>
  <si>
    <t>Grorud, v/dammen i Alna like ved Rv. 4</t>
  </si>
  <si>
    <t>https://www.unimus.no/felles/bilder/web_hent_bilde.php?id=13405406&amp;type=jpeg</t>
  </si>
  <si>
    <t>POINT (269444 6654016)</t>
  </si>
  <si>
    <t>urn:catalog:O:V:96363</t>
  </si>
  <si>
    <t>8_96363</t>
  </si>
  <si>
    <t>O_96363</t>
  </si>
  <si>
    <t>439979</t>
  </si>
  <si>
    <t>Gjerdesmuttenga \Eng</t>
  </si>
  <si>
    <t>POINT (269071 6654968)</t>
  </si>
  <si>
    <t>59_439979</t>
  </si>
  <si>
    <t>2294528663</t>
  </si>
  <si>
    <t>271_6651</t>
  </si>
  <si>
    <t>http://www.gbif.org/occurrence/2294528663</t>
  </si>
  <si>
    <t>https://www.inaturalist.org/observations/28938662</t>
  </si>
  <si>
    <t>POINT (271128 6651332)</t>
  </si>
  <si>
    <t>40_2294528663</t>
  </si>
  <si>
    <t>24047004</t>
  </si>
  <si>
    <t>271_6653</t>
  </si>
  <si>
    <t>Vestbyveien, bekkedal N f, Oslo, Os</t>
  </si>
  <si>
    <t>https://www.artsobservasjoner.no/Sighting/24047004</t>
  </si>
  <si>
    <t>POINT (270705 6653882)</t>
  </si>
  <si>
    <t>urn:uuid:acc06b2b-aae1-4d3b-b896-fded08f4ccb4</t>
  </si>
  <si>
    <t>1010_24047004</t>
  </si>
  <si>
    <t>391832</t>
  </si>
  <si>
    <t>273_6653</t>
  </si>
  <si>
    <t>Oslo, Høybråten, Stig, Ulvenfarets V-side rett N for gangbroen over jernbanen. \I skogkant på område for haveutkast ilag med L....</t>
  </si>
  <si>
    <t>https://www.unimus.no/felles/bilder/web_hent_bilde.php?id=13437446&amp;type=jpeg</t>
  </si>
  <si>
    <t>POINT (272340 6652747)</t>
  </si>
  <si>
    <t>urn:catalog:O:V:391832</t>
  </si>
  <si>
    <t>8_391832</t>
  </si>
  <si>
    <t>O_391832</t>
  </si>
  <si>
    <t>17761062</t>
  </si>
  <si>
    <t>Johnny Svorkmos vei, Oslo, Os</t>
  </si>
  <si>
    <t>https://www.artsobservasjoner.no/Sighting/17761062</t>
  </si>
  <si>
    <t>POINT (273204 6653479)</t>
  </si>
  <si>
    <t>urn:uuid:699c176d-97bb-42b0-bbfe-8b3d76481009</t>
  </si>
  <si>
    <t>1010_17761062</t>
  </si>
  <si>
    <t>42765</t>
  </si>
  <si>
    <t>273_6655</t>
  </si>
  <si>
    <t>Stovnerlia N</t>
  </si>
  <si>
    <t>POINT (273015 6654031)</t>
  </si>
  <si>
    <t>154_42765</t>
  </si>
  <si>
    <t>42763</t>
  </si>
  <si>
    <t>POINT (272964 6654075)</t>
  </si>
  <si>
    <t>154_42763</t>
  </si>
  <si>
    <t>42764</t>
  </si>
  <si>
    <t>Nær enden av Nico Hambros vei</t>
  </si>
  <si>
    <t>POINT (273002 6654999)</t>
  </si>
  <si>
    <t>154_42764</t>
  </si>
  <si>
    <t>118088</t>
  </si>
  <si>
    <t>335_6677</t>
  </si>
  <si>
    <t>Innlandet</t>
  </si>
  <si>
    <t>Kongsvinger</t>
  </si>
  <si>
    <t>He</t>
  </si>
  <si>
    <t>Kongsvinger festning, spredt på S-siden ned mot Kongsvinger museum</t>
  </si>
  <si>
    <t>https://www.unimus.no/felles/bilder/web_hent_bilde.php?id=13410964&amp;type=jpeg</t>
  </si>
  <si>
    <t>POINT (334430 6677295)</t>
  </si>
  <si>
    <t>urn:catalog:O:V:118088</t>
  </si>
  <si>
    <t>8_118088</t>
  </si>
  <si>
    <t>O_118088</t>
  </si>
  <si>
    <t>118260</t>
  </si>
  <si>
    <t>359_6673</t>
  </si>
  <si>
    <t>Varaldskogen, Otertjernet gård Forvillet nær hagen</t>
  </si>
  <si>
    <t>Anders Often | Tore Berg</t>
  </si>
  <si>
    <t>https://www.unimus.no/felles/bilder/web_hent_bilde.php?id=13410980&amp;type=jpeg</t>
  </si>
  <si>
    <t>POINT (359381 6672449)</t>
  </si>
  <si>
    <t>urn:catalog:O:V:118260</t>
  </si>
  <si>
    <t>8_118260</t>
  </si>
  <si>
    <t>O_118260</t>
  </si>
  <si>
    <t>119344</t>
  </si>
  <si>
    <t>285_6747</t>
  </si>
  <si>
    <t>Hamar</t>
  </si>
  <si>
    <t>Martodden, på grusstrand og strandeng</t>
  </si>
  <si>
    <t>https://www.unimus.no/felles/bilder/web_hent_bilde.php?id=13411075&amp;type=jpeg</t>
  </si>
  <si>
    <t>POINT (284131 6746659)</t>
  </si>
  <si>
    <t>urn:catalog:O:V:119344</t>
  </si>
  <si>
    <t>8_119344</t>
  </si>
  <si>
    <t>O_119344</t>
  </si>
  <si>
    <t>12870172</t>
  </si>
  <si>
    <t>Stranda mellom grensa til Domkirkeodden og Koigen, Hamar, In</t>
  </si>
  <si>
    <t>Alf-Marius Dahl Bysveen|Per Vetlesen</t>
  </si>
  <si>
    <t>https://www.artsobservasjoner.no/Sighting/12870172</t>
  </si>
  <si>
    <t>POINT (284765 6746095)</t>
  </si>
  <si>
    <t>urn:uuid:43d6ba5b-6567-44ad-ac72-d78cc83dd0d4</t>
  </si>
  <si>
    <t>1010_12870172</t>
  </si>
  <si>
    <t>12870238</t>
  </si>
  <si>
    <t>Domkirkeodden m. Jernbanemuseet, Hamar, In</t>
  </si>
  <si>
    <t>https://www.artsobservasjoner.no/Sighting/12870238</t>
  </si>
  <si>
    <t>POINT (284265 6746697)</t>
  </si>
  <si>
    <t>urn:uuid:52d1e51f-1294-4a2b-a90a-725c99c9f6a2</t>
  </si>
  <si>
    <t>1010_12870238</t>
  </si>
  <si>
    <t>341050</t>
  </si>
  <si>
    <t>287_6747</t>
  </si>
  <si>
    <t>Skogområde inntil Akersvika ved Peder Nilsens Gate. Rik lauvskog/krattskog, helt dominerende/natural</t>
  </si>
  <si>
    <t>Reidar Haugan</t>
  </si>
  <si>
    <t>https://www.unimus.no/felles/bilder/web_hent_bilde.php?id=13433954&amp;type=jpeg</t>
  </si>
  <si>
    <t>POINT (287989 6746719)</t>
  </si>
  <si>
    <t>urn:catalog:O:V:341050</t>
  </si>
  <si>
    <t>8_341050</t>
  </si>
  <si>
    <t>O_341050</t>
  </si>
  <si>
    <t>2299/68</t>
  </si>
  <si>
    <t>289_6747</t>
  </si>
  <si>
    <t>fra Flagstad bru og nedover på W-sida av elva; Vang</t>
  </si>
  <si>
    <t>Kaasa, Jon</t>
  </si>
  <si>
    <t>POINT (288105 6747456)</t>
  </si>
  <si>
    <t>urn:catalog:O:VXL:2299/68</t>
  </si>
  <si>
    <t>23_2299/68</t>
  </si>
  <si>
    <t>566321</t>
  </si>
  <si>
    <t>W Ridabu – I dammen mellom nedlagt idrettsplass og E6</t>
  </si>
  <si>
    <t>Olsen, K.M.; Solvang, R.</t>
  </si>
  <si>
    <t>POINT (288683 6747090)</t>
  </si>
  <si>
    <t>59_566321</t>
  </si>
  <si>
    <t>11777412</t>
  </si>
  <si>
    <t>Åkersvika naturreservat, Hamar, In</t>
  </si>
  <si>
    <t>https://www.artsobservasjoner.no/Sighting/11777412</t>
  </si>
  <si>
    <t>POINT (288279 6747927)</t>
  </si>
  <si>
    <t>urn:uuid:a69b49ea-9d2d-4914-9768-72046abb2751</t>
  </si>
  <si>
    <t>1010_11777412</t>
  </si>
  <si>
    <t>11778604</t>
  </si>
  <si>
    <t>https://www.artsobservasjoner.no/Sighting/11778604</t>
  </si>
  <si>
    <t>POINT (288319 6747788)</t>
  </si>
  <si>
    <t>urn:uuid:40bc5741-0b9e-42e0-b04e-5cf5c2e970d0</t>
  </si>
  <si>
    <t>1010_11778604</t>
  </si>
  <si>
    <t>11777946</t>
  </si>
  <si>
    <t>https://www.artsobservasjoner.no/Sighting/11777946</t>
  </si>
  <si>
    <t>POINT (288680 6746856)</t>
  </si>
  <si>
    <t>urn:uuid:1354f994-7351-407c-8ad2-90ea3a5cc28b</t>
  </si>
  <si>
    <t>1010_11777946</t>
  </si>
  <si>
    <t>11777947</t>
  </si>
  <si>
    <t>https://www.artsobservasjoner.no/Sighting/11777947</t>
  </si>
  <si>
    <t>POINT (288248 6746631)</t>
  </si>
  <si>
    <t>urn:uuid:ec6686d7-cc48-4129-b27d-1afc3ed48c04</t>
  </si>
  <si>
    <t>1010_11777947</t>
  </si>
  <si>
    <t>11778292</t>
  </si>
  <si>
    <t>https://www.artsobservasjoner.no/Sighting/11778292</t>
  </si>
  <si>
    <t>POINT (288127 6746703)</t>
  </si>
  <si>
    <t>urn:uuid:7f804179-0ad5-418c-81c0-54ccac1101bd</t>
  </si>
  <si>
    <t>1010_11778292</t>
  </si>
  <si>
    <t>11778355</t>
  </si>
  <si>
    <t>https://www.artsobservasjoner.no/Sighting/11778355</t>
  </si>
  <si>
    <t>POINT (288232 6746636)</t>
  </si>
  <si>
    <t>urn:uuid:44ddce98-80c6-4906-a4cb-de05cd924d46</t>
  </si>
  <si>
    <t>1010_11778355</t>
  </si>
  <si>
    <t>11777411</t>
  </si>
  <si>
    <t>https://www.artsobservasjoner.no/Sighting/11777411</t>
  </si>
  <si>
    <t>POINT (288073 6746545)</t>
  </si>
  <si>
    <t>urn:uuid:da4c0e44-5864-489b-9b43-c4d550f44994</t>
  </si>
  <si>
    <t>1010_11777411</t>
  </si>
  <si>
    <t>11777993</t>
  </si>
  <si>
    <t>https://www.artsobservasjoner.no/Sighting/11777993</t>
  </si>
  <si>
    <t>POINT (288063 6746469)</t>
  </si>
  <si>
    <t>urn:uuid:ef5dd1d0-591d-4c40-bcce-a6115e548c0a</t>
  </si>
  <si>
    <t>1010_11777993</t>
  </si>
  <si>
    <t>11778500</t>
  </si>
  <si>
    <t>https://www.artsobservasjoner.no/Sighting/11778500</t>
  </si>
  <si>
    <t>POINT (288074 6746547)</t>
  </si>
  <si>
    <t>urn:uuid:50965d70-2b0b-4861-bedb-4a0b15419331</t>
  </si>
  <si>
    <t>1010_11778500</t>
  </si>
  <si>
    <t>18734997</t>
  </si>
  <si>
    <t>Skrotemark på Midtstranda, Åkersvika naturreservat, Hamar, In</t>
  </si>
  <si>
    <t>Jon Bekken</t>
  </si>
  <si>
    <t>Under og rundt fugletårnet.</t>
  </si>
  <si>
    <t>https://www.artsobservasjoner.no/Sighting/18734997</t>
  </si>
  <si>
    <t>POINT (288255 6746654)</t>
  </si>
  <si>
    <t>urn:uuid:1c87ccf0-70a0-4246-9dec-75736462c7b6</t>
  </si>
  <si>
    <t>1010_18734997</t>
  </si>
  <si>
    <t>15178394</t>
  </si>
  <si>
    <t>Elvsholmen, Hamar, In \Strand</t>
  </si>
  <si>
    <t>Per Vetlesen|Alf-Marius Dahl Bysveen</t>
  </si>
  <si>
    <t>Tore Berg er også medobservatør</t>
  </si>
  <si>
    <t>https://www.artsobservasjoner.no/Sighting/15178394</t>
  </si>
  <si>
    <t>POINT (288083 6746664)</t>
  </si>
  <si>
    <t>urn:uuid:7c2414cf-57e7-489c-b850-92f39a9d542a</t>
  </si>
  <si>
    <t>1010_15178394</t>
  </si>
  <si>
    <t>21770252</t>
  </si>
  <si>
    <t>Åker - Lysimachia nummularia - 2019-05-19 - 01, Hamar, In \ /[Kvant.:] 100 Plants</t>
  </si>
  <si>
    <t>Alf-Marius Dahl Bysveen</t>
  </si>
  <si>
    <t>Antallet er et estimat, men det er mange.. Quantity: 100 Plants</t>
  </si>
  <si>
    <t>https://www.artsobservasjoner.no/Sighting/21770252</t>
  </si>
  <si>
    <t>POINT (288063 6746637)</t>
  </si>
  <si>
    <t>urn:uuid:97730bdd-62b6-416e-a7c1-d391b590adab</t>
  </si>
  <si>
    <t>1010_21770252</t>
  </si>
  <si>
    <t>22617185</t>
  </si>
  <si>
    <t>Midtstranda, ved fugletårnet, Hamar, In \I strandkant/vasskant. /[Kvant.:] 2 m2</t>
  </si>
  <si>
    <t>Arne Mæhlen|Jon Bekken</t>
  </si>
  <si>
    <t>https://www.artsobservasjoner.no/Sighting/22617185</t>
  </si>
  <si>
    <t>POINT (288246 6746650)</t>
  </si>
  <si>
    <t>urn:uuid:859612ef-f240-490b-8cc7-b3660af64442</t>
  </si>
  <si>
    <t>1010_22617185</t>
  </si>
  <si>
    <t>24841713</t>
  </si>
  <si>
    <t>267_6767</t>
  </si>
  <si>
    <t>Ringsaker</t>
  </si>
  <si>
    <t>Lundbakken, Ring, Ringsaker, In</t>
  </si>
  <si>
    <t>Robert Karlson</t>
  </si>
  <si>
    <t>Dekker bunn i tørrlagt hagedam..</t>
  </si>
  <si>
    <t>https://www.artsobservasjoner.no/Sighting/24841713</t>
  </si>
  <si>
    <t>POINT (267414 6766153)</t>
  </si>
  <si>
    <t>urn:uuid:6b3a4ac2-1ee4-4fb3-a254-9a2c02b3034b</t>
  </si>
  <si>
    <t>1010_24841713</t>
  </si>
  <si>
    <t>298846</t>
  </si>
  <si>
    <t>271_6743</t>
  </si>
  <si>
    <t>Sandvoll, i tett granplantefelt, ca 1 m²</t>
  </si>
  <si>
    <t>https://www.unimus.no/felles/bilder/web_hent_bilde.php?id=13426981&amp;type=jpeg</t>
  </si>
  <si>
    <t>POINT (270930 6743653)</t>
  </si>
  <si>
    <t>urn:catalog:O:V:298846</t>
  </si>
  <si>
    <t>8_298846</t>
  </si>
  <si>
    <t>O_298846</t>
  </si>
  <si>
    <t>18840991</t>
  </si>
  <si>
    <t>271_6757</t>
  </si>
  <si>
    <t>Kinnli - Farbergshagen, Ringsaker, In</t>
  </si>
  <si>
    <t>https://www.artsobservasjoner.no/Sighting/18840991</t>
  </si>
  <si>
    <t>POINT (271414 6757476)</t>
  </si>
  <si>
    <t>urn:uuid:75d64de7-1173-4cba-8724-b5b6c8567d27</t>
  </si>
  <si>
    <t>1010_18840991</t>
  </si>
  <si>
    <t>2678/201</t>
  </si>
  <si>
    <t>275_6745</t>
  </si>
  <si>
    <t>Ballishol 14b; Nes</t>
  </si>
  <si>
    <t>Wischmann, F.</t>
  </si>
  <si>
    <t>POINT (275685 6744367)</t>
  </si>
  <si>
    <t>urn:catalog:O:VXL:2678/201</t>
  </si>
  <si>
    <t>23_2678/201</t>
  </si>
  <si>
    <t>407717</t>
  </si>
  <si>
    <t>275_6769</t>
  </si>
  <si>
    <t>Nes: I veikanten nord for Fjell, Helgøya</t>
  </si>
  <si>
    <t>Idar Lind-Jenssen</t>
  </si>
  <si>
    <t>Mangler koordinat - satt til kommunesenter basert på navn:Ringsaker</t>
  </si>
  <si>
    <t>https://www.unimus.no/felles/bilder/web_hent_bilde.php?id=13438672&amp;type=jpeg</t>
  </si>
  <si>
    <t>POINT (275655 6769410)</t>
  </si>
  <si>
    <t>urn:catalog:O:V:407717</t>
  </si>
  <si>
    <t>8_407717</t>
  </si>
  <si>
    <t>O_407717</t>
  </si>
  <si>
    <t>407716</t>
  </si>
  <si>
    <t>Nes: nær Skjelve</t>
  </si>
  <si>
    <t>Finn Wischmann</t>
  </si>
  <si>
    <t>https://www.unimus.no/felles/bilder/web_hent_bilde.php?id=13438671&amp;type=jpeg</t>
  </si>
  <si>
    <t>urn:catalog:O:V:407716</t>
  </si>
  <si>
    <t>8_407716</t>
  </si>
  <si>
    <t>O_407716</t>
  </si>
  <si>
    <t>293140</t>
  </si>
  <si>
    <t>279_6743</t>
  </si>
  <si>
    <t>Nes, Tingnes, ved Nes Vaskeri \Ved stranda</t>
  </si>
  <si>
    <t>Asle Bruserud</t>
  </si>
  <si>
    <t>https://www.unimus.no/felles/bilder/web_hent_bilde.php?id=13426148&amp;type=jpeg</t>
  </si>
  <si>
    <t>POINT (278624 6743043)</t>
  </si>
  <si>
    <t>urn:catalog:O:V:293140</t>
  </si>
  <si>
    <t>8_293140</t>
  </si>
  <si>
    <t>O_293140</t>
  </si>
  <si>
    <t>280351</t>
  </si>
  <si>
    <t>Tingnes, spredt rundt Nes kirke.</t>
  </si>
  <si>
    <t>https://www.unimus.no/felles/bilder/web_hent_bilde.php?id=13424724&amp;type=jpeg</t>
  </si>
  <si>
    <t>POINT (279033 6743107)</t>
  </si>
  <si>
    <t>urn:catalog:O:V:280351</t>
  </si>
  <si>
    <t>8_280351</t>
  </si>
  <si>
    <t>O_280351</t>
  </si>
  <si>
    <t>298632</t>
  </si>
  <si>
    <t>Gimse, Mjøsstranda, ved stor bygning</t>
  </si>
  <si>
    <t>https://www.unimus.no/felles/bilder/web_hent_bilde.php?id=13426966&amp;type=jpeg</t>
  </si>
  <si>
    <t>POINT (278399 6742970)</t>
  </si>
  <si>
    <t>urn:catalog:O:V:298632</t>
  </si>
  <si>
    <t>8_298632</t>
  </si>
  <si>
    <t>O_298632</t>
  </si>
  <si>
    <t>11777486</t>
  </si>
  <si>
    <t>Tingnes, Ringsaker, In \Innsjøstrand</t>
  </si>
  <si>
    <t>Anders Breili|Kjersti Swensen|Asle Bruserud</t>
  </si>
  <si>
    <t>https://www.artsobservasjoner.no/Sighting/11777486</t>
  </si>
  <si>
    <t>POINT (278886 6743114)</t>
  </si>
  <si>
    <t>urn:uuid:4cfad547-bcfd-4979-af9c-3f75e173e763</t>
  </si>
  <si>
    <t>1010_11777486</t>
  </si>
  <si>
    <t>2629/199</t>
  </si>
  <si>
    <t>279_6745</t>
  </si>
  <si>
    <t>Skjelve - Tingnes 18b; Nes</t>
  </si>
  <si>
    <t>POINT (279670 6744002)</t>
  </si>
  <si>
    <t>urn:catalog:O:VXL:2629/199</t>
  </si>
  <si>
    <t>23_2629/199</t>
  </si>
  <si>
    <t>304019</t>
  </si>
  <si>
    <t>279_6751</t>
  </si>
  <si>
    <t>Nes, Nerlia, få eks på fuktig beitemark ned mot Mjøsa</t>
  </si>
  <si>
    <t>https://www.unimus.no/felles/bilder/web_hent_bilde.php?id=13427948&amp;type=jpeg</t>
  </si>
  <si>
    <t>POINT (278081 6751543)</t>
  </si>
  <si>
    <t>urn:catalog:O:V:304019</t>
  </si>
  <si>
    <t>8_304019</t>
  </si>
  <si>
    <t>O_304019</t>
  </si>
  <si>
    <t>2746/910</t>
  </si>
  <si>
    <t>281_6741</t>
  </si>
  <si>
    <t>Bergevika 46; Nes</t>
  </si>
  <si>
    <t>O_XL</t>
  </si>
  <si>
    <t>O_XL_2746/910</t>
  </si>
  <si>
    <t>2628/168</t>
  </si>
  <si>
    <t>281_6745</t>
  </si>
  <si>
    <t>By 18a; Nes</t>
  </si>
  <si>
    <t>POINT (280405 6745651)</t>
  </si>
  <si>
    <t>urn:catalog:O:VXL:2628/168</t>
  </si>
  <si>
    <t>23_2628/168</t>
  </si>
  <si>
    <t>298537</t>
  </si>
  <si>
    <t>By, mørk strandskog langs Mjøsa</t>
  </si>
  <si>
    <t>https://www.unimus.no/felles/bilder/web_hent_bilde.php?id=13426959&amp;type=jpeg</t>
  </si>
  <si>
    <t>POINT (280632 6744272)</t>
  </si>
  <si>
    <t>urn:catalog:O:V:298537</t>
  </si>
  <si>
    <t>8_298537</t>
  </si>
  <si>
    <t>O_298537</t>
  </si>
  <si>
    <t>27235362</t>
  </si>
  <si>
    <t>283_6751</t>
  </si>
  <si>
    <t>Vibo, Ringsaker, In</t>
  </si>
  <si>
    <t>Erik Mathiesen</t>
  </si>
  <si>
    <t>https://www.artsobservasjoner.no/Sighting/27235362</t>
  </si>
  <si>
    <t>POINT (283787 6750019)</t>
  </si>
  <si>
    <t>urn:uuid:aed57094-cbc2-4dc4-bc85-b335d363e609</t>
  </si>
  <si>
    <t>1010_27235362</t>
  </si>
  <si>
    <t>27219413</t>
  </si>
  <si>
    <t>299_6749</t>
  </si>
  <si>
    <t>Løten</t>
  </si>
  <si>
    <t>Løten kirke, Løten, In \NA T43_C_1 Plener, parker og liknende Kirkegård...</t>
  </si>
  <si>
    <t>https://www.artsobservasjoner.no/Sighting/27219413</t>
  </si>
  <si>
    <t>POLYGON ((299668 6749116, 299674 6749077, 299698 6749074, 299719 6749078, 299720 6749089, 299763 6749099, 299754 6749139, 299749 6749158, 299719 6749152, 299709 6749149, 299669 6749126, 299668 6749116))</t>
  </si>
  <si>
    <t>urn:uuid:0b2842a7-4af7-4daf-bca1-3b16395b3fec</t>
  </si>
  <si>
    <t>1010_27219413</t>
  </si>
  <si>
    <t>11777429</t>
  </si>
  <si>
    <t>289_6745</t>
  </si>
  <si>
    <t>Stange</t>
  </si>
  <si>
    <t>Åkersvika naturreservat, Stange, In</t>
  </si>
  <si>
    <t>https://www.artsobservasjoner.no/Sighting/11777429</t>
  </si>
  <si>
    <t>POINT (288481 6745526)</t>
  </si>
  <si>
    <t>urn:uuid:2c84fe31-b275-4f87-a682-cc9d6fb2142a</t>
  </si>
  <si>
    <t>1010_11777429</t>
  </si>
  <si>
    <t>11778494</t>
  </si>
  <si>
    <t>https://www.artsobservasjoner.no/Sighting/11778494</t>
  </si>
  <si>
    <t>POINT (288431 6745529)</t>
  </si>
  <si>
    <t>urn:uuid:0f052748-9e7a-4f20-8239-02511c89d795</t>
  </si>
  <si>
    <t>1010_11778494</t>
  </si>
  <si>
    <t>25273652</t>
  </si>
  <si>
    <t>Akersvika, Stange, In \Fullt naturalisert på strandeng</t>
  </si>
  <si>
    <t>Gunnar Nyhus</t>
  </si>
  <si>
    <t>https://www.artsobservasjoner.no/Sighting/25273652</t>
  </si>
  <si>
    <t>POINT (288403 6745521)</t>
  </si>
  <si>
    <t>urn:uuid:177ebd23-17ed-46dd-9ecd-ca554da0d2a0</t>
  </si>
  <si>
    <t>1010_25273652</t>
  </si>
  <si>
    <t>252049</t>
  </si>
  <si>
    <t>293_6741</t>
  </si>
  <si>
    <t>Stange; Jønsberg; 2 steder i plenen</t>
  </si>
  <si>
    <t>Per Vetlesen</t>
  </si>
  <si>
    <t>https://www.unimus.no/felles/bilder/web_hent_bilde.php?id=13420957&amp;type=jpeg</t>
  </si>
  <si>
    <t>POINT (293289 6740791)</t>
  </si>
  <si>
    <t>urn:catalog:O:V:252049</t>
  </si>
  <si>
    <t>8_252049</t>
  </si>
  <si>
    <t>O_252049</t>
  </si>
  <si>
    <t>326597</t>
  </si>
  <si>
    <t>Jønsberg.</t>
  </si>
  <si>
    <t>Johan Kielland-Lund | Tore Berg</t>
  </si>
  <si>
    <t>https://www.unimus.no/felles/bilder/web_hent_bilde.php?id=13430790&amp;type=jpeg</t>
  </si>
  <si>
    <t>POINT (293425 6741388)</t>
  </si>
  <si>
    <t>urn:catalog:O:V:326597</t>
  </si>
  <si>
    <t>8_326597</t>
  </si>
  <si>
    <t>O_326597</t>
  </si>
  <si>
    <t>11778643</t>
  </si>
  <si>
    <t>Jønsbergveien 305, Stange, In \Hagen min</t>
  </si>
  <si>
    <t>https://www.artsobservasjoner.no/Sighting/11778643</t>
  </si>
  <si>
    <t>POINT (293208 6740773)</t>
  </si>
  <si>
    <t>urn:uuid:3e23160b-9d6b-462e-afcb-d8e9c84db087</t>
  </si>
  <si>
    <t>1010_11778643</t>
  </si>
  <si>
    <t>12798813</t>
  </si>
  <si>
    <t>295_6719</t>
  </si>
  <si>
    <t>Espa, Stange, In \igjenstående/hagerømling</t>
  </si>
  <si>
    <t>https://www.artsobservasjoner.no/Sighting/12798813</t>
  </si>
  <si>
    <t>POINT (294449 6719207)</t>
  </si>
  <si>
    <t>urn:uuid:843207de-f548-473a-af0d-30b128359de7</t>
  </si>
  <si>
    <t>1010_12798813</t>
  </si>
  <si>
    <t>17654803</t>
  </si>
  <si>
    <t>295_6727</t>
  </si>
  <si>
    <t>Viksfossen, Stange, In \ /[Kvant.:] 100 Stems</t>
  </si>
  <si>
    <t>Erica Neby</t>
  </si>
  <si>
    <t>Quantity: 100 Stems</t>
  </si>
  <si>
    <t>https://www.artsobservasjoner.no/Sighting/17654803</t>
  </si>
  <si>
    <t>POINT (295364 6726042)</t>
  </si>
  <si>
    <t>urn:uuid:e3364801-7291-48c5-a79d-0b5c12e7a643</t>
  </si>
  <si>
    <t>1010_17654803</t>
  </si>
  <si>
    <t>2541221811</t>
  </si>
  <si>
    <t>313_6753</t>
  </si>
  <si>
    <t>Elverum</t>
  </si>
  <si>
    <t>Elverum Skogsmuseum &amp; Glommaufer</t>
  </si>
  <si>
    <t>1195197577</t>
  </si>
  <si>
    <t>http://www.gbif.org/occurrence/2541221811</t>
  </si>
  <si>
    <t>POINT (313240 6753062)</t>
  </si>
  <si>
    <t>40_2541221811</t>
  </si>
  <si>
    <t>407718</t>
  </si>
  <si>
    <t>251_6785</t>
  </si>
  <si>
    <t>Lillehammer</t>
  </si>
  <si>
    <t>Op</t>
  </si>
  <si>
    <t>Fåberg; Telthusflåa ved Nordre Jørstad</t>
  </si>
  <si>
    <t>Olav S. Jørstad</t>
  </si>
  <si>
    <t>Er vel for lang tid siden utkommet fra Fåberg Kirkegard hvor planten (Lysimachia nummularia) vokser vill eller forvillet. Telthusflåa støter inn til Kirkegarden. Voksestedet er nå på det nærmeste ødelagt ved oppdyrkning.; 26/12.42. Mangler koordinat - satt til kommunesenter basert på navn:Lillehammer</t>
  </si>
  <si>
    <t>https://www.unimus.no/felles/bilder/web_hent_bilde.php?id=13438673&amp;type=jpeg</t>
  </si>
  <si>
    <t>POINT (251869 6785786)</t>
  </si>
  <si>
    <t>urn:catalog:O:V:407718</t>
  </si>
  <si>
    <t>8_407718</t>
  </si>
  <si>
    <t>O_407718</t>
  </si>
  <si>
    <t>407719</t>
  </si>
  <si>
    <t>Fåberg: Telthusflåa ved n. Jørstad Er vel her oppr. forvilla fra kirkegården.</t>
  </si>
  <si>
    <t>Mangler koordinat - satt til kommunesenter basert på navn:Lillehammer</t>
  </si>
  <si>
    <t>https://www.unimus.no/felles/bilder/web_hent_bilde.php?id=13438674&amp;type=jpeg</t>
  </si>
  <si>
    <t>urn:catalog:O:V:407719</t>
  </si>
  <si>
    <t>8_407719</t>
  </si>
  <si>
    <t>O_407719</t>
  </si>
  <si>
    <t>407720</t>
  </si>
  <si>
    <t>251_6787</t>
  </si>
  <si>
    <t>Fåberg: Nordre Jørstad, Telthusflåa, forvilla fra kirkegården. Har nok vokset her i lange tider.</t>
  </si>
  <si>
    <t>https://www.unimus.no/felles/bilder/web_hent_bilde.php?id=13438675&amp;type=jpeg</t>
  </si>
  <si>
    <t>POINT (251498 6786488)</t>
  </si>
  <si>
    <t>urn:catalog:O:V:407720</t>
  </si>
  <si>
    <t>8_407720</t>
  </si>
  <si>
    <t>O_407720</t>
  </si>
  <si>
    <t>11777487</t>
  </si>
  <si>
    <t>255_6785</t>
  </si>
  <si>
    <t>Pynten, nedenfor, Lillehammer, In \Vegkant</t>
  </si>
  <si>
    <t>Forvillet langs vegkant .</t>
  </si>
  <si>
    <t>https://www.artsobservasjoner.no/Sighting/11777487</t>
  </si>
  <si>
    <t>POINT (254835 6785123)</t>
  </si>
  <si>
    <t>urn:uuid:8d7cd1e0-f3e1-4593-a543-2e34d17eddd8</t>
  </si>
  <si>
    <t>1010_11777487</t>
  </si>
  <si>
    <t>Kincks have.</t>
  </si>
  <si>
    <t>Jonas R. Landmark</t>
  </si>
  <si>
    <t>TROM_115456</t>
  </si>
  <si>
    <t>27322361</t>
  </si>
  <si>
    <t>257_6795</t>
  </si>
  <si>
    <t>Øyer</t>
  </si>
  <si>
    <t>Fredly, Øyer, In</t>
  </si>
  <si>
    <t>Jon Opheim</t>
  </si>
  <si>
    <t>Forvillet fra hage.</t>
  </si>
  <si>
    <t>https://www.artsobservasjoner.no/Sighting/27322361</t>
  </si>
  <si>
    <t>POINT (256154 6795808)</t>
  </si>
  <si>
    <t>urn:uuid:37a1f028-3987-473b-921f-77e47d104244</t>
  </si>
  <si>
    <t>1010_27322361</t>
  </si>
  <si>
    <t>3136/85</t>
  </si>
  <si>
    <t>273_6735</t>
  </si>
  <si>
    <t>Østre Toten</t>
  </si>
  <si>
    <t>Gile; Østre Toten</t>
  </si>
  <si>
    <t>POINT (273921 6735193)</t>
  </si>
  <si>
    <t>urn:catalog:O:VXL:3136/85</t>
  </si>
  <si>
    <t>23_3136/85</t>
  </si>
  <si>
    <t>MFU</t>
  </si>
  <si>
    <t>282539</t>
  </si>
  <si>
    <t>275_6735</t>
  </si>
  <si>
    <t>Gile</t>
  </si>
  <si>
    <t>Gaarder, G.</t>
  </si>
  <si>
    <t>POINT (274374 6734650)</t>
  </si>
  <si>
    <t>mfu</t>
  </si>
  <si>
    <t>59_282539</t>
  </si>
  <si>
    <t>407721</t>
  </si>
  <si>
    <t>269_6737</t>
  </si>
  <si>
    <t>Vestre Toten</t>
  </si>
  <si>
    <t>Vestre Toten. Stenberg, forvillet i parken</t>
  </si>
  <si>
    <t>Jens Holmboe</t>
  </si>
  <si>
    <t>https://www.unimus.no/felles/bilder/web_hent_bilde.php?id=13438676&amp;type=jpeg</t>
  </si>
  <si>
    <t>POINT (268184 6737274)</t>
  </si>
  <si>
    <t>urn:catalog:O:V:407721</t>
  </si>
  <si>
    <t>8_407721</t>
  </si>
  <si>
    <t>O_407721</t>
  </si>
  <si>
    <t>2803/155</t>
  </si>
  <si>
    <t>255_6703</t>
  </si>
  <si>
    <t>Gran</t>
  </si>
  <si>
    <t>Ulsnes, Sør for Røykenvik; Brandbu (nå Gran)</t>
  </si>
  <si>
    <t>Lye, Kåre</t>
  </si>
  <si>
    <t>POINT (254336 6702321)</t>
  </si>
  <si>
    <t>urn:catalog:O:VXL:2803/155</t>
  </si>
  <si>
    <t>23_2803/155</t>
  </si>
  <si>
    <t>407722</t>
  </si>
  <si>
    <t>241_6749</t>
  </si>
  <si>
    <t>Søndre Land</t>
  </si>
  <si>
    <t>Fluberg: v Randsfjorden nedenfor Kronborg</t>
  </si>
  <si>
    <t>https://www.unimus.no/felles/bilder/web_hent_bilde.php?id=13438677&amp;type=jpeg</t>
  </si>
  <si>
    <t>POINT (240175 6749638)</t>
  </si>
  <si>
    <t>urn:catalog:O:V:407722</t>
  </si>
  <si>
    <t>8_407722</t>
  </si>
  <si>
    <t>O_407722</t>
  </si>
  <si>
    <t>2855/140</t>
  </si>
  <si>
    <t>239_6753</t>
  </si>
  <si>
    <t>Nordre Land</t>
  </si>
  <si>
    <t>Kronborg (1 km S for Karlsborg); Fluberg</t>
  </si>
  <si>
    <t>POINT (238966 6753973)</t>
  </si>
  <si>
    <t>urn:catalog:O:VXL:2855/140</t>
  </si>
  <si>
    <t>23_2855/140</t>
  </si>
  <si>
    <t>17473760</t>
  </si>
  <si>
    <t>227_6629</t>
  </si>
  <si>
    <t>Drammen</t>
  </si>
  <si>
    <t>Bu</t>
  </si>
  <si>
    <t>Dalenveien, Konnerud, Drammen, Vi</t>
  </si>
  <si>
    <t>Steinar Stueflotten</t>
  </si>
  <si>
    <t>https://www.artsobservasjoner.no/Sighting/17473760</t>
  </si>
  <si>
    <t>POINT (226388 6629814)</t>
  </si>
  <si>
    <t>urn:uuid:0458e75c-4a41-4472-9ff0-00b865cf3020</t>
  </si>
  <si>
    <t>1010_17473760</t>
  </si>
  <si>
    <t>27229224</t>
  </si>
  <si>
    <t>Damenga, Drammen, Vi</t>
  </si>
  <si>
    <t>Dukket opp i kanten av naboens tujahekk 2 år etter at denne ble plantet..</t>
  </si>
  <si>
    <t>https://www.artsobservasjoner.no/Sighting/27229224</t>
  </si>
  <si>
    <t>POINT (227341 6628861)</t>
  </si>
  <si>
    <t>urn:uuid:dfa2637a-7ce6-4907-aee4-f5e9b3477a68</t>
  </si>
  <si>
    <t>1010_27229224</t>
  </si>
  <si>
    <t>617164</t>
  </si>
  <si>
    <t>227_6633</t>
  </si>
  <si>
    <t>Drammen: Drammenselva, V-delen av Jarlsbergstien \grasskråning opp mot Øvre Eikervei</t>
  </si>
  <si>
    <t>https://www.unimus.no/felles/bilder/web_hent_bilde.php?id=13957519&amp;type=jpeg</t>
  </si>
  <si>
    <t>POINT (227455 6633325)</t>
  </si>
  <si>
    <t>urn:catalog:O:V:617164</t>
  </si>
  <si>
    <t>8_617164</t>
  </si>
  <si>
    <t>O_617164</t>
  </si>
  <si>
    <t>24452743</t>
  </si>
  <si>
    <t>Sauringen2, Drammen, Vi</t>
  </si>
  <si>
    <t>Elin Viker Thorkildsen|Tore Berg|Kristin Bjartnes|Jan Sørensen</t>
  </si>
  <si>
    <t>https://www.artsobservasjoner.no/Sighting/24452743</t>
  </si>
  <si>
    <t>POLYGON ((227338 6632667, 227354 6632649, 227196 6632603, 227180 6632643, 227338 6632667))</t>
  </si>
  <si>
    <t>urn:uuid:89424417-f4d5-4d74-aa54-0791d81bae1d</t>
  </si>
  <si>
    <t>1010_24452743</t>
  </si>
  <si>
    <t>27128862</t>
  </si>
  <si>
    <t>227_6635</t>
  </si>
  <si>
    <t>Drammen skiheis, Drammen, Vi \skibakke</t>
  </si>
  <si>
    <t>Endre Nygaard</t>
  </si>
  <si>
    <t>https://www.artsobservasjoner.no/Sighting/27128862</t>
  </si>
  <si>
    <t>POINT (226317 6635441)</t>
  </si>
  <si>
    <t>urn:uuid:935ca04b-9b0a-471c-9daf-37856eaf5de7</t>
  </si>
  <si>
    <t>1010_27128862</t>
  </si>
  <si>
    <t>27166279</t>
  </si>
  <si>
    <t>https://www.artsobservasjoner.no/Sighting/27166279</t>
  </si>
  <si>
    <t>POINT (226277 6635544)</t>
  </si>
  <si>
    <t>urn:uuid:6c7ebc1e-3b5f-472c-9896-9c255c1e4ce0</t>
  </si>
  <si>
    <t>1010_27166279</t>
  </si>
  <si>
    <t>27193212</t>
  </si>
  <si>
    <t>Vårveien, Drammen, Vi \hagekant</t>
  </si>
  <si>
    <t>https://www.artsobservasjoner.no/Sighting/27193212</t>
  </si>
  <si>
    <t>POINT (227281 6634124)</t>
  </si>
  <si>
    <t>urn:uuid:c6477c2a-cb85-4d6c-9219-3240039a4569</t>
  </si>
  <si>
    <t>1010_27193212</t>
  </si>
  <si>
    <t>407731</t>
  </si>
  <si>
    <t>229_6629</t>
  </si>
  <si>
    <t>(...) nær Austad paa Strømsø ved en bro over Skiensbanen [og] langt oppe paa Bragernesaasen i et kra</t>
  </si>
  <si>
    <t>Zahl</t>
  </si>
  <si>
    <t>Mangler koordinat - satt til kommunesenter basert på navn:Drammen</t>
  </si>
  <si>
    <t>https://www.unimus.no/felles/bilder/web_hent_bilde.php?id=13438685&amp;type=jpeg</t>
  </si>
  <si>
    <t>POINT (228219 6628982)</t>
  </si>
  <si>
    <t>urn:catalog:O:V:407731</t>
  </si>
  <si>
    <t>8_407731</t>
  </si>
  <si>
    <t>O_407731</t>
  </si>
  <si>
    <t>245188</t>
  </si>
  <si>
    <t>Hagen vår</t>
  </si>
  <si>
    <t>https://www.unimus.no/felles/bilder/web_hent_bilde.php?id=13959855&amp;type=jpeg</t>
  </si>
  <si>
    <t>urn:catalog:O:V:245188</t>
  </si>
  <si>
    <t>8_245188</t>
  </si>
  <si>
    <t>O_245188</t>
  </si>
  <si>
    <t>269530</t>
  </si>
  <si>
    <t>Drammen, Sundland, vis a vis Prof. Smiths alle 14 påøde eng. Bestand over flere kvm hvor det kastes</t>
  </si>
  <si>
    <t>https://www.unimus.no/felles/bilder/web_hent_bilde.php?id=13422782&amp;type=jpeg</t>
  </si>
  <si>
    <t>urn:catalog:O:V:269530</t>
  </si>
  <si>
    <t>8_269530</t>
  </si>
  <si>
    <t>O_269530</t>
  </si>
  <si>
    <t>153253</t>
  </si>
  <si>
    <t>229_6631</t>
  </si>
  <si>
    <t>Drammen: Strøm, veikant</t>
  </si>
  <si>
    <t>https://www.unimus.no/felles/bilder/web_hent_bilde.php?id=13415720&amp;type=jpeg</t>
  </si>
  <si>
    <t>POINT (229320 6631747)</t>
  </si>
  <si>
    <t>urn:catalog:O:V:153253</t>
  </si>
  <si>
    <t>8_153253</t>
  </si>
  <si>
    <t>O_153253</t>
  </si>
  <si>
    <t>Svendsen</t>
  </si>
  <si>
    <t>https://www.unimus.no/felles/bilder/web_hent_bilde.php?id=14822771&amp;type=jpeg</t>
  </si>
  <si>
    <t>TRH_101547</t>
  </si>
  <si>
    <t>32V NM 56-74,11-31</t>
  </si>
  <si>
    <t>https://www.unimus.no/felles/bilder/web_hent_bilde.php?id=14822790&amp;type=jpeg</t>
  </si>
  <si>
    <t>TRH_101555</t>
  </si>
  <si>
    <t>27515178</t>
  </si>
  <si>
    <t>231_6625</t>
  </si>
  <si>
    <t>Skoger gamle kirke, Drammen, Vi \NA T43_C_1 Plener, parker og liknende Kirkegård...</t>
  </si>
  <si>
    <t>https://www.artsobservasjoner.no/Sighting/27515178</t>
  </si>
  <si>
    <t>POLYGON ((230317 6625261, 230294 6625271, 230273 6625267, 230265 6625264, 230260 6625248, 230257 6625227, 230271 6625221, 230297 6625215, 230318 6625214, 230324 6625230, 230326 6625245, 230325 6625253, 230317 6625261))</t>
  </si>
  <si>
    <t>urn:uuid:834a726e-7a29-4dcc-9e34-383e69b0b087</t>
  </si>
  <si>
    <t>1010_27515178</t>
  </si>
  <si>
    <t>615570</t>
  </si>
  <si>
    <t>231_6631</t>
  </si>
  <si>
    <t>Drammen: V for Austad \veikant</t>
  </si>
  <si>
    <t>https://www.unimus.no/felles/bilder/web_hent_bilde.php?id=13956554&amp;type=jpeg</t>
  </si>
  <si>
    <t>POINT (230228 6630653)</t>
  </si>
  <si>
    <t>urn:catalog:O:V:615570</t>
  </si>
  <si>
    <t>8_615570</t>
  </si>
  <si>
    <t>O_615570</t>
  </si>
  <si>
    <t>27234013</t>
  </si>
  <si>
    <t>Austadveien, Drammen, Vi</t>
  </si>
  <si>
    <t>Håkon Heløe</t>
  </si>
  <si>
    <t>https://www.artsobservasjoner.no/Sighting/27234013</t>
  </si>
  <si>
    <t>POINT (230780 6630521)</t>
  </si>
  <si>
    <t>urn:uuid:fda0ac11-23dc-47b2-acd1-764493803280</t>
  </si>
  <si>
    <t>1010_27234013</t>
  </si>
  <si>
    <t>27803542</t>
  </si>
  <si>
    <t>Strømsøskogen, sti, ved Fosilveien, Drammen, Vi \Avfallsplass</t>
  </si>
  <si>
    <t>Jan Sørensen</t>
  </si>
  <si>
    <t>https://www.artsobservasjoner.no/Sighting/27803542</t>
  </si>
  <si>
    <t>POINT (230679 6630060)</t>
  </si>
  <si>
    <t>urn:uuid:18b7da6c-bb73-4099-ad0e-c8d7205613e7</t>
  </si>
  <si>
    <t>1010_27803542</t>
  </si>
  <si>
    <t>231_6633</t>
  </si>
  <si>
    <t>I siljekrat ved bækken, som går ned fra Kloptjern ved Drammen, strax ovenfor den øverste Sommerfryddam, som det synes, vild.</t>
  </si>
  <si>
    <t>P. Svendsen</t>
  </si>
  <si>
    <t>https://www.unimus.no/felles/bilder/web_hent_bilde.php?id=13438686&amp;type=jpeg</t>
  </si>
  <si>
    <t>O_407732</t>
  </si>
  <si>
    <t>32V NM 68,24</t>
  </si>
  <si>
    <t>617623</t>
  </si>
  <si>
    <t>233_6625</t>
  </si>
  <si>
    <t>Drammen: Skoger: Fagerheim S \veikant nær hage</t>
  </si>
  <si>
    <t>https://www.unimus.no/felles/bilder/web_hent_bilde.php?id=13957880&amp;type=jpeg</t>
  </si>
  <si>
    <t>POINT (232655 6625863)</t>
  </si>
  <si>
    <t>urn:catalog:O:V:617623</t>
  </si>
  <si>
    <t>8_617623</t>
  </si>
  <si>
    <t>O_617623</t>
  </si>
  <si>
    <t>176962</t>
  </si>
  <si>
    <t>233_6629</t>
  </si>
  <si>
    <t>Åskollen: Låland \skrotemark</t>
  </si>
  <si>
    <t>https://www.unimus.no/felles/bilder/web_hent_bilde.php?id=13416886&amp;type=jpeg</t>
  </si>
  <si>
    <t>POINT (233040 6628394)</t>
  </si>
  <si>
    <t>urn:catalog:O:V:176962</t>
  </si>
  <si>
    <t>8_176962</t>
  </si>
  <si>
    <t>O_176962</t>
  </si>
  <si>
    <t>273498</t>
  </si>
  <si>
    <t>233_6631</t>
  </si>
  <si>
    <t>POINT (232125 6630974)</t>
  </si>
  <si>
    <t>7B57CB9A-C136-4510-80AF-94ADCCB122C4</t>
  </si>
  <si>
    <t>210_273498</t>
  </si>
  <si>
    <t>273517</t>
  </si>
  <si>
    <t>6115E72D-16A8-47DF-AD90-C3D6B8E1245E</t>
  </si>
  <si>
    <t>210_273517</t>
  </si>
  <si>
    <t>273564</t>
  </si>
  <si>
    <t>478B63D6-7C48-47EA-B785-07F3984E753E</t>
  </si>
  <si>
    <t>210_273564</t>
  </si>
  <si>
    <t>273048</t>
  </si>
  <si>
    <t>2DC1A1E2-A71C-4044-952A-C0FB7E598B3F</t>
  </si>
  <si>
    <t>210_273048</t>
  </si>
  <si>
    <t>273068</t>
  </si>
  <si>
    <t>FCAE519D-5541-478E-AEAA-8E04F1AC3C8B</t>
  </si>
  <si>
    <t>210_273068</t>
  </si>
  <si>
    <t>273079</t>
  </si>
  <si>
    <t>45D4903D-3BED-4CA2-BB1E-65EA29939CE8</t>
  </si>
  <si>
    <t>210_273079</t>
  </si>
  <si>
    <t>17423664</t>
  </si>
  <si>
    <t>199_6621</t>
  </si>
  <si>
    <t>Kongsberg</t>
  </si>
  <si>
    <t>ved Hedenstad kirke i Kongsberg, Kongsberg, Vi \på P-plass</t>
  </si>
  <si>
    <t>https://www.artsobservasjoner.no/Sighting/17423664</t>
  </si>
  <si>
    <t>POINT (198674 6620392)</t>
  </si>
  <si>
    <t>urn:uuid:9c0caf1b-fe8b-4757-88d0-9011f3c30219</t>
  </si>
  <si>
    <t>1010_17423664</t>
  </si>
  <si>
    <t>27829506</t>
  </si>
  <si>
    <t>Hedenstad kirke, Kongsberg, Vi \NA T43_C_1 Plener, parker og liknende Kirkegård...</t>
  </si>
  <si>
    <t>https://www.artsobservasjoner.no/Sighting/27829506</t>
  </si>
  <si>
    <t>POLYGON ((198673 6620356, 198696 6620356, 198722 6620348, 198734 6620345, 198746 6620306, 198716 6620213, 198689 6620262, 198657 6620315, 198673 6620356))</t>
  </si>
  <si>
    <t>urn:uuid:b8449f76-6562-4ef3-8f44-92c78cecb899</t>
  </si>
  <si>
    <t>1010_27829506</t>
  </si>
  <si>
    <t>11778287</t>
  </si>
  <si>
    <t>207_6613</t>
  </si>
  <si>
    <t>Lyngås, Efteløt, Kongsberg, Vi</t>
  </si>
  <si>
    <t>Bård Engelstad</t>
  </si>
  <si>
    <t>https://www.artsobservasjoner.no/Sighting/11778287</t>
  </si>
  <si>
    <t>POINT (207162 6613242)</t>
  </si>
  <si>
    <t>urn:uuid:5f6c336c-4960-4911-82fe-307af471a544</t>
  </si>
  <si>
    <t>1010_11778287</t>
  </si>
  <si>
    <t>17621478</t>
  </si>
  <si>
    <t>227_6671</t>
  </si>
  <si>
    <t>Ringerike</t>
  </si>
  <si>
    <t>Hagavika, Ringerike, Vi</t>
  </si>
  <si>
    <t>https://www.artsobservasjoner.no/Sighting/17621478</t>
  </si>
  <si>
    <t>POINT (227827 6670167)</t>
  </si>
  <si>
    <t>urn:uuid:c032e62f-12c0-4a8d-8b3e-932f7a1ef6be</t>
  </si>
  <si>
    <t>1010_17621478</t>
  </si>
  <si>
    <t>407734</t>
  </si>
  <si>
    <t>229_6695</t>
  </si>
  <si>
    <t>Norderhov ved Kanten af Kongeveien.</t>
  </si>
  <si>
    <t>Mangler koordinat - satt til kommunesenter basert på navn:Ringerike</t>
  </si>
  <si>
    <t>https://www.unimus.no/felles/bilder/web_hent_bilde.php?id=13438687&amp;type=jpeg</t>
  </si>
  <si>
    <t>POINT (228624 6694321)</t>
  </si>
  <si>
    <t>urn:catalog:O:V:407734</t>
  </si>
  <si>
    <t>8_407734</t>
  </si>
  <si>
    <t>O_407734</t>
  </si>
  <si>
    <t>407735</t>
  </si>
  <si>
    <t>Norderhov, Ringerike</t>
  </si>
  <si>
    <t>Carl Størmer</t>
  </si>
  <si>
    <t>https://www.unimus.no/felles/bilder/web_hent_bilde.php?id=13438688&amp;type=jpeg</t>
  </si>
  <si>
    <t>urn:catalog:O:V:407735</t>
  </si>
  <si>
    <t>8_407735</t>
  </si>
  <si>
    <t>O_407735</t>
  </si>
  <si>
    <t>407727</t>
  </si>
  <si>
    <t>Ringerike; Langs Hadelandsveien, nær Norderhov kirke</t>
  </si>
  <si>
    <t>Signe Fransrud</t>
  </si>
  <si>
    <t>https://www.unimus.no/felles/bilder/web_hent_bilde.php?id=13438682&amp;type=jpeg</t>
  </si>
  <si>
    <t>urn:catalog:O:V:407727</t>
  </si>
  <si>
    <t>8_407727</t>
  </si>
  <si>
    <t>O_407727</t>
  </si>
  <si>
    <t>25183947</t>
  </si>
  <si>
    <t>233_6675</t>
  </si>
  <si>
    <t>Karlsrudtangen, Like S for reservatet, Ringerike, Vi</t>
  </si>
  <si>
    <t>https://www.artsobservasjoner.no/Sighting/25183947</t>
  </si>
  <si>
    <t>POINT (232754 6675253)</t>
  </si>
  <si>
    <t>urn:uuid:7ac0b9b9-e973-49a5-bd81-604cc03fa68d</t>
  </si>
  <si>
    <t>1010_25183947</t>
  </si>
  <si>
    <t>11777492</t>
  </si>
  <si>
    <t>233_6687</t>
  </si>
  <si>
    <t>Persplassen, Ringerike, Vi \Naturtomt</t>
  </si>
  <si>
    <t>Arne Smørgrav</t>
  </si>
  <si>
    <t>https://www.artsobservasjoner.no/Sighting/11777492</t>
  </si>
  <si>
    <t>POINT (232788 6686035)</t>
  </si>
  <si>
    <t>urn:uuid:04965c73-4648-47cd-a04d-a8c061a574d6</t>
  </si>
  <si>
    <t>1010_11777492</t>
  </si>
  <si>
    <t>11777323</t>
  </si>
  <si>
    <t>237_6675</t>
  </si>
  <si>
    <t>Bjørkelunden, Norderhov, Ringerike, Vi \Eldre hagemarksskog- lauvtre suksesjon</t>
  </si>
  <si>
    <t>Even W. Hanssen</t>
  </si>
  <si>
    <t>https://www.artsobservasjoner.no/Sighting/11777323</t>
  </si>
  <si>
    <t>POINT (236688 6675744)</t>
  </si>
  <si>
    <t>urn:uuid:bfa0a87a-f39b-4a10-90ac-a450037f19e4</t>
  </si>
  <si>
    <t>1010_11777323</t>
  </si>
  <si>
    <t>3221/196</t>
  </si>
  <si>
    <t>241_6673</t>
  </si>
  <si>
    <t>Norderhov kirke - Jueren - Lamyr - Sonerud; Norderhov/Hole</t>
  </si>
  <si>
    <t>POINT (241644 6673333)</t>
  </si>
  <si>
    <t>urn:catalog:O:VXL:3221/196</t>
  </si>
  <si>
    <t>23_3221/196</t>
  </si>
  <si>
    <t>17568269</t>
  </si>
  <si>
    <t>241_6679</t>
  </si>
  <si>
    <t>Ringkollveien, Ringerike, Vi \veikant / veiskråning</t>
  </si>
  <si>
    <t>https://www.artsobservasjoner.no/Sighting/17568269</t>
  </si>
  <si>
    <t>POINT (241170 6679298)</t>
  </si>
  <si>
    <t>urn:uuid:0bf79bdc-d691-4196-bb2c-f4dcc1af2a1f</t>
  </si>
  <si>
    <t>1010_17568269</t>
  </si>
  <si>
    <t>407728</t>
  </si>
  <si>
    <t>233_6671</t>
  </si>
  <si>
    <t>Hole</t>
  </si>
  <si>
    <t>Ringerike; Hole Kirkegaard; forvildet.</t>
  </si>
  <si>
    <t>POINT (233945 6671521)</t>
  </si>
  <si>
    <t>urn:catalog:O:V:407728</t>
  </si>
  <si>
    <t>8_407728</t>
  </si>
  <si>
    <t>O_407728</t>
  </si>
  <si>
    <t>27296970</t>
  </si>
  <si>
    <t>239_6659</t>
  </si>
  <si>
    <t>Humledal, Skarveien 5, Hole, Vi</t>
  </si>
  <si>
    <t>https://www.artsobservasjoner.no/Sighting/27296970</t>
  </si>
  <si>
    <t>POINT (238409 6658659)</t>
  </si>
  <si>
    <t>urn:uuid:e519e9c2-839a-46e5-a471-97740a682ab3</t>
  </si>
  <si>
    <t>1010_27296970</t>
  </si>
  <si>
    <t>27747231</t>
  </si>
  <si>
    <t>239_6661</t>
  </si>
  <si>
    <t>Høgås skytebane, Hole, Vi</t>
  </si>
  <si>
    <t>https://www.artsobservasjoner.no/Sighting/27747231</t>
  </si>
  <si>
    <t>POINT (239059 6660077)</t>
  </si>
  <si>
    <t>urn:uuid:507e3cc1-8c20-4181-a103-64e406454357</t>
  </si>
  <si>
    <t>1010_27747231</t>
  </si>
  <si>
    <t>407729</t>
  </si>
  <si>
    <t>239_6665</t>
  </si>
  <si>
    <t>Hole: Vikesund, ved stranden.</t>
  </si>
  <si>
    <t>E. Baardseth</t>
  </si>
  <si>
    <t>Mangler koordinat - satt til kommunesenter basert på navn:Hole</t>
  </si>
  <si>
    <t>https://www.unimus.no/felles/bilder/web_hent_bilde.php?id=13438683&amp;type=jpeg</t>
  </si>
  <si>
    <t>POINT (238054 6665733)</t>
  </si>
  <si>
    <t>urn:catalog:O:V:407729</t>
  </si>
  <si>
    <t>8_407729</t>
  </si>
  <si>
    <t>O_407729</t>
  </si>
  <si>
    <t>407724</t>
  </si>
  <si>
    <t>149_6739</t>
  </si>
  <si>
    <t>Ål</t>
  </si>
  <si>
    <t>Ål: Ål jbst.:</t>
  </si>
  <si>
    <t>Tore Ouren</t>
  </si>
  <si>
    <t>https://www.unimus.no/felles/bilder/web_hent_bilde.php?id=13438679&amp;type=jpeg</t>
  </si>
  <si>
    <t>POINT (148090 6738678)</t>
  </si>
  <si>
    <t>urn:catalog:O:V:407724</t>
  </si>
  <si>
    <t>8_407724</t>
  </si>
  <si>
    <t>O_407724</t>
  </si>
  <si>
    <t>407730</t>
  </si>
  <si>
    <t>205_6685</t>
  </si>
  <si>
    <t>Krødsherad</t>
  </si>
  <si>
    <t>Krødsherad, i krattskog nær kirken</t>
  </si>
  <si>
    <t>Mangler koordinat - satt til kommunesenter basert på navn:Krødsherad</t>
  </si>
  <si>
    <t>https://www.unimus.no/felles/bilder/web_hent_bilde.php?id=13438684&amp;type=jpeg</t>
  </si>
  <si>
    <t>POINT (204573 6685399)</t>
  </si>
  <si>
    <t>urn:catalog:O:V:407730</t>
  </si>
  <si>
    <t>8_407730</t>
  </si>
  <si>
    <t>O_407730</t>
  </si>
  <si>
    <t>315779</t>
  </si>
  <si>
    <t>217_6649</t>
  </si>
  <si>
    <t>Modum</t>
  </si>
  <si>
    <t>Jellum Ø</t>
  </si>
  <si>
    <t>Hofton, Tom H.</t>
  </si>
  <si>
    <t>POINT (216978 6649827)</t>
  </si>
  <si>
    <t>59_315779</t>
  </si>
  <si>
    <t>407725</t>
  </si>
  <si>
    <t>221_6655</t>
  </si>
  <si>
    <t>Modum: forvillet nedenfor Heggen kirke</t>
  </si>
  <si>
    <t>https://www.unimus.no/felles/bilder/web_hent_bilde.php?id=13438680&amp;type=jpeg</t>
  </si>
  <si>
    <t>POINT (220437 6655668)</t>
  </si>
  <si>
    <t>urn:catalog:O:V:407725</t>
  </si>
  <si>
    <t>8_407725</t>
  </si>
  <si>
    <t>O_407725</t>
  </si>
  <si>
    <t>315697</t>
  </si>
  <si>
    <t>Thurehaugen, Heggen kirke S</t>
  </si>
  <si>
    <t>POINT (220841 6655252)</t>
  </si>
  <si>
    <t>59_315697</t>
  </si>
  <si>
    <t>24367771</t>
  </si>
  <si>
    <t>211_6629</t>
  </si>
  <si>
    <t>Øvre Eiker</t>
  </si>
  <si>
    <t>Brekke, Øvre Eiker, Vi \gårdstun</t>
  </si>
  <si>
    <t>https://www.artsobservasjoner.no/Sighting/24367771</t>
  </si>
  <si>
    <t>POINT (211820 6628649)</t>
  </si>
  <si>
    <t>urn:uuid:dcfebeb4-804e-4cf9-816f-ea51f6a4d433</t>
  </si>
  <si>
    <t>1010_24367771</t>
  </si>
  <si>
    <t>25942215</t>
  </si>
  <si>
    <t>https://www.artsobservasjoner.no/Sighting/25942215</t>
  </si>
  <si>
    <t>urn:uuid:96846717-02a8-4bb7-bf1d-c3df0f928c7a</t>
  </si>
  <si>
    <t>1010_25942215</t>
  </si>
  <si>
    <t>407726</t>
  </si>
  <si>
    <t>213_6627</t>
  </si>
  <si>
    <t>Øvre Eiker: Hamre</t>
  </si>
  <si>
    <t>Odd Halsen | Halfdan Rui</t>
  </si>
  <si>
    <t>https://www.unimus.no/felles/bilder/web_hent_bilde.php?id=13438681&amp;type=jpeg</t>
  </si>
  <si>
    <t>POINT (212377 6627753)</t>
  </si>
  <si>
    <t>urn:catalog:O:V:407726</t>
  </si>
  <si>
    <t>8_407726</t>
  </si>
  <si>
    <t>O_407726</t>
  </si>
  <si>
    <t>11777425</t>
  </si>
  <si>
    <t>213_6637</t>
  </si>
  <si>
    <t>Hoenselva, mellom Mølla og Evja, Øvre Eiker, Vi \Elv med gråor-heggeskog, beite og ugrasvegetasjon</t>
  </si>
  <si>
    <t>https://www.artsobservasjoner.no/Sighting/11777425</t>
  </si>
  <si>
    <t>POINT (213734 6637178)</t>
  </si>
  <si>
    <t>urn:uuid:552736c0-e100-4071-a5cf-b78f48056cf6</t>
  </si>
  <si>
    <t>1010_11777425</t>
  </si>
  <si>
    <t>101544</t>
  </si>
  <si>
    <t>213_6639</t>
  </si>
  <si>
    <t>Hokksund</t>
  </si>
  <si>
    <t>https://www.unimus.no/felles/bilder/web_hent_bilde.php?id=14822764&amp;type=jpeg</t>
  </si>
  <si>
    <t>POINT (212828 6638262)</t>
  </si>
  <si>
    <t>urn:catalog:TRH:V:101544</t>
  </si>
  <si>
    <t>37_101544</t>
  </si>
  <si>
    <t>TRH_101544</t>
  </si>
  <si>
    <t>407736</t>
  </si>
  <si>
    <t>215_6637</t>
  </si>
  <si>
    <t>Øvre Eiker: litt NW f Haga</t>
  </si>
  <si>
    <t>https://www.unimus.no/felles/bilder/web_hent_bilde.php?id=13438689&amp;type=jpeg</t>
  </si>
  <si>
    <t>POINT (215275 6637537)</t>
  </si>
  <si>
    <t>urn:catalog:O:V:407736</t>
  </si>
  <si>
    <t>8_407736</t>
  </si>
  <si>
    <t>O_407736</t>
  </si>
  <si>
    <t>11777695</t>
  </si>
  <si>
    <t>Stryken og strykevja, øst, Øvre Eiker, Vi</t>
  </si>
  <si>
    <t>Kristin Bjartnes</t>
  </si>
  <si>
    <t>Bjørn Nyhus .</t>
  </si>
  <si>
    <t>https://www.artsobservasjoner.no/Sighting/11777695</t>
  </si>
  <si>
    <t>POINT (214987 6637137)</t>
  </si>
  <si>
    <t>urn:uuid:31cb1d21-e0f8-4f8a-9d4b-b5b65893ca46</t>
  </si>
  <si>
    <t>1010_11777695</t>
  </si>
  <si>
    <t>614306</t>
  </si>
  <si>
    <t>Øvre Eiker: Hokksund, Ø for Sanden hotell \grasmark ned mot elva</t>
  </si>
  <si>
    <t>Reidar Elven | Eli Fremstad</t>
  </si>
  <si>
    <t>https://www.unimus.no/felles/bilder/web_hent_bilde.php?id=13955618&amp;type=jpeg</t>
  </si>
  <si>
    <t>POINT (214398 6637269)</t>
  </si>
  <si>
    <t>urn:catalog:O:V:614306</t>
  </si>
  <si>
    <t>8_614306</t>
  </si>
  <si>
    <t>O_614306</t>
  </si>
  <si>
    <t>3171/160</t>
  </si>
  <si>
    <t>215_6639</t>
  </si>
  <si>
    <t>Haga - S-enden av Lauvtjern; Ø. Eiker</t>
  </si>
  <si>
    <t>POINT (215764 6638293)</t>
  </si>
  <si>
    <t>urn:catalog:O:VXL:3171/160</t>
  </si>
  <si>
    <t>23_3171/160</t>
  </si>
  <si>
    <t>125152</t>
  </si>
  <si>
    <t>219_6635</t>
  </si>
  <si>
    <t>Nedre Eiker</t>
  </si>
  <si>
    <t>Langs Drammenselven S og SØ for Stenberg gård, stor bestand i flommarksskogen langs elven, helt natu</t>
  </si>
  <si>
    <t>https://www.unimus.no/felles/bilder/web_hent_bilde.php?id=13411480&amp;type=jpeg</t>
  </si>
  <si>
    <t>POINT (218584 6635227)</t>
  </si>
  <si>
    <t>urn:catalog:O:V:125152</t>
  </si>
  <si>
    <t>8_125152</t>
  </si>
  <si>
    <t>O_125152</t>
  </si>
  <si>
    <t>280053</t>
  </si>
  <si>
    <t>221_6633</t>
  </si>
  <si>
    <t>POINT (221126 6633627)</t>
  </si>
  <si>
    <t>CF485EC2-227D-4123-BE59-651C0A7E2852</t>
  </si>
  <si>
    <t>269_280053</t>
  </si>
  <si>
    <t>59239</t>
  </si>
  <si>
    <t>231_6637</t>
  </si>
  <si>
    <t>Lier</t>
  </si>
  <si>
    <t>Frogner kirke</t>
  </si>
  <si>
    <t>https://www.unimus.no/felles/bilder/web_hent_bilde.php?id=13397253&amp;type=jpeg</t>
  </si>
  <si>
    <t>POINT (231664 6636342)</t>
  </si>
  <si>
    <t>urn:catalog:O:V:59239</t>
  </si>
  <si>
    <t>8_59239</t>
  </si>
  <si>
    <t>O_59239</t>
  </si>
  <si>
    <t>7239/912</t>
  </si>
  <si>
    <t>Frogner kirke-omr. FELLESLISTE (3 lister + notater</t>
  </si>
  <si>
    <t>Elven, A.</t>
  </si>
  <si>
    <t>RE</t>
  </si>
  <si>
    <t>O_XL_7239/912</t>
  </si>
  <si>
    <t>22111288</t>
  </si>
  <si>
    <t>Frogner prestegård, Lier, Vi</t>
  </si>
  <si>
    <t>Ole Bjørn Braathen</t>
  </si>
  <si>
    <t>https://www.artsobservasjoner.no/Sighting/22111288</t>
  </si>
  <si>
    <t>POINT (231950 6636529)</t>
  </si>
  <si>
    <t>urn:uuid:e218c3e3-c0c4-4320-885d-922df05a4d9a</t>
  </si>
  <si>
    <t>1010_22111288</t>
  </si>
  <si>
    <t>23711742</t>
  </si>
  <si>
    <t>231_6641</t>
  </si>
  <si>
    <t>Kleivene, Eikseterveien, Lier, Vi \Veikant</t>
  </si>
  <si>
    <t>https://www.artsobservasjoner.no/Sighting/23711742</t>
  </si>
  <si>
    <t>POINT (230926 6641626)</t>
  </si>
  <si>
    <t>urn:uuid:31794246-a39c-44b6-8ff7-714b7f73804c</t>
  </si>
  <si>
    <t>1010_23711742</t>
  </si>
  <si>
    <t>20260197</t>
  </si>
  <si>
    <t>231_6645</t>
  </si>
  <si>
    <t>Flåret,Lier, Lier, Vi</t>
  </si>
  <si>
    <t>spredd fra gammel hage.</t>
  </si>
  <si>
    <t>https://www.artsobservasjoner.no/Sighting/20260197</t>
  </si>
  <si>
    <t>POINT (230743 6644292)</t>
  </si>
  <si>
    <t>urn:uuid:d67dbc37-fb2c-4f59-bf18-6ac3461c6361</t>
  </si>
  <si>
    <t>1010_20260197</t>
  </si>
  <si>
    <t>77791</t>
  </si>
  <si>
    <t>233_6633</t>
  </si>
  <si>
    <t>Nøste, Fagertun forvilla på vegkant</t>
  </si>
  <si>
    <t>https://www.unimus.no/felles/bilder/web_hent_bilde.php?id=13397255&amp;type=jpeg</t>
  </si>
  <si>
    <t>POINT (232388 6633261)</t>
  </si>
  <si>
    <t>urn:catalog:O:V:77791</t>
  </si>
  <si>
    <t>8_77791</t>
  </si>
  <si>
    <t>O_77791</t>
  </si>
  <si>
    <t>92639</t>
  </si>
  <si>
    <t>Nøste: Fagertun gammel park, krattskog</t>
  </si>
  <si>
    <t>Anne Elven | Reidar Elven</t>
  </si>
  <si>
    <t>https://www.unimus.no/felles/bilder/web_hent_bilde.php?id=13397251&amp;type=jpeg</t>
  </si>
  <si>
    <t>urn:catalog:O:V:92639</t>
  </si>
  <si>
    <t>8_92639</t>
  </si>
  <si>
    <t>O_92639</t>
  </si>
  <si>
    <t>7286/924</t>
  </si>
  <si>
    <t>Nøste (- Stoppen)</t>
  </si>
  <si>
    <t>Elven, A.; Elven, R.</t>
  </si>
  <si>
    <t>O_XL_7286/924</t>
  </si>
  <si>
    <t>229431</t>
  </si>
  <si>
    <t>233_6645</t>
  </si>
  <si>
    <t>Gullangstranden nær Drammen.</t>
  </si>
  <si>
    <t>E. Jørgensen</t>
  </si>
  <si>
    <t>Mangler koordinat - satt til kommunesenter basert på navn:Lier</t>
  </si>
  <si>
    <t>https://www.unimus.no/felles/bilder/web_hent_bilde.php?id=12442868&amp;type=jpeg</t>
  </si>
  <si>
    <t>POINT (233226 6645418)</t>
  </si>
  <si>
    <t>urn:catalog:BG:S:229431</t>
  </si>
  <si>
    <t>105_229431</t>
  </si>
  <si>
    <t>BG_229431</t>
  </si>
  <si>
    <t>229432</t>
  </si>
  <si>
    <t>Lier hd.: Gullaugstranden.</t>
  </si>
  <si>
    <t>https://www.unimus.no/felles/bilder/web_hent_bilde.php?id=12442869&amp;type=jpeg</t>
  </si>
  <si>
    <t>urn:catalog:BG:S:229432</t>
  </si>
  <si>
    <t>105_229432</t>
  </si>
  <si>
    <t>BG_229432</t>
  </si>
  <si>
    <t>76821</t>
  </si>
  <si>
    <t>235_6633</t>
  </si>
  <si>
    <t>Gullaug, NV-delen av neset engbakke ved vei</t>
  </si>
  <si>
    <t>https://www.unimus.no/felles/bilder/web_hent_bilde.php?id=13397249&amp;type=jpeg</t>
  </si>
  <si>
    <t>POINT (235380 6632991)</t>
  </si>
  <si>
    <t>urn:catalog:O:V:76821</t>
  </si>
  <si>
    <t>8_76821</t>
  </si>
  <si>
    <t>O_76821</t>
  </si>
  <si>
    <t>71747</t>
  </si>
  <si>
    <t>235_6649</t>
  </si>
  <si>
    <t>Sylling: SV-delen av Altanåsen, skogkant på moldjord</t>
  </si>
  <si>
    <t>https://www.unimus.no/felles/bilder/web_hent_bilde.php?id=13397245&amp;type=jpeg</t>
  </si>
  <si>
    <t>POINT (235832 6649028)</t>
  </si>
  <si>
    <t>urn:catalog:O:V:71747</t>
  </si>
  <si>
    <t>8_71747</t>
  </si>
  <si>
    <t>O_71747</t>
  </si>
  <si>
    <t>3238/201</t>
  </si>
  <si>
    <t>237_6641</t>
  </si>
  <si>
    <t>Gjellebekkomr.; Lier</t>
  </si>
  <si>
    <t>POINT (236560 6640424)</t>
  </si>
  <si>
    <t>urn:catalog:O:VXL:3238/201</t>
  </si>
  <si>
    <t>23_3238/201</t>
  </si>
  <si>
    <t>75596</t>
  </si>
  <si>
    <t>237_6647</t>
  </si>
  <si>
    <t>Sylling: Tveiten, grasbakke ved gården</t>
  </si>
  <si>
    <t>https://www.unimus.no/felles/bilder/web_hent_bilde.php?id=13397247&amp;type=jpeg</t>
  </si>
  <si>
    <t>POINT (237736 6647854)</t>
  </si>
  <si>
    <t>urn:catalog:O:V:75596</t>
  </si>
  <si>
    <t>8_75596</t>
  </si>
  <si>
    <t>O_75596</t>
  </si>
  <si>
    <t>660943</t>
  </si>
  <si>
    <t>245_6625</t>
  </si>
  <si>
    <t>Røyken</t>
  </si>
  <si>
    <t>Hans Ludvig Severin Svendsen scr.</t>
  </si>
  <si>
    <t>Mangler koordinat - satt til kommunesenter basert på navn:Asker</t>
  </si>
  <si>
    <t>https://www.unimus.no/felles/bilder/web_hent_bilde.php?id=14120351&amp;type=jpeg</t>
  </si>
  <si>
    <t>POINT (245422 6624811)</t>
  </si>
  <si>
    <t>urn:catalog:O:V:660943</t>
  </si>
  <si>
    <t>8_660943</t>
  </si>
  <si>
    <t>O_660943</t>
  </si>
  <si>
    <t>407723</t>
  </si>
  <si>
    <t>Hurum; Kongsdelene</t>
  </si>
  <si>
    <t>https://www.unimus.no/felles/bilder/web_hent_bilde.php?id=13438678&amp;type=jpeg</t>
  </si>
  <si>
    <t>urn:catalog:O:V:407723</t>
  </si>
  <si>
    <t>8_407723</t>
  </si>
  <si>
    <t>O_407723</t>
  </si>
  <si>
    <t>23135833</t>
  </si>
  <si>
    <t>247_6635</t>
  </si>
  <si>
    <t>Slemmestadveien 609, Asker, Vi \ /[Kvant.:] 10 Plants</t>
  </si>
  <si>
    <t>Rein Midteng</t>
  </si>
  <si>
    <t>Quantity: 10 Plants</t>
  </si>
  <si>
    <t>https://www.artsobservasjoner.no/Sighting/23135833</t>
  </si>
  <si>
    <t>POINT (246919 6635851)</t>
  </si>
  <si>
    <t>urn:uuid:626bc082-312f-4637-b75a-1452c0f7fe16</t>
  </si>
  <si>
    <t>1010_23135833</t>
  </si>
  <si>
    <t>21134353</t>
  </si>
  <si>
    <t>241_6611</t>
  </si>
  <si>
    <t>Hurum</t>
  </si>
  <si>
    <t>sør for Holmsbu i Hurum i Buskerud, Asker, Vi \på vegkant</t>
  </si>
  <si>
    <t>https://www.artsobservasjoner.no/Sighting/21134353</t>
  </si>
  <si>
    <t>POINT (241193 6610336)</t>
  </si>
  <si>
    <t>urn:uuid:d6dfdd86-98b7-4bfe-9cf6-66c5015a7eab</t>
  </si>
  <si>
    <t>1010_21134353</t>
  </si>
  <si>
    <t>14821622</t>
  </si>
  <si>
    <t>245_6607</t>
  </si>
  <si>
    <t>Knattvoll, Haraldstangen, Asker, Vi</t>
  </si>
  <si>
    <t>https://www.artsobservasjoner.no/Sighting/14821622</t>
  </si>
  <si>
    <t>POINT (244031 6606921)</t>
  </si>
  <si>
    <t>urn:uuid:7ba5619b-51a5-48d8-a03f-8edd9760278f</t>
  </si>
  <si>
    <t>1010_14821622</t>
  </si>
  <si>
    <t>20167934</t>
  </si>
  <si>
    <t>Knattvoll, Haraldstangen, Asker, Vi \ /[Kvant.:] 15 Plants</t>
  </si>
  <si>
    <t>Quantity: 15 Plants</t>
  </si>
  <si>
    <t>https://www.artsobservasjoner.no/Sighting/20167934</t>
  </si>
  <si>
    <t>urn:uuid:c87c912d-12b9-43f7-8f15-9da47385f64b</t>
  </si>
  <si>
    <t>1010_20167934</t>
  </si>
  <si>
    <t>22014837</t>
  </si>
  <si>
    <t>Knattvoll, Haraldstangen, Asker, Vi /[Kvant.:] Plants</t>
  </si>
  <si>
    <t>https://www.artsobservasjoner.no/Sighting/22014837</t>
  </si>
  <si>
    <t>urn:uuid:50bc48ae-5d00-4961-957d-71b37ad45ebd</t>
  </si>
  <si>
    <t>1010_22014837</t>
  </si>
  <si>
    <t>279438</t>
  </si>
  <si>
    <t>249_6609</t>
  </si>
  <si>
    <t>POINT (249875 6609622)</t>
  </si>
  <si>
    <t>702DFF91-13EC-48B2-8631-211DD600D330</t>
  </si>
  <si>
    <t>269_279438</t>
  </si>
  <si>
    <t>672893</t>
  </si>
  <si>
    <t>Bispeveien – Området W nr. 8</t>
  </si>
  <si>
    <t>POINT (249928 6609876)</t>
  </si>
  <si>
    <t>59_672893</t>
  </si>
  <si>
    <t>288402</t>
  </si>
  <si>
    <t>Tofte</t>
  </si>
  <si>
    <t>Anders Often | Mathias Andreasen</t>
  </si>
  <si>
    <t>POINT (249954 6609695)</t>
  </si>
  <si>
    <t>76429272-E909-4456-A3A9-9C5742C5836B</t>
  </si>
  <si>
    <t>322_288402</t>
  </si>
  <si>
    <t>280678</t>
  </si>
  <si>
    <t>249_6623</t>
  </si>
  <si>
    <t>POINT (248624 6623121)</t>
  </si>
  <si>
    <t>B4A4912C-CA87-4093-B462-F77A89F59702</t>
  </si>
  <si>
    <t>269_280678</t>
  </si>
  <si>
    <t>24526482</t>
  </si>
  <si>
    <t>Langsethdammen, Sætre, Asker, Vi /[Kvant.:] Plants</t>
  </si>
  <si>
    <t>https://www.artsobservasjoner.no/Sighting/24526482</t>
  </si>
  <si>
    <t>POINT (248666 6623476)</t>
  </si>
  <si>
    <t>urn:uuid:deb778d3-5eae-4a43-aad5-b415b87a7da4</t>
  </si>
  <si>
    <t>1010_24526482</t>
  </si>
  <si>
    <t>24689387</t>
  </si>
  <si>
    <t>251_6623</t>
  </si>
  <si>
    <t>Neset, Drøbaksundet (Bu), Asker, Vi /[Kvant.:] Plants</t>
  </si>
  <si>
    <t>https://www.artsobservasjoner.no/Sighting/24689387</t>
  </si>
  <si>
    <t>POINT (251981 6622553)</t>
  </si>
  <si>
    <t>urn:uuid:83f6e0e2-09eb-473d-91bb-e6d99d3cfea8</t>
  </si>
  <si>
    <t>1010_24689387</t>
  </si>
  <si>
    <t>2976392657</t>
  </si>
  <si>
    <t>185_6657</t>
  </si>
  <si>
    <t>Rollag</t>
  </si>
  <si>
    <t>http://www.gbif.org/occurrence/2976392657</t>
  </si>
  <si>
    <t>POINT (184266 6657523)</t>
  </si>
  <si>
    <t>q-10214096281</t>
  </si>
  <si>
    <t>40_2976392657</t>
  </si>
  <si>
    <t>80186</t>
  </si>
  <si>
    <t>239_6597</t>
  </si>
  <si>
    <t>Vestfold og Telemark</t>
  </si>
  <si>
    <t>Horten</t>
  </si>
  <si>
    <t>Vf</t>
  </si>
  <si>
    <t>Nykirke kirke \Nordsiden av bårehuset (kantsone)</t>
  </si>
  <si>
    <t>Per Arvid Åsen, Elisabeth Goksøyr Åsen</t>
  </si>
  <si>
    <t>POINT (238195 6596220)</t>
  </si>
  <si>
    <t>urn:catalog:KMN:V:80186</t>
  </si>
  <si>
    <t>33_80186</t>
  </si>
  <si>
    <t>KMN_80186</t>
  </si>
  <si>
    <t>26530864</t>
  </si>
  <si>
    <t>Nykirke kirke, Horten, Vt \NA T43_C_1 Plener, parker og liknende</t>
  </si>
  <si>
    <t>https://www.artsobservasjoner.no/Sighting/26530864</t>
  </si>
  <si>
    <t>POLYGON ((238136 6596224, 238165 6596235, 238206 6596222, 238209 6596216, 238210 6596210, 238204 6596202, 238203 6596193, 238216 6596170, 238233 6596145, 238226 6596138, 238217 6596129, 238210 6596123, 238138 6596209, 238136 6596224))</t>
  </si>
  <si>
    <t>urn:uuid:ad0b670b-bb4a-414d-b190-56281fb1389e</t>
  </si>
  <si>
    <t>1010_26530864</t>
  </si>
  <si>
    <t>11850576</t>
  </si>
  <si>
    <t>243_6595</t>
  </si>
  <si>
    <t>Linden, Horten, Vt</t>
  </si>
  <si>
    <t>Knut Grytnes</t>
  </si>
  <si>
    <t>https://www.artsobservasjoner.no/Sighting/11850576</t>
  </si>
  <si>
    <t>POINT (243914 6594500)</t>
  </si>
  <si>
    <t>urn:uuid:302a31ec-8f28-4b6b-a551-b7dfb9ed145f</t>
  </si>
  <si>
    <t>1010_11850576</t>
  </si>
  <si>
    <t>25241035</t>
  </si>
  <si>
    <t>https://www.artsobservasjoner.no/Sighting/25241035</t>
  </si>
  <si>
    <t>urn:uuid:49da6a91-e3b8-47fc-b590-415aa75c61ee</t>
  </si>
  <si>
    <t>1010_25241035</t>
  </si>
  <si>
    <t>11776218</t>
  </si>
  <si>
    <t>243_6597</t>
  </si>
  <si>
    <t>Reverumpa, Horten, Vt \Brakkmark</t>
  </si>
  <si>
    <t>Turid Nakling Kristiansen|Per Marstad</t>
  </si>
  <si>
    <t>https://www.artsobservasjoner.no/Sighting/11776218</t>
  </si>
  <si>
    <t>POINT (242265 6597425)</t>
  </si>
  <si>
    <t>urn:uuid:8a36ea95-3aa7-4db6-b563-cb2c61df68c0</t>
  </si>
  <si>
    <t>1010_11776218</t>
  </si>
  <si>
    <t>407748</t>
  </si>
  <si>
    <t>245_6595</t>
  </si>
  <si>
    <t>Horten: Lystlunden</t>
  </si>
  <si>
    <t>Ove Dahl</t>
  </si>
  <si>
    <t>https://www.unimus.no/felles/bilder/web_hent_bilde.php?id=13438701&amp;type=jpeg</t>
  </si>
  <si>
    <t>POINT (244145 6595733)</t>
  </si>
  <si>
    <t>urn:catalog:O:V:407748</t>
  </si>
  <si>
    <t>8_407748</t>
  </si>
  <si>
    <t>O_407748</t>
  </si>
  <si>
    <t>11777216</t>
  </si>
  <si>
    <t>Karljohansvern, Horten, Vt \Grasmark</t>
  </si>
  <si>
    <t>Per Marstad</t>
  </si>
  <si>
    <t>https://www.artsobservasjoner.no/Sighting/11777216</t>
  </si>
  <si>
    <t>POINT (244234 6595750)</t>
  </si>
  <si>
    <t>urn:uuid:4f40125a-3380-453e-9ca8-a875dc187fc1</t>
  </si>
  <si>
    <t>1010_11777216</t>
  </si>
  <si>
    <t>2813989507</t>
  </si>
  <si>
    <t>mortenchristensen</t>
  </si>
  <si>
    <t>http://www.gbif.org/occurrence/2813989507</t>
  </si>
  <si>
    <t>https://www.inaturalist.org/observations/51817942</t>
  </si>
  <si>
    <t>POINT (244332 6595461)</t>
  </si>
  <si>
    <t>40_2813989507</t>
  </si>
  <si>
    <t>27241479</t>
  </si>
  <si>
    <t>KJV, Horten, Vt</t>
  </si>
  <si>
    <t>Thore Grytnes</t>
  </si>
  <si>
    <t>https://www.artsobservasjoner.no/Sighting/27241479</t>
  </si>
  <si>
    <t>POINT (244291 6595560)</t>
  </si>
  <si>
    <t>urn:uuid:f95cb2f8-1197-4fa8-9080-d421a4998406</t>
  </si>
  <si>
    <t>1010_27241479</t>
  </si>
  <si>
    <t>229433</t>
  </si>
  <si>
    <t>227_6613</t>
  </si>
  <si>
    <t>Holmestrand</t>
  </si>
  <si>
    <t>Holmestrand: Mofjæl qsp.</t>
  </si>
  <si>
    <t>Joh. Dyring</t>
  </si>
  <si>
    <t>Mangler koordinat - satt til kommunesenter basert på navn:Holmestrand</t>
  </si>
  <si>
    <t>https://www.unimus.no/felles/bilder/web_hent_bilde.php?id=12442870&amp;type=jpeg</t>
  </si>
  <si>
    <t>POINT (227829 6612177)</t>
  </si>
  <si>
    <t>urn:catalog:BG:S:229433</t>
  </si>
  <si>
    <t>105_229433</t>
  </si>
  <si>
    <t>BG_229433</t>
  </si>
  <si>
    <t>101554</t>
  </si>
  <si>
    <t>Holmestrand; Kirkegården</t>
  </si>
  <si>
    <t>https://www.unimus.no/felles/bilder/web_hent_bilde.php?id=14822788&amp;type=jpeg</t>
  </si>
  <si>
    <t>urn:catalog:TRH:V:101554</t>
  </si>
  <si>
    <t>37_101554</t>
  </si>
  <si>
    <t>TRH_101554</t>
  </si>
  <si>
    <t>248561</t>
  </si>
  <si>
    <t>Botne: Veigrøft ikke langt fra Botne kirke</t>
  </si>
  <si>
    <t>https://www.unimus.no/felles/bilder/web_hent_bilde.php?id=14107963&amp;type=jpeg</t>
  </si>
  <si>
    <t>urn:catalog:O:V:248561</t>
  </si>
  <si>
    <t>8_248561</t>
  </si>
  <si>
    <t>O_248561</t>
  </si>
  <si>
    <t>287593</t>
  </si>
  <si>
    <t>231_6605</t>
  </si>
  <si>
    <t>POINT (231513 6605965)</t>
  </si>
  <si>
    <t>2DFD0559-6771-49F9-A67F-A4FEBCAC4447</t>
  </si>
  <si>
    <t>322_287593</t>
  </si>
  <si>
    <t>407746</t>
  </si>
  <si>
    <t>235_6603</t>
  </si>
  <si>
    <t>F. Jebe</t>
  </si>
  <si>
    <t>https://www.unimus.no/felles/bilder/web_hent_bilde.php?id=13438699&amp;type=jpeg</t>
  </si>
  <si>
    <t>POINT (235056 6603534)</t>
  </si>
  <si>
    <t>urn:catalog:O:V:407746</t>
  </si>
  <si>
    <t>8_407746</t>
  </si>
  <si>
    <t>O_407746</t>
  </si>
  <si>
    <t>11777491</t>
  </si>
  <si>
    <t>237_6579</t>
  </si>
  <si>
    <t>Tønsberg</t>
  </si>
  <si>
    <t>Korten, Tønsberg, Vt \Brakkmark</t>
  </si>
  <si>
    <t>https://www.artsobservasjoner.no/Sighting/11777491</t>
  </si>
  <si>
    <t>POINT (237837 6579668)</t>
  </si>
  <si>
    <t>urn:uuid:086b4b30-6ba9-4de6-a17c-508fe507ee71</t>
  </si>
  <si>
    <t>1010_11777491</t>
  </si>
  <si>
    <t>255334</t>
  </si>
  <si>
    <t>Tønsberg: Nordbyen, like ved tidligere Maskinistskolen \ruderat</t>
  </si>
  <si>
    <t>Trond Grøstad | Sissel Paulsen</t>
  </si>
  <si>
    <t>POINT (237831 6579688)</t>
  </si>
  <si>
    <t>urn:catalog:O:V:255334</t>
  </si>
  <si>
    <t>8_255334</t>
  </si>
  <si>
    <t>O_255334</t>
  </si>
  <si>
    <t>397065</t>
  </si>
  <si>
    <t>urn:catalog:O:V:397065</t>
  </si>
  <si>
    <t>8_397065</t>
  </si>
  <si>
    <t>O_397065</t>
  </si>
  <si>
    <t>407754</t>
  </si>
  <si>
    <t>237_6581</t>
  </si>
  <si>
    <t>Guldkronen; Tønsberg.</t>
  </si>
  <si>
    <t>C. Holtermann</t>
  </si>
  <si>
    <t>https://www.unimus.no/felles/bilder/web_hent_bilde.php?id=13438707&amp;type=jpeg</t>
  </si>
  <si>
    <t>POINT (236795 6581078)</t>
  </si>
  <si>
    <t>urn:catalog:O:V:407754</t>
  </si>
  <si>
    <t>8_407754</t>
  </si>
  <si>
    <t>O_407754</t>
  </si>
  <si>
    <t>407753</t>
  </si>
  <si>
    <t>Jarlsberg; Guldkronen</t>
  </si>
  <si>
    <t>Holtermann</t>
  </si>
  <si>
    <t>https://www.unimus.no/felles/bilder/web_hent_bilde.php?id=13438706&amp;type=jpeg</t>
  </si>
  <si>
    <t>urn:catalog:O:V:407753</t>
  </si>
  <si>
    <t>8_407753</t>
  </si>
  <si>
    <t>O_407753</t>
  </si>
  <si>
    <t>101553</t>
  </si>
  <si>
    <t>Jarlsberg</t>
  </si>
  <si>
    <t>https://www.unimus.no/felles/bilder/web_hent_bilde.php?id=14822786&amp;type=jpeg</t>
  </si>
  <si>
    <t>POINT (236941 6581616)</t>
  </si>
  <si>
    <t>urn:catalog:TRH:V:101553</t>
  </si>
  <si>
    <t>37_101553</t>
  </si>
  <si>
    <t>TRH_101553</t>
  </si>
  <si>
    <t>15093587</t>
  </si>
  <si>
    <t>Tomsbakken brakkmark sør, Tønsberg, Vt</t>
  </si>
  <si>
    <t>https://www.artsobservasjoner.no/Sighting/15093587</t>
  </si>
  <si>
    <t>POINT (237958 6581698)</t>
  </si>
  <si>
    <t>urn:uuid:e798d333-851e-4ab5-8066-4e5a76c79791</t>
  </si>
  <si>
    <t>1010_15093587</t>
  </si>
  <si>
    <t>27622211</t>
  </si>
  <si>
    <t>Sem kirke, Tønsberg, Vt \NA T43_C_1 Plener, parker og liknende Plen og k...</t>
  </si>
  <si>
    <t>https://www.artsobservasjoner.no/Sighting/27622211</t>
  </si>
  <si>
    <t>POLYGON ((237296 6581671, 237292 6581655, 237293 6581634, 237297 6581617, 237301 6581606, 237343 6581605, 237362 6581606, 237385 6581609, 237398 6581621, 237407 6581634, 237398 6581668, 237374 6581676, 237342 6581677, 237310 6581672, 237296 6581671))</t>
  </si>
  <si>
    <t>urn:uuid:d96356b2-6973-4d5c-974b-7db7b062be60</t>
  </si>
  <si>
    <t>1010_27622211</t>
  </si>
  <si>
    <t>44421</t>
  </si>
  <si>
    <t>239_6579</t>
  </si>
  <si>
    <t>Ivar Jørstad</t>
  </si>
  <si>
    <t>https://www.unimus.no/felles/bilder/web_hent_bilde.php?id=13397262&amp;type=jpeg</t>
  </si>
  <si>
    <t>POINT (238680 6579149)</t>
  </si>
  <si>
    <t>urn:catalog:O:V:44421</t>
  </si>
  <si>
    <t>8_44421</t>
  </si>
  <si>
    <t>O_44421</t>
  </si>
  <si>
    <t>407747</t>
  </si>
  <si>
    <t>https://www.unimus.no/felles/bilder/web_hent_bilde.php?id=13438700&amp;type=jpeg</t>
  </si>
  <si>
    <t>urn:catalog:O:V:407747</t>
  </si>
  <si>
    <t>8_407747</t>
  </si>
  <si>
    <t>O_407747</t>
  </si>
  <si>
    <t>99920</t>
  </si>
  <si>
    <t>Mauritz Hauge</t>
  </si>
  <si>
    <t>https://www.unimus.no/felles/bilder/web_hent_bilde.php?id=13406053&amp;type=jpeg</t>
  </si>
  <si>
    <t>urn:catalog:O:V:99920</t>
  </si>
  <si>
    <t>8_99920</t>
  </si>
  <si>
    <t>O_99920</t>
  </si>
  <si>
    <t>11777247</t>
  </si>
  <si>
    <t>Stenmalen, Tønsberg, Vt \Løvskog</t>
  </si>
  <si>
    <t>https://www.artsobservasjoner.no/Sighting/11777247</t>
  </si>
  <si>
    <t>POINT (238636 6579947)</t>
  </si>
  <si>
    <t>urn:uuid:3610b05a-d3c5-470e-9885-c6b7f4ca9b70</t>
  </si>
  <si>
    <t>1010_11777247</t>
  </si>
  <si>
    <t>26909266</t>
  </si>
  <si>
    <t>Presterødkilen, Tønsberg, Vt \Brakkmark</t>
  </si>
  <si>
    <t>https://www.artsobservasjoner.no/Sighting/26909266</t>
  </si>
  <si>
    <t>POINT (239921 6579379)</t>
  </si>
  <si>
    <t>urn:uuid:a4d7bba2-20ed-4e05-acf3-86e49827ca03</t>
  </si>
  <si>
    <t>1010_26909266</t>
  </si>
  <si>
    <t>407755</t>
  </si>
  <si>
    <t>239_6581</t>
  </si>
  <si>
    <t>Stenmalen ved Tønsberg</t>
  </si>
  <si>
    <t>K. J. Karlsvik</t>
  </si>
  <si>
    <t xml:space="preserve">https://www.unimus.no/felles/bilder/web_hent_bilde.php?id=13438708&amp;type=jpeg | https://www.unimus.no/felles/bilder/web_hent_bilde.php?id=13438709&amp;type=jpeg </t>
  </si>
  <si>
    <t>POINT (238660 6580449)</t>
  </si>
  <si>
    <t>urn:catalog:O:V:407755</t>
  </si>
  <si>
    <t>8_407755</t>
  </si>
  <si>
    <t>O_407755</t>
  </si>
  <si>
    <t>313719</t>
  </si>
  <si>
    <t>Syrbekk \Veikant</t>
  </si>
  <si>
    <t>Jan Erik Kofoed</t>
  </si>
  <si>
    <t>https://www.unimus.no/felles/bilder/web_hent_bilde.php?id=14939745&amp;type=jpeg</t>
  </si>
  <si>
    <t>POINT (238835 6581485)</t>
  </si>
  <si>
    <t>urn:catalog:TRH:V:313719</t>
  </si>
  <si>
    <t>37_313719</t>
  </si>
  <si>
    <t>TRH_313719</t>
  </si>
  <si>
    <t>11777068</t>
  </si>
  <si>
    <t>Eik, Tønsberg, Vt \Løvskog</t>
  </si>
  <si>
    <t>https://www.artsobservasjoner.no/Sighting/11777068</t>
  </si>
  <si>
    <t>POINT (238989 6580971)</t>
  </si>
  <si>
    <t>urn:uuid:a335c11e-4600-4109-97e3-f10bfeb1db40</t>
  </si>
  <si>
    <t>1010_11777068</t>
  </si>
  <si>
    <t>14768250</t>
  </si>
  <si>
    <t>Kjelle u.skole (tomt), Tønsberg, Vt</t>
  </si>
  <si>
    <t>https://www.artsobservasjoner.no/Sighting/14768250</t>
  </si>
  <si>
    <t>POINT (238030 6580725)</t>
  </si>
  <si>
    <t>urn:uuid:bbaa6bf5-60fa-41fb-bdcb-7fe333553906</t>
  </si>
  <si>
    <t>1010_14768250</t>
  </si>
  <si>
    <t>22137535</t>
  </si>
  <si>
    <t>239_6583</t>
  </si>
  <si>
    <t>Hjemme, Tønsberg, Vt</t>
  </si>
  <si>
    <t>Terje Høiland</t>
  </si>
  <si>
    <t>https://www.artsobservasjoner.no/Sighting/22137535</t>
  </si>
  <si>
    <t>POLYGON ((239761 6582813, 239735 6582350, 239250 6582442, 239337 6582837, 239768 6582832, 239756 6582809, 239761 6582813))</t>
  </si>
  <si>
    <t>urn:uuid:278eddd7-e020-4bcd-89ef-64584ad37368</t>
  </si>
  <si>
    <t>1010_22137535</t>
  </si>
  <si>
    <t>19517788</t>
  </si>
  <si>
    <t>241_6575</t>
  </si>
  <si>
    <t>Husøy, Tønsberg, Vt \Veikant</t>
  </si>
  <si>
    <t>https://www.artsobservasjoner.no/Sighting/19517788</t>
  </si>
  <si>
    <t>POINT (240988 6575450)</t>
  </si>
  <si>
    <t>urn:uuid:92dbe8b3-ef80-4785-ac98-923dd3f8b6d8</t>
  </si>
  <si>
    <t>1010_19517788</t>
  </si>
  <si>
    <t>280558</t>
  </si>
  <si>
    <t>241_6577</t>
  </si>
  <si>
    <t>POINT (241373 6576630)</t>
  </si>
  <si>
    <t>995D3F0D-4D79-45FB-9BE3-83C652E88402</t>
  </si>
  <si>
    <t>269_280558</t>
  </si>
  <si>
    <t>22047954</t>
  </si>
  <si>
    <t>241_6579</t>
  </si>
  <si>
    <t>Kilden, Tønsberg, Vt \Veikant</t>
  </si>
  <si>
    <t>https://www.artsobservasjoner.no/Sighting/22047954</t>
  </si>
  <si>
    <t>POINT (240119 6579407)</t>
  </si>
  <si>
    <t>urn:uuid:f868eedf-827e-4977-86fb-c26a4885fdd9</t>
  </si>
  <si>
    <t>1010_22047954</t>
  </si>
  <si>
    <t>280789</t>
  </si>
  <si>
    <t>POINT (240622 6578122)</t>
  </si>
  <si>
    <t>9137D367-D0B5-4212-938E-B1B625616397</t>
  </si>
  <si>
    <t>269_280789</t>
  </si>
  <si>
    <t>11752204</t>
  </si>
  <si>
    <t>241_6583</t>
  </si>
  <si>
    <t>Slagen kirke, Tønsberg, Vt \Grasmark med eik,osp og furu</t>
  </si>
  <si>
    <t>https://www.artsobservasjoner.no/Sighting/11752204</t>
  </si>
  <si>
    <t>POINT (240551 6582799)</t>
  </si>
  <si>
    <t>urn:uuid:592c4e08-0e26-4866-b814-c7d28dabb37b</t>
  </si>
  <si>
    <t>1010_11752204</t>
  </si>
  <si>
    <t>14837663</t>
  </si>
  <si>
    <t>243_6577</t>
  </si>
  <si>
    <t>Jernvik, Tønsberg, Vt \NA T42 Blomsterbed og liknende Veikant Opprinne... /[Kvant.:] 1</t>
  </si>
  <si>
    <t>Magne Flåten|Tore Gjelsås|Aina Elmer</t>
  </si>
  <si>
    <t>https://www.artsobservasjoner.no/Sighting/14837663</t>
  </si>
  <si>
    <t>POINT (242224 6577081)</t>
  </si>
  <si>
    <t>urn:uuid:77a3b62d-737b-465e-866b-80e4e8183510</t>
  </si>
  <si>
    <t>1010_14837663</t>
  </si>
  <si>
    <t>11777072</t>
  </si>
  <si>
    <t>243_6583</t>
  </si>
  <si>
    <t>Innlaget, Tønsberg, Vt \Veikant</t>
  </si>
  <si>
    <t>https://www.artsobservasjoner.no/Sighting/11777072</t>
  </si>
  <si>
    <t>POINT (243008 6582416)</t>
  </si>
  <si>
    <t>urn:uuid:5d289a37-130d-4cbc-a24b-32a9591b5632</t>
  </si>
  <si>
    <t>1010_11777072</t>
  </si>
  <si>
    <t>11778818</t>
  </si>
  <si>
    <t>Innlaget, Tønsberg, Vt \Furuskog, fuktig</t>
  </si>
  <si>
    <t>https://www.artsobservasjoner.no/Sighting/11778818</t>
  </si>
  <si>
    <t>POINT (242809 6582434)</t>
  </si>
  <si>
    <t>urn:uuid:49263261-6ebc-4167-a161-ed13e1af3912</t>
  </si>
  <si>
    <t>1010_11778818</t>
  </si>
  <si>
    <t>20_383</t>
  </si>
  <si>
    <t>245_6581</t>
  </si>
  <si>
    <t>Karlsvik</t>
  </si>
  <si>
    <t>op/gps</t>
  </si>
  <si>
    <t>OP20</t>
  </si>
  <si>
    <t>op20_383</t>
  </si>
  <si>
    <t>499523</t>
  </si>
  <si>
    <t>223_6565</t>
  </si>
  <si>
    <t>Sandefjord</t>
  </si>
  <si>
    <t>Sandefjord: Langåker \skråning veikant</t>
  </si>
  <si>
    <t>Trond Grøstad</t>
  </si>
  <si>
    <t>https://www.unimus.no/felles/bilder/web_hent_bilde.php?id=14117082&amp;type=jpeg</t>
  </si>
  <si>
    <t>POINT (222428 6564167)</t>
  </si>
  <si>
    <t>urn:catalog:O:V:499523</t>
  </si>
  <si>
    <t>8_499523</t>
  </si>
  <si>
    <t>O_499523</t>
  </si>
  <si>
    <t>11778499</t>
  </si>
  <si>
    <t>227_6563</t>
  </si>
  <si>
    <t>Vesterøyveien, Sandefjord, Vt \vegkant</t>
  </si>
  <si>
    <t>https://www.artsobservasjoner.no/Sighting/11778499</t>
  </si>
  <si>
    <t>POINT (227834 6562953)</t>
  </si>
  <si>
    <t>urn:uuid:09b03860-2415-450a-a666-e6b0689fc71e</t>
  </si>
  <si>
    <t>1010_11778499</t>
  </si>
  <si>
    <t>1949109</t>
  </si>
  <si>
    <t>227_6565</t>
  </si>
  <si>
    <t>Kria. Sandefjord.</t>
  </si>
  <si>
    <t>O. A. Hoffstad</t>
  </si>
  <si>
    <t>http://www.gbif.org/occurrence/1699353415</t>
  </si>
  <si>
    <t>POINT (226367 6564465)</t>
  </si>
  <si>
    <t>LD:General:1949109</t>
  </si>
  <si>
    <t>LD_1949109</t>
  </si>
  <si>
    <t>59.1311</t>
  </si>
  <si>
    <t>10.2164</t>
  </si>
  <si>
    <t>11778952</t>
  </si>
  <si>
    <t>Dølebakken 23, Sandefjord, Vt \Hage</t>
  </si>
  <si>
    <t>https://www.artsobservasjoner.no/Sighting/11778952</t>
  </si>
  <si>
    <t>POINT (226879 6565198)</t>
  </si>
  <si>
    <t>urn:uuid:5611c4c8-fcf4-4016-ac2e-58fb126b0397</t>
  </si>
  <si>
    <t>1010_11778952</t>
  </si>
  <si>
    <t>407751</t>
  </si>
  <si>
    <t>227_6567</t>
  </si>
  <si>
    <t>Orebakken; Sandherred.</t>
  </si>
  <si>
    <t>Mangler koordinat - satt til kommunesenter basert på navn:Sandefjord</t>
  </si>
  <si>
    <t>https://www.unimus.no/felles/bilder/web_hent_bilde.php?id=13438704&amp;type=jpeg</t>
  </si>
  <si>
    <t>POINT (226936 6566945)</t>
  </si>
  <si>
    <t>urn:catalog:O:V:407751</t>
  </si>
  <si>
    <t>8_407751</t>
  </si>
  <si>
    <t>O_407751</t>
  </si>
  <si>
    <t>229437</t>
  </si>
  <si>
    <t>https://www.unimus.no/felles/bilder/web_hent_bilde.php?id=12442874&amp;type=jpeg</t>
  </si>
  <si>
    <t>urn:catalog:BG:S:229437</t>
  </si>
  <si>
    <t>105_229437</t>
  </si>
  <si>
    <t>BG_229437</t>
  </si>
  <si>
    <t>407752</t>
  </si>
  <si>
    <t>Gokstad; Sandherred.</t>
  </si>
  <si>
    <t>https://www.unimus.no/felles/bilder/web_hent_bilde.php?id=13438705&amp;type=jpeg</t>
  </si>
  <si>
    <t>urn:catalog:O:V:407752</t>
  </si>
  <si>
    <t>8_407752</t>
  </si>
  <si>
    <t>O_407752</t>
  </si>
  <si>
    <t>115464</t>
  </si>
  <si>
    <t>Ved veien under Mølleraasen.</t>
  </si>
  <si>
    <t>Boye Strøm</t>
  </si>
  <si>
    <t>urn:catalog:TROM:V:115464</t>
  </si>
  <si>
    <t>117_115464</t>
  </si>
  <si>
    <t>TROM_115464</t>
  </si>
  <si>
    <t>229436</t>
  </si>
  <si>
    <t>Flautangen öst for Sandefjord ved en brygge. \Tydelig adventiv.</t>
  </si>
  <si>
    <t>https://www.unimus.no/felles/bilder/web_hent_bilde.php?id=12442873&amp;type=jpeg</t>
  </si>
  <si>
    <t>urn:catalog:BG:S:229436</t>
  </si>
  <si>
    <t>105_229436</t>
  </si>
  <si>
    <t>BG_229436</t>
  </si>
  <si>
    <t>11948</t>
  </si>
  <si>
    <t>Stokke og Jarlsberg hovedgård</t>
  </si>
  <si>
    <t>Einar Brunvatne</t>
  </si>
  <si>
    <t>https://www.unimus.no/felles/bilder/web_hent_bilde.php?id=13397257&amp;type=jpeg</t>
  </si>
  <si>
    <t>urn:catalog:O:V:11948</t>
  </si>
  <si>
    <t>8_11948</t>
  </si>
  <si>
    <t>O_11948</t>
  </si>
  <si>
    <t>11777004</t>
  </si>
  <si>
    <t>229_6563</t>
  </si>
  <si>
    <t>Haslebekken, østsiden, Sandefjord, Vt \Sumpskog</t>
  </si>
  <si>
    <t>https://www.artsobservasjoner.no/Sighting/11777004</t>
  </si>
  <si>
    <t>POINT (228953 6563794)</t>
  </si>
  <si>
    <t>urn:uuid:954b07ac-8239-41ab-b650-5e93264d5698</t>
  </si>
  <si>
    <t>1010_11777004</t>
  </si>
  <si>
    <t>185120</t>
  </si>
  <si>
    <t>205_6547</t>
  </si>
  <si>
    <t>Larvik</t>
  </si>
  <si>
    <t>Brunlanes: Nevlunghavn, like nord for gamle rekefabrikken. \Ruderat, noen m2.</t>
  </si>
  <si>
    <t>POINT (205069 6547930)</t>
  </si>
  <si>
    <t>urn:catalog:O:V:185120</t>
  </si>
  <si>
    <t>8_185120</t>
  </si>
  <si>
    <t>O_185120</t>
  </si>
  <si>
    <t>24848232</t>
  </si>
  <si>
    <t>Nevlunghavn, Larvik, Vt \NA T Fastmarkssystemer Strand /[Kvant.:] Plants</t>
  </si>
  <si>
    <t>Tom Dalhøy</t>
  </si>
  <si>
    <t>https://www.artsobservasjoner.no/Sighting/24848232</t>
  </si>
  <si>
    <t>POINT (205013 6547849)</t>
  </si>
  <si>
    <t>urn:uuid:8367bccc-ac2f-413e-815a-167780f2a25a</t>
  </si>
  <si>
    <t>1010_24848232</t>
  </si>
  <si>
    <t>27401209</t>
  </si>
  <si>
    <t>209_6555</t>
  </si>
  <si>
    <t>Lepperødkilen vei, Larvik, Vt \NA T35 Løs sterkt endret fastmark Kantvegetasjo...</t>
  </si>
  <si>
    <t>Dagny Mandt|Tor Harald Melseth</t>
  </si>
  <si>
    <t>https://www.artsobservasjoner.no/Sighting/27401209</t>
  </si>
  <si>
    <t>POINT (208863 6554393)</t>
  </si>
  <si>
    <t>urn:uuid:cd705007-b218-4f7c-b972-4234808ad922</t>
  </si>
  <si>
    <t>1010_27401209</t>
  </si>
  <si>
    <t>255399</t>
  </si>
  <si>
    <t>211_6549</t>
  </si>
  <si>
    <t>Larvik (Brunlanes): Kjær \skrotemark</t>
  </si>
  <si>
    <t>POINT (210036 6548870)</t>
  </si>
  <si>
    <t>urn:catalog:O:V:255399</t>
  </si>
  <si>
    <t>8_255399</t>
  </si>
  <si>
    <t>O_255399</t>
  </si>
  <si>
    <t>397130</t>
  </si>
  <si>
    <t>urn:catalog:O:V:397130</t>
  </si>
  <si>
    <t>8_397130</t>
  </si>
  <si>
    <t>O_397130</t>
  </si>
  <si>
    <t>379874</t>
  </si>
  <si>
    <t>211_6555</t>
  </si>
  <si>
    <t>Larvik: Bakkane. \Veikant.</t>
  </si>
  <si>
    <t>https://www.unimus.no/felles/bilder/web_hent_bilde.php?id=14996034&amp;type=jpeg</t>
  </si>
  <si>
    <t>POINT (211571 6554310)</t>
  </si>
  <si>
    <t>urn:catalog:O:V:379874</t>
  </si>
  <si>
    <t>8_379874</t>
  </si>
  <si>
    <t>O_379874</t>
  </si>
  <si>
    <t>11779119</t>
  </si>
  <si>
    <t>211_6573</t>
  </si>
  <si>
    <t>Slettsjø, Kvelde, Larvik, Vt \Veikant/grøft</t>
  </si>
  <si>
    <t>Dagny Mandt</t>
  </si>
  <si>
    <t>https://www.artsobservasjoner.no/Sighting/11779119</t>
  </si>
  <si>
    <t>POINT (211350 6572693)</t>
  </si>
  <si>
    <t>urn:uuid:f277a94c-2ed2-47c1-a448-4c169947d4e1</t>
  </si>
  <si>
    <t>1010_11779119</t>
  </si>
  <si>
    <t>15981836</t>
  </si>
  <si>
    <t>213_6553</t>
  </si>
  <si>
    <t>Tronsrød, Larvik, Vt</t>
  </si>
  <si>
    <t>Dagny Mandt|Petter Oksum Eriksen</t>
  </si>
  <si>
    <t>Fåtallig, jordekant.</t>
  </si>
  <si>
    <t>https://www.artsobservasjoner.no/Sighting/15981836</t>
  </si>
  <si>
    <t>POINT (213895 6552941)</t>
  </si>
  <si>
    <t>urn:uuid:81829b84-497c-4a75-ae26-b4af0387fcba</t>
  </si>
  <si>
    <t>1010_15981836</t>
  </si>
  <si>
    <t>115457</t>
  </si>
  <si>
    <t>213_6557</t>
  </si>
  <si>
    <t>Larvik.</t>
  </si>
  <si>
    <t>Peder Farup</t>
  </si>
  <si>
    <t>Mangler koordinat - satt til kommunesenter basert på navn:Larvik</t>
  </si>
  <si>
    <t>POINT (213932 6556974)</t>
  </si>
  <si>
    <t>urn:catalog:TROM:V:115457</t>
  </si>
  <si>
    <t>117_115457</t>
  </si>
  <si>
    <t>TROM_115457</t>
  </si>
  <si>
    <t>229434</t>
  </si>
  <si>
    <t>Laurvik</t>
  </si>
  <si>
    <t>Kr. Aug. Nøkleby</t>
  </si>
  <si>
    <t>https://www.unimus.no/felles/bilder/web_hent_bilde.php?id=12442871&amp;type=jpeg</t>
  </si>
  <si>
    <t>urn:catalog:BG:S:229434</t>
  </si>
  <si>
    <t>105_229434</t>
  </si>
  <si>
    <t>BG_229434</t>
  </si>
  <si>
    <t>229435</t>
  </si>
  <si>
    <t>Jernbanelinien i Larvik q. sp.</t>
  </si>
  <si>
    <t>N. Lindhjem</t>
  </si>
  <si>
    <t>https://www.unimus.no/felles/bilder/web_hent_bilde.php?id=12442872&amp;type=jpeg</t>
  </si>
  <si>
    <t>urn:catalog:BG:S:229435</t>
  </si>
  <si>
    <t>105_229435</t>
  </si>
  <si>
    <t>BG_229435</t>
  </si>
  <si>
    <t>101549</t>
  </si>
  <si>
    <t>Paa jernbaneskrænten langs Møllergt. NV f. Konggt.</t>
  </si>
  <si>
    <t>Talrik Mangler koordinat - satt til kommunesenter basert på navn:Larvik</t>
  </si>
  <si>
    <t>https://www.unimus.no/felles/bilder/web_hent_bilde.php?id=14822778&amp;type=jpeg</t>
  </si>
  <si>
    <t>urn:catalog:TRH:V:101549</t>
  </si>
  <si>
    <t>37_101549</t>
  </si>
  <si>
    <t>TRH_101549</t>
  </si>
  <si>
    <t>101548</t>
  </si>
  <si>
    <t>Ved Lågens Dampsag</t>
  </si>
  <si>
    <t xml:space="preserve">https://www.unimus.no/felles/bilder/web_hent_bilde.php?id=14822773&amp;type=jpeg | https://www.unimus.no/felles/bilder/web_hent_bilde.php?id=14822775&amp;type=jpeg </t>
  </si>
  <si>
    <t>urn:catalog:TRH:V:101548</t>
  </si>
  <si>
    <t>37_101548</t>
  </si>
  <si>
    <t>TRH_101548</t>
  </si>
  <si>
    <t>22297830</t>
  </si>
  <si>
    <t>215_6553</t>
  </si>
  <si>
    <t>Jordet, Larvik, Vt \Tallrik ved avløp fra plass med hageanvall</t>
  </si>
  <si>
    <t>https://www.artsobservasjoner.no/Sighting/22297830</t>
  </si>
  <si>
    <t>POINT (214272 6553163)</t>
  </si>
  <si>
    <t>urn:uuid:6833bf08-f340-452d-b6dd-f11f39bb07a2</t>
  </si>
  <si>
    <t>1010_22297830</t>
  </si>
  <si>
    <t>15195295</t>
  </si>
  <si>
    <t>215_6555</t>
  </si>
  <si>
    <t>Revet,, Larvik, Vt</t>
  </si>
  <si>
    <t>Dagny Mandt|Hanne Marie Bjørnøy|Tor Harald Melseth</t>
  </si>
  <si>
    <t>Tur med Larvik Botaniske Forening.</t>
  </si>
  <si>
    <t>https://www.artsobservasjoner.no/Sighting/15195295</t>
  </si>
  <si>
    <t>POINT (215687 6554689)</t>
  </si>
  <si>
    <t>urn:uuid:dc5b6adc-9151-492a-a3f0-5279bc0cb1e9</t>
  </si>
  <si>
    <t>1010_15195295</t>
  </si>
  <si>
    <t>407738</t>
  </si>
  <si>
    <t>215_6557</t>
  </si>
  <si>
    <t>Frode Lieungh</t>
  </si>
  <si>
    <t>https://www.unimus.no/felles/bilder/web_hent_bilde.php?id=13438691&amp;type=jpeg</t>
  </si>
  <si>
    <t>POINT (215418 6556369)</t>
  </si>
  <si>
    <t>urn:catalog:O:V:407738</t>
  </si>
  <si>
    <t>8_407738</t>
  </si>
  <si>
    <t>O_407738</t>
  </si>
  <si>
    <t>407742</t>
  </si>
  <si>
    <t>Laurvig</t>
  </si>
  <si>
    <t>L. O. v. Krogh</t>
  </si>
  <si>
    <t>https://www.unimus.no/felles/bilder/web_hent_bilde.php?id=13438695&amp;type=jpeg</t>
  </si>
  <si>
    <t>urn:catalog:O:V:407742</t>
  </si>
  <si>
    <t>8_407742</t>
  </si>
  <si>
    <t>O_407742</t>
  </si>
  <si>
    <t>407743</t>
  </si>
  <si>
    <t>https://www.unimus.no/felles/bilder/web_hent_bilde.php?id=13438696&amp;type=jpeg</t>
  </si>
  <si>
    <t>urn:catalog:O:V:407743</t>
  </si>
  <si>
    <t>8_407743</t>
  </si>
  <si>
    <t>O_407743</t>
  </si>
  <si>
    <t>407745</t>
  </si>
  <si>
    <t>https://www.unimus.no/felles/bilder/web_hent_bilde.php?id=13438698&amp;type=jpeg</t>
  </si>
  <si>
    <t>urn:catalog:O:V:407745</t>
  </si>
  <si>
    <t>8_407745</t>
  </si>
  <si>
    <t>O_407745</t>
  </si>
  <si>
    <t>407744</t>
  </si>
  <si>
    <t>Laurvik.</t>
  </si>
  <si>
    <t>https://www.unimus.no/felles/bilder/web_hent_bilde.php?id=13438697&amp;type=jpeg</t>
  </si>
  <si>
    <t>urn:catalog:O:V:407744</t>
  </si>
  <si>
    <t>8_407744</t>
  </si>
  <si>
    <t>O_407744</t>
  </si>
  <si>
    <t>407737</t>
  </si>
  <si>
    <t>J. Tid. Ruud</t>
  </si>
  <si>
    <t>https://www.unimus.no/felles/bilder/web_hent_bilde.php?id=13438690&amp;type=jpeg</t>
  </si>
  <si>
    <t>urn:catalog:O:V:407737</t>
  </si>
  <si>
    <t>8_407737</t>
  </si>
  <si>
    <t>O_407737</t>
  </si>
  <si>
    <t>Fl. st. ved og i Larvik.</t>
  </si>
  <si>
    <t>F. Farup</t>
  </si>
  <si>
    <t>https://www.unimus.no/felles/bilder/web_hent_bilde.php?id=13438694&amp;type=jpeg</t>
  </si>
  <si>
    <t>O_407741</t>
  </si>
  <si>
    <t>32V NL 57-62,44-47</t>
  </si>
  <si>
    <t>24847316</t>
  </si>
  <si>
    <t>217_6553</t>
  </si>
  <si>
    <t>Hyttehavet, Larvik, Vt \ /[Kvant.:] 2 m2</t>
  </si>
  <si>
    <t>Amund Nedland</t>
  </si>
  <si>
    <t>https://www.artsobservasjoner.no/Sighting/24847316</t>
  </si>
  <si>
    <t>POINT (217014 6553329)</t>
  </si>
  <si>
    <t>urn:uuid:a0ab5bca-c7a5-41ea-986e-816bbfb89b2a</t>
  </si>
  <si>
    <t>1010_24847316</t>
  </si>
  <si>
    <t>765/69</t>
  </si>
  <si>
    <t>217_6559</t>
  </si>
  <si>
    <t xml:space="preserve">Stubberud </t>
  </si>
  <si>
    <t>Lie, Asbjørn</t>
  </si>
  <si>
    <t>KMN_XL</t>
  </si>
  <si>
    <t>KMN_XL_765/69</t>
  </si>
  <si>
    <t>608300</t>
  </si>
  <si>
    <t>217_6571</t>
  </si>
  <si>
    <t>Larvik, Ø for Bjerkerønningen. Nyanlagt traktorvei</t>
  </si>
  <si>
    <t>https://www.unimus.no/felles/bilder/web_hent_bilde.php?id=13953978&amp;type=jpeg</t>
  </si>
  <si>
    <t>POINT (216971 6570504)</t>
  </si>
  <si>
    <t>urn:catalog:O:V:608300</t>
  </si>
  <si>
    <t>8_608300</t>
  </si>
  <si>
    <t>O_608300</t>
  </si>
  <si>
    <t>19060</t>
  </si>
  <si>
    <t>219_6555</t>
  </si>
  <si>
    <t>Grøtting</t>
  </si>
  <si>
    <t>Ellen J. Høeg</t>
  </si>
  <si>
    <t>https://www.unimus.no/felles/bilder/web_hent_bilde.php?id=13397260&amp;type=jpeg</t>
  </si>
  <si>
    <t>POINT (218395 6555355)</t>
  </si>
  <si>
    <t>urn:catalog:O:V:19060</t>
  </si>
  <si>
    <t>8_19060</t>
  </si>
  <si>
    <t>O_19060</t>
  </si>
  <si>
    <t>18082273</t>
  </si>
  <si>
    <t>223_6555</t>
  </si>
  <si>
    <t>Skisakerkilen P, Larvik, Vt</t>
  </si>
  <si>
    <t>https://www.artsobservasjoner.no/Sighting/18082273</t>
  </si>
  <si>
    <t>POINT (223405 6554525)</t>
  </si>
  <si>
    <t>urn:uuid:d467bb9c-f6c6-4d02-8ee0-b68314f88306</t>
  </si>
  <si>
    <t>1010_18082273</t>
  </si>
  <si>
    <t>1650/911</t>
  </si>
  <si>
    <t>239_6611</t>
  </si>
  <si>
    <t>Svelvik</t>
  </si>
  <si>
    <t>Svelvik:</t>
  </si>
  <si>
    <t>O_XL_1650/911</t>
  </si>
  <si>
    <t>407739</t>
  </si>
  <si>
    <t>241_6617</t>
  </si>
  <si>
    <t>https://www.unimus.no/felles/bilder/web_hent_bilde.php?id=13438692&amp;type=jpeg</t>
  </si>
  <si>
    <t>POINT (240458 6616958)</t>
  </si>
  <si>
    <t>urn:catalog:O:V:407739</t>
  </si>
  <si>
    <t>8_407739</t>
  </si>
  <si>
    <t>O_407739</t>
  </si>
  <si>
    <t>288269</t>
  </si>
  <si>
    <t>POINT (241012 6617419)</t>
  </si>
  <si>
    <t>5A94D633-02FC-4BDE-BFF8-E39224DC9C35</t>
  </si>
  <si>
    <t>322_288269</t>
  </si>
  <si>
    <t>19703311</t>
  </si>
  <si>
    <t>221_6611</t>
  </si>
  <si>
    <t>Hof</t>
  </si>
  <si>
    <t>Kirkebrekka, Holmestrand, Vt</t>
  </si>
  <si>
    <t>Liselotte Sjue</t>
  </si>
  <si>
    <t>https://www.artsobservasjoner.no/Sighting/19703311</t>
  </si>
  <si>
    <t>POINT (221971 6610330)</t>
  </si>
  <si>
    <t>urn:uuid:dd2e9d7b-9914-47f2-9640-87e5d8ab8b03</t>
  </si>
  <si>
    <t>1010_19703311</t>
  </si>
  <si>
    <t>407740</t>
  </si>
  <si>
    <t>221_6617</t>
  </si>
  <si>
    <t>Hof: Parken ved Eidsfoss bruk, nær restene av hassel - tunnel.</t>
  </si>
  <si>
    <t>https://www.unimus.no/felles/bilder/web_hent_bilde.php?id=13438693&amp;type=jpeg</t>
  </si>
  <si>
    <t>POINT (220342 6616777)</t>
  </si>
  <si>
    <t>urn:catalog:O:V:407740</t>
  </si>
  <si>
    <t>8_407740</t>
  </si>
  <si>
    <t>O_407740</t>
  </si>
  <si>
    <t>14738979</t>
  </si>
  <si>
    <t>Eidsfoss hovedgård, Holmestrand, Vt \Hage</t>
  </si>
  <si>
    <t>Per Marstad|Gerd Kjelsrud|Norman Hagen|Elin Kiraly</t>
  </si>
  <si>
    <t>https://www.artsobservasjoner.no/Sighting/14738979</t>
  </si>
  <si>
    <t>POINT (220325 6616651)</t>
  </si>
  <si>
    <t>urn:uuid:7a625cb1-3b5c-486a-85ec-1cb6a50327e5</t>
  </si>
  <si>
    <t>1010_14738979</t>
  </si>
  <si>
    <t>27738613</t>
  </si>
  <si>
    <t>223_6605</t>
  </si>
  <si>
    <t>Vassås kirke, Holmestrand, Vt \NA T43_C_1 Plener, parker og liknende Kirkegård...</t>
  </si>
  <si>
    <t>https://www.artsobservasjoner.no/Sighting/27738613</t>
  </si>
  <si>
    <t>POLYGON ((222120 6604352, 222141 6604354, 222144 6604332, 222146 6604327, 222146 6604319, 222145 6604308, 222145 6604296, 222119 6604289, 222115 6604292, 222108 6604323, 222107 6604337, 222116 6604341, 222115 6604352, 222120 6604352))</t>
  </si>
  <si>
    <t>urn:uuid:eff5e064-a0db-4881-ab4d-25d8a9578e1c</t>
  </si>
  <si>
    <t>1010_27738613</t>
  </si>
  <si>
    <t>26512172</t>
  </si>
  <si>
    <t>229_6595</t>
  </si>
  <si>
    <t>Re</t>
  </si>
  <si>
    <t>Fon kirke, Tønsberg, Vt \NA T43_C_1 Plener, parker og liknende Kirkegård</t>
  </si>
  <si>
    <t>https://www.artsobservasjoner.no/Sighting/26512172</t>
  </si>
  <si>
    <t>POLYGON ((228097 6595766, 228026 6595755, 228026 6595725, 228050 6595702, 228098 6595721, 228097 6595766))</t>
  </si>
  <si>
    <t>urn:uuid:87cba35f-20a1-42aa-a5a5-e753f2c331ec</t>
  </si>
  <si>
    <t>1010_26512172</t>
  </si>
  <si>
    <t>25329651</t>
  </si>
  <si>
    <t>231_6589</t>
  </si>
  <si>
    <t>Ramnes kirke, Tønsberg, Vt \NA T43_C_1 Plener, parker og liknende Kirkegård</t>
  </si>
  <si>
    <t>https://www.artsobservasjoner.no/Sighting/25329651</t>
  </si>
  <si>
    <t>POLYGON ((230225 6588235, 230255 6588208, 230267 6588196, 230280 6588201, 230289 6588218, 230303 6588230, 230308 6588235, 230304 6588259, 230297 6588279, 230274 6588274, 230245 6588271, 230229 6588281, 230219 6588276, 230207 6588255, 230202 6588248, 230225 6588235))</t>
  </si>
  <si>
    <t>urn:uuid:9f719a48-06a2-4846-8943-2f1efb743e8c</t>
  </si>
  <si>
    <t>1010_25329651</t>
  </si>
  <si>
    <t>12938898</t>
  </si>
  <si>
    <t>233_6587</t>
  </si>
  <si>
    <t>Østre Hole, Tønsberg, Vt</t>
  </si>
  <si>
    <t>https://www.artsobservasjoner.no/Sighting/12938898</t>
  </si>
  <si>
    <t>POINT (232435 6586395)</t>
  </si>
  <si>
    <t>urn:uuid:2a01f0d5-2e5f-44f3-a525-d1fdda33fd6b</t>
  </si>
  <si>
    <t>1010_12938898</t>
  </si>
  <si>
    <t>233_6589</t>
  </si>
  <si>
    <t>Ramnæs: Gaarden Bø i en Skov.</t>
  </si>
  <si>
    <t>M. Christensen</t>
  </si>
  <si>
    <t>https://www.unimus.no/felles/bilder/web_hent_bilde.php?id=13438702&amp;type=jpeg</t>
  </si>
  <si>
    <t>O_407749</t>
  </si>
  <si>
    <t>32V NL 72-73,80</t>
  </si>
  <si>
    <t>Bø i Ramnæs</t>
  </si>
  <si>
    <t>https://www.unimus.no/felles/bilder/web_hent_bilde.php?id=13438703&amp;type=jpeg</t>
  </si>
  <si>
    <t>O_407750</t>
  </si>
  <si>
    <t>26357415</t>
  </si>
  <si>
    <t>233_6597</t>
  </si>
  <si>
    <t>Våle kirke, Tønsberg, Vt \NA T43_C_1 Plener, parker og liknende Kirkegård...</t>
  </si>
  <si>
    <t>https://www.artsobservasjoner.no/Sighting/26357415</t>
  </si>
  <si>
    <t>POLYGON ((232051 6596342, 232120 6596353, 232186 6596354, 232191 6596299, 232129 6596272, 232094 6596266, 232048 6596272, 232051 6596342))</t>
  </si>
  <si>
    <t>urn:uuid:f8e48cf5-91e2-4fd6-ad84-babda491117c</t>
  </si>
  <si>
    <t>1010_26357415</t>
  </si>
  <si>
    <t>229438</t>
  </si>
  <si>
    <t>235_6589</t>
  </si>
  <si>
    <t>Veigrøft mellem Tønsberg og Vallø.</t>
  </si>
  <si>
    <t>Mangler koordinat - satt til kommunesenter basert på navn:Tønsberg</t>
  </si>
  <si>
    <t>https://www.unimus.no/felles/bilder/web_hent_bilde.php?id=12442875&amp;type=jpeg</t>
  </si>
  <si>
    <t>POINT (234259 6588891)</t>
  </si>
  <si>
    <t>urn:catalog:BG:S:229438</t>
  </si>
  <si>
    <t>105_229438</t>
  </si>
  <si>
    <t>BG_229438</t>
  </si>
  <si>
    <t>407756</t>
  </si>
  <si>
    <t>Jarlsberg hovedgård, forvillet i parkens plener.</t>
  </si>
  <si>
    <t xml:space="preserve">https://www.unimus.no/felles/bilder/web_hent_bilde.php?id=13438710&amp;type=jpeg | https://www.unimus.no/felles/bilder/web_hent_bilde.php?id=13438711&amp;type=jpeg </t>
  </si>
  <si>
    <t>urn:catalog:O:V:407756</t>
  </si>
  <si>
    <t>8_407756</t>
  </si>
  <si>
    <t>O_407756</t>
  </si>
  <si>
    <t>15012402</t>
  </si>
  <si>
    <t>237_6593</t>
  </si>
  <si>
    <t>Nyerrød, Tønsberg, Vt</t>
  </si>
  <si>
    <t>Inger Gunnerød</t>
  </si>
  <si>
    <t>https://www.artsobservasjoner.no/Sighting/15012402</t>
  </si>
  <si>
    <t>POINT (236029 6592678)</t>
  </si>
  <si>
    <t>urn:uuid:f154db80-ef35-4c62-9f5c-c41b425cf6b0</t>
  </si>
  <si>
    <t>1010_15012402</t>
  </si>
  <si>
    <t>22204833</t>
  </si>
  <si>
    <t>Nyerød, Tønsberg, Vt</t>
  </si>
  <si>
    <t>Edvard Gunnerød</t>
  </si>
  <si>
    <t>https://www.artsobservasjoner.no/Sighting/22204833</t>
  </si>
  <si>
    <t>POINT (236008 6592239)</t>
  </si>
  <si>
    <t>urn:uuid:8e46f8e9-9230-4765-93c5-533f76b970f2</t>
  </si>
  <si>
    <t>1010_22204833</t>
  </si>
  <si>
    <t>27390424</t>
  </si>
  <si>
    <t>223_6575</t>
  </si>
  <si>
    <t>Andebu</t>
  </si>
  <si>
    <t>Kodal kirke, Sandefjord, Vt \NA T43_C_1 Plener, parker og liknende Kirkegård...</t>
  </si>
  <si>
    <t>https://www.artsobservasjoner.no/Sighting/27390424</t>
  </si>
  <si>
    <t>POLYGON ((222018 6576010, 222016 6576004, 222014 6575994, 222009 6575970, 222024 6575955, 222056 6575948, 222086 6575943, 222099 6575941, 222108 6575938, 222124 6575939, 222125 6575952, 222119 6575974, 222115 6575992, 222090 6575998, 222059 6576003, 222059 6576013, 222047 6576013, 222018 6576010))</t>
  </si>
  <si>
    <t>urn:uuid:9f274b63-3578-4380-8722-bdfa069008c1</t>
  </si>
  <si>
    <t>1010_27390424</t>
  </si>
  <si>
    <t>11779749</t>
  </si>
  <si>
    <t>225_6589</t>
  </si>
  <si>
    <t>Illestad, Sandefjord, Vt \Veikant</t>
  </si>
  <si>
    <t>https://www.artsobservasjoner.no/Sighting/11779749</t>
  </si>
  <si>
    <t>POINT (224333 6589701)</t>
  </si>
  <si>
    <t>urn:uuid:28991438-4424-4a35-960b-b88964336879</t>
  </si>
  <si>
    <t>1010_11779749</t>
  </si>
  <si>
    <t>24410953</t>
  </si>
  <si>
    <t>229_6581</t>
  </si>
  <si>
    <t>Stokke</t>
  </si>
  <si>
    <t>Lia ved Brattås, Sandefjord, Vt</t>
  </si>
  <si>
    <t>Steinar Vatne</t>
  </si>
  <si>
    <t>https://www.artsobservasjoner.no/Sighting/24410953</t>
  </si>
  <si>
    <t>POINT (229183 6581490)</t>
  </si>
  <si>
    <t>urn:uuid:748f705a-fb19-441a-987a-db0c60cd7735</t>
  </si>
  <si>
    <t>1010_24410953</t>
  </si>
  <si>
    <t>19105462</t>
  </si>
  <si>
    <t>233_6569</t>
  </si>
  <si>
    <t>Feen03, Sandefjord, Vt \NA T39 Hard sterkt endret fastmark Kjerrevei/st... /[Kvant.:] 1 Plants</t>
  </si>
  <si>
    <t>Magne Flåten</t>
  </si>
  <si>
    <t>Område 180703. Humler og dagsommerfugler. 22 grader, vindstille, 30 % skyer. Bilder kan vise arten eller kun generell vegetasjonsgrad. Quantity: 1 Plants</t>
  </si>
  <si>
    <t>https://www.artsobservasjoner.no/Sighting/19105462</t>
  </si>
  <si>
    <t>POINT (232507 6569958)</t>
  </si>
  <si>
    <t>urn:uuid:b739104a-46ea-417d-8233-18984c45db50</t>
  </si>
  <si>
    <t>1010_19105462</t>
  </si>
  <si>
    <t>19008896</t>
  </si>
  <si>
    <t>Feen01, Sandefjord, Vt \NA T39 Hard sterkt endret fastmark Hogstfelt. D... /[Kvant.:] 1 Plants</t>
  </si>
  <si>
    <t>Område 180701. Humler og dagsommerfugler. 23 grader, svak vind, 20 % skyer. Bilder kan vise arten eller kun generell vegetasjonsgrad. Quantity: 1 Plants</t>
  </si>
  <si>
    <t>https://www.artsobservasjoner.no/Sighting/19008896</t>
  </si>
  <si>
    <t>POINT (232587 6569926)</t>
  </si>
  <si>
    <t>urn:uuid:ee65bd36-0531-4dfd-a0fc-9ba1f6bd9c79</t>
  </si>
  <si>
    <t>1010_19008896</t>
  </si>
  <si>
    <t>19008910</t>
  </si>
  <si>
    <t>Område 180703. Humler og dagsommerfugler. 23 grader, svak vind, 20 % skyer. Bilder kan vise arten eller kun generell vegetasjonsgrad. Quantity: 1 Plants</t>
  </si>
  <si>
    <t>https://www.artsobservasjoner.no/Sighting/19008910</t>
  </si>
  <si>
    <t>urn:uuid:439c1d39-814e-4fe1-be0e-68ab5d6b780c</t>
  </si>
  <si>
    <t>1010_19008910</t>
  </si>
  <si>
    <t>25164664</t>
  </si>
  <si>
    <t>Feen01, Sandefjord, Vt \NA T40 Eng-liknende sterkt endret fastmark Veik... /[Kvant.:] 1 Plants</t>
  </si>
  <si>
    <t>Magne Flåten|Lars Fuglestrand Løvald</t>
  </si>
  <si>
    <t>Område 180701. Humler og dagsommerfugler. 23 grader, svak vind, skyfritt. Quantity: 1 Plants</t>
  </si>
  <si>
    <t>https://www.artsobservasjoner.no/Sighting/25164664</t>
  </si>
  <si>
    <t>urn:uuid:1ecf5ba2-dbc2-4105-9e9c-86eac9eed8eb</t>
  </si>
  <si>
    <t>1010_25164664</t>
  </si>
  <si>
    <t>25164671</t>
  </si>
  <si>
    <t>Feen02, Sandefjord, Vt \NA T40 Eng-liknende sterkt endret fastmark Veik... /[Kvant.:] 1 Plants</t>
  </si>
  <si>
    <t>Område 180702. Humler og dagsommerfugler. 23 grader, svak vind, skyfritt. Quantity: 1 Plants</t>
  </si>
  <si>
    <t>https://www.artsobservasjoner.no/Sighting/25164671</t>
  </si>
  <si>
    <t>POINT (232541 6569931)</t>
  </si>
  <si>
    <t>urn:uuid:7faed9b3-7c3c-4d2f-bb61-a61203c809a6</t>
  </si>
  <si>
    <t>1010_25164671</t>
  </si>
  <si>
    <t>25164678</t>
  </si>
  <si>
    <t>Feen03, Sandefjord, Vt \NA T40 Eng-liknende sterkt endret fastmark Veik... /[Kvant.:] 1 Plants</t>
  </si>
  <si>
    <t>Område 180703. Humler og dagsommerfugler. 23 grader, svak vind, skyfritt. Quantity: 1 Plants</t>
  </si>
  <si>
    <t>https://www.artsobservasjoner.no/Sighting/25164678</t>
  </si>
  <si>
    <t>urn:uuid:9cfb7749-0827-4e7a-801b-7212d2cc0156</t>
  </si>
  <si>
    <t>1010_25164678</t>
  </si>
  <si>
    <t>25165017</t>
  </si>
  <si>
    <t>Område 180701. Humler og dagsommerfugler. 24 grader, svak vind, skyfritt. Bilder kan vise arten eller kun generell vegetasjonsgrad. Quantity: 1 Plants</t>
  </si>
  <si>
    <t>https://www.artsobservasjoner.no/Sighting/25165017</t>
  </si>
  <si>
    <t>urn:uuid:6d1ad4af-f3e0-4440-8597-f326a3f07b39</t>
  </si>
  <si>
    <t>1010_25165017</t>
  </si>
  <si>
    <t>19008936</t>
  </si>
  <si>
    <t>233_6571</t>
  </si>
  <si>
    <t>Feen08, Sandefjord, Vt \NA T39 Hard sterkt endret fastmark Kjerrevei/st... /[Kvant.:] 1 Plants</t>
  </si>
  <si>
    <t>Område 180708. Humler og dagsommerfugler. 23 grader, svak vind, 20 % skyer. Bilder kan vise arten eller kun generell vegetasjonsgrad. Quantity: 1 Plants</t>
  </si>
  <si>
    <t>https://www.artsobservasjoner.no/Sighting/19008936</t>
  </si>
  <si>
    <t>POINT (232359 6570087)</t>
  </si>
  <si>
    <t>urn:uuid:71fd8619-c3e0-4a89-bad3-33730b0f78f7</t>
  </si>
  <si>
    <t>1010_19008936</t>
  </si>
  <si>
    <t>19008942</t>
  </si>
  <si>
    <t>Feen09, Sandefjord, Vt \NA T39 Hard sterkt endret fastmark Kjerrevei/st... /[Kvant.:] 1 Plants</t>
  </si>
  <si>
    <t>Område 180709. Humler og dagsommerfugler. 23 grader, svak vind, 20 % skyer. Bilder kan vise arten eller kun generell vegetasjonsgrad. Quantity: 1 Plants</t>
  </si>
  <si>
    <t>https://www.artsobservasjoner.no/Sighting/19008942</t>
  </si>
  <si>
    <t>POINT (232332 6570123)</t>
  </si>
  <si>
    <t>urn:uuid:009ef7a9-00dd-4207-bbc5-b912372f7de0</t>
  </si>
  <si>
    <t>1010_19008942</t>
  </si>
  <si>
    <t>25164711</t>
  </si>
  <si>
    <t>Feen07, Sandefjord, Vt \NA T40 Eng-liknende sterkt endret fastmark Veik... /[Kvant.:] 1 Plants</t>
  </si>
  <si>
    <t>Område 180707. Humler og dagsommerfugler. 23 grader, svak vind, skyfritt. Quantity: 1 Plants</t>
  </si>
  <si>
    <t>https://www.artsobservasjoner.no/Sighting/25164711</t>
  </si>
  <si>
    <t>POINT (232387 6570055)</t>
  </si>
  <si>
    <t>urn:uuid:66cac0dc-7cff-4405-969d-17d8977fd4bb</t>
  </si>
  <si>
    <t>1010_25164711</t>
  </si>
  <si>
    <t>25164726</t>
  </si>
  <si>
    <t>Feen08, Sandefjord, Vt \NA T40 Eng-liknende sterkt endret fastmark Veik... /[Kvant.:] 1 Plants</t>
  </si>
  <si>
    <t>Område 180708. Humler og dagsommerfugler. 23 grader, svak vind, skyfritt. Quantity: 1 Plants</t>
  </si>
  <si>
    <t>https://www.artsobservasjoner.no/Sighting/25164726</t>
  </si>
  <si>
    <t>urn:uuid:72575895-1191-49c3-ac0f-3f63e9b41c43</t>
  </si>
  <si>
    <t>1010_25164726</t>
  </si>
  <si>
    <t>25164727</t>
  </si>
  <si>
    <t>Feen09, Sandefjord, Vt \NA T40 Eng-liknende sterkt endret fastmark Veik... /[Kvant.:] 1 Plants</t>
  </si>
  <si>
    <t>Område 180709. Humler og dagsommerfugler. 23 grader, svak vind, skyfritt. Quantity: 1 Plants</t>
  </si>
  <si>
    <t>https://www.artsobservasjoner.no/Sighting/25164727</t>
  </si>
  <si>
    <t>urn:uuid:9dd0d1f4-0a12-43d9-8b93-04457f1df066</t>
  </si>
  <si>
    <t>1010_25164727</t>
  </si>
  <si>
    <t>11778670</t>
  </si>
  <si>
    <t>235_6575</t>
  </si>
  <si>
    <t>Melsomvik, Sandefjord, Vt \Veikant</t>
  </si>
  <si>
    <t>https://www.artsobservasjoner.no/Sighting/11778670</t>
  </si>
  <si>
    <t>POINT (234092 6574027)</t>
  </si>
  <si>
    <t>urn:uuid:897214b8-4f3f-48b7-b994-5d732c2c790b</t>
  </si>
  <si>
    <t>1010_11778670</t>
  </si>
  <si>
    <t>17308331</t>
  </si>
  <si>
    <t>Per Marstad|Inger Kristoffersen|Norman Hagen</t>
  </si>
  <si>
    <t>https://www.artsobservasjoner.no/Sighting/17308331</t>
  </si>
  <si>
    <t>POINT (234116 6574010)</t>
  </si>
  <si>
    <t>urn:uuid:37e884ef-f95b-4ed9-b263-86a71f74a4fd</t>
  </si>
  <si>
    <t>1010_17308331</t>
  </si>
  <si>
    <t>13509/907</t>
  </si>
  <si>
    <t>235_6569</t>
  </si>
  <si>
    <t>Færder</t>
  </si>
  <si>
    <t>Nøtterøy</t>
  </si>
  <si>
    <t>Tokenes; Skog / [Kode 1; sjelden]</t>
  </si>
  <si>
    <t>Pedersen; Oddvar</t>
  </si>
  <si>
    <t>O_3Q_13509/907</t>
  </si>
  <si>
    <t>19691338</t>
  </si>
  <si>
    <t>Tenvik, Færder, Vt \Veikant</t>
  </si>
  <si>
    <t>https://www.artsobservasjoner.no/Sighting/19691338</t>
  </si>
  <si>
    <t>POINT (235267 6568510)</t>
  </si>
  <si>
    <t>urn:uuid:e328cbf3-2fc4-4801-906c-eae36e1cb308</t>
  </si>
  <si>
    <t>1010_19691338</t>
  </si>
  <si>
    <t>280238</t>
  </si>
  <si>
    <t>237_6571</t>
  </si>
  <si>
    <t>POINT (237376 6571375)</t>
  </si>
  <si>
    <t>265D11E2-8209-4A70-AE30-C2A7B00B69AF</t>
  </si>
  <si>
    <t>269_280238</t>
  </si>
  <si>
    <t>19435827</t>
  </si>
  <si>
    <t>237_6575</t>
  </si>
  <si>
    <t>Hella, Færder, Vt \Veikant</t>
  </si>
  <si>
    <t>https://www.artsobservasjoner.no/Sighting/19435827</t>
  </si>
  <si>
    <t>POINT (236890 6574915)</t>
  </si>
  <si>
    <t>urn:uuid:76e8ec4c-cbdc-408d-8d1a-eba1e758b11e</t>
  </si>
  <si>
    <t>1010_19435827</t>
  </si>
  <si>
    <t>27112725</t>
  </si>
  <si>
    <t>Labakken 97, Vestskogen, Færder, Vt \ /[Kvant.:] 2 Tussocks</t>
  </si>
  <si>
    <t>Trygve Tjønnås</t>
  </si>
  <si>
    <t>Quantity: 2 Tussocks</t>
  </si>
  <si>
    <t>https://www.artsobservasjoner.no/Sighting/27112725</t>
  </si>
  <si>
    <t>POINT (237576 6575523)</t>
  </si>
  <si>
    <t>urn:uuid:57c9302e-2b61-4e7b-89a9-b0f666e48d71</t>
  </si>
  <si>
    <t>1010_27112725</t>
  </si>
  <si>
    <t>11752290</t>
  </si>
  <si>
    <t>239_6569</t>
  </si>
  <si>
    <t>Stranda,Torød, Færder, Vt \Veikant</t>
  </si>
  <si>
    <t>https://www.artsobservasjoner.no/Sighting/11752290</t>
  </si>
  <si>
    <t>POINT (239771 6568177)</t>
  </si>
  <si>
    <t>urn:uuid:ac317799-12dc-4b5b-ae0b-31977e67c9ac</t>
  </si>
  <si>
    <t>1010_11752290</t>
  </si>
  <si>
    <t>20169252</t>
  </si>
  <si>
    <t>Torødstranda, Færder, Vt</t>
  </si>
  <si>
    <t>https://www.artsobservasjoner.no/Sighting/20169252</t>
  </si>
  <si>
    <t>POINT (239870 6568274)</t>
  </si>
  <si>
    <t>urn:uuid:5e61f1ca-80c5-4e48-b0e1-56d03702fc63</t>
  </si>
  <si>
    <t>1010_20169252</t>
  </si>
  <si>
    <t>11778498</t>
  </si>
  <si>
    <t>239_6571</t>
  </si>
  <si>
    <t>Vardås, Færder, Vt \Løvskog</t>
  </si>
  <si>
    <t>https://www.artsobservasjoner.no/Sighting/11778498</t>
  </si>
  <si>
    <t>POINT (239014 6571342)</t>
  </si>
  <si>
    <t>urn:uuid:7b46078f-1fdb-4f6b-805e-0c9d1d3374aa</t>
  </si>
  <si>
    <t>1010_11778498</t>
  </si>
  <si>
    <t>12776886</t>
  </si>
  <si>
    <t>239_6573</t>
  </si>
  <si>
    <t>Vollen, Færder, Vt</t>
  </si>
  <si>
    <t>https://www.artsobservasjoner.no/Sighting/12776886</t>
  </si>
  <si>
    <t>POINT (238665 6572866)</t>
  </si>
  <si>
    <t>urn:uuid:5f43abea-19ec-40b2-9af0-3e1f17125d34</t>
  </si>
  <si>
    <t>1010_12776886</t>
  </si>
  <si>
    <t>11777386</t>
  </si>
  <si>
    <t>239_6577</t>
  </si>
  <si>
    <t>Rosanesparken, Færder, Vt \Rundt andedam</t>
  </si>
  <si>
    <t>https://www.artsobservasjoner.no/Sighting/11777386</t>
  </si>
  <si>
    <t>POINT (238992 6576881)</t>
  </si>
  <si>
    <t>urn:uuid:6b18621b-c7f7-4070-a7d4-c532ee07cfca</t>
  </si>
  <si>
    <t>1010_11777386</t>
  </si>
  <si>
    <t>2014/z6882</t>
  </si>
  <si>
    <t>241_6567</t>
  </si>
  <si>
    <t>Skrøslingen, NØ f havna \ Plen ved ruin (spredning)</t>
  </si>
  <si>
    <t>O_GPS</t>
  </si>
  <si>
    <t>O_GPS_2014/z6882</t>
  </si>
  <si>
    <t>1808/905</t>
  </si>
  <si>
    <t>Skrøslingen, NØ \ [Innsamlet]</t>
  </si>
  <si>
    <t>O_XL_1808/905</t>
  </si>
  <si>
    <t>2016/z3352</t>
  </si>
  <si>
    <t>Skrøslingen</t>
  </si>
  <si>
    <t>O_GPS_2016/z3352</t>
  </si>
  <si>
    <t>20_353</t>
  </si>
  <si>
    <t>op20_353</t>
  </si>
  <si>
    <t>11777490</t>
  </si>
  <si>
    <t>241_6569</t>
  </si>
  <si>
    <t>Årøysund, Færder, Vt \Veikant</t>
  </si>
  <si>
    <t>https://www.artsobservasjoner.no/Sighting/11777490</t>
  </si>
  <si>
    <t>POINT (240453 6569584)</t>
  </si>
  <si>
    <t>urn:uuid:1986b2a1-89ea-4255-8afd-cdb1e0b1c7d1</t>
  </si>
  <si>
    <t>1010_11777490</t>
  </si>
  <si>
    <t>17_351</t>
  </si>
  <si>
    <t>Søndre Årøy</t>
  </si>
  <si>
    <t>OP17</t>
  </si>
  <si>
    <t>op17_351</t>
  </si>
  <si>
    <t>11777246</t>
  </si>
  <si>
    <t>241_6571</t>
  </si>
  <si>
    <t>Arås, Færder, Vt \Brakkmark</t>
  </si>
  <si>
    <t>https://www.artsobservasjoner.no/Sighting/11777246</t>
  </si>
  <si>
    <t>POINT (240399 6570986)</t>
  </si>
  <si>
    <t>urn:uuid:8512d192-c21a-49ec-8855-ff08d86b634f</t>
  </si>
  <si>
    <t>1010_11777246</t>
  </si>
  <si>
    <t>11779118</t>
  </si>
  <si>
    <t>Føynland, Færder, Vt \Veikant</t>
  </si>
  <si>
    <t>https://www.artsobservasjoner.no/Sighting/11779118</t>
  </si>
  <si>
    <t>POINT (240895 6575141)</t>
  </si>
  <si>
    <t>urn:uuid:2cd58bfd-3913-4b78-b0f2-6ec37a706c6d</t>
  </si>
  <si>
    <t>1010_11779118</t>
  </si>
  <si>
    <t>287578</t>
  </si>
  <si>
    <t>235_6561</t>
  </si>
  <si>
    <t>Tjøme</t>
  </si>
  <si>
    <t>Rød/Berstad, LV område, \i kanten av strandberg, beite.</t>
  </si>
  <si>
    <t>https://www.unimus.no/felles/bilder/web_hent_bilde.php?id=13425545&amp;type=jpeg</t>
  </si>
  <si>
    <t>POINT (235811 6561864)</t>
  </si>
  <si>
    <t>urn:catalog:O:V:287578</t>
  </si>
  <si>
    <t>8_287578</t>
  </si>
  <si>
    <t>O_287578</t>
  </si>
  <si>
    <t>570/229</t>
  </si>
  <si>
    <t>235_6563</t>
  </si>
  <si>
    <t>Hudøy</t>
  </si>
  <si>
    <t>Holmboe, Jens; Lid, Johannes</t>
  </si>
  <si>
    <t>POINT (234554 6562728)</t>
  </si>
  <si>
    <t>urn:catalog:O:VXL:570/229</t>
  </si>
  <si>
    <t>23_570/229</t>
  </si>
  <si>
    <t>407758</t>
  </si>
  <si>
    <t>Tjøme: Hudøya</t>
  </si>
  <si>
    <t>https://www.unimus.no/felles/bilder/web_hent_bilde.php?id=13438714&amp;type=jpeg</t>
  </si>
  <si>
    <t>POINT (234359 6562457)</t>
  </si>
  <si>
    <t>urn:catalog:O:V:407758</t>
  </si>
  <si>
    <t>8_407758</t>
  </si>
  <si>
    <t>O_407758</t>
  </si>
  <si>
    <t>16514534</t>
  </si>
  <si>
    <t>235_6565</t>
  </si>
  <si>
    <t>Svelvik på Tjøme, Færder, Vt \langs sideveg</t>
  </si>
  <si>
    <t>https://www.artsobservasjoner.no/Sighting/16514534</t>
  </si>
  <si>
    <t>POINT (235937 6564012)</t>
  </si>
  <si>
    <t>urn:uuid:f72c3b26-b250-4bb4-ba28-5c10c2a4a197</t>
  </si>
  <si>
    <t>1010_16514534</t>
  </si>
  <si>
    <t>407757</t>
  </si>
  <si>
    <t>237_6561</t>
  </si>
  <si>
    <t>Tjømø, i en grøft v. veien ml. Ormelet pensjonat og doktorgården.</t>
  </si>
  <si>
    <t>Bertha Pedersen</t>
  </si>
  <si>
    <t xml:space="preserve">https://www.unimus.no/felles/bilder/web_hent_bilde.php?id=13438712&amp;type=jpeg | https://www.unimus.no/felles/bilder/web_hent_bilde.php?id=13438713&amp;type=jpeg </t>
  </si>
  <si>
    <t>POINT (237409 6560962)</t>
  </si>
  <si>
    <t>urn:catalog:O:V:407757</t>
  </si>
  <si>
    <t>8_407757</t>
  </si>
  <si>
    <t>O_407757</t>
  </si>
  <si>
    <t>17377700</t>
  </si>
  <si>
    <t>Ormelet, Færder, Vt \Grasmark</t>
  </si>
  <si>
    <t>https://www.artsobservasjoner.no/Sighting/17377700</t>
  </si>
  <si>
    <t>POINT (237616 6561134)</t>
  </si>
  <si>
    <t>urn:uuid:d4de645c-cabf-4104-9b62-4a283149f23e</t>
  </si>
  <si>
    <t>1010_17377700</t>
  </si>
  <si>
    <t>101552</t>
  </si>
  <si>
    <t>237_6563</t>
  </si>
  <si>
    <t>Hulebak</t>
  </si>
  <si>
    <t>https://www.unimus.no/felles/bilder/web_hent_bilde.php?id=14822784&amp;type=jpeg</t>
  </si>
  <si>
    <t>POINT (237671 6563009)</t>
  </si>
  <si>
    <t>urn:catalog:TRH:V:101552</t>
  </si>
  <si>
    <t>37_101552</t>
  </si>
  <si>
    <t>TRH_101552</t>
  </si>
  <si>
    <t>556553</t>
  </si>
  <si>
    <t>Hulebakveien, dam – Dam ved kryss Hulebakveien/Hagaveien</t>
  </si>
  <si>
    <t>POINT (237389 6563108)</t>
  </si>
  <si>
    <t>59_556553</t>
  </si>
  <si>
    <t>12681027</t>
  </si>
  <si>
    <t>237_6565</t>
  </si>
  <si>
    <t>Bukkeli, Færder, Vt</t>
  </si>
  <si>
    <t>https://www.artsobservasjoner.no/Sighting/12681027</t>
  </si>
  <si>
    <t>POINT (236247 6565669)</t>
  </si>
  <si>
    <t>urn:uuid:58667e1b-f0f5-4d79-acf8-3d3ed76cc0b5</t>
  </si>
  <si>
    <t>1010_12681027</t>
  </si>
  <si>
    <t>25183/905</t>
  </si>
  <si>
    <t>239_6557</t>
  </si>
  <si>
    <t>Sønstegård (totalt), Tjøme</t>
  </si>
  <si>
    <t>Hernes, Kjell</t>
  </si>
  <si>
    <t>O_XL_25183/905</t>
  </si>
  <si>
    <t>18_188</t>
  </si>
  <si>
    <t>239_6561</t>
  </si>
  <si>
    <t>Vasskalven</t>
  </si>
  <si>
    <t>OP18</t>
  </si>
  <si>
    <t>op18_188</t>
  </si>
  <si>
    <t>GB</t>
  </si>
  <si>
    <t>GB[N]-12764</t>
  </si>
  <si>
    <t>243_6553</t>
  </si>
  <si>
    <t>Tjömö: Vasserlandpaa en gammel Træ i en gammel Have, sandsynligvis tidligere dyrket.</t>
  </si>
  <si>
    <t>Ellingsen, Edv.</t>
  </si>
  <si>
    <t>http://www.gbif.org/occurrence/3043106741</t>
  </si>
  <si>
    <t>POINT (242247 6552628)</t>
  </si>
  <si>
    <t>GB_GB[N]-12764</t>
  </si>
  <si>
    <t>59.03505</t>
  </si>
  <si>
    <t>10.50688</t>
  </si>
  <si>
    <t>219873</t>
  </si>
  <si>
    <t>27716181</t>
  </si>
  <si>
    <t>209_6589</t>
  </si>
  <si>
    <t>Lardal</t>
  </si>
  <si>
    <t>Styrvoll kirke, Larvik, Vt \NA T43_C_1 Plener, parker og liknende Kirkegård...</t>
  </si>
  <si>
    <t>https://www.artsobservasjoner.no/Sighting/27716181</t>
  </si>
  <si>
    <t>POLYGON ((209792 6588811, 209786 6588792, 209785 6588781, 209785 6588776, 209791 6588769, 209814 6588759, 209822 6588762, 209829 6588776, 209831 6588797, 209831 6588803, 209826 6588807, 209818 6588809, 209805 6588811, 209799 6588812, 209792 6588811))</t>
  </si>
  <si>
    <t>urn:uuid:6cde29af-f163-4437-b3e9-56c3e8f2fdb3</t>
  </si>
  <si>
    <t>1010_27716181</t>
  </si>
  <si>
    <t>27726030</t>
  </si>
  <si>
    <t>217_6599</t>
  </si>
  <si>
    <t>Hem kirke, Larvik, Vt \NA T43_C_1 Plener, parker og liknende Kirkegård...</t>
  </si>
  <si>
    <t>https://www.artsobservasjoner.no/Sighting/27726030</t>
  </si>
  <si>
    <t>POLYGON ((217603 6598182, 217602 6598156, 217601 6598135, 217601 6598128, 217633 6598121, 217646 6598169, 217603 6598182))</t>
  </si>
  <si>
    <t>urn:uuid:1ff43874-f702-4f83-ab21-b3de63378e08</t>
  </si>
  <si>
    <t>1010_27726030</t>
  </si>
  <si>
    <t>17333914</t>
  </si>
  <si>
    <t>193_6565</t>
  </si>
  <si>
    <t>Porsgrunn</t>
  </si>
  <si>
    <t>Te</t>
  </si>
  <si>
    <t>Friersiten Versvika, Porsgrunn, Vt</t>
  </si>
  <si>
    <t>Sissel Rohølhaugen</t>
  </si>
  <si>
    <t>https://www.artsobservasjoner.no/Sighting/17333914</t>
  </si>
  <si>
    <t>POLYGON ((193374 6564649, 193419 6564478, 193572 6564224, 193711 6563868, 193792 6563713, 194086 6563621, 194185 6563618, 194156 6563694, 193887 6563784, 193815 6563815, 193656 6564173, 193541 6564389, 193424 6564664, 193374 6564649))</t>
  </si>
  <si>
    <t>urn:uuid:88740660-9a1b-421f-9929-9de3b10cc35f</t>
  </si>
  <si>
    <t>1010_17333914</t>
  </si>
  <si>
    <t>407775</t>
  </si>
  <si>
    <t>193_6567</t>
  </si>
  <si>
    <t>Frednes ved Porsgrund</t>
  </si>
  <si>
    <t>https://www.unimus.no/felles/bilder/web_hent_bilde.php?id=13438733&amp;type=jpeg</t>
  </si>
  <si>
    <t>POINT (193328 6567160)</t>
  </si>
  <si>
    <t>urn:catalog:O:V:407775</t>
  </si>
  <si>
    <t>8_407775</t>
  </si>
  <si>
    <t>O_407775</t>
  </si>
  <si>
    <t>380438</t>
  </si>
  <si>
    <t>195_6559</t>
  </si>
  <si>
    <t>Holtersveg 39 – Grøft langs innkjørsel</t>
  </si>
  <si>
    <t>POINT (195627 6559399)</t>
  </si>
  <si>
    <t>59_380438</t>
  </si>
  <si>
    <t>380451</t>
  </si>
  <si>
    <t>Holtersveg 39 – Dam foran huset</t>
  </si>
  <si>
    <t>POINT (195634 6559369)</t>
  </si>
  <si>
    <t>59_380451</t>
  </si>
  <si>
    <t>374786</t>
  </si>
  <si>
    <t>197_6559</t>
  </si>
  <si>
    <t>Brevik. \I fjellskråning.</t>
  </si>
  <si>
    <t>Trond Risland</t>
  </si>
  <si>
    <t>https://www.unimus.no/felles/bilder/web_hent_bilde.php?id=13436476&amp;type=jpeg</t>
  </si>
  <si>
    <t>POINT (196241 6558259)</t>
  </si>
  <si>
    <t>urn:catalog:O:V:374786</t>
  </si>
  <si>
    <t>8_374786</t>
  </si>
  <si>
    <t>O_374786</t>
  </si>
  <si>
    <t>11779116</t>
  </si>
  <si>
    <t>175_6587</t>
  </si>
  <si>
    <t>Skien</t>
  </si>
  <si>
    <t>Galten, Valebø, Skien, Vt \Gårdstun/strandkant</t>
  </si>
  <si>
    <t>Trond Risdal|Kjell Thowsen|Esther Broch</t>
  </si>
  <si>
    <t>https://www.artsobservasjoner.no/Sighting/11779116</t>
  </si>
  <si>
    <t>POINT (175919 6587864)</t>
  </si>
  <si>
    <t>urn:uuid:0f106167-ec97-4e32-a834-dcfd06a6e1a9</t>
  </si>
  <si>
    <t>1010_11779116</t>
  </si>
  <si>
    <t>11850578</t>
  </si>
  <si>
    <t>177_6571</t>
  </si>
  <si>
    <t>Øvre Sandvann, Skien, Vt</t>
  </si>
  <si>
    <t>Christian Kortner|Sissel Dukefoss|Rolf Ergon|Jorunn Simones</t>
  </si>
  <si>
    <t>TBF tur .</t>
  </si>
  <si>
    <t>https://www.artsobservasjoner.no/Sighting/11850578</t>
  </si>
  <si>
    <t>POINT (176243 6570190)</t>
  </si>
  <si>
    <t>urn:uuid:692820bf-9876-44ba-9d8c-02bfa94e86c4</t>
  </si>
  <si>
    <t>1010_11850578</t>
  </si>
  <si>
    <t>115460</t>
  </si>
  <si>
    <t>185_6581</t>
  </si>
  <si>
    <t>Follestad ved Skien.</t>
  </si>
  <si>
    <t>Blytt</t>
  </si>
  <si>
    <t>Mangler koordinat - satt til kommunesenter basert på navn:Skien</t>
  </si>
  <si>
    <t>POINT (185810 6581392)</t>
  </si>
  <si>
    <t>urn:catalog:TROM:V:115460</t>
  </si>
  <si>
    <t>117_115460</t>
  </si>
  <si>
    <t>TROM_115460</t>
  </si>
  <si>
    <t>229439</t>
  </si>
  <si>
    <t>Gjerpen hd.: Follestad.</t>
  </si>
  <si>
    <t>https://www.unimus.no/felles/bilder/web_hent_bilde.php?id=12442876&amp;type=jpeg</t>
  </si>
  <si>
    <t>urn:catalog:BG:S:229439</t>
  </si>
  <si>
    <t>105_229439</t>
  </si>
  <si>
    <t>BG_229439</t>
  </si>
  <si>
    <t>229440</t>
  </si>
  <si>
    <t>https://www.unimus.no/felles/bilder/web_hent_bilde.php?id=12442877&amp;type=jpeg</t>
  </si>
  <si>
    <t>urn:catalog:BG:S:229440</t>
  </si>
  <si>
    <t>105_229440</t>
  </si>
  <si>
    <t>BG_229440</t>
  </si>
  <si>
    <t>229441</t>
  </si>
  <si>
    <t>https://www.unimus.no/felles/bilder/web_hent_bilde.php?id=12442878&amp;type=jpeg</t>
  </si>
  <si>
    <t>urn:catalog:BG:S:229441</t>
  </si>
  <si>
    <t>105_229441</t>
  </si>
  <si>
    <t>BG_229441</t>
  </si>
  <si>
    <t>115463</t>
  </si>
  <si>
    <t>Follestad.</t>
  </si>
  <si>
    <t>urn:catalog:TROM:V:115463</t>
  </si>
  <si>
    <t>117_115463</t>
  </si>
  <si>
    <t>TROM_115463</t>
  </si>
  <si>
    <t>407774</t>
  </si>
  <si>
    <t>Klosterhaven, Skien</t>
  </si>
  <si>
    <t>https://www.unimus.no/felles/bilder/web_hent_bilde.php?id=13438732&amp;type=jpeg</t>
  </si>
  <si>
    <t>urn:catalog:O:V:407774</t>
  </si>
  <si>
    <t>8_407774</t>
  </si>
  <si>
    <t>O_407774</t>
  </si>
  <si>
    <t>229443</t>
  </si>
  <si>
    <t>Elvebredden ved Borgestadholmen i Skienselven.</t>
  </si>
  <si>
    <t>https://www.unimus.no/felles/bilder/web_hent_bilde.php?id=12442880&amp;type=jpeg</t>
  </si>
  <si>
    <t>urn:catalog:BG:S:229443</t>
  </si>
  <si>
    <t>105_229443</t>
  </si>
  <si>
    <t>BG_229443</t>
  </si>
  <si>
    <t>407766</t>
  </si>
  <si>
    <t>Skien: nær Falkumelv</t>
  </si>
  <si>
    <t>https://www.unimus.no/felles/bilder/web_hent_bilde.php?id=13438722&amp;type=jpeg</t>
  </si>
  <si>
    <t>urn:catalog:O:V:407766</t>
  </si>
  <si>
    <t>8_407766</t>
  </si>
  <si>
    <t>O_407766</t>
  </si>
  <si>
    <t>1963371</t>
  </si>
  <si>
    <t>185_6583</t>
  </si>
  <si>
    <t>Skien, Norveg.</t>
  </si>
  <si>
    <t>http://www.gbif.org/occurrence/1702514784</t>
  </si>
  <si>
    <t>POINT (185987 6582750)</t>
  </si>
  <si>
    <t>LD:General:1963371</t>
  </si>
  <si>
    <t>LD_1963371</t>
  </si>
  <si>
    <t>59.2667</t>
  </si>
  <si>
    <t>9.4877</t>
  </si>
  <si>
    <t>GB[N]-12765</t>
  </si>
  <si>
    <t>Follestad, Skien</t>
  </si>
  <si>
    <t>Blytt, M. N.</t>
  </si>
  <si>
    <t>GB_GB[N]-12765</t>
  </si>
  <si>
    <t>59.26671</t>
  </si>
  <si>
    <t>9.48765</t>
  </si>
  <si>
    <t>219872</t>
  </si>
  <si>
    <t>1949173</t>
  </si>
  <si>
    <t>Telemark. Skien, Follestad.</t>
  </si>
  <si>
    <t>M. N. Blytt</t>
  </si>
  <si>
    <t>LD_1949173</t>
  </si>
  <si>
    <t>1949365</t>
  </si>
  <si>
    <t>Telemark. Follestad, Skien.</t>
  </si>
  <si>
    <t>LD_1949365</t>
  </si>
  <si>
    <t>22881704</t>
  </si>
  <si>
    <t>191_6573</t>
  </si>
  <si>
    <t>Bjørntvedtvegen 6, Skien, Vt</t>
  </si>
  <si>
    <t>Sylvia Stolsmo|Annie Beret Ås Hovind</t>
  </si>
  <si>
    <t>https://www.artsobservasjoner.no/Sighting/22881704</t>
  </si>
  <si>
    <t>POINT (191818 6573133)</t>
  </si>
  <si>
    <t>urn:uuid:cfd59a6f-97a8-4e30-bda7-44bdc2ab15cb</t>
  </si>
  <si>
    <t>1010_22881704</t>
  </si>
  <si>
    <t>101551</t>
  </si>
  <si>
    <t>191_6577</t>
  </si>
  <si>
    <t>Mæla</t>
  </si>
  <si>
    <t>https://www.unimus.no/felles/bilder/web_hent_bilde.php?id=14822782&amp;type=jpeg</t>
  </si>
  <si>
    <t>POINT (191188 6576896)</t>
  </si>
  <si>
    <t>urn:catalog:TRH:V:101551</t>
  </si>
  <si>
    <t>37_101551</t>
  </si>
  <si>
    <t>TRH_101551</t>
  </si>
  <si>
    <t>9072/77</t>
  </si>
  <si>
    <t>191_6583</t>
  </si>
  <si>
    <t>Skien: Jønnevall golfbane Sentrale deler av banen. Hull 7 - 18</t>
  </si>
  <si>
    <t>Botanisk Forening, Telemark</t>
  </si>
  <si>
    <t>POINT (190733 6582972)</t>
  </si>
  <si>
    <t>urn:catalog:O:VXL:9072/77</t>
  </si>
  <si>
    <t>23_9072/77</t>
  </si>
  <si>
    <t>11778290</t>
  </si>
  <si>
    <t>Jønnevall golfbane, Skien, Vt \ved dam</t>
  </si>
  <si>
    <t>Christian Kortner|Jorunn Simones</t>
  </si>
  <si>
    <t>https://www.artsobservasjoner.no/Sighting/11778290</t>
  </si>
  <si>
    <t>POINT (190761 6582763)</t>
  </si>
  <si>
    <t>urn:uuid:4e253faa-6b2d-409f-819f-efd9ededb8b2</t>
  </si>
  <si>
    <t>1010_11778290</t>
  </si>
  <si>
    <t>11779117</t>
  </si>
  <si>
    <t>193_6573</t>
  </si>
  <si>
    <t>Bøleveien, Skien, Vt \Hage.</t>
  </si>
  <si>
    <t>Kjell Thowsen</t>
  </si>
  <si>
    <t>Under spredning. .</t>
  </si>
  <si>
    <t>https://www.artsobservasjoner.no/Sighting/11779117</t>
  </si>
  <si>
    <t>POINT (193063 6573573)</t>
  </si>
  <si>
    <t>urn:uuid:9913d170-7247-4b87-add4-47e459dd14c7</t>
  </si>
  <si>
    <t>1010_11779117</t>
  </si>
  <si>
    <t>55506</t>
  </si>
  <si>
    <t>193_6575</t>
  </si>
  <si>
    <t>Mathias N. Blytt</t>
  </si>
  <si>
    <t>POINT (192593 6575764)</t>
  </si>
  <si>
    <t>urn:catalog:O:V:55506</t>
  </si>
  <si>
    <t>8_55506</t>
  </si>
  <si>
    <t>O_55506</t>
  </si>
  <si>
    <t>407767</t>
  </si>
  <si>
    <t>Bl.</t>
  </si>
  <si>
    <t>https://www.unimus.no/felles/bilder/web_hent_bilde.php?id=13438723&amp;type=jpeg</t>
  </si>
  <si>
    <t>urn:catalog:O:V:407767</t>
  </si>
  <si>
    <t>8_407767</t>
  </si>
  <si>
    <t>O_407767</t>
  </si>
  <si>
    <t>407768</t>
  </si>
  <si>
    <t>Skien; Follestad</t>
  </si>
  <si>
    <t>https://www.unimus.no/felles/bilder/web_hent_bilde.php?id=13438724&amp;type=jpeg</t>
  </si>
  <si>
    <t>POINT (193002 6574725)</t>
  </si>
  <si>
    <t>urn:catalog:O:V:407768</t>
  </si>
  <si>
    <t>8_407768</t>
  </si>
  <si>
    <t>O_407768</t>
  </si>
  <si>
    <t>407764</t>
  </si>
  <si>
    <t>Follestad ved Skien</t>
  </si>
  <si>
    <t>https://www.unimus.no/felles/bilder/web_hent_bilde.php?id=13438720&amp;type=jpeg</t>
  </si>
  <si>
    <t>urn:catalog:O:V:407764</t>
  </si>
  <si>
    <t>8_407764</t>
  </si>
  <si>
    <t>O_407764</t>
  </si>
  <si>
    <t>407772</t>
  </si>
  <si>
    <t>https://www.unimus.no/felles/bilder/web_hent_bilde.php?id=13438730&amp;type=jpeg</t>
  </si>
  <si>
    <t>urn:catalog:O:V:407772</t>
  </si>
  <si>
    <t>8_407772</t>
  </si>
  <si>
    <t>O_407772</t>
  </si>
  <si>
    <t>407773</t>
  </si>
  <si>
    <t>Follestad; Gjerpen.</t>
  </si>
  <si>
    <t>Joh. Dyhring</t>
  </si>
  <si>
    <t>https://www.unimus.no/felles/bilder/web_hent_bilde.php?id=13438731&amp;type=jpeg</t>
  </si>
  <si>
    <t>urn:catalog:O:V:407773</t>
  </si>
  <si>
    <t>8_407773</t>
  </si>
  <si>
    <t>O_407773</t>
  </si>
  <si>
    <t>594/137</t>
  </si>
  <si>
    <t>Klosterøya (Gimsøy kloster) skrotemark, brakkmark, kantsoner</t>
  </si>
  <si>
    <t>Åsen, Per Arvid; Halvorsen, Bjørn Erik; Risdal, Trond; Thovsen, Kjell</t>
  </si>
  <si>
    <t>KMN_XL_594/137</t>
  </si>
  <si>
    <t>26999171</t>
  </si>
  <si>
    <t>Klosterøya (Gimsøy kloster), Skien, Vt</t>
  </si>
  <si>
    <t>https://www.artsobservasjoner.no/Sighting/26999171</t>
  </si>
  <si>
    <t>POLYGON ((192301 6575070, 192261 6575048, 192249 6575035, 192224 6574996, 192215 6574945, 192219 6574900, 192248 6574855, 192256 6574750, 192264 6574680, 192278 6574644, 192323 6574589, 192339 6574581, 192389 6574571, 192420 6574570, 192453 6574573, 192495 6574579, 192521 6574581, 192541 6574626, 192572 6574664, 192557 6574734, 192606 6574743, 192511 6574853, 192463 6574819, 192442 6574818, 192411 6574958, 192422 6574974, 192417 6575035, 192380 6575078, 192352 6575090, 192301 6575070))</t>
  </si>
  <si>
    <t>urn:uuid:6aec0838-1b9c-4f0f-a923-87d96107141d</t>
  </si>
  <si>
    <t>1010_26999171</t>
  </si>
  <si>
    <t>Skien: Follestad.</t>
  </si>
  <si>
    <t xml:space="preserve">https://www.unimus.no/felles/bilder/web_hent_bilde.php?id=13438725&amp;type=jpeg | https://www.unimus.no/felles/bilder/web_hent_bilde.php?id=13438726&amp;type=jpeg </t>
  </si>
  <si>
    <t>O_407769</t>
  </si>
  <si>
    <t>32V NL 35,62</t>
  </si>
  <si>
    <t>Schübeler</t>
  </si>
  <si>
    <t xml:space="preserve">https://www.unimus.no/felles/bilder/web_hent_bilde.php?id=13438727&amp;type=jpeg | https://www.unimus.no/felles/bilder/web_hent_bilde.php?id=13438728&amp;type=jpeg </t>
  </si>
  <si>
    <t>O_407770</t>
  </si>
  <si>
    <t>32V NL 33-36,61-65</t>
  </si>
  <si>
    <t>Follestad</t>
  </si>
  <si>
    <t>Mathias Numsen Blytt</t>
  </si>
  <si>
    <t>https://www.unimus.no/felles/bilder/web_hent_bilde.php?id=14822768&amp;type=jpeg</t>
  </si>
  <si>
    <t>TRH_101546</t>
  </si>
  <si>
    <t>https://www.unimus.no/felles/bilder/web_hent_bilde.php?id=14936743&amp;type=jpeg</t>
  </si>
  <si>
    <t>TRH_249049</t>
  </si>
  <si>
    <t>120128</t>
  </si>
  <si>
    <t>193_6577</t>
  </si>
  <si>
    <t>Sør for Gjerpen kirke, ned mot gangsti, i et lite skogområde. Tørr skogbotn, med bl.a. Lychnis visc</t>
  </si>
  <si>
    <t>Jan Erik Eriksen</t>
  </si>
  <si>
    <t>https://www.unimus.no/felles/bilder/web_hent_bilde.php?id=13411235&amp;type=jpeg</t>
  </si>
  <si>
    <t>POINT (192411 6577436)</t>
  </si>
  <si>
    <t>urn:catalog:O:V:120128</t>
  </si>
  <si>
    <t>8_120128</t>
  </si>
  <si>
    <t>O_120128</t>
  </si>
  <si>
    <t>12865687</t>
  </si>
  <si>
    <t>Gjerpen barnehage2, Skien, Vt</t>
  </si>
  <si>
    <t>Mariken Kjøhl-Røsand</t>
  </si>
  <si>
    <t>https://www.artsobservasjoner.no/Sighting/12865687</t>
  </si>
  <si>
    <t>POINT (192631 6577207)</t>
  </si>
  <si>
    <t>urn:uuid:9cd12ba6-5763-4a56-affe-0483cfbdda46</t>
  </si>
  <si>
    <t>1010_12865687</t>
  </si>
  <si>
    <t>26547378</t>
  </si>
  <si>
    <t>Gjerpen kirke, Skien, Vt \NA T43_C_1 Plener, parker og liknende</t>
  </si>
  <si>
    <t>https://www.artsobservasjoner.no/Sighting/26547378</t>
  </si>
  <si>
    <t>POLYGON ((192404 6577469, 192427 6577479, 192451 6577493, 192483 6577492, 192490 6577468, 192490 6577429, 192483 6577422, 192492 6577378, 192450 6577366, 192418 6577441, 192404 6577469))</t>
  </si>
  <si>
    <t>urn:uuid:7358a7f8-ee64-4a29-8241-d4fe15b6d568</t>
  </si>
  <si>
    <t>1010_26547378</t>
  </si>
  <si>
    <t>Frogner pr Skien</t>
  </si>
  <si>
    <t>F. Hoch</t>
  </si>
  <si>
    <t>https://www.unimus.no/felles/bilder/web_hent_bilde.php?id=13438729&amp;type=jpeg</t>
  </si>
  <si>
    <t>O_407771</t>
  </si>
  <si>
    <t>32V NL 35,63-64</t>
  </si>
  <si>
    <t>11777945</t>
  </si>
  <si>
    <t>193_6581</t>
  </si>
  <si>
    <t>Kleiva, Skien, Vt \Veikant/sti</t>
  </si>
  <si>
    <t>Trond Risdal|Kjell Thowsen|Christian Kortner|Esther Broch</t>
  </si>
  <si>
    <t>https://www.artsobservasjoner.no/Sighting/11777945</t>
  </si>
  <si>
    <t>POINT (193301 6581077)</t>
  </si>
  <si>
    <t>urn:uuid:aeadee2f-bc97-4c26-8e0f-d67ec56bf7bb</t>
  </si>
  <si>
    <t>1010_11777945</t>
  </si>
  <si>
    <t>TROM_115461</t>
  </si>
  <si>
    <t>Skien, Follestad.</t>
  </si>
  <si>
    <t>E museo botanico Christianiensi.</t>
  </si>
  <si>
    <t>https://www.unimus.no/felles/bilder/web_hent_bilde.php?id=12442879&amp;type=jpeg</t>
  </si>
  <si>
    <t>BG_229442</t>
  </si>
  <si>
    <t>Skien.</t>
  </si>
  <si>
    <t>M.N. Blytt</t>
  </si>
  <si>
    <t>TROM_115458</t>
  </si>
  <si>
    <t>TROM_115462</t>
  </si>
  <si>
    <t>316762</t>
  </si>
  <si>
    <t>173_6617</t>
  </si>
  <si>
    <t>Notodden</t>
  </si>
  <si>
    <t>N Yli – I dam like N Fv555</t>
  </si>
  <si>
    <t>POINT (172756 6616590)</t>
  </si>
  <si>
    <t>59_316762</t>
  </si>
  <si>
    <t>62917</t>
  </si>
  <si>
    <t>177_6619</t>
  </si>
  <si>
    <t>Lienfossveien 22 (hus fra 1922) // Dyrket i Ingrids hage (oppr. gartneri)</t>
  </si>
  <si>
    <t>Asbjørn Lie</t>
  </si>
  <si>
    <t>POINT (176254 6618699)</t>
  </si>
  <si>
    <t>urn:catalog:KMN:V:62917</t>
  </si>
  <si>
    <t>33_62917</t>
  </si>
  <si>
    <t>KMN_62917</t>
  </si>
  <si>
    <t>25090697</t>
  </si>
  <si>
    <t>199_6585</t>
  </si>
  <si>
    <t>Siljan</t>
  </si>
  <si>
    <t>Siljan kirke, Siljan, Vt \NA T43_C_1 Plener, parker og liknende Kirkegård</t>
  </si>
  <si>
    <t>https://www.artsobservasjoner.no/Sighting/25090697</t>
  </si>
  <si>
    <t>POLYGON ((198998 6584092, 198995 6584110, 198929 6584138, 198930 6584152, 198930 6584159, 198901 6584146, 198902 6584129, 198880 6584112, 198884 6584087, 198899 6584060, 199002 6584078, 198998 6584092))</t>
  </si>
  <si>
    <t>urn:uuid:b67cce51-be67-4edb-96a9-1d555410fffd</t>
  </si>
  <si>
    <t>1010_25090697</t>
  </si>
  <si>
    <t>15033714</t>
  </si>
  <si>
    <t>203_6579</t>
  </si>
  <si>
    <t>Austadveien 537, Siljan, Vt</t>
  </si>
  <si>
    <t>https://www.artsobservasjoner.no/Sighting/15033714</t>
  </si>
  <si>
    <t>POINT (202265 6578789)</t>
  </si>
  <si>
    <t>urn:uuid:cd483352-7846-4b22-ae2a-dd6484157a63</t>
  </si>
  <si>
    <t>1010_15033714</t>
  </si>
  <si>
    <t>22091737</t>
  </si>
  <si>
    <t>205_6577</t>
  </si>
  <si>
    <t>Moholt, Siljan, Vt</t>
  </si>
  <si>
    <t>Christian Kortner|Øivind Kortner</t>
  </si>
  <si>
    <t>https://www.artsobservasjoner.no/Sighting/22091737</t>
  </si>
  <si>
    <t>POINT (205777 6577530)</t>
  </si>
  <si>
    <t>urn:uuid:d6ec5a3e-e117-4a21-9b8e-390d26f76d9e</t>
  </si>
  <si>
    <t>1010_22091737</t>
  </si>
  <si>
    <t>267361</t>
  </si>
  <si>
    <t>K</t>
  </si>
  <si>
    <t>187_6553</t>
  </si>
  <si>
    <t>Bamble</t>
  </si>
  <si>
    <t>Bamble; Åby, vegkant, forvilla</t>
  </si>
  <si>
    <t>Olaf Svendsen</t>
  </si>
  <si>
    <t>Mangler koordinat - satt til kommunesenter basert på navn:Bamble</t>
  </si>
  <si>
    <t>https://www.unimus.no/felles/bilder/web_hent_bilde.php?id=13422615&amp;type=jpeg</t>
  </si>
  <si>
    <t>POINT (187690 6553608)</t>
  </si>
  <si>
    <t>urn:catalog:O:V:267361</t>
  </si>
  <si>
    <t>8_267361</t>
  </si>
  <si>
    <t>O_267361</t>
  </si>
  <si>
    <t>407761</t>
  </si>
  <si>
    <t>Bamble: Grøftekant ved kjerka</t>
  </si>
  <si>
    <t>https://www.unimus.no/felles/bilder/web_hent_bilde.php?id=13438717&amp;type=jpeg</t>
  </si>
  <si>
    <t>urn:catalog:O:V:407761</t>
  </si>
  <si>
    <t>8_407761</t>
  </si>
  <si>
    <t>O_407761</t>
  </si>
  <si>
    <t>605763</t>
  </si>
  <si>
    <t>Bamble: Åby</t>
  </si>
  <si>
    <t>O. Svendsen</t>
  </si>
  <si>
    <t>https://www.unimus.no/felles/bilder/web_hent_bilde.php?id=14117482&amp;type=jpeg</t>
  </si>
  <si>
    <t>urn:catalog:O:V:605763</t>
  </si>
  <si>
    <t>8_605763</t>
  </si>
  <si>
    <t>O_605763</t>
  </si>
  <si>
    <t>11777692</t>
  </si>
  <si>
    <t>191_6547</t>
  </si>
  <si>
    <t>Trosby, Bamble, Vt \Grasplen</t>
  </si>
  <si>
    <t>Trond Risdal|Torhild Larsen</t>
  </si>
  <si>
    <t>https://www.artsobservasjoner.no/Sighting/11777692</t>
  </si>
  <si>
    <t>POINT (190536 6547631)</t>
  </si>
  <si>
    <t>urn:uuid:61d4e9d0-d866-49c8-8b91-ac5a67bc71d9</t>
  </si>
  <si>
    <t>1010_11777692</t>
  </si>
  <si>
    <t>407760</t>
  </si>
  <si>
    <t>193_6551</t>
  </si>
  <si>
    <t>Bamble: Åby, fuktig vegkant</t>
  </si>
  <si>
    <t>https://www.unimus.no/felles/bilder/web_hent_bilde.php?id=13438716&amp;type=jpeg</t>
  </si>
  <si>
    <t>POINT (192386 6551164)</t>
  </si>
  <si>
    <t>urn:catalog:O:V:407760</t>
  </si>
  <si>
    <t>8_407760</t>
  </si>
  <si>
    <t>O_407760</t>
  </si>
  <si>
    <t>50291</t>
  </si>
  <si>
    <t>193_6553</t>
  </si>
  <si>
    <t>Bamble kirke, gravplassen på nordsiden av veien \Gravplass, forvillet</t>
  </si>
  <si>
    <t>POINT (193613 6553358)</t>
  </si>
  <si>
    <t>urn:catalog:KMN:V:50291</t>
  </si>
  <si>
    <t>33_50291</t>
  </si>
  <si>
    <t>KMN_50291</t>
  </si>
  <si>
    <t>56997</t>
  </si>
  <si>
    <t>Skeidi kirkeruin (1100-tallet) ved Bamble kirke \Forvillet ved/i ruinene</t>
  </si>
  <si>
    <t>POINT (193630 6553212)</t>
  </si>
  <si>
    <t>urn:catalog:KMN:V:56997</t>
  </si>
  <si>
    <t>33_56997</t>
  </si>
  <si>
    <t>KMN_56997</t>
  </si>
  <si>
    <t>25205890</t>
  </si>
  <si>
    <t>Olavskirken (ruin), Bamble, Vt \NA T43_C_1 Plener, parker og liknende Kirkegård</t>
  </si>
  <si>
    <t>https://www.artsobservasjoner.no/Sighting/25205890</t>
  </si>
  <si>
    <t>POLYGON ((193660 6553262, 193667 6553227, 193710 6553167, 193735 6553139, 193759 6553097, 193751 6553076, 193730 6553067, 193712 6553078, 193667 6553151, 193636 6553189, 193624 6553215, 193629 6553247, 193634 6553265, 193660 6553262))</t>
  </si>
  <si>
    <t>urn:uuid:c80669b7-00e7-4155-911c-2f04033709a6</t>
  </si>
  <si>
    <t>1010_25205890</t>
  </si>
  <si>
    <t>12924260</t>
  </si>
  <si>
    <t>197_6551</t>
  </si>
  <si>
    <t>Krogshavn, Bamble, Vt</t>
  </si>
  <si>
    <t>Vidar Heibo</t>
  </si>
  <si>
    <t>https://www.artsobservasjoner.no/Sighting/12924260</t>
  </si>
  <si>
    <t>POINT (197933 6551713)</t>
  </si>
  <si>
    <t>urn:uuid:fdd84d32-5550-4c60-9a65-f6f53e03da6d</t>
  </si>
  <si>
    <t>1010_12924260</t>
  </si>
  <si>
    <t>14896694</t>
  </si>
  <si>
    <t>https://www.artsobservasjoner.no/Sighting/14896694</t>
  </si>
  <si>
    <t>urn:uuid:3b5beb0e-71d7-4c58-a372-4bb7fcf8f5f2</t>
  </si>
  <si>
    <t>1010_14896694</t>
  </si>
  <si>
    <t>17756280</t>
  </si>
  <si>
    <t>https://www.artsobservasjoner.no/Sighting/17756280</t>
  </si>
  <si>
    <t>urn:uuid:ea2024c3-0e2e-4a0f-90b4-21237fb15c40</t>
  </si>
  <si>
    <t>1010_17756280</t>
  </si>
  <si>
    <t>19741343</t>
  </si>
  <si>
    <t>197_6553</t>
  </si>
  <si>
    <t>Barfodkollen, Bamble, Vt</t>
  </si>
  <si>
    <t>https://www.artsobservasjoner.no/Sighting/19741343</t>
  </si>
  <si>
    <t>POINT (197971 6553224)</t>
  </si>
  <si>
    <t>urn:uuid:8c6a91ac-a045-468b-9eb9-b48793da2eba</t>
  </si>
  <si>
    <t>1010_19741343</t>
  </si>
  <si>
    <t>19812989</t>
  </si>
  <si>
    <t>https://www.artsobservasjoner.no/Sighting/19812989</t>
  </si>
  <si>
    <t>urn:uuid:8a12fbc1-db4c-45b6-b48e-51cd4d719ce8</t>
  </si>
  <si>
    <t>1010_19812989</t>
  </si>
  <si>
    <t>24597020</t>
  </si>
  <si>
    <t>197_6555</t>
  </si>
  <si>
    <t>Røsskleiva, Bamble, Vt</t>
  </si>
  <si>
    <t>https://www.artsobservasjoner.no/Sighting/24597020</t>
  </si>
  <si>
    <t>POINT (197575 6554404)</t>
  </si>
  <si>
    <t>urn:uuid:5ac7395a-56b4-469c-965e-2fb4c22229d0</t>
  </si>
  <si>
    <t>1010_24597020</t>
  </si>
  <si>
    <t>586509</t>
  </si>
  <si>
    <t>199_6551</t>
  </si>
  <si>
    <t>Linaaes gate – Langs vestsiden</t>
  </si>
  <si>
    <t>POINT (198368 6551880)</t>
  </si>
  <si>
    <t>59_586509</t>
  </si>
  <si>
    <t>587933</t>
  </si>
  <si>
    <t>Furustranda – (Stranda) Skog W og SW søndre strand</t>
  </si>
  <si>
    <t>POINT (198525 6551131)</t>
  </si>
  <si>
    <t>59_587933</t>
  </si>
  <si>
    <t>660577</t>
  </si>
  <si>
    <t>177_6539</t>
  </si>
  <si>
    <t>Kragerø</t>
  </si>
  <si>
    <t>Kragerø: på kirkegårgen</t>
  </si>
  <si>
    <t>https://www.unimus.no/felles/bilder/web_hent_bilde.php?id=14120252&amp;type=jpeg</t>
  </si>
  <si>
    <t>POINT (176713 6538996)</t>
  </si>
  <si>
    <t>urn:catalog:O:V:660577</t>
  </si>
  <si>
    <t>8_660577</t>
  </si>
  <si>
    <t>O_660577</t>
  </si>
  <si>
    <t>Kalstad</t>
  </si>
  <si>
    <t>Tid. Ruud</t>
  </si>
  <si>
    <t>https://www.unimus.no/felles/bilder/web_hent_bilde.php?id=13438734&amp;type=jpeg</t>
  </si>
  <si>
    <t>O_407776</t>
  </si>
  <si>
    <t>32V NL 22-23,25</t>
  </si>
  <si>
    <t>407762</t>
  </si>
  <si>
    <t>181_6535</t>
  </si>
  <si>
    <t>Skåtøy herred; Skåtøy, nær tollst. forvillet</t>
  </si>
  <si>
    <t>Jon Stene</t>
  </si>
  <si>
    <t>https://www.unimus.no/felles/bilder/web_hent_bilde.php?id=13438718&amp;type=jpeg</t>
  </si>
  <si>
    <t>POINT (181376 6535854)</t>
  </si>
  <si>
    <t>urn:catalog:O:V:407762</t>
  </si>
  <si>
    <t>8_407762</t>
  </si>
  <si>
    <t>O_407762</t>
  </si>
  <si>
    <t>10434</t>
  </si>
  <si>
    <t>181_6537</t>
  </si>
  <si>
    <t>Kragerø k.: (før Skåtøy): nær Saltbutangen på</t>
  </si>
  <si>
    <t>Lye, Kåre A.</t>
  </si>
  <si>
    <t>POINT (180905 6537859)</t>
  </si>
  <si>
    <t>urn:catalog:NLH:V:10434</t>
  </si>
  <si>
    <t>68_10434</t>
  </si>
  <si>
    <t>NLH_10434</t>
  </si>
  <si>
    <t>11777121</t>
  </si>
  <si>
    <t>185_6537</t>
  </si>
  <si>
    <t>Burøy, Skåtøy, Kragerø, Vt \stikant</t>
  </si>
  <si>
    <t>Trond Risdal|Else-Liv Thorsen|Norman Hagen|Jan-Åge Pedersen</t>
  </si>
  <si>
    <t>TBF-tur .</t>
  </si>
  <si>
    <t>https://www.artsobservasjoner.no/Sighting/11777121</t>
  </si>
  <si>
    <t>POINT (184485 6537360)</t>
  </si>
  <si>
    <t>urn:uuid:de1453b3-5445-4079-8f31-e19da4e75916</t>
  </si>
  <si>
    <t>1010_11777121</t>
  </si>
  <si>
    <t>553970</t>
  </si>
  <si>
    <t>187_6531</t>
  </si>
  <si>
    <t>Kirkegården, Kragerø</t>
  </si>
  <si>
    <t>Helge Buen</t>
  </si>
  <si>
    <t>Mangler koordinat - satt til kommunesenter basert på navn:Kragerø</t>
  </si>
  <si>
    <t>https://www.unimus.no/felles/bilder/web_hent_bilde.php?id=13454761&amp;type=jpeg</t>
  </si>
  <si>
    <t>POINT (186303 6531846)</t>
  </si>
  <si>
    <t>urn:catalog:O:V:553970</t>
  </si>
  <si>
    <t>8_553970</t>
  </si>
  <si>
    <t>O_553970</t>
  </si>
  <si>
    <t>K. Kristensen</t>
  </si>
  <si>
    <t>https://www.unimus.no/felles/bilder/web_hent_bilde.php?id=13438715&amp;type=jpeg</t>
  </si>
  <si>
    <t>O_407759</t>
  </si>
  <si>
    <t>14959110</t>
  </si>
  <si>
    <t>167_6589</t>
  </si>
  <si>
    <t>Nome</t>
  </si>
  <si>
    <t>Øvre Tveitan, Nome, Vt \Knause, tørrbakke.</t>
  </si>
  <si>
    <t>Bjørn Erik Halvorsen|Øivind Kortner|Christian Kortner|Kjell Thowsen|Åse Johanne Halvorsen|Odd Magne Langerød</t>
  </si>
  <si>
    <t>https://www.artsobservasjoner.no/Sighting/14959110</t>
  </si>
  <si>
    <t>POINT (167584 6589135)</t>
  </si>
  <si>
    <t>urn:uuid:a31c0238-902e-46bd-bde5-06d05c197f81</t>
  </si>
  <si>
    <t>1010_14959110</t>
  </si>
  <si>
    <t>17422251</t>
  </si>
  <si>
    <t>169_6587</t>
  </si>
  <si>
    <t>Nomestrand, Nome, Vt</t>
  </si>
  <si>
    <t>Norman Hagen|Rune Solvang|Susanne Lemmingson|Odd Magne Langerød|Bjørn Erik Halvorsen|Kjellaug Nyhus|Kåre Homble</t>
  </si>
  <si>
    <t>Villblomstenes dag.</t>
  </si>
  <si>
    <t>https://www.artsobservasjoner.no/Sighting/17422251</t>
  </si>
  <si>
    <t>POINT (168577 6587226)</t>
  </si>
  <si>
    <t>urn:uuid:9b5b00bf-f24a-486a-86f1-12727c4e9de3</t>
  </si>
  <si>
    <t>1010_17422251</t>
  </si>
  <si>
    <t>14775130</t>
  </si>
  <si>
    <t>163_6603</t>
  </si>
  <si>
    <t>Midt-Telemark</t>
  </si>
  <si>
    <t>Bø</t>
  </si>
  <si>
    <t>Bø Museum, Oterholt, Midt-Telemark, Vt \Eng/vegkant</t>
  </si>
  <si>
    <t>Trond Risdal|Åse Johanne Halvorsen|Odd Magne Langerød|Kjell Thowsen|Christian Kortner</t>
  </si>
  <si>
    <t>https://www.artsobservasjoner.no/Sighting/14775130</t>
  </si>
  <si>
    <t>POINT (162629 6603057)</t>
  </si>
  <si>
    <t>urn:uuid:0474b47f-4e47-4eb9-ae23-ea66dfd862a3</t>
  </si>
  <si>
    <t>1010_14775130</t>
  </si>
  <si>
    <t>30110</t>
  </si>
  <si>
    <t>167_6603</t>
  </si>
  <si>
    <t>Barlinddalen, lasteplass for tømmer</t>
  </si>
  <si>
    <t>https://www.unimus.no/felles/bilder/web_hent_bilde.php?id=13397264&amp;type=jpeg</t>
  </si>
  <si>
    <t>POINT (167412 6603972)</t>
  </si>
  <si>
    <t>urn:catalog:O:V:30110</t>
  </si>
  <si>
    <t>8_30110</t>
  </si>
  <si>
    <t>O_30110</t>
  </si>
  <si>
    <t>63061</t>
  </si>
  <si>
    <t>151_6667</t>
  </si>
  <si>
    <t>Tinn</t>
  </si>
  <si>
    <t>Sugarden, Atrå (gammel gård) (Sigrid Lilleland) // Dyrket, fått hjemme hos mor</t>
  </si>
  <si>
    <t>POINT (151502 6667191)</t>
  </si>
  <si>
    <t>urn:catalog:KMN:V:63061</t>
  </si>
  <si>
    <t>33_63061</t>
  </si>
  <si>
    <t>KMN_63061</t>
  </si>
  <si>
    <t>407765</t>
  </si>
  <si>
    <t>135_6621</t>
  </si>
  <si>
    <t>Seljord</t>
  </si>
  <si>
    <t>Seljord: I vegkanten nedafor Grave</t>
  </si>
  <si>
    <t>Mangler koordinat - satt til kommunesenter basert på navn:Seljord</t>
  </si>
  <si>
    <t>https://www.unimus.no/felles/bilder/web_hent_bilde.php?id=13438721&amp;type=jpeg</t>
  </si>
  <si>
    <t>POINT (135073 6620844)</t>
  </si>
  <si>
    <t>urn:catalog:O:V:407765</t>
  </si>
  <si>
    <t>8_407765</t>
  </si>
  <si>
    <t>O_407765</t>
  </si>
  <si>
    <t>522/125</t>
  </si>
  <si>
    <t>139_6611</t>
  </si>
  <si>
    <t>Grave + ved riksvegen og i skogen</t>
  </si>
  <si>
    <t>POINT (139043 6611779)</t>
  </si>
  <si>
    <t>urn:catalog:O:VXL:522/125</t>
  </si>
  <si>
    <t>23_522/125</t>
  </si>
  <si>
    <t>407763</t>
  </si>
  <si>
    <t>131_6599</t>
  </si>
  <si>
    <t>Kviteseid</t>
  </si>
  <si>
    <t>Kviteseid: Voll; Forvilla i skogen</t>
  </si>
  <si>
    <t>Mangler koordinat - satt til kommunesenter basert på navn:Kviteseid</t>
  </si>
  <si>
    <t>https://www.unimus.no/felles/bilder/web_hent_bilde.php?id=13438719&amp;type=jpeg</t>
  </si>
  <si>
    <t>POINT (130474 6599369)</t>
  </si>
  <si>
    <t>urn:catalog:O:V:407763</t>
  </si>
  <si>
    <t>8_407763</t>
  </si>
  <si>
    <t>O_407763</t>
  </si>
  <si>
    <t>51850/160</t>
  </si>
  <si>
    <t>131_6603</t>
  </si>
  <si>
    <t>"Kviteseidbyen ved Sundkilen; Kviteseid"</t>
  </si>
  <si>
    <t>POINT (131247 6603433)</t>
  </si>
  <si>
    <t>urn:catalog:O:VXL:51850/160</t>
  </si>
  <si>
    <t>23_51850/160</t>
  </si>
  <si>
    <t>11777409</t>
  </si>
  <si>
    <t>Kviteseid sentrum, Kviteseid, Vt \Fortau</t>
  </si>
  <si>
    <t>Forvillet mellom fortau og mur .</t>
  </si>
  <si>
    <t>https://www.artsobservasjoner.no/Sighting/11777409</t>
  </si>
  <si>
    <t>POINT (130854 6602911)</t>
  </si>
  <si>
    <t>urn:uuid:3c375996-e404-466c-a030-9a72864a49d6</t>
  </si>
  <si>
    <t>1010_11777409</t>
  </si>
  <si>
    <t>11776980</t>
  </si>
  <si>
    <t>Hågvoll, Kviteseid, Vt \Fuktig veggrøft</t>
  </si>
  <si>
    <t>https://www.artsobservasjoner.no/Sighting/11776980</t>
  </si>
  <si>
    <t>POINT (130821 6603201)</t>
  </si>
  <si>
    <t>urn:uuid:b244d5b9-656c-4da2-8baa-a9576afb322a</t>
  </si>
  <si>
    <t>1010_11776980</t>
  </si>
  <si>
    <t>11882179</t>
  </si>
  <si>
    <t>133_6597</t>
  </si>
  <si>
    <t>Kviteseid bygdetun, Kviteseid, Vt \Bl.skog/sump</t>
  </si>
  <si>
    <t>Trond Risdal|Grete Hoen Stendalen|Torhild Larsen|Kjell Thowsen|Norman Hagen|Christian Kortner|Bjørn Erik Halvorsen|Arnt Harald Stendalen|Rolf Ergon|Åse Johanne Halvorsen|Odd Magne Langerød|Jorunn Simones|Øivind Kortner</t>
  </si>
  <si>
    <t>https://www.artsobservasjoner.no/Sighting/11882179</t>
  </si>
  <si>
    <t>POINT (132090 6597458)</t>
  </si>
  <si>
    <t>urn:uuid:555f7df6-9071-4cf4-bdc5-cd60e29e43e2</t>
  </si>
  <si>
    <t>1010_11882179</t>
  </si>
  <si>
    <t>51859/94</t>
  </si>
  <si>
    <t>133_6603</t>
  </si>
  <si>
    <t>"Nedtur [fra Åsheimskogen] litt lengre sør 500-400 m; Kviteseid"</t>
  </si>
  <si>
    <t>POINT (132155 6602345)</t>
  </si>
  <si>
    <t>urn:catalog:O:VXL:51859/94</t>
  </si>
  <si>
    <t>23_51859/94</t>
  </si>
  <si>
    <t>63232</t>
  </si>
  <si>
    <t>129_6559</t>
  </si>
  <si>
    <t>Nissedal</t>
  </si>
  <si>
    <t>Tveitsund v/Treungen (enebolig fra 1959) // Dyrket i hagen til Ester Nordaberg som kom hit 1983</t>
  </si>
  <si>
    <t>POINT (128520 6559927)</t>
  </si>
  <si>
    <t>urn:catalog:KMN:V:63232</t>
  </si>
  <si>
    <t>33_63232</t>
  </si>
  <si>
    <t>KMN_63232</t>
  </si>
  <si>
    <t>25641102</t>
  </si>
  <si>
    <t>115_6559</t>
  </si>
  <si>
    <t>Fyresdal</t>
  </si>
  <si>
    <t>Kiland, Fyresdal, Vt</t>
  </si>
  <si>
    <t>Helge Kiland</t>
  </si>
  <si>
    <t>Gardsplass.</t>
  </si>
  <si>
    <t>https://www.artsobservasjoner.no/Sighting/25641102</t>
  </si>
  <si>
    <t>POINT (115073 6559500)</t>
  </si>
  <si>
    <t>urn:uuid:ed3f7f9e-5fcb-4936-beae-c0ea2855bb66</t>
  </si>
  <si>
    <t>1010_25641102</t>
  </si>
  <si>
    <t>26826562</t>
  </si>
  <si>
    <t>105_6613</t>
  </si>
  <si>
    <t>Tokke</t>
  </si>
  <si>
    <t>Eidsborg stavkyrkje, Tokke, Vt \NA T43_C_1 Plener, parker og liknende Kirkegård</t>
  </si>
  <si>
    <t>https://www.artsobservasjoner.no/Sighting/26826562</t>
  </si>
  <si>
    <t>POLYGON ((104986 6612560, 104967 6612564, 104956 6612564, 104946 6612557, 104934 6612544, 104962 6612518, 104973 6612527, 104993 6612521, 105008 6612523, 105014 6612539, 105013 6612555, 105006 6612560, 104986 6612560))</t>
  </si>
  <si>
    <t>urn:uuid:0ab76817-84c7-45b1-94ad-526cdb2d3cf6</t>
  </si>
  <si>
    <t>1010_26826562</t>
  </si>
  <si>
    <t>22117983</t>
  </si>
  <si>
    <t>155_6525</t>
  </si>
  <si>
    <t>Agder</t>
  </si>
  <si>
    <t>Risør</t>
  </si>
  <si>
    <t>AA</t>
  </si>
  <si>
    <t>Rødsveien, Risør, Ag</t>
  </si>
  <si>
    <t>https://www.artsobservasjoner.no/Sighting/22117983</t>
  </si>
  <si>
    <t>POINT (155896 6524846)</t>
  </si>
  <si>
    <t>urn:uuid:77494c37-a817-4103-8b9e-953c9c71c60c</t>
  </si>
  <si>
    <t>1010_22117983</t>
  </si>
  <si>
    <t>25095751</t>
  </si>
  <si>
    <t>157_6529</t>
  </si>
  <si>
    <t>Søndeled kirke, Risør, Ag \NA T43 Plener, parker og liknende Kirkegård</t>
  </si>
  <si>
    <t>https://www.artsobservasjoner.no/Sighting/25095751</t>
  </si>
  <si>
    <t>POLYGON ((157826 6528795, 157807 6528777, 157800 6528770, 157776 6528768, 157748 6528790, 157810 6528853, 157826 6528842, 157838 6528844, 157876 6528866, 157882 6528861, 157848 6528814, 157826 6528795))</t>
  </si>
  <si>
    <t>urn:uuid:23334ca6-2f82-44a0-9aa2-fc4ab6991e7f</t>
  </si>
  <si>
    <t>1010_25095751</t>
  </si>
  <si>
    <t>19732673</t>
  </si>
  <si>
    <t>159_6527</t>
  </si>
  <si>
    <t>Sagvollen, Risør, Ag</t>
  </si>
  <si>
    <t>https://www.artsobservasjoner.no/Sighting/19732673</t>
  </si>
  <si>
    <t>POINT (159671 6527561)</t>
  </si>
  <si>
    <t>urn:uuid:979426b1-2e91-4d86-b163-fa9cb1dc489a</t>
  </si>
  <si>
    <t>1010_19732673</t>
  </si>
  <si>
    <t>11778669</t>
  </si>
  <si>
    <t>159_6529</t>
  </si>
  <si>
    <t>Søndeled allé, Risør, Ag \Veg-/åkerkant</t>
  </si>
  <si>
    <t>Dag Holtan</t>
  </si>
  <si>
    <t>https://www.artsobservasjoner.no/Sighting/11778669</t>
  </si>
  <si>
    <t>POINT (158136 6529220)</t>
  </si>
  <si>
    <t>urn:uuid:97b1b839-573c-4b87-8c24-11218c1a0170</t>
  </si>
  <si>
    <t>1010_11778669</t>
  </si>
  <si>
    <t>27461041</t>
  </si>
  <si>
    <t>Østebø, Risør, Ag</t>
  </si>
  <si>
    <t>Paul Andreas Aakerøy</t>
  </si>
  <si>
    <t>https://www.artsobservasjoner.no/Sighting/27461041</t>
  </si>
  <si>
    <t>POINT (158754 6529453)</t>
  </si>
  <si>
    <t>urn:uuid:7a1ea28a-5829-4d13-83b2-89350e4aee0e</t>
  </si>
  <si>
    <t>1010_27461041</t>
  </si>
  <si>
    <t>44651</t>
  </si>
  <si>
    <t>165_6523</t>
  </si>
  <si>
    <t>Risør kirkegård \Den gamle delen, forvillet i plen og på murer</t>
  </si>
  <si>
    <t>Per Arvid Åsen, Ingunn Hellerdal</t>
  </si>
  <si>
    <t>POINT (165790 6523142)</t>
  </si>
  <si>
    <t>urn:catalog:KMN:V:44651</t>
  </si>
  <si>
    <t>33_44651</t>
  </si>
  <si>
    <t>KMN_44651</t>
  </si>
  <si>
    <t>17383938</t>
  </si>
  <si>
    <t>mindalen/sundet, Barmen, Risør, Ag</t>
  </si>
  <si>
    <t>https://www.artsobservasjoner.no/Sighting/17383938</t>
  </si>
  <si>
    <t>POINT (164300 6523600)</t>
  </si>
  <si>
    <t>urn:uuid:7eec890a-fc4f-4a7e-a258-256aa97ad7ea</t>
  </si>
  <si>
    <t>1010_17383938</t>
  </si>
  <si>
    <t>47148</t>
  </si>
  <si>
    <t>167_6523</t>
  </si>
  <si>
    <t>Risør, forv. nær kirkegaarden</t>
  </si>
  <si>
    <t>Eugen Jørgensen</t>
  </si>
  <si>
    <t>https://www.unimus.no/felles/bilder/web_hent_bilde.php?id=13397100&amp;type=jpeg</t>
  </si>
  <si>
    <t>POINT (166113 6522654)</t>
  </si>
  <si>
    <t>urn:catalog:O:V:47148</t>
  </si>
  <si>
    <t>8_47148</t>
  </si>
  <si>
    <t>O_47148</t>
  </si>
  <si>
    <t>49568</t>
  </si>
  <si>
    <t>125_6485</t>
  </si>
  <si>
    <t>Grimstad</t>
  </si>
  <si>
    <t>Grimstad Gartneri (heia ml.gartneriet-sommerbolig) // Gjenstående og forvillet ut i plen under heia</t>
  </si>
  <si>
    <t>Per Arvid Åsen, Egil Hansen, Kari R. Eriksen, Mons Fuhr</t>
  </si>
  <si>
    <t>POINT (124963 6484970)</t>
  </si>
  <si>
    <t>urn:catalog:KMN:V:49568</t>
  </si>
  <si>
    <t>33_49568</t>
  </si>
  <si>
    <t>KMN_49568</t>
  </si>
  <si>
    <t>47153</t>
  </si>
  <si>
    <t>125_6487</t>
  </si>
  <si>
    <t>Dømmesmoen</t>
  </si>
  <si>
    <t>Gunbjørg Granum</t>
  </si>
  <si>
    <t>https://www.unimus.no/felles/bilder/web_hent_bilde.php?id=13397113&amp;type=jpeg</t>
  </si>
  <si>
    <t>POINT (124513 6486167)</t>
  </si>
  <si>
    <t>urn:catalog:O:V:47153</t>
  </si>
  <si>
    <t>8_47153</t>
  </si>
  <si>
    <t>O_47153</t>
  </si>
  <si>
    <t>5747</t>
  </si>
  <si>
    <t>Fjære</t>
  </si>
  <si>
    <t>Helge Andersen</t>
  </si>
  <si>
    <t>POINT (124633 6486152)</t>
  </si>
  <si>
    <t>urn:catalog:KMN:V:5747</t>
  </si>
  <si>
    <t>33_5747</t>
  </si>
  <si>
    <t>KMN_5747</t>
  </si>
  <si>
    <t>27711452</t>
  </si>
  <si>
    <t>127_6493</t>
  </si>
  <si>
    <t>Myra, Grimstad, Ag</t>
  </si>
  <si>
    <t>https://www.artsobservasjoner.no/Sighting/27711452</t>
  </si>
  <si>
    <t>POINT (126519 6493107)</t>
  </si>
  <si>
    <t>urn:uuid:05758d0d-027b-4d93-916d-e178fe5658f5</t>
  </si>
  <si>
    <t>1010_27711452</t>
  </si>
  <si>
    <t>47152</t>
  </si>
  <si>
    <t>133_6489</t>
  </si>
  <si>
    <t>Hasla, i have ved Arendal</t>
  </si>
  <si>
    <t>https://www.unimus.no/felles/bilder/web_hent_bilde.php?id=13397110&amp;type=jpeg</t>
  </si>
  <si>
    <t>POINT (133253 6489406)</t>
  </si>
  <si>
    <t>urn:catalog:O:V:47152</t>
  </si>
  <si>
    <t>8_47152</t>
  </si>
  <si>
    <t>O_47152</t>
  </si>
  <si>
    <t>11776827</t>
  </si>
  <si>
    <t>Søm-Ruakerkilen landskapsvernområde, Grimstad, Ag \Eng/strandeng</t>
  </si>
  <si>
    <t>Tove Hafnor Dahl</t>
  </si>
  <si>
    <t>https://www.artsobservasjoner.no/Sighting/11776827</t>
  </si>
  <si>
    <t>POINT (133171 6489218)</t>
  </si>
  <si>
    <t>urn:uuid:79947e63-0e92-48b2-982d-884bc5d8626b</t>
  </si>
  <si>
    <t>1010_11776827</t>
  </si>
  <si>
    <t>26634649</t>
  </si>
  <si>
    <t>129_6493</t>
  </si>
  <si>
    <t>Arendal</t>
  </si>
  <si>
    <t>Øyestad kirke, Arendal, Ag \NA T43_C_1 Plener, parker og liknende Kirkegård...</t>
  </si>
  <si>
    <t>https://www.artsobservasjoner.no/Sighting/26634649</t>
  </si>
  <si>
    <t>POLYGON ((129173 6492113, 129153 6492045, 129178 6492037, 129206 6492033, 129214 6492034, 129224 6492048, 129246 6492046, 129263 6492051, 129279 6492058, 129293 6492066, 129299 6492079, 129292 6492095, 129284 6492108, 129263 6492121, 129244 6492136, 129235 6492150, 129228 6492159, 129200 6492130, 129173 6492113))</t>
  </si>
  <si>
    <t>urn:uuid:fb109fdd-8362-4c3c-959f-e08b7d1a48db</t>
  </si>
  <si>
    <t>1010_26634649</t>
  </si>
  <si>
    <t>3328024574</t>
  </si>
  <si>
    <t>131_6493</t>
  </si>
  <si>
    <t>denizfeneri</t>
  </si>
  <si>
    <t>http://www.gbif.org/occurrence/3328024574</t>
  </si>
  <si>
    <t>https://www.inaturalist.org/observations/85503005</t>
  </si>
  <si>
    <t>POINT (131751 6492042)</t>
  </si>
  <si>
    <t>40_3328024574</t>
  </si>
  <si>
    <t>11778712</t>
  </si>
  <si>
    <t>133_6493</t>
  </si>
  <si>
    <t>Lyngheiveien, Rannekleiv, Arendal, Ag \Veikant/veigrøft</t>
  </si>
  <si>
    <t>https://www.artsobservasjoner.no/Sighting/11778712</t>
  </si>
  <si>
    <t>POINT (132020 6493434)</t>
  </si>
  <si>
    <t>urn:uuid:cb268f70-9d6f-463a-afa7-0071d07698e8</t>
  </si>
  <si>
    <t>1010_11778712</t>
  </si>
  <si>
    <t>72104</t>
  </si>
  <si>
    <t>135_6495</t>
  </si>
  <si>
    <t>Kirkeveien 137, Hisøya \Svaberg, hage, gammelt småbruk</t>
  </si>
  <si>
    <t>POINT (135348 6494138)</t>
  </si>
  <si>
    <t>urn:catalog:KMN:V:72104</t>
  </si>
  <si>
    <t>33_72104</t>
  </si>
  <si>
    <t>KMN_72104</t>
  </si>
  <si>
    <t>1902/128</t>
  </si>
  <si>
    <t>135_6497</t>
  </si>
  <si>
    <t xml:space="preserve">Vestre Strømsbu-Strømsbusletta-Bjønnes-terrasse </t>
  </si>
  <si>
    <t>Olsen, Kjell Magne; (Svalestad 1990)</t>
  </si>
  <si>
    <t>KMN_XL_1902/128</t>
  </si>
  <si>
    <t>1905/147</t>
  </si>
  <si>
    <t>POINT (135968 6496497)</t>
  </si>
  <si>
    <t>urn:catalog:KMN:VXL:1905/147</t>
  </si>
  <si>
    <t>34_1905/147</t>
  </si>
  <si>
    <t>1907/141</t>
  </si>
  <si>
    <t>POINT (135985 6497250)</t>
  </si>
  <si>
    <t>urn:catalog:KMN:VXL:1907/141</t>
  </si>
  <si>
    <t>34_1907/141</t>
  </si>
  <si>
    <t>298108</t>
  </si>
  <si>
    <t>V. Strømsbu–Strømsbusletta–Bjønnes terrasse</t>
  </si>
  <si>
    <t>Notes about species; Områdenummer: 2</t>
  </si>
  <si>
    <t>POINT (135697 6496939)</t>
  </si>
  <si>
    <t>59_298108</t>
  </si>
  <si>
    <t>298618</t>
  </si>
  <si>
    <t>Strømsbu</t>
  </si>
  <si>
    <t>Notes about species; Områdenummer: 5</t>
  </si>
  <si>
    <t>POINT (135846 6496446)</t>
  </si>
  <si>
    <t>59_298618</t>
  </si>
  <si>
    <t>299011</t>
  </si>
  <si>
    <t>Kloppene–Stinta–Strømsbuåsen</t>
  </si>
  <si>
    <t>Notes about species; Områdenummer: 7</t>
  </si>
  <si>
    <t>POINT (135977 6497285)</t>
  </si>
  <si>
    <t>59_299011</t>
  </si>
  <si>
    <t>299217</t>
  </si>
  <si>
    <t>Kirkegården–Torbjørnsbu</t>
  </si>
  <si>
    <t>Notes about species; Områdenummer: 8</t>
  </si>
  <si>
    <t>POINT (135348 6497843)</t>
  </si>
  <si>
    <t>59_299217</t>
  </si>
  <si>
    <t>49965</t>
  </si>
  <si>
    <t>Arendal kirkegård - Høgedal \Forvillet i kantsone mot heia</t>
  </si>
  <si>
    <t>POINT (135483 6497979)</t>
  </si>
  <si>
    <t>urn:catalog:KMN:V:49965</t>
  </si>
  <si>
    <t>33_49965</t>
  </si>
  <si>
    <t>KMN_49965</t>
  </si>
  <si>
    <t>25662427</t>
  </si>
  <si>
    <t>Arendal Trafikkstasjon 8, Arendal, Ag \NA T43 Plener, parker og liknende NA T43</t>
  </si>
  <si>
    <t>Sigrid Bruvoll</t>
  </si>
  <si>
    <t>https://www.artsobservasjoner.no/Sighting/25662427</t>
  </si>
  <si>
    <t>POINT (134210 6497543)</t>
  </si>
  <si>
    <t>urn:uuid:8d8b2284-1e55-4ea6-848b-332bd7dbf7a3</t>
  </si>
  <si>
    <t>1010_25662427</t>
  </si>
  <si>
    <t>1908/143</t>
  </si>
  <si>
    <t>135_6501</t>
  </si>
  <si>
    <t>POINT (135584 6501761)</t>
  </si>
  <si>
    <t>urn:catalog:KMN:VXL:1908/143</t>
  </si>
  <si>
    <t>34_1908/143</t>
  </si>
  <si>
    <t>1913/143</t>
  </si>
  <si>
    <t>urn:catalog:KMN:VXL:1913/143</t>
  </si>
  <si>
    <t>34_1913/143</t>
  </si>
  <si>
    <t>1917/131</t>
  </si>
  <si>
    <t>urn:catalog:KMN:VXL:1917/131</t>
  </si>
  <si>
    <t>34_1917/131</t>
  </si>
  <si>
    <t>1918/124</t>
  </si>
  <si>
    <t>urn:catalog:KMN:VXL:1918/124</t>
  </si>
  <si>
    <t>34_1918/124</t>
  </si>
  <si>
    <t>1919/97</t>
  </si>
  <si>
    <t>urn:catalog:KMN:VXL:1919/97</t>
  </si>
  <si>
    <t>34_1919/97</t>
  </si>
  <si>
    <t>1920/148</t>
  </si>
  <si>
    <t>urn:catalog:KMN:VXL:1920/148</t>
  </si>
  <si>
    <t>34_1920/148</t>
  </si>
  <si>
    <t>1921/131</t>
  </si>
  <si>
    <t>urn:catalog:KMN:VXL:1921/131</t>
  </si>
  <si>
    <t>34_1921/131</t>
  </si>
  <si>
    <t>1922/156</t>
  </si>
  <si>
    <t>urn:catalog:KMN:VXL:1922/156</t>
  </si>
  <si>
    <t>34_1922/156</t>
  </si>
  <si>
    <t>1923/107</t>
  </si>
  <si>
    <t>urn:catalog:KMN:VXL:1923/107</t>
  </si>
  <si>
    <t>34_1923/107</t>
  </si>
  <si>
    <t>1930/132</t>
  </si>
  <si>
    <t>urn:catalog:KMN:VXL:1930/132</t>
  </si>
  <si>
    <t>34_1930/132</t>
  </si>
  <si>
    <t>1944/130</t>
  </si>
  <si>
    <t>urn:catalog:KMN:VXL:1944/130</t>
  </si>
  <si>
    <t>34_1944/130</t>
  </si>
  <si>
    <t>1945/125</t>
  </si>
  <si>
    <t>urn:catalog:KMN:VXL:1945/125</t>
  </si>
  <si>
    <t>34_1945/125</t>
  </si>
  <si>
    <t>101545</t>
  </si>
  <si>
    <t>137_6495</t>
  </si>
  <si>
    <t>Kolbjørnsvik \På sand-/moldjord</t>
  </si>
  <si>
    <t>Jarle Noralf Kristiansen</t>
  </si>
  <si>
    <t>https://www.unimus.no/felles/bilder/web_hent_bilde.php?id=14822766&amp;type=jpeg</t>
  </si>
  <si>
    <t>POINT (136244 6495880)</t>
  </si>
  <si>
    <t>urn:catalog:TRH:V:101545</t>
  </si>
  <si>
    <t>37_101545</t>
  </si>
  <si>
    <t>TRH_101545</t>
  </si>
  <si>
    <t>1572399772</t>
  </si>
  <si>
    <t>Dag Terje Filip Endresen</t>
  </si>
  <si>
    <t>http://www.gbif.org/occurrence/1572399772</t>
  </si>
  <si>
    <t>https://www.inaturalist.org/observations/7038330</t>
  </si>
  <si>
    <t>POINT (137156 6494412)</t>
  </si>
  <si>
    <t>40_1572399772</t>
  </si>
  <si>
    <t>1906/137</t>
  </si>
  <si>
    <t>137_6497</t>
  </si>
  <si>
    <t xml:space="preserve">Blødekjær-Høyveien-Skibberheia </t>
  </si>
  <si>
    <t>KMN_XL_1906/137</t>
  </si>
  <si>
    <t>1916/118</t>
  </si>
  <si>
    <t>POINT (136910 6496916)</t>
  </si>
  <si>
    <t>urn:catalog:KMN:VXL:1916/118</t>
  </si>
  <si>
    <t>34_1916/118</t>
  </si>
  <si>
    <t>298818</t>
  </si>
  <si>
    <t>Blødekjær–Høyveien–Skibberheia</t>
  </si>
  <si>
    <t>Notes about species; Områdenummer: 6</t>
  </si>
  <si>
    <t>POINT (136225 6497006)</t>
  </si>
  <si>
    <t>59_298818</t>
  </si>
  <si>
    <t>300021</t>
  </si>
  <si>
    <t>Håveheia</t>
  </si>
  <si>
    <t>Notes about species; Områdenummer: 13</t>
  </si>
  <si>
    <t>POINT (136416 6497632)</t>
  </si>
  <si>
    <t>59_300021</t>
  </si>
  <si>
    <t>300383</t>
  </si>
  <si>
    <t>Nesheia–Barbu skole</t>
  </si>
  <si>
    <t>Notes about species; Områdenummer: 16</t>
  </si>
  <si>
    <t>POINT (136859 6496942)</t>
  </si>
  <si>
    <t>59_300383</t>
  </si>
  <si>
    <t>300557</t>
  </si>
  <si>
    <t>Fløyheia</t>
  </si>
  <si>
    <t>Notes about species; Områdenummer: 17</t>
  </si>
  <si>
    <t>POINT (136633 6497207)</t>
  </si>
  <si>
    <t>59_300557</t>
  </si>
  <si>
    <t>300742</t>
  </si>
  <si>
    <t>Naturparken–Langsæ</t>
  </si>
  <si>
    <t>Notes about species; Områdenummer: 18</t>
  </si>
  <si>
    <t>POINT (136535 6497679)</t>
  </si>
  <si>
    <t>59_300742</t>
  </si>
  <si>
    <t>300897</t>
  </si>
  <si>
    <t>Barbuelva</t>
  </si>
  <si>
    <t>Notes about species; Områdenummer: 19</t>
  </si>
  <si>
    <t>POINT (136572 6497721)</t>
  </si>
  <si>
    <t>59_300897</t>
  </si>
  <si>
    <t>301062</t>
  </si>
  <si>
    <t>Kirkeveien–Hasselåsen</t>
  </si>
  <si>
    <t>Notes about species; Områdenummer: 20</t>
  </si>
  <si>
    <t>POINT (137163 6497422)</t>
  </si>
  <si>
    <t>59_301062</t>
  </si>
  <si>
    <t>301265</t>
  </si>
  <si>
    <t>Barbu–Vollene</t>
  </si>
  <si>
    <t>Notes about species; Områdenummer: 21</t>
  </si>
  <si>
    <t>POINT (137328 6497141)</t>
  </si>
  <si>
    <t>59_301265</t>
  </si>
  <si>
    <t>301461</t>
  </si>
  <si>
    <t>Kuvigheia–Sjølyst</t>
  </si>
  <si>
    <t>Notes about species; Områdenummer: 22</t>
  </si>
  <si>
    <t>POINT (137734 6497331)</t>
  </si>
  <si>
    <t>59_301461</t>
  </si>
  <si>
    <t>301641</t>
  </si>
  <si>
    <t>Barbubukt–Kuviga–Havstad</t>
  </si>
  <si>
    <t>Notes about species; Områdenummer: 23</t>
  </si>
  <si>
    <t>POINT (137592 6497016)</t>
  </si>
  <si>
    <t>59_301641</t>
  </si>
  <si>
    <t>35787</t>
  </si>
  <si>
    <t>Aust-Agder-Museet (Langsæ gård); Nær sørøstre hjørne av hovedbygningen, i kant av haugen (med flaggs</t>
  </si>
  <si>
    <t>POINT (136277 6497938)</t>
  </si>
  <si>
    <t>urn:catalog:KMN:V:35787</t>
  </si>
  <si>
    <t>33_35787</t>
  </si>
  <si>
    <t>KMN_35787</t>
  </si>
  <si>
    <t>73490</t>
  </si>
  <si>
    <t>Lassens hage, Tyholmen (Rådhusgt. 12), Arendal sentrum \Større felt i overgrodd hage. Dyrket?</t>
  </si>
  <si>
    <t>POINT (136443 6496567)</t>
  </si>
  <si>
    <t>urn:catalog:KMN:V:73490</t>
  </si>
  <si>
    <t>33_73490</t>
  </si>
  <si>
    <t>KMN_73490</t>
  </si>
  <si>
    <t>1938/163</t>
  </si>
  <si>
    <t>137_6499</t>
  </si>
  <si>
    <t xml:space="preserve">Steinsås-Moltemyr-Jovannslia </t>
  </si>
  <si>
    <t>KMN_XL_1938/163</t>
  </si>
  <si>
    <t>28838</t>
  </si>
  <si>
    <t>139_6495</t>
  </si>
  <si>
    <t>Tromøya: Færvig nær kirkegården</t>
  </si>
  <si>
    <t>John Nuland</t>
  </si>
  <si>
    <t>POINT (138586 6495962)</t>
  </si>
  <si>
    <t>urn:catalog:KMN:V:28838</t>
  </si>
  <si>
    <t>33_28838</t>
  </si>
  <si>
    <t>KMN_28838</t>
  </si>
  <si>
    <t>1925/101</t>
  </si>
  <si>
    <t>139_6497</t>
  </si>
  <si>
    <t xml:space="preserve">Bellevue-Sommerfryd </t>
  </si>
  <si>
    <t>KMN_XL_1925/101</t>
  </si>
  <si>
    <t>301942</t>
  </si>
  <si>
    <t>Bellevue–Sommerfryd</t>
  </si>
  <si>
    <t>Notes about species; Områdenummer: 25</t>
  </si>
  <si>
    <t>POINT (138303 6497716)</t>
  </si>
  <si>
    <t>59_301942</t>
  </si>
  <si>
    <t>302919</t>
  </si>
  <si>
    <t>Vindholmen–Songekilen</t>
  </si>
  <si>
    <t>Notes about species; Områdenummer: 30</t>
  </si>
  <si>
    <t>POINT (138982 6497658)</t>
  </si>
  <si>
    <t>59_302919</t>
  </si>
  <si>
    <t>21028153</t>
  </si>
  <si>
    <t>141_6495</t>
  </si>
  <si>
    <t>Spornes, sitteplass i bukta, Arendal, Ag</t>
  </si>
  <si>
    <t>Roar Linjord</t>
  </si>
  <si>
    <t>https://www.artsobservasjoner.no/Sighting/21028153</t>
  </si>
  <si>
    <t>POINT (141874 6494549)</t>
  </si>
  <si>
    <t>urn:uuid:76b4cbd2-7ebf-4469-894d-1143855e0357</t>
  </si>
  <si>
    <t>1010_21028153</t>
  </si>
  <si>
    <t>10435</t>
  </si>
  <si>
    <t>141_6497</t>
  </si>
  <si>
    <t>Kokkeplassen på Hisø ved Arendal</t>
  </si>
  <si>
    <t>Dahl, E.</t>
  </si>
  <si>
    <t>POINT (140640 6497416)</t>
  </si>
  <si>
    <t>urn:catalog:NLH:V:10435</t>
  </si>
  <si>
    <t>68_10435</t>
  </si>
  <si>
    <t>NLH_10435</t>
  </si>
  <si>
    <t>47150</t>
  </si>
  <si>
    <t>dam ved veisving 800 m N f. Gjerstad</t>
  </si>
  <si>
    <t>https://www.unimus.no/felles/bilder/web_hent_bilde.php?id=13397105&amp;type=jpeg</t>
  </si>
  <si>
    <t>POINT (141756 6497686)</t>
  </si>
  <si>
    <t>urn:catalog:O:V:47150</t>
  </si>
  <si>
    <t>8_47150</t>
  </si>
  <si>
    <t>O_47150</t>
  </si>
  <si>
    <t>27586191</t>
  </si>
  <si>
    <t>143_6495</t>
  </si>
  <si>
    <t>Tromøy kirke, Arendal, Ag \NA T43_C_1 Plener, parker og liknende Kirkegård...</t>
  </si>
  <si>
    <t>https://www.artsobservasjoner.no/Sighting/27586191</t>
  </si>
  <si>
    <t>POLYGON ((142178 6495180, 142138 6495162, 142162 6495104, 142217 6495118, 142271 6495174, 142250 6495204, 142178 6495180))</t>
  </si>
  <si>
    <t>urn:uuid:f8bbfcc2-d10e-43f2-9ff7-5578fc29fc9e</t>
  </si>
  <si>
    <t>1010_27586191</t>
  </si>
  <si>
    <t>1967/265</t>
  </si>
  <si>
    <t>149_6509</t>
  </si>
  <si>
    <t xml:space="preserve">Eikeland </t>
  </si>
  <si>
    <t>Damsgaard, Haakon</t>
  </si>
  <si>
    <t>KMN_XL_1967/265</t>
  </si>
  <si>
    <t>41608</t>
  </si>
  <si>
    <t>Eikeland \Forvillet fra hage</t>
  </si>
  <si>
    <t>Haakon Damsgaard</t>
  </si>
  <si>
    <t>POINT (149111 6508539)</t>
  </si>
  <si>
    <t>urn:catalog:KMN:V:41608</t>
  </si>
  <si>
    <t>33_41608</t>
  </si>
  <si>
    <t>KMN_41608</t>
  </si>
  <si>
    <t>68389</t>
  </si>
  <si>
    <t>145_6513</t>
  </si>
  <si>
    <t>Tvedestrand</t>
  </si>
  <si>
    <t>Holt kirke, // forvillet</t>
  </si>
  <si>
    <t>POINT (144135 6512622)</t>
  </si>
  <si>
    <t>urn:catalog:KMN:V:68389</t>
  </si>
  <si>
    <t>33_68389</t>
  </si>
  <si>
    <t>KMN_68389</t>
  </si>
  <si>
    <t>40355</t>
  </si>
  <si>
    <t>Holt kirke, utenfor kirkegårdsmurene \Forvillet i kratt/kantsone mot plenareal. Gamme...</t>
  </si>
  <si>
    <t>POINT (144126 6512522)</t>
  </si>
  <si>
    <t>urn:catalog:KMN:V:40355</t>
  </si>
  <si>
    <t>33_40355</t>
  </si>
  <si>
    <t>KMN_40355</t>
  </si>
  <si>
    <t>25109930</t>
  </si>
  <si>
    <t>Holt kirke, Tvedestrand, Ag \NA T43_C_1 Plener, parker og liknende Kirkegård</t>
  </si>
  <si>
    <t>https://www.artsobservasjoner.no/Sighting/25109930</t>
  </si>
  <si>
    <t>POLYGON ((144123 6512542, 144207 6512538, 144210 6512667, 144157 6512708, 144136 6512732, 144121 6512716, 144134 6512669, 144134 6512624, 144129 6512585, 144123 6512542))</t>
  </si>
  <si>
    <t>urn:uuid:cee17d8c-eaae-4189-8dc1-063b4949263c</t>
  </si>
  <si>
    <t>1010_25109930</t>
  </si>
  <si>
    <t>25764479</t>
  </si>
  <si>
    <t>147_6517</t>
  </si>
  <si>
    <t>Fosstveit, Tvedestrand, Ag \ /[Kvant.:] 3 Plants</t>
  </si>
  <si>
    <t>Rune Solvang|Leila S. Berg</t>
  </si>
  <si>
    <t>I veikant som nettopp er kantslått.. Quantity: 3 Plants</t>
  </si>
  <si>
    <t>https://www.artsobservasjoner.no/Sighting/25764479</t>
  </si>
  <si>
    <t>POINT (146397 6516240)</t>
  </si>
  <si>
    <t>urn:uuid:88ddc024-5a66-447c-a308-e3ba40fcef9e</t>
  </si>
  <si>
    <t>1010_25764479</t>
  </si>
  <si>
    <t>38722</t>
  </si>
  <si>
    <t>149_6511</t>
  </si>
  <si>
    <t>Furøya; Ved bebyggelsen</t>
  </si>
  <si>
    <t>POINT (149148 6511156)</t>
  </si>
  <si>
    <t>urn:catalog:KMN:V:38722</t>
  </si>
  <si>
    <t>33_38722</t>
  </si>
  <si>
    <t>KMN_38722</t>
  </si>
  <si>
    <t>28846</t>
  </si>
  <si>
    <t>155_6513</t>
  </si>
  <si>
    <t>Dybvaag kirkegaard</t>
  </si>
  <si>
    <t>Daniel Danielsen</t>
  </si>
  <si>
    <t>POINT (154842 6513715)</t>
  </si>
  <si>
    <t>urn:catalog:KMN:V:28846</t>
  </si>
  <si>
    <t>33_28846</t>
  </si>
  <si>
    <t>KMN_28846</t>
  </si>
  <si>
    <t>28845</t>
  </si>
  <si>
    <t>Dyvåg kyrkjegard</t>
  </si>
  <si>
    <t>POINT (155248 6513576)</t>
  </si>
  <si>
    <t>urn:catalog:KMN:V:28845</t>
  </si>
  <si>
    <t>33_28845</t>
  </si>
  <si>
    <t>KMN_28845</t>
  </si>
  <si>
    <t>47149</t>
  </si>
  <si>
    <t>Dybvåg kirke</t>
  </si>
  <si>
    <t>Eilif Dahl</t>
  </si>
  <si>
    <t>https://www.unimus.no/felles/bilder/web_hent_bilde.php?id=13397102&amp;type=jpeg</t>
  </si>
  <si>
    <t>POINT (154893 6513767)</t>
  </si>
  <si>
    <t>urn:catalog:O:V:47149</t>
  </si>
  <si>
    <t>8_47149</t>
  </si>
  <si>
    <t>O_47149</t>
  </si>
  <si>
    <t>229444</t>
  </si>
  <si>
    <t>Dypvåg hd.: Dypvåg kirkegård.</t>
  </si>
  <si>
    <t>A. Danielsen</t>
  </si>
  <si>
    <t>https://www.unimus.no/felles/bilder/web_hent_bilde.php?id=12442881&amp;type=jpeg</t>
  </si>
  <si>
    <t>urn:catalog:BG:S:229444</t>
  </si>
  <si>
    <t>105_229444</t>
  </si>
  <si>
    <t>BG_229444</t>
  </si>
  <si>
    <t>439/128</t>
  </si>
  <si>
    <t>Dypvåk kirke og omegn, ned til Dypvåg havn - løvskog m parkeringsplasser</t>
  </si>
  <si>
    <t>KMN_XL_439/128</t>
  </si>
  <si>
    <t>25109859</t>
  </si>
  <si>
    <t>Dypvåg kirke, Tvedestrand, Ag \NA T43_C_1 Plener, parker og liknende Kirkegård</t>
  </si>
  <si>
    <t>https://www.artsobservasjoner.no/Sighting/25109859</t>
  </si>
  <si>
    <t>POLYGON ((154745 6513762, 154779 6513760, 154819 6513762, 154852 6513763, 154870 6513740, 154896 6513725, 154915 6513716, 154962 6513707, 154981 6513718, 155005 6513724, 155019 6513724, 155018 6513780, 154999 6513798, 154979 6513803, 154946 6513803, 154904 6513797, 154869 6513790, 154836 6513784, 154807 6513783, 154779 6513779, 154750 6513775, 154745 6513762))</t>
  </si>
  <si>
    <t>urn:uuid:279ffd39-396e-4250-9408-1a89ff8c45bf</t>
  </si>
  <si>
    <t>1010_25109859</t>
  </si>
  <si>
    <t>441/40</t>
  </si>
  <si>
    <t>159_6515</t>
  </si>
  <si>
    <t xml:space="preserve">Lyngør/Holmen </t>
  </si>
  <si>
    <t>KMN_XL_441/40</t>
  </si>
  <si>
    <t>47958</t>
  </si>
  <si>
    <t>111_6519</t>
  </si>
  <si>
    <t>Froland</t>
  </si>
  <si>
    <t>Mykland kirke \Forvillet i skogkant utenfor gravplass</t>
  </si>
  <si>
    <t>POINT (110185 6518687)</t>
  </si>
  <si>
    <t>urn:catalog:KMN:V:47958</t>
  </si>
  <si>
    <t>33_47958</t>
  </si>
  <si>
    <t>KMN_47958</t>
  </si>
  <si>
    <t>47151</t>
  </si>
  <si>
    <t>127_6503</t>
  </si>
  <si>
    <t>Frolands verk, ml. parken og Trævatn</t>
  </si>
  <si>
    <t>https://www.unimus.no/felles/bilder/web_hent_bilde.php?id=13397108&amp;type=jpeg</t>
  </si>
  <si>
    <t>POINT (126063 6502116)</t>
  </si>
  <si>
    <t>urn:catalog:O:V:47151</t>
  </si>
  <si>
    <t>8_47151</t>
  </si>
  <si>
    <t>O_47151</t>
  </si>
  <si>
    <t>111/137</t>
  </si>
  <si>
    <t>omkring Frolands verk; Froland</t>
  </si>
  <si>
    <t>POINT (126162 6502311)</t>
  </si>
  <si>
    <t>urn:catalog:O:VXL:111/137</t>
  </si>
  <si>
    <t>23_111/137</t>
  </si>
  <si>
    <t>36152</t>
  </si>
  <si>
    <t>Froland verk: Storhaven; I plenen nordøst langs Crataegus-hekk</t>
  </si>
  <si>
    <t>Per Arvid Åsen, Torleif Lindebø</t>
  </si>
  <si>
    <t>POINT (126406 6502243)</t>
  </si>
  <si>
    <t>urn:catalog:KMN:V:36152</t>
  </si>
  <si>
    <t>33_36152</t>
  </si>
  <si>
    <t>KMN_36152</t>
  </si>
  <si>
    <t>39575</t>
  </si>
  <si>
    <t>Frolands Verk: Storhaven \Vanlig flere steder i plenen, i kantsoner, lang...</t>
  </si>
  <si>
    <t>urn:catalog:KMN:V:39575</t>
  </si>
  <si>
    <t>33_39575</t>
  </si>
  <si>
    <t>KMN_39575</t>
  </si>
  <si>
    <t>217/114</t>
  </si>
  <si>
    <t>Froland verk. Kun innenfor den gamle parken -"innenfor veisystemene" altså plenområdet-haven og lysthusheia til ca 1/2 parten nedover</t>
  </si>
  <si>
    <t>Åsen, Per Arvid; Lindebø, Torleif</t>
  </si>
  <si>
    <t>KMN_XL_217/114</t>
  </si>
  <si>
    <t>108/136</t>
  </si>
  <si>
    <t>131_6505</t>
  </si>
  <si>
    <t>Froland st - kirkegarden = S f. Froland st.</t>
  </si>
  <si>
    <t>POINT (130920 6504902)</t>
  </si>
  <si>
    <t>urn:catalog:O:VXL:108/136</t>
  </si>
  <si>
    <t>23_108/136</t>
  </si>
  <si>
    <t>50002</t>
  </si>
  <si>
    <t>Froland kirke // Forvillet</t>
  </si>
  <si>
    <t>POINT (130559 6504783)</t>
  </si>
  <si>
    <t>urn:catalog:KMN:V:50002</t>
  </si>
  <si>
    <t>33_50002</t>
  </si>
  <si>
    <t>KMN_50002</t>
  </si>
  <si>
    <t>11777991</t>
  </si>
  <si>
    <t>135_6507</t>
  </si>
  <si>
    <t>Seljestøl, Froland, Ag \Skogkant/kjerreveg</t>
  </si>
  <si>
    <t>https://www.artsobservasjoner.no/Sighting/11777991</t>
  </si>
  <si>
    <t>POINT (135239 6506129)</t>
  </si>
  <si>
    <t>urn:uuid:a1f81fb4-456c-462f-a8a3-3d583ec41f9c</t>
  </si>
  <si>
    <t>1010_11777991</t>
  </si>
  <si>
    <t>47509</t>
  </si>
  <si>
    <t>101_6467</t>
  </si>
  <si>
    <t>Lillesand</t>
  </si>
  <si>
    <t>Høvåg skole \Forvillet på veiskråning</t>
  </si>
  <si>
    <t>POINT (101313 6466539)</t>
  </si>
  <si>
    <t>urn:catalog:KMN:V:47509</t>
  </si>
  <si>
    <t>33_47509</t>
  </si>
  <si>
    <t>KMN_47509</t>
  </si>
  <si>
    <t>49870</t>
  </si>
  <si>
    <t>103_6465</t>
  </si>
  <si>
    <t>Gamle Hellesund: Helleøya: Vollen (bebygg.i NV) // Forvillet</t>
  </si>
  <si>
    <t>Per Arvid Åsen, Per Harald Salvesen</t>
  </si>
  <si>
    <t>POINT (103457 6464877)</t>
  </si>
  <si>
    <t>urn:catalog:KMN:V:49870</t>
  </si>
  <si>
    <t>33_49870</t>
  </si>
  <si>
    <t>KMN_49870</t>
  </si>
  <si>
    <t>47154</t>
  </si>
  <si>
    <t>103_6467</t>
  </si>
  <si>
    <t>Høvaag kirkegaard</t>
  </si>
  <si>
    <t>H. Benestad</t>
  </si>
  <si>
    <t>https://www.unimus.no/felles/bilder/web_hent_bilde.php?id=13397116&amp;type=jpeg</t>
  </si>
  <si>
    <t>POINT (102890 6467978)</t>
  </si>
  <si>
    <t>urn:catalog:O:V:47154</t>
  </si>
  <si>
    <t>8_47154</t>
  </si>
  <si>
    <t>O_47154</t>
  </si>
  <si>
    <t>47155</t>
  </si>
  <si>
    <t>Høvaag kirkegaard \Fandtes i masse i et dige.</t>
  </si>
  <si>
    <t>https://www.unimus.no/felles/bilder/web_hent_bilde.php?id=13397118&amp;type=jpeg</t>
  </si>
  <si>
    <t>urn:catalog:O:V:47155</t>
  </si>
  <si>
    <t>8_47155</t>
  </si>
  <si>
    <t>O_47155</t>
  </si>
  <si>
    <t>44048</t>
  </si>
  <si>
    <t>Høvåg kirkegård \Forvillet og på gravene</t>
  </si>
  <si>
    <t>POINT (102903 6467735)</t>
  </si>
  <si>
    <t>urn:catalog:KMN:V:44048</t>
  </si>
  <si>
    <t>33_44048</t>
  </si>
  <si>
    <t>KMN_44048</t>
  </si>
  <si>
    <t>44632</t>
  </si>
  <si>
    <t>Høvåg kirke, mot brygga // Stor bestand utenfor muren mot brygga</t>
  </si>
  <si>
    <t>POINT (103257 6467195)</t>
  </si>
  <si>
    <t>urn:catalog:KMN:V:44632</t>
  </si>
  <si>
    <t>33_44632</t>
  </si>
  <si>
    <t>KMN_44632</t>
  </si>
  <si>
    <t>25051430</t>
  </si>
  <si>
    <t>Høvåg kirke, Lillesand, Ag \NA T43_C_1 Plener, parker og liknende Kirkegård...</t>
  </si>
  <si>
    <t>https://www.artsobservasjoner.no/Sighting/25051430</t>
  </si>
  <si>
    <t>POLYGON ((103263 6467308, 103282 6467333, 103229 6467374, 103215 6467363, 103224 6467347, 103227 6467334, 103222 6467323, 103214 6467313, 103202 6467310, 103193 6467308, 103181 6467304, 103172 6467302, 103177 6467280, 103223 6467296, 103296 6467211, 103328 6467241, 103316 6467250, 103308 6467253, 103298 6467260, 103294 6467271, 103296 6467281, 103296 6467289, 103294 6467300, 103287 6467305, 103281 6467309, 103274 6467301, 103263 6467308))</t>
  </si>
  <si>
    <t>urn:uuid:81747738-63f0-47f7-9005-ceb1efe2e2c9</t>
  </si>
  <si>
    <t>1010_25051430</t>
  </si>
  <si>
    <t>3102/101</t>
  </si>
  <si>
    <t>107_6469</t>
  </si>
  <si>
    <t xml:space="preserve">Åkerøya. Totalliste for hele øya. </t>
  </si>
  <si>
    <t>Åsen, Per Arvid; NBF/Sørl.</t>
  </si>
  <si>
    <t>KMN_XL_3102/101</t>
  </si>
  <si>
    <t>19_1351</t>
  </si>
  <si>
    <t>111_6471</t>
  </si>
  <si>
    <t>OP19</t>
  </si>
  <si>
    <t>op19_1351</t>
  </si>
  <si>
    <t>17604198</t>
  </si>
  <si>
    <t>111_6475</t>
  </si>
  <si>
    <t>Borkedalsstemmen, Lillesand, Ag</t>
  </si>
  <si>
    <t>Espen Sundet Nilsen</t>
  </si>
  <si>
    <t>https://www.artsobservasjoner.no/Sighting/17604198</t>
  </si>
  <si>
    <t>POINT (110554 6475478)</t>
  </si>
  <si>
    <t>urn:uuid:56c564c4-a515-45e6-9690-8ccc97ae89a1</t>
  </si>
  <si>
    <t>1010_17604198</t>
  </si>
  <si>
    <t>22337535</t>
  </si>
  <si>
    <t>Borkedalsstemmen langs hvitveislia, Lillesand, Ag</t>
  </si>
  <si>
    <t>https://www.artsobservasjoner.no/Sighting/22337535</t>
  </si>
  <si>
    <t>POLYGON ((110886 6475338, 110835 6475336, 110775 6475389, 110751 6475423, 110741 6475448, 110710 6475479, 110700 6475507, 110693 6475501, 110705 6475475, 110740 6475436, 110746 6475421, 110771 6475385, 110833 6475330, 110888 6475332, 110887 6475338, 110886 6475338))</t>
  </si>
  <si>
    <t>urn:uuid:20359a3e-549c-4446-9ccc-adea90cd887d</t>
  </si>
  <si>
    <t>1010_22337535</t>
  </si>
  <si>
    <t>26647383</t>
  </si>
  <si>
    <t>111_6477</t>
  </si>
  <si>
    <t>Vestre Moland kirke, Lillesand, Ag \NA T43_C_1 Plener, parker og liknende</t>
  </si>
  <si>
    <t>https://www.artsobservasjoner.no/Sighting/26647383</t>
  </si>
  <si>
    <t>POLYGON ((110982 6476723, 111000 6476703, 111086 6476680, 111144 6476930, 111059 6476962, 110981 6476853, 110989 6476829, 110988 6476807, 111015 6476802, 110982 6476723))</t>
  </si>
  <si>
    <t>urn:uuid:a741888b-23f4-44e8-9bde-1e3294edf654</t>
  </si>
  <si>
    <t>1010_26647383</t>
  </si>
  <si>
    <t>44222</t>
  </si>
  <si>
    <t>99_6467</t>
  </si>
  <si>
    <t>Vesterhus, nord for Høvåg museum // Gjenstående og forvillet i kantsone, veikant; stor bestand</t>
  </si>
  <si>
    <t>POINT (99285 6466643)</t>
  </si>
  <si>
    <t>urn:catalog:KMN:V:44222</t>
  </si>
  <si>
    <t>33_44222</t>
  </si>
  <si>
    <t>KMN_44222</t>
  </si>
  <si>
    <t>11777245</t>
  </si>
  <si>
    <t>Fjordtjønnane, Lillesand, Ag</t>
  </si>
  <si>
    <t>https://www.artsobservasjoner.no/Sighting/11777245</t>
  </si>
  <si>
    <t>POINT (98038 6466194)</t>
  </si>
  <si>
    <t>urn:uuid:2fb10997-3ca4-43e1-ac44-03642d2128f1</t>
  </si>
  <si>
    <t>1010_11777245</t>
  </si>
  <si>
    <t>63985</t>
  </si>
  <si>
    <t>113_6507</t>
  </si>
  <si>
    <t>Birkenes</t>
  </si>
  <si>
    <t>Herefoss kirke \Forvillet i mengde i utkant av kirkegården; kan...</t>
  </si>
  <si>
    <t>POINT (113036 6506160)</t>
  </si>
  <si>
    <t>urn:catalog:KMN:V:63985</t>
  </si>
  <si>
    <t>33_63985</t>
  </si>
  <si>
    <t>KMN_63985</t>
  </si>
  <si>
    <t>25970</t>
  </si>
  <si>
    <t>107_6539</t>
  </si>
  <si>
    <t>Åmli</t>
  </si>
  <si>
    <t>Hillestad, Tovdal kirke, \kirkegården, fullstendig forvillet i plen.</t>
  </si>
  <si>
    <t>POINT (106141 6538664)</t>
  </si>
  <si>
    <t>urn:catalog:KMN:V:25970</t>
  </si>
  <si>
    <t>33_25970</t>
  </si>
  <si>
    <t>KMN_25970</t>
  </si>
  <si>
    <t>123_6533</t>
  </si>
  <si>
    <t>Åmli sentrum // Gjenstående/forvillet i kantsone</t>
  </si>
  <si>
    <t>POINT (123719 6532871)</t>
  </si>
  <si>
    <t>urn:catalog:KMN:V:44421</t>
  </si>
  <si>
    <t>33_44421</t>
  </si>
  <si>
    <t>KMN_44421</t>
  </si>
  <si>
    <t>49517</t>
  </si>
  <si>
    <t>83_6497</t>
  </si>
  <si>
    <t>Iveland</t>
  </si>
  <si>
    <t>Dalane, østligste gård \Forvillet like sørøst for gården, nær veikant</t>
  </si>
  <si>
    <t>POINT (83810 6496094)</t>
  </si>
  <si>
    <t>urn:catalog:KMN:V:49517</t>
  </si>
  <si>
    <t>33_49517</t>
  </si>
  <si>
    <t>KMN_49517</t>
  </si>
  <si>
    <t>41102</t>
  </si>
  <si>
    <t>87_6503</t>
  </si>
  <si>
    <t>Birketveit (Per Belland) // Gjenstående/forvillet/dyrket i gammel bondehage, vanlig</t>
  </si>
  <si>
    <t>Per Arvid Åsen, Åsvald Åsen</t>
  </si>
  <si>
    <t>POINT (86868 6502164)</t>
  </si>
  <si>
    <t>urn:catalog:KMN:V:41102</t>
  </si>
  <si>
    <t>33_41102</t>
  </si>
  <si>
    <t>KMN_41102</t>
  </si>
  <si>
    <t>10433</t>
  </si>
  <si>
    <t>81_6517</t>
  </si>
  <si>
    <t>Evje og Hornnes</t>
  </si>
  <si>
    <t>Evje, Frøynes, Sonnenberg (Oppegard),</t>
  </si>
  <si>
    <t>Berg, Tore</t>
  </si>
  <si>
    <t>POINT (80150 6517850)</t>
  </si>
  <si>
    <t>urn:catalog:NLH:V:10433</t>
  </si>
  <si>
    <t>68_10433</t>
  </si>
  <si>
    <t>NLH_10433</t>
  </si>
  <si>
    <t>45908</t>
  </si>
  <si>
    <t>81_6551</t>
  </si>
  <si>
    <t>Bygland</t>
  </si>
  <si>
    <t>Vikeli (nedlagt bruk etter Lars Liestøl) // Gjenstående og forvillet i mengde!</t>
  </si>
  <si>
    <t>POINT (81910 6551100)</t>
  </si>
  <si>
    <t>urn:catalog:KMN:V:45908</t>
  </si>
  <si>
    <t>33_45908</t>
  </si>
  <si>
    <t>KMN_45908</t>
  </si>
  <si>
    <t>22125918</t>
  </si>
  <si>
    <t>83_6463</t>
  </si>
  <si>
    <t>Kristiansand</t>
  </si>
  <si>
    <t>VA</t>
  </si>
  <si>
    <t>Kovigdalen, Kristiansand, Ag</t>
  </si>
  <si>
    <t>Hans Vidar Løkken</t>
  </si>
  <si>
    <t>https://www.artsobservasjoner.no/Sighting/22125918</t>
  </si>
  <si>
    <t>POINT (83335 6462119)</t>
  </si>
  <si>
    <t>urn:uuid:f6c8650b-4461-4ccd-aba8-bf8784111898</t>
  </si>
  <si>
    <t>1010_22125918</t>
  </si>
  <si>
    <t>22296200</t>
  </si>
  <si>
    <t>Hans Vidar Løkken|Torhild Omestad|Roy Erling Wrånes</t>
  </si>
  <si>
    <t>https://www.artsobservasjoner.no/Sighting/22296200</t>
  </si>
  <si>
    <t>urn:uuid:1235d877-a4bc-43de-a9e3-b442f2b503c6</t>
  </si>
  <si>
    <t>1010_22296200</t>
  </si>
  <si>
    <t>115459</t>
  </si>
  <si>
    <t>85_6457</t>
  </si>
  <si>
    <t>L. &amp; Mand. Amt. Strandtomter ved Kristiansand.</t>
  </si>
  <si>
    <t>Mangler koordinat - satt til kommunesenter basert på navn:Kristiansand</t>
  </si>
  <si>
    <t>POINT (84749 6457431)</t>
  </si>
  <si>
    <t>urn:catalog:TROM:V:115459</t>
  </si>
  <si>
    <t>117_115459</t>
  </si>
  <si>
    <t>TROM_115459</t>
  </si>
  <si>
    <t>23443113</t>
  </si>
  <si>
    <t>85_6461</t>
  </si>
  <si>
    <t>Møvik fort, Kristiansand, Ag</t>
  </si>
  <si>
    <t>https://www.artsobservasjoner.no/Sighting/23443113</t>
  </si>
  <si>
    <t>POINT (85618 6461177)</t>
  </si>
  <si>
    <t>urn:uuid:9fb264f0-9929-4fec-8441-5600f2e818d3</t>
  </si>
  <si>
    <t>1010_23443113</t>
  </si>
  <si>
    <t>39924</t>
  </si>
  <si>
    <t>85_6463</t>
  </si>
  <si>
    <t>Voie, mellom Kjosbukta og industriområdet \Liten bestand langs stien øst for sammenrast hu...</t>
  </si>
  <si>
    <t>Per Arvid Åsen, Asbjørn Lie</t>
  </si>
  <si>
    <t>POINT (85989 6463103)</t>
  </si>
  <si>
    <t>urn:catalog:KMN:V:39924</t>
  </si>
  <si>
    <t>33_39924</t>
  </si>
  <si>
    <t>KMN_39924</t>
  </si>
  <si>
    <t>73388</t>
  </si>
  <si>
    <t>Gang- og sykkelvei fra Kjosdalen til Bråvann boligområde \Veikant, kantsone, forvillet</t>
  </si>
  <si>
    <t>Per Arvid Åsen, Tore Berg</t>
  </si>
  <si>
    <t>POINT (84449 6463365)</t>
  </si>
  <si>
    <t>urn:catalog:KMN:V:73388</t>
  </si>
  <si>
    <t>33_73388</t>
  </si>
  <si>
    <t>KMN_73388</t>
  </si>
  <si>
    <t>17625600</t>
  </si>
  <si>
    <t>Auglandskollen, Vågsbygd, Kristiansand, Ag</t>
  </si>
  <si>
    <t>Martin Fauskanger Andersen</t>
  </si>
  <si>
    <t>https://www.artsobservasjoner.no/Sighting/17625600</t>
  </si>
  <si>
    <t>POINT (85343 6463809)</t>
  </si>
  <si>
    <t>urn:uuid:1d3c4507-824a-46be-9afd-3bff3be4ede8</t>
  </si>
  <si>
    <t>1010_17625600</t>
  </si>
  <si>
    <t>18061373</t>
  </si>
  <si>
    <t>Holskogen, Kristiansand, Ag \ /[Kvant.:] 5 m2</t>
  </si>
  <si>
    <t>https://www.artsobservasjoner.no/Sighting/18061373</t>
  </si>
  <si>
    <t>POINT (84226 6462495)</t>
  </si>
  <si>
    <t>urn:uuid:737f3c57-19e0-4421-845a-b5ef317fac3d</t>
  </si>
  <si>
    <t>1010_18061373</t>
  </si>
  <si>
    <t>24938051</t>
  </si>
  <si>
    <t>Bladdalstjønn, parkering, Kristiansand, Ag</t>
  </si>
  <si>
    <t>Kjell Myre|Frank Strømmen</t>
  </si>
  <si>
    <t>https://www.artsobservasjoner.no/Sighting/24938051</t>
  </si>
  <si>
    <t>POINT (84238 6462486)</t>
  </si>
  <si>
    <t>urn:uuid:9c96f0cb-4760-4da7-9103-200fc645f03a</t>
  </si>
  <si>
    <t>1010_24938051</t>
  </si>
  <si>
    <t>59605</t>
  </si>
  <si>
    <t>85_6467</t>
  </si>
  <si>
    <t>Grotjønn, vestenden \Forvillet på veikant i kryss til skyteskivene</t>
  </si>
  <si>
    <t>Per Arvid Åsen, Oddvar Pedersen</t>
  </si>
  <si>
    <t>POINT (84294 6467925)</t>
  </si>
  <si>
    <t>urn:catalog:KMN:V:59605</t>
  </si>
  <si>
    <t>33_59605</t>
  </si>
  <si>
    <t>KMN_59605</t>
  </si>
  <si>
    <t>28847</t>
  </si>
  <si>
    <t>85_6475</t>
  </si>
  <si>
    <t>Tutlamoen, Mosby</t>
  </si>
  <si>
    <t>POINT (85464 6475572)</t>
  </si>
  <si>
    <t>urn:catalog:KMN:V:28847</t>
  </si>
  <si>
    <t>33_28847</t>
  </si>
  <si>
    <t>KMN_28847</t>
  </si>
  <si>
    <t>15124792</t>
  </si>
  <si>
    <t>87_6463</t>
  </si>
  <si>
    <t>Ballbingen Andøya, Kristiansand, Ag</t>
  </si>
  <si>
    <t>Syvert  Åsland</t>
  </si>
  <si>
    <t>https://www.artsobservasjoner.no/Sighting/15124792</t>
  </si>
  <si>
    <t>POINT (86876 6462817)</t>
  </si>
  <si>
    <t>urn:uuid:d25acbb5-c47e-4acf-b50a-d836613968ab</t>
  </si>
  <si>
    <t>1010_15124792</t>
  </si>
  <si>
    <t>15147368</t>
  </si>
  <si>
    <t>Andøya gård, Kristiansand, Ag</t>
  </si>
  <si>
    <t>Oddvar Åsland</t>
  </si>
  <si>
    <t>https://www.artsobservasjoner.no/Sighting/15147368</t>
  </si>
  <si>
    <t>POINT (86798 6462687)</t>
  </si>
  <si>
    <t>urn:uuid:d95f92db-0119-4af8-be48-158ee584a3f7</t>
  </si>
  <si>
    <t>1010_15147368</t>
  </si>
  <si>
    <t>40812</t>
  </si>
  <si>
    <t>87_6465</t>
  </si>
  <si>
    <t>Hannevika \På fylling</t>
  </si>
  <si>
    <t>POINT (86219 6465496)</t>
  </si>
  <si>
    <t>urn:catalog:KMN:V:40812</t>
  </si>
  <si>
    <t>33_40812</t>
  </si>
  <si>
    <t>KMN_40812</t>
  </si>
  <si>
    <t>47805</t>
  </si>
  <si>
    <t>Myren gård \Forvillet, like opp fra brygga</t>
  </si>
  <si>
    <t>POINT (86568 6465061)</t>
  </si>
  <si>
    <t>urn:catalog:KMN:V:47805</t>
  </si>
  <si>
    <t>33_47805</t>
  </si>
  <si>
    <t>KMN_47805</t>
  </si>
  <si>
    <t>52322/345</t>
  </si>
  <si>
    <t>87_6467</t>
  </si>
  <si>
    <t>Krsand</t>
  </si>
  <si>
    <t>Fridtz, R. E.</t>
  </si>
  <si>
    <t>POINT (87344 6467562)</t>
  </si>
  <si>
    <t>urn:catalog:O:VXL:52322/345</t>
  </si>
  <si>
    <t>23_52322/345</t>
  </si>
  <si>
    <t>28842</t>
  </si>
  <si>
    <t>Consul Christiansens veg, // forvillet.</t>
  </si>
  <si>
    <t>POINT (87745 6467322)</t>
  </si>
  <si>
    <t>urn:catalog:KMN:V:28842</t>
  </si>
  <si>
    <t>33_28842</t>
  </si>
  <si>
    <t>KMN_28842</t>
  </si>
  <si>
    <t>46975</t>
  </si>
  <si>
    <t>Solvang // Gjenstående i eldre park</t>
  </si>
  <si>
    <t>Torleif Lindebø</t>
  </si>
  <si>
    <t>POINT (86487 6467375)</t>
  </si>
  <si>
    <t>urn:catalog:KMN:V:46975</t>
  </si>
  <si>
    <t>33_46975</t>
  </si>
  <si>
    <t>KMN_46975</t>
  </si>
  <si>
    <t>47063</t>
  </si>
  <si>
    <t>Solvang // Gjenstående og forvillet i gammel park</t>
  </si>
  <si>
    <t>POINT (86573 6467383)</t>
  </si>
  <si>
    <t>urn:catalog:KMN:V:47063</t>
  </si>
  <si>
    <t>33_47063</t>
  </si>
  <si>
    <t>KMN_47063</t>
  </si>
  <si>
    <t>28848</t>
  </si>
  <si>
    <t>87_6469</t>
  </si>
  <si>
    <t>Ved Ek</t>
  </si>
  <si>
    <t>Anders Wulff</t>
  </si>
  <si>
    <t>POINT (87830 6468312)</t>
  </si>
  <si>
    <t>urn:catalog:KMN:V:28848</t>
  </si>
  <si>
    <t>33_28848</t>
  </si>
  <si>
    <t>KMN_28848</t>
  </si>
  <si>
    <t>28835</t>
  </si>
  <si>
    <t>Nord for Eg sykehus, nær elva.</t>
  </si>
  <si>
    <t>POINT (87917 6469312)</t>
  </si>
  <si>
    <t>urn:catalog:KMN:V:28835</t>
  </si>
  <si>
    <t>33_28835</t>
  </si>
  <si>
    <t>KMN_28835</t>
  </si>
  <si>
    <t>28837</t>
  </si>
  <si>
    <t>Ved Eg.</t>
  </si>
  <si>
    <t>POINT (86925 6469405)</t>
  </si>
  <si>
    <t>urn:catalog:KMN:V:28837</t>
  </si>
  <si>
    <t>33_28837</t>
  </si>
  <si>
    <t>KMN_28837</t>
  </si>
  <si>
    <t>54709</t>
  </si>
  <si>
    <t>Sentralsykehuset, Eg \Veikant</t>
  </si>
  <si>
    <t>POINT (87483 6468393)</t>
  </si>
  <si>
    <t>urn:catalog:KMN:V:54709</t>
  </si>
  <si>
    <t>33_54709</t>
  </si>
  <si>
    <t>KMN_54709</t>
  </si>
  <si>
    <t>AT20200817145143</t>
  </si>
  <si>
    <t>89_6461</t>
  </si>
  <si>
    <t>Lille Risøya</t>
  </si>
  <si>
    <t>Thylén, A., Langmo, S.H.</t>
  </si>
  <si>
    <t>POINT (88769 6460239)</t>
  </si>
  <si>
    <t>59_AT20200817145143</t>
  </si>
  <si>
    <t>36448</t>
  </si>
  <si>
    <t>89_6465</t>
  </si>
  <si>
    <t>Odderøya: Østre batteri \Ved grunnmurer av hus/brakker fra ca. 1900. Gam...</t>
  </si>
  <si>
    <t>POINT (88781 6465066)</t>
  </si>
  <si>
    <t>urn:catalog:KMN:V:36448</t>
  </si>
  <si>
    <t>33_36448</t>
  </si>
  <si>
    <t>KMN_36448</t>
  </si>
  <si>
    <t>38860</t>
  </si>
  <si>
    <t>Odderøya, Østre Batteri // Gjenstående i ruin</t>
  </si>
  <si>
    <t>POINT (88806 6465159)</t>
  </si>
  <si>
    <t>urn:catalog:KMN:V:38860</t>
  </si>
  <si>
    <t>33_38860</t>
  </si>
  <si>
    <t>KMN_38860</t>
  </si>
  <si>
    <t>46681</t>
  </si>
  <si>
    <t>Odderøya, nordre, bebygget del (militært område) // Gjenstående og forvillet i rester av gammel have</t>
  </si>
  <si>
    <t>POINT (88481 6465377)</t>
  </si>
  <si>
    <t>urn:catalog:KMN:V:46681</t>
  </si>
  <si>
    <t>33_46681</t>
  </si>
  <si>
    <t>KMN_46681</t>
  </si>
  <si>
    <t>50117</t>
  </si>
  <si>
    <t>Odderøya: nær idrettshallen \Forvillet på skrotemark/kantsone</t>
  </si>
  <si>
    <t>POINT (88428 6465607)</t>
  </si>
  <si>
    <t>urn:catalog:KMN:V:50117</t>
  </si>
  <si>
    <t>33_50117</t>
  </si>
  <si>
    <t>KMN_50117</t>
  </si>
  <si>
    <t>229445</t>
  </si>
  <si>
    <t>89_6467</t>
  </si>
  <si>
    <t>Pr. Kristiansand.</t>
  </si>
  <si>
    <t>https://www.unimus.no/felles/bilder/web_hent_bilde.php?id=12442882&amp;type=jpeg</t>
  </si>
  <si>
    <t>POINT (88252 6466478)</t>
  </si>
  <si>
    <t>urn:catalog:BG:S:229445</t>
  </si>
  <si>
    <t>105_229445</t>
  </si>
  <si>
    <t>BG_229445</t>
  </si>
  <si>
    <t>47157</t>
  </si>
  <si>
    <t>Strandtomter, Kristianssand</t>
  </si>
  <si>
    <t>https://www.unimus.no/felles/bilder/web_hent_bilde.php?id=13397123&amp;type=jpeg</t>
  </si>
  <si>
    <t>POINT (88152 6466281)</t>
  </si>
  <si>
    <t>urn:catalog:O:V:47157</t>
  </si>
  <si>
    <t>8_47157</t>
  </si>
  <si>
    <t>O_47157</t>
  </si>
  <si>
    <t>407733</t>
  </si>
  <si>
    <t>Strandtomter pr. Kristianssand</t>
  </si>
  <si>
    <t>urn:catalog:O:V:407733</t>
  </si>
  <si>
    <t>8_407733</t>
  </si>
  <si>
    <t>O_407733</t>
  </si>
  <si>
    <t>47158</t>
  </si>
  <si>
    <t>Strandtomter ved Kristianssand</t>
  </si>
  <si>
    <t>https://www.unimus.no/felles/bilder/web_hent_bilde.php?id=13397126&amp;type=jpeg</t>
  </si>
  <si>
    <t>urn:catalog:O:V:47158</t>
  </si>
  <si>
    <t>8_47158</t>
  </si>
  <si>
    <t>O_47158</t>
  </si>
  <si>
    <t>47159</t>
  </si>
  <si>
    <t>Kristiansand S. På strandtomter.</t>
  </si>
  <si>
    <t>https://www.unimus.no/felles/bilder/web_hent_bilde.php?id=13397128&amp;type=jpeg</t>
  </si>
  <si>
    <t>urn:catalog:O:V:47159</t>
  </si>
  <si>
    <t>8_47159</t>
  </si>
  <si>
    <t>O_47159</t>
  </si>
  <si>
    <t>47144</t>
  </si>
  <si>
    <t>Gimle gård \Forvillet i parken</t>
  </si>
  <si>
    <t>POINT (88534 6466796)</t>
  </si>
  <si>
    <t>urn:catalog:KMN:V:47144</t>
  </si>
  <si>
    <t>33_47144</t>
  </si>
  <si>
    <t>KMN_47144</t>
  </si>
  <si>
    <t>50441</t>
  </si>
  <si>
    <t>Fritz Jensens gate mot Baneheia \På leir/sandhauger (skrotemark)</t>
  </si>
  <si>
    <t>POINT (88046 6466948)</t>
  </si>
  <si>
    <t>urn:catalog:KMN:V:50441</t>
  </si>
  <si>
    <t>33_50441</t>
  </si>
  <si>
    <t>KMN_50441</t>
  </si>
  <si>
    <t>79345</t>
  </si>
  <si>
    <t>Flaten 12 \Delvis under terrasseplank</t>
  </si>
  <si>
    <t>Per G. Larsen</t>
  </si>
  <si>
    <t>POINT (88698 6467565)</t>
  </si>
  <si>
    <t>urn:catalog:KMN:V:79345</t>
  </si>
  <si>
    <t>33_79345</t>
  </si>
  <si>
    <t>KMN_79345</t>
  </si>
  <si>
    <t>22102749</t>
  </si>
  <si>
    <t>Vabua, bunnen, Kristiansand, Ag</t>
  </si>
  <si>
    <t>Terje Sødal|Ragnar Tømmerstø</t>
  </si>
  <si>
    <t>Tømmerstø, Ragnar</t>
  </si>
  <si>
    <t>https://www.artsobservasjoner.no/Sighting/22102749</t>
  </si>
  <si>
    <t>POINT (89037 6467067)</t>
  </si>
  <si>
    <t>urn:uuid:03f5d4de-a949-4308-8a74-4af749a15cca</t>
  </si>
  <si>
    <t>1010_22102749</t>
  </si>
  <si>
    <t>22537489</t>
  </si>
  <si>
    <t>https://www.artsobservasjoner.no/Sighting/22537489</t>
  </si>
  <si>
    <t>urn:uuid:681adb84-34cf-4b40-b09c-cd6c29a84ea2</t>
  </si>
  <si>
    <t>1010_22537489</t>
  </si>
  <si>
    <t>23113365</t>
  </si>
  <si>
    <t>UIA 18, Kristiansand, Ag \NA T43 Plener, parker og liknende NA T43</t>
  </si>
  <si>
    <t>https://www.artsobservasjoner.no/Sighting/23113365</t>
  </si>
  <si>
    <t>POINT (88693 6467796)</t>
  </si>
  <si>
    <t>urn:uuid:e40c63da-135a-49f8-97bf-eab57bb6ed3f</t>
  </si>
  <si>
    <t>1010_23113365</t>
  </si>
  <si>
    <t>26699976</t>
  </si>
  <si>
    <t>Oddernes kirke, Kristiansand, Ag \NA T43_C_1 Plener, parker og liknende Kirkegård</t>
  </si>
  <si>
    <t>https://www.artsobservasjoner.no/Sighting/26699976</t>
  </si>
  <si>
    <t>POLYGON ((89236 6467911, 89271 6467818, 89255 6467776, 89243 6467681, 89326 6467723, 89401 6467791, 89450 6467863, 89484 6467912, 89494 6468007, 89467 6468043, 89386 6468086, 89328 6468116, 89249 6468035, 89202 6468024, 89236 6467911))</t>
  </si>
  <si>
    <t>urn:uuid:6beed5a3-4b78-41bf-87cf-687d11e5d8f7</t>
  </si>
  <si>
    <t>1010_26699976</t>
  </si>
  <si>
    <t>28841</t>
  </si>
  <si>
    <t>89_6469</t>
  </si>
  <si>
    <t>Tryms vei</t>
  </si>
  <si>
    <t>POINT (89828 6468137)</t>
  </si>
  <si>
    <t>urn:catalog:KMN:V:28841</t>
  </si>
  <si>
    <t>33_28841</t>
  </si>
  <si>
    <t>KMN_28841</t>
  </si>
  <si>
    <t>28849</t>
  </si>
  <si>
    <t>Veikant i Dredalen (Gimle)</t>
  </si>
  <si>
    <t>POINT (88830 6468230)</t>
  </si>
  <si>
    <t>urn:catalog:KMN:V:28849</t>
  </si>
  <si>
    <t>33_28849</t>
  </si>
  <si>
    <t>KMN_28849</t>
  </si>
  <si>
    <t>28850</t>
  </si>
  <si>
    <t>Under Geideryggen på Sødal</t>
  </si>
  <si>
    <t>urn:catalog:KMN:V:28850</t>
  </si>
  <si>
    <t>33_28850</t>
  </si>
  <si>
    <t>KMN_28850</t>
  </si>
  <si>
    <t>36184</t>
  </si>
  <si>
    <t>Gimlemoen: nordvest for Østre port \I eng ved gravhaugen</t>
  </si>
  <si>
    <t>POINT (88967 6468277)</t>
  </si>
  <si>
    <t>urn:catalog:KMN:V:36184</t>
  </si>
  <si>
    <t>33_36184</t>
  </si>
  <si>
    <t>KMN_36184</t>
  </si>
  <si>
    <t>262/22</t>
  </si>
  <si>
    <t>Gimlemoen - kun innenfor den oppr. mil. leir - og da så og si mest bare kulturpåvirket. Gått fra vestre port til befalsmessa (bygn. 84) til Konotrbyg (92) - til gravhaugene v Østre port - til langs gjerde mot fotballbanen - den fredete eika - over Spicheren til vestre port.</t>
  </si>
  <si>
    <t>Åsen, Per Arvid; Botanisk forening</t>
  </si>
  <si>
    <t>KMN_XL_262/22</t>
  </si>
  <si>
    <t>17728078</t>
  </si>
  <si>
    <t>¨JEGERSBERGVEIEN, Kristiansand, Ag</t>
  </si>
  <si>
    <t>https://www.artsobservasjoner.no/Sighting/17728078</t>
  </si>
  <si>
    <t>POINT (89095 6468262)</t>
  </si>
  <si>
    <t>urn:uuid:90beebaa-b89f-4c54-b8f1-0df04f29c26b</t>
  </si>
  <si>
    <t>1010_17728078</t>
  </si>
  <si>
    <t>23113411</t>
  </si>
  <si>
    <t>UIA 46, Kristiansand, Ag \NA T42 Blomsterbed og liknende NA T42</t>
  </si>
  <si>
    <t>https://www.artsobservasjoner.no/Sighting/23113411</t>
  </si>
  <si>
    <t>POINT (88408 6468280)</t>
  </si>
  <si>
    <t>urn:uuid:bafaf381-8300-4d38-919b-b11af537975f</t>
  </si>
  <si>
    <t>1010_23113411</t>
  </si>
  <si>
    <t>22000502</t>
  </si>
  <si>
    <t>89_6471</t>
  </si>
  <si>
    <t>Gill ruderat, Gill, Kristiansand, Ag</t>
  </si>
  <si>
    <t>https://www.artsobservasjoner.no/Sighting/22000502</t>
  </si>
  <si>
    <t>POINT (89510 6470153)</t>
  </si>
  <si>
    <t>urn:uuid:d7eb22e1-ac2d-47a3-98bb-bd533710c735</t>
  </si>
  <si>
    <t>1010_22000502</t>
  </si>
  <si>
    <t>28831</t>
  </si>
  <si>
    <t>91_6461</t>
  </si>
  <si>
    <t>Dvergsøy</t>
  </si>
  <si>
    <t>POINT (91374 6461970)</t>
  </si>
  <si>
    <t>urn:catalog:KMN:V:28831</t>
  </si>
  <si>
    <t>33_28831</t>
  </si>
  <si>
    <t>KMN_28831</t>
  </si>
  <si>
    <t>1949237</t>
  </si>
  <si>
    <t>91_6465</t>
  </si>
  <si>
    <t>L. &amp; Mand. Amt. Strandtomter, ved Kristianssand.</t>
  </si>
  <si>
    <t>http://www.gbif.org/occurrence/1702512878</t>
  </si>
  <si>
    <t>POINT (91542 6464084)</t>
  </si>
  <si>
    <t>LD:General:1949237</t>
  </si>
  <si>
    <t>LD_1949237</t>
  </si>
  <si>
    <t>58.1286</t>
  </si>
  <si>
    <t>8.0574</t>
  </si>
  <si>
    <t>221292</t>
  </si>
  <si>
    <t>3133/174</t>
  </si>
  <si>
    <t xml:space="preserve">Rosenlund </t>
  </si>
  <si>
    <t>Gauslaa, Yngvar</t>
  </si>
  <si>
    <t>KMN_XL_3133/174</t>
  </si>
  <si>
    <t>28834</t>
  </si>
  <si>
    <t>91_6469</t>
  </si>
  <si>
    <t>Narviga, \veikant.</t>
  </si>
  <si>
    <t>POINT (90826 6468045)</t>
  </si>
  <si>
    <t>urn:catalog:KMN:V:28834</t>
  </si>
  <si>
    <t>33_28834</t>
  </si>
  <si>
    <t>KMN_28834</t>
  </si>
  <si>
    <t>28833</t>
  </si>
  <si>
    <t>Vige, \i eng nær en bekk.</t>
  </si>
  <si>
    <t>urn:catalog:KMN:V:28833</t>
  </si>
  <si>
    <t>33_28833</t>
  </si>
  <si>
    <t>KMN_28833</t>
  </si>
  <si>
    <t>28844</t>
  </si>
  <si>
    <t>Vige, \i eng.</t>
  </si>
  <si>
    <t>urn:catalog:KMN:V:28844</t>
  </si>
  <si>
    <t>33_28844</t>
  </si>
  <si>
    <t>KMN_28844</t>
  </si>
  <si>
    <t>2109/94</t>
  </si>
  <si>
    <t>Åsen, Per Arvid</t>
  </si>
  <si>
    <t>POINT (90826 6468048)</t>
  </si>
  <si>
    <t>urn:catalog:KMN:VXL:2109/94</t>
  </si>
  <si>
    <t>34_2109/94</t>
  </si>
  <si>
    <t>279/65</t>
  </si>
  <si>
    <t>Vige, Usteruds gml. have m omgivelser. Hele området radert ut primo 1982.</t>
  </si>
  <si>
    <t>KMN_XL_279/65</t>
  </si>
  <si>
    <t>47795</t>
  </si>
  <si>
    <t>Varen \Forvillet (ugress) i plen i gammel have</t>
  </si>
  <si>
    <t>Per Arvid Åsen, Torleif Lindebø, Agnes Varen Ugland</t>
  </si>
  <si>
    <t>POINT (91264 6468072)</t>
  </si>
  <si>
    <t>urn:catalog:KMN:V:47795</t>
  </si>
  <si>
    <t>33_47795</t>
  </si>
  <si>
    <t>KMN_47795</t>
  </si>
  <si>
    <t>40974</t>
  </si>
  <si>
    <t>93_6463</t>
  </si>
  <si>
    <t>Bordalen \Gammelt kulturlandskap, vanlig i skogbunnen, fo...</t>
  </si>
  <si>
    <t>Per Arvid Åsen, Nar Jensen</t>
  </si>
  <si>
    <t>POINT (93546 6463238)</t>
  </si>
  <si>
    <t>urn:catalog:KMN:V:40974</t>
  </si>
  <si>
    <t>33_40974</t>
  </si>
  <si>
    <t>KMN_40974</t>
  </si>
  <si>
    <t>42022</t>
  </si>
  <si>
    <t>93_6465</t>
  </si>
  <si>
    <t>Toreneset v/Sukkestøl \Gml. have v/ruin, gjenstående/forvillet</t>
  </si>
  <si>
    <t>POINT (93752 6465320)</t>
  </si>
  <si>
    <t>urn:catalog:KMN:V:42022</t>
  </si>
  <si>
    <t>33_42022</t>
  </si>
  <si>
    <t>KMN_42022</t>
  </si>
  <si>
    <t>3450/102</t>
  </si>
  <si>
    <t>93_6469</t>
  </si>
  <si>
    <t>Tange i Topdalsfjorden ved Strømme  / ved hytte</t>
  </si>
  <si>
    <t>KMN_XL_3450/102</t>
  </si>
  <si>
    <t>21883144</t>
  </si>
  <si>
    <t>Randesund Hagesenter, Hånes, Kristiansand, Ag</t>
  </si>
  <si>
    <t>Hans Vidar Løkken|Torhild Omestad|Ragnar Tømmerstø</t>
  </si>
  <si>
    <t>https://www.artsobservasjoner.no/Sighting/21883144</t>
  </si>
  <si>
    <t>POINT (93942 6468154)</t>
  </si>
  <si>
    <t>urn:uuid:0225d5ec-c36e-44cc-8f4a-d16f90b45b6e</t>
  </si>
  <si>
    <t>1010_21883144</t>
  </si>
  <si>
    <t>15564879</t>
  </si>
  <si>
    <t>95_6463</t>
  </si>
  <si>
    <t>Kringsjå skole, Kristiansand, Ag</t>
  </si>
  <si>
    <t>https://www.artsobservasjoner.no/Sighting/15564879</t>
  </si>
  <si>
    <t>POINT (94980 6463630)</t>
  </si>
  <si>
    <t>urn:uuid:b9b93889-6214-4f34-9c18-3ef57a47b429</t>
  </si>
  <si>
    <t>1010_15564879</t>
  </si>
  <si>
    <t>21683450</t>
  </si>
  <si>
    <t>95_6465</t>
  </si>
  <si>
    <t>Randesund Lysstøperi, Holte, Randesund, Kristiansand, Ag /[Kvant.:] Plants</t>
  </si>
  <si>
    <t>Hans Vidar Løkken|Torhild Omestad</t>
  </si>
  <si>
    <t>https://www.artsobservasjoner.no/Sighting/21683450</t>
  </si>
  <si>
    <t>POINT (94187 6464156)</t>
  </si>
  <si>
    <t>urn:uuid:c2229194-ac5c-4979-afae-8b74c4fd6089</t>
  </si>
  <si>
    <t>1010_21683450</t>
  </si>
  <si>
    <t>52324</t>
  </si>
  <si>
    <t>95_6467</t>
  </si>
  <si>
    <t>Nedre Timenes ved den gamle gården</t>
  </si>
  <si>
    <t>POINT (94462 6467669)</t>
  </si>
  <si>
    <t>urn:catalog:KMN:V:52324</t>
  </si>
  <si>
    <t>33_52324</t>
  </si>
  <si>
    <t>KMN_52324</t>
  </si>
  <si>
    <t>21989250</t>
  </si>
  <si>
    <t>Timenes ruderat, Kristiansand, Ag</t>
  </si>
  <si>
    <t>https://www.artsobservasjoner.no/Sighting/21989250</t>
  </si>
  <si>
    <t>POINT (94509 6467883)</t>
  </si>
  <si>
    <t>urn:uuid:b4f8e270-c5c1-43a2-bb73-060e98ef227c</t>
  </si>
  <si>
    <t>1010_21989250</t>
  </si>
  <si>
    <t>26712402</t>
  </si>
  <si>
    <t>97_6475</t>
  </si>
  <si>
    <t>Tveit kirke, Kristiansand, Ag \NA T43_C_1 Plener, parker og liknende Kirkegård</t>
  </si>
  <si>
    <t>https://www.artsobservasjoner.no/Sighting/26712402</t>
  </si>
  <si>
    <t>POLYGON ((96439 6474809, 96429 6474774, 96423 6474770, 96418 6474751, 96422 6474747, 96415 6474723, 96428 6474715, 96483 6474744, 96525 6474789, 96439 6474809))</t>
  </si>
  <si>
    <t>urn:uuid:4f14cf76-1062-479a-bdcc-707ba94e40b0</t>
  </si>
  <si>
    <t>1010_26712402</t>
  </si>
  <si>
    <t>40869</t>
  </si>
  <si>
    <t>49_6459</t>
  </si>
  <si>
    <t>Lindesnes</t>
  </si>
  <si>
    <t>Mandal</t>
  </si>
  <si>
    <t>Hogganvik // Gjenstående i gammel have, villnis</t>
  </si>
  <si>
    <t>POINT (49566 6458608)</t>
  </si>
  <si>
    <t>urn:catalog:KMN:V:40869</t>
  </si>
  <si>
    <t>33_40869</t>
  </si>
  <si>
    <t>KMN_40869</t>
  </si>
  <si>
    <t>18098071</t>
  </si>
  <si>
    <t>51_6457</t>
  </si>
  <si>
    <t>Nesehaven, Lande, Lindesnes, Ag</t>
  </si>
  <si>
    <t>https://www.artsobservasjoner.no/Sighting/18098071</t>
  </si>
  <si>
    <t>POINT (51780 6456213)</t>
  </si>
  <si>
    <t>urn:uuid:ca0807c6-dbfa-4577-99e3-5d94f841b329</t>
  </si>
  <si>
    <t>1010_18098071</t>
  </si>
  <si>
    <t>11777762</t>
  </si>
  <si>
    <t>53_6459</t>
  </si>
  <si>
    <t>Mones Camping, Lindesnes, Ag \gräsmark</t>
  </si>
  <si>
    <t>Kjell Eriksson</t>
  </si>
  <si>
    <t>https://www.artsobservasjoner.no/Sighting/11777762</t>
  </si>
  <si>
    <t>POINT (53387 6458412)</t>
  </si>
  <si>
    <t>urn:uuid:4d8ac362-b239-47f9-b4a6-6468df87f2d2</t>
  </si>
  <si>
    <t>1010_11777762</t>
  </si>
  <si>
    <t>22051255</t>
  </si>
  <si>
    <t>Mones, Lindesnes, Ag</t>
  </si>
  <si>
    <t>https://www.artsobservasjoner.no/Sighting/22051255</t>
  </si>
  <si>
    <t>POINT (53584 6458305)</t>
  </si>
  <si>
    <t>urn:uuid:cca83249-5a8f-4402-bf8e-8ff63b2b443f</t>
  </si>
  <si>
    <t>1010_22051255</t>
  </si>
  <si>
    <t>101550</t>
  </si>
  <si>
    <t>55_6457</t>
  </si>
  <si>
    <t>Furulunden</t>
  </si>
  <si>
    <t>https://www.unimus.no/felles/bilder/web_hent_bilde.php?id=14822780&amp;type=jpeg</t>
  </si>
  <si>
    <t>POINT (54014 6456004)</t>
  </si>
  <si>
    <t>urn:catalog:TRH:V:101550</t>
  </si>
  <si>
    <t>37_101550</t>
  </si>
  <si>
    <t>TRH_101550</t>
  </si>
  <si>
    <t>28836</t>
  </si>
  <si>
    <t>Ved Kvisla</t>
  </si>
  <si>
    <t>POINT (55548 6456106)</t>
  </si>
  <si>
    <t>urn:catalog:KMN:V:28836</t>
  </si>
  <si>
    <t>33_28836</t>
  </si>
  <si>
    <t>KMN_28836</t>
  </si>
  <si>
    <t>42519</t>
  </si>
  <si>
    <t>Nedre Malmø ved Kjettingen \Veikant</t>
  </si>
  <si>
    <t>POINT (55206 6456189)</t>
  </si>
  <si>
    <t>urn:catalog:KMN:V:42519</t>
  </si>
  <si>
    <t>33_42519</t>
  </si>
  <si>
    <t>KMN_42519</t>
  </si>
  <si>
    <t>3442/82</t>
  </si>
  <si>
    <t>Kvisla/Malmø  / ved Kjettingfabrikken</t>
  </si>
  <si>
    <t>KMN_XL_3442/82</t>
  </si>
  <si>
    <t>53388</t>
  </si>
  <si>
    <t>55_6459</t>
  </si>
  <si>
    <t>Hald \Forvillet i plen</t>
  </si>
  <si>
    <t>POINT (54043 6458011)</t>
  </si>
  <si>
    <t>urn:catalog:KMN:V:53388</t>
  </si>
  <si>
    <t>33_53388</t>
  </si>
  <si>
    <t>KMN_53388</t>
  </si>
  <si>
    <t>59_6465</t>
  </si>
  <si>
    <t>Monen lærargard</t>
  </si>
  <si>
    <t>KMN_1349</t>
  </si>
  <si>
    <t>32V MK 12,40</t>
  </si>
  <si>
    <t>739/110</t>
  </si>
  <si>
    <t>61_6453</t>
  </si>
  <si>
    <t>Tregde, reg.plan  / ved inkjørsel</t>
  </si>
  <si>
    <t>KMN_XL_739/110</t>
  </si>
  <si>
    <t>11752203</t>
  </si>
  <si>
    <t>65_6457</t>
  </si>
  <si>
    <t>Lian, Harkmark, Lindesnes, Ag \ /[Kvant.:] 40</t>
  </si>
  <si>
    <t>Tor Egil Høgsås</t>
  </si>
  <si>
    <t>https://www.artsobservasjoner.no/Sighting/11752203</t>
  </si>
  <si>
    <t>POINT (65844 6457521)</t>
  </si>
  <si>
    <t>urn:uuid:6171e9bd-23ce-44e6-b75c-076d0da1bdf0</t>
  </si>
  <si>
    <t>1010_11752203</t>
  </si>
  <si>
    <t>919/912</t>
  </si>
  <si>
    <t>11_6471</t>
  </si>
  <si>
    <t>Farsund</t>
  </si>
  <si>
    <t>Vanse kirkegård. Gjennomsøkte kirkegården N f kirka, søndre halvdel av den sørvestre og nordre 1/4-del av sørøstre.</t>
  </si>
  <si>
    <t>op_Fars</t>
  </si>
  <si>
    <t>op_Fars_919/912</t>
  </si>
  <si>
    <t>47942</t>
  </si>
  <si>
    <t>Vanse prestegård // Gjenstående/forvillet i syrinkratt ved NØ hushjørne</t>
  </si>
  <si>
    <t>POINT (11145 6470190)</t>
  </si>
  <si>
    <t>urn:catalog:KMN:V:47942</t>
  </si>
  <si>
    <t>33_47942</t>
  </si>
  <si>
    <t>KMN_47942</t>
  </si>
  <si>
    <t>1482/906</t>
  </si>
  <si>
    <t>13_6473</t>
  </si>
  <si>
    <t>Lista: Eitland</t>
  </si>
  <si>
    <t>O_XL_1482/906</t>
  </si>
  <si>
    <t>3328032580</t>
  </si>
  <si>
    <t>17_6465</t>
  </si>
  <si>
    <t>taniar</t>
  </si>
  <si>
    <t>http://www.gbif.org/occurrence/3328032580</t>
  </si>
  <si>
    <t>https://www.inaturalist.org/observations/85608865</t>
  </si>
  <si>
    <t>POINT (17884 6465132)</t>
  </si>
  <si>
    <t>40_3328032580</t>
  </si>
  <si>
    <t>1132/915</t>
  </si>
  <si>
    <t>17_6467</t>
  </si>
  <si>
    <t>Lauervik \ Endel indiv. forvill</t>
  </si>
  <si>
    <t>op_Fars_1132/915</t>
  </si>
  <si>
    <t>106397</t>
  </si>
  <si>
    <t>17_6469</t>
  </si>
  <si>
    <t>Gåseholmen i Farsund havn. \På relativt nylig plasserte jordhauger.</t>
  </si>
  <si>
    <t>Oddvar Pedersen</t>
  </si>
  <si>
    <t>https://www.unimus.no/felles/bilder/web_hent_bilde.php?id=13410001&amp;type=jpeg</t>
  </si>
  <si>
    <t>POINT (17745 6468392)</t>
  </si>
  <si>
    <t>urn:catalog:O:V:106397</t>
  </si>
  <si>
    <t>8_106397</t>
  </si>
  <si>
    <t>O_106397</t>
  </si>
  <si>
    <t>568/908</t>
  </si>
  <si>
    <t>Gåseholmen \ [Innsamlet]</t>
  </si>
  <si>
    <t>op_Fars_568/908</t>
  </si>
  <si>
    <t>793/910</t>
  </si>
  <si>
    <t>17_6475</t>
  </si>
  <si>
    <t>Briseid. Fra Herad kirke langs gårdsveier til 0,1; langs vei (fra Log) 0,4 til kirka, rundt på de fleste gravene på kirkegården.</t>
  </si>
  <si>
    <t>op_Fars_793/910</t>
  </si>
  <si>
    <t>508/907</t>
  </si>
  <si>
    <t>19_6467</t>
  </si>
  <si>
    <t>Lamholmen</t>
  </si>
  <si>
    <t>op_Fars_508/907</t>
  </si>
  <si>
    <t>106574</t>
  </si>
  <si>
    <t>19_6469</t>
  </si>
  <si>
    <t>Håvig</t>
  </si>
  <si>
    <t>https://www.unimus.no/felles/bilder/web_hent_bilde.php?id=13410024&amp;type=jpeg</t>
  </si>
  <si>
    <t>POINT (19118 6468726)</t>
  </si>
  <si>
    <t>urn:catalog:O:V:106574</t>
  </si>
  <si>
    <t>8_106574</t>
  </si>
  <si>
    <t>O_106574</t>
  </si>
  <si>
    <t>656</t>
  </si>
  <si>
    <t>Engøy \Skogkant, forvillet fra hage</t>
  </si>
  <si>
    <t>POINT (18039 6468266)</t>
  </si>
  <si>
    <t>urn:catalog:KMN:V:656</t>
  </si>
  <si>
    <t>33_656</t>
  </si>
  <si>
    <t>KMN_656</t>
  </si>
  <si>
    <t>104769</t>
  </si>
  <si>
    <t>Havika, like SV for veiskille \Veikant</t>
  </si>
  <si>
    <t>Oddvar Pedersen | Vigdis Røren</t>
  </si>
  <si>
    <t>https://www.unimus.no/felles/bilder/web_hent_bilde.php?id=13409920&amp;type=jpeg</t>
  </si>
  <si>
    <t>POINT (19173 6468769)</t>
  </si>
  <si>
    <t>urn:catalog:O:V:104769</t>
  </si>
  <si>
    <t>8_104769</t>
  </si>
  <si>
    <t>O_104769</t>
  </si>
  <si>
    <t>583/914</t>
  </si>
  <si>
    <t>Havika i Spind. Fra 0,8, langs vei til 3,9 (kryss) til 2,8 og retur til 5,10. \ [Innsamlet]</t>
  </si>
  <si>
    <t>op_Fars_583/914</t>
  </si>
  <si>
    <t>28840</t>
  </si>
  <si>
    <t>21_6469</t>
  </si>
  <si>
    <t>Sævik, ved gården nord for Bryggetjern. \I stor mengde rundt gården, overgrodd hage, sko...</t>
  </si>
  <si>
    <t>POINT (20959 6469406)</t>
  </si>
  <si>
    <t>urn:catalog:KMN:V:28840</t>
  </si>
  <si>
    <t>33_28840</t>
  </si>
  <si>
    <t>KMN_28840</t>
  </si>
  <si>
    <t>601/908</t>
  </si>
  <si>
    <t>Sævik. Fra vei til Sævikstrand, langs østsida av Vestertjern (8,4), mellom Vestertjern og Bryggetjern, inn til gården N for Bryggetjern. + Rv43 fra rutas østgrense til vei til Sævikstrand.</t>
  </si>
  <si>
    <t>op_Fars_601/908</t>
  </si>
  <si>
    <t>657/908</t>
  </si>
  <si>
    <t>21_6471</t>
  </si>
  <si>
    <t>Fulland. Langs vei fra Stemmen/Laulandstjern (4,10) til brygga (1,3) og tilbake. Nesten utelukkende langs vei.</t>
  </si>
  <si>
    <t>op_Fars_657/908</t>
  </si>
  <si>
    <t>896/906</t>
  </si>
  <si>
    <t>21_6473</t>
  </si>
  <si>
    <t>Lauland. Langs veien fra 1.5,10 til 2,9, fram/tilbake langs stien mot rv. 465; videre langs veien til Stemmen (4,0) - retur langs veien tilbake.</t>
  </si>
  <si>
    <t>op_Fars_896/906</t>
  </si>
  <si>
    <t>613/907</t>
  </si>
  <si>
    <t>23_6467</t>
  </si>
  <si>
    <t>Spind kirke. Liten rusletur på kirkegården og i nærmeste omgivelser - såvidt nedom tjernet.</t>
  </si>
  <si>
    <t>op_Fars_613/907</t>
  </si>
  <si>
    <t>104810</t>
  </si>
  <si>
    <t>Rødland, ved parkeringsplass N f Spind kirke \Veikant (ved rel. nyanlagt parkeringsplass).</t>
  </si>
  <si>
    <t>https://www.unimus.no/felles/bilder/web_hent_bilde.php?id=13409926&amp;type=jpeg</t>
  </si>
  <si>
    <t>POINT (23330 6467792)</t>
  </si>
  <si>
    <t>urn:catalog:O:V:104810</t>
  </si>
  <si>
    <t>8_104810</t>
  </si>
  <si>
    <t>O_104810</t>
  </si>
  <si>
    <t>593/913</t>
  </si>
  <si>
    <t>Rødland i Spind/Spind kirke/Kirketjøn. Omkring tjønnet (kasterive) samt omkring og på kirkegården. \ [Innsamlet]</t>
  </si>
  <si>
    <t>op_Fars_593/913</t>
  </si>
  <si>
    <t>735/907</t>
  </si>
  <si>
    <t>[Rødland - Spind kirke]</t>
  </si>
  <si>
    <t>op_Fars_735/907</t>
  </si>
  <si>
    <t>52411</t>
  </si>
  <si>
    <t>Spind kirke \Forvillet i plen mellom gravene</t>
  </si>
  <si>
    <t>POINT (23312 6467801)</t>
  </si>
  <si>
    <t>urn:catalog:KMN:V:52411</t>
  </si>
  <si>
    <t>33_52411</t>
  </si>
  <si>
    <t>KMN_52411</t>
  </si>
  <si>
    <t>17_731</t>
  </si>
  <si>
    <t>Spind</t>
  </si>
  <si>
    <t>op17_731</t>
  </si>
  <si>
    <t>992/905</t>
  </si>
  <si>
    <t>25_6463</t>
  </si>
  <si>
    <t>[Tranevåg]</t>
  </si>
  <si>
    <t>op_Fars_992/905</t>
  </si>
  <si>
    <t>1323/66</t>
  </si>
  <si>
    <t>27_6465</t>
  </si>
  <si>
    <t>Bjørnevåg, langs sti og vei</t>
  </si>
  <si>
    <t>POINT (26320 6465969)</t>
  </si>
  <si>
    <t>urn:catalog:O:VXL:1323/66</t>
  </si>
  <si>
    <t>23_1323/66</t>
  </si>
  <si>
    <t>25218293</t>
  </si>
  <si>
    <t>Skremmestø, Farsund, Ag</t>
  </si>
  <si>
    <t>Simen Kirkhorn</t>
  </si>
  <si>
    <t>https://www.artsobservasjoner.no/Sighting/25218293</t>
  </si>
  <si>
    <t>POINT (26111 6464584)</t>
  </si>
  <si>
    <t>urn:uuid:86c88e92-e8cd-4e53-a8bc-390d172e0148</t>
  </si>
  <si>
    <t>1010_25218293</t>
  </si>
  <si>
    <t>104785</t>
  </si>
  <si>
    <t>27_6467</t>
  </si>
  <si>
    <t>Helle, ved veien ved nedlagt gård \Veikant. I stor mengde.</t>
  </si>
  <si>
    <t>https://www.unimus.no/felles/bilder/web_hent_bilde.php?id=13409924&amp;type=jpeg</t>
  </si>
  <si>
    <t>POINT (26345 6466619)</t>
  </si>
  <si>
    <t>urn:catalog:O:V:104785</t>
  </si>
  <si>
    <t>8_104785</t>
  </si>
  <si>
    <t>O_104785</t>
  </si>
  <si>
    <t>585/909</t>
  </si>
  <si>
    <t>Helle. Stort sett langs vei fra Bjørnevåg (9,0) til ca. 0,6; med avstikkere til Liantjern (5,2) og en runde mot Kjerra NØ til 9,3. \ [Innsamlet]</t>
  </si>
  <si>
    <t>op_Fars_585/909</t>
  </si>
  <si>
    <t>3440/87</t>
  </si>
  <si>
    <t>7_6475</t>
  </si>
  <si>
    <t>Tranevåg  / (fra Lyngdal)</t>
  </si>
  <si>
    <t>KMN_XL_3440/87</t>
  </si>
  <si>
    <t>61006</t>
  </si>
  <si>
    <t>11_6489</t>
  </si>
  <si>
    <t>Flekkefjord</t>
  </si>
  <si>
    <t>Fjellse v/filtfabrikken</t>
  </si>
  <si>
    <t>Reidun Helene Straumland</t>
  </si>
  <si>
    <t>POINT (10309 6489547)</t>
  </si>
  <si>
    <t>urn:catalog:KMN:V:61006</t>
  </si>
  <si>
    <t>33_61006</t>
  </si>
  <si>
    <t>KMN_61006</t>
  </si>
  <si>
    <t>Fjellså Filtfabr.</t>
  </si>
  <si>
    <t>Normann Karsten Straumland</t>
  </si>
  <si>
    <t>KMN_61001</t>
  </si>
  <si>
    <t>32V LK 61,61</t>
  </si>
  <si>
    <t>23996</t>
  </si>
  <si>
    <t>11_6491</t>
  </si>
  <si>
    <t>Sveiga, \forvillet, utkastet hagehavfall på veikant ved ...</t>
  </si>
  <si>
    <t>POINT (11088 6490935)</t>
  </si>
  <si>
    <t>urn:catalog:KMN:V:23996</t>
  </si>
  <si>
    <t>33_23996</t>
  </si>
  <si>
    <t>KMN_23996</t>
  </si>
  <si>
    <t>78651</t>
  </si>
  <si>
    <t>Lasta, sør for sentrum, ved bobilplass \Skrotemark</t>
  </si>
  <si>
    <t>POINT (11955 6491570)</t>
  </si>
  <si>
    <t>urn:catalog:KMN:V:78651</t>
  </si>
  <si>
    <t>33_78651</t>
  </si>
  <si>
    <t>KMN_78651</t>
  </si>
  <si>
    <t>17711056</t>
  </si>
  <si>
    <t>11_6497</t>
  </si>
  <si>
    <t>Løgene, i kantsonen mellom strand-eng og strekt endret fastmark., Løgan Fuglefredningsområde, Flekke</t>
  </si>
  <si>
    <t>Svein Grimsby</t>
  </si>
  <si>
    <t>https://www.artsobservasjoner.no/Sighting/17711056</t>
  </si>
  <si>
    <t>POINT (11680 6496095)</t>
  </si>
  <si>
    <t>urn:uuid:24608a0d-e977-43b0-9240-720de11302a1</t>
  </si>
  <si>
    <t>1010_17711056</t>
  </si>
  <si>
    <t>17462294</t>
  </si>
  <si>
    <t>13_6491</t>
  </si>
  <si>
    <t>Nedre Austad, Flekkefjord, Ag</t>
  </si>
  <si>
    <t>https://www.artsobservasjoner.no/Sighting/17462294</t>
  </si>
  <si>
    <t>POINT (13797 6491676)</t>
  </si>
  <si>
    <t>urn:uuid:9d66276e-523b-4bd1-80f8-7546fe4151d6</t>
  </si>
  <si>
    <t>1010_17462294</t>
  </si>
  <si>
    <t>19657773</t>
  </si>
  <si>
    <t>Nygård, Flekkefjord, Ag</t>
  </si>
  <si>
    <t>https://www.artsobservasjoner.no/Sighting/19657773</t>
  </si>
  <si>
    <t>POINT (13153 6491368)</t>
  </si>
  <si>
    <t>urn:uuid:aa543aca-0b3e-4b09-aa70-c9ddedbee3ca</t>
  </si>
  <si>
    <t>1010_19657773</t>
  </si>
  <si>
    <t>19857866</t>
  </si>
  <si>
    <t>Rauli, kant av jorde, Flekkefjord, Ag</t>
  </si>
  <si>
    <t>https://www.artsobservasjoner.no/Sighting/19857866</t>
  </si>
  <si>
    <t>POINT (12413 6490338)</t>
  </si>
  <si>
    <t>urn:uuid:0e996974-1c2b-4910-a600-fe2337cc9b00</t>
  </si>
  <si>
    <t>1010_19857866</t>
  </si>
  <si>
    <t>21593619</t>
  </si>
  <si>
    <t>Svein Grimsby|Sebastian Grimsby</t>
  </si>
  <si>
    <t>https://www.artsobservasjoner.no/Sighting/21593619</t>
  </si>
  <si>
    <t>urn:uuid:019fe421-f49c-434e-b401-994a89996871</t>
  </si>
  <si>
    <t>1010_21593619</t>
  </si>
  <si>
    <t>21876004</t>
  </si>
  <si>
    <t>https://www.artsobservasjoner.no/Sighting/21876004</t>
  </si>
  <si>
    <t>urn:uuid:1cd3e785-5337-449b-b628-1dcc5cadb0d1</t>
  </si>
  <si>
    <t>1010_21876004</t>
  </si>
  <si>
    <t>75744</t>
  </si>
  <si>
    <t>13_6493</t>
  </si>
  <si>
    <t>Apotekerhaven (Brogaten 21) \I plen i hagens sørøstlige hjørne</t>
  </si>
  <si>
    <t>POINT (12093 6492014)</t>
  </si>
  <si>
    <t>urn:catalog:KMN:V:75744</t>
  </si>
  <si>
    <t>33_75744</t>
  </si>
  <si>
    <t>KMN_75744</t>
  </si>
  <si>
    <t>11777410</t>
  </si>
  <si>
    <t>13_6495</t>
  </si>
  <si>
    <t>Drange, Flekkefjord, Ag \Vedhogstplass/skrotemark, potensiell høgstaudem...</t>
  </si>
  <si>
    <t>Tove Hafnor Dahl|Kåre Homble</t>
  </si>
  <si>
    <t>https://www.artsobservasjoner.no/Sighting/11777410</t>
  </si>
  <si>
    <t>POINT (13992 6495646)</t>
  </si>
  <si>
    <t>urn:uuid:85fb1c1b-4999-481f-a762-59602e83d08f</t>
  </si>
  <si>
    <t>1010_11777410</t>
  </si>
  <si>
    <t>44602</t>
  </si>
  <si>
    <t>13_6505</t>
  </si>
  <si>
    <t>Bakke kirke \Vanlig forvillet i plen mellom gravene i den el...</t>
  </si>
  <si>
    <t>Per Arvid Åsen, Torgny Kvåle</t>
  </si>
  <si>
    <t>POINT (13555 6505009)</t>
  </si>
  <si>
    <t>urn:catalog:KMN:V:44602</t>
  </si>
  <si>
    <t>33_44602</t>
  </si>
  <si>
    <t>KMN_44602</t>
  </si>
  <si>
    <t>27233838</t>
  </si>
  <si>
    <t>15_6489</t>
  </si>
  <si>
    <t>Nulandsvika, Flekkefjord, Ag</t>
  </si>
  <si>
    <t>https://www.artsobservasjoner.no/Sighting/27233838</t>
  </si>
  <si>
    <t>POINT (14452 6489968)</t>
  </si>
  <si>
    <t>urn:uuid:f54bf918-a3f9-48bd-99b8-c44b7287f913</t>
  </si>
  <si>
    <t>1010_27233838</t>
  </si>
  <si>
    <t>17613352</t>
  </si>
  <si>
    <t>15_6491</t>
  </si>
  <si>
    <t>Nuland, gardstun med seminaturlig eng og endret fastmark, Flekkefjord, Ag</t>
  </si>
  <si>
    <t>https://www.artsobservasjoner.no/Sighting/17613352</t>
  </si>
  <si>
    <t>POINT (14970 6490032)</t>
  </si>
  <si>
    <t>urn:uuid:d1bd742d-8146-4e25-b2f7-5ecf27c3d0a0</t>
  </si>
  <si>
    <t>1010_17613352</t>
  </si>
  <si>
    <t>17643033</t>
  </si>
  <si>
    <t>Djupviksveien over Nulandsvika, vegkant, Flekkefjord, Ag</t>
  </si>
  <si>
    <t>https://www.artsobservasjoner.no/Sighting/17643033</t>
  </si>
  <si>
    <t>POINT (14102 6490324)</t>
  </si>
  <si>
    <t>urn:uuid:11691dc6-aeb5-47db-8dc4-2b3e0f26abe0</t>
  </si>
  <si>
    <t>1010_17643033</t>
  </si>
  <si>
    <t>19779422</t>
  </si>
  <si>
    <t>https://www.artsobservasjoner.no/Sighting/19779422</t>
  </si>
  <si>
    <t>urn:uuid:3c56e82c-028b-4809-bb6a-2d629452005d</t>
  </si>
  <si>
    <t>1010_19779422</t>
  </si>
  <si>
    <t>22129469</t>
  </si>
  <si>
    <t>Nulandsbekken, kantsone mellom bekk, konstruert fastmark og skog, Nuland, Flekkefjord, Ag</t>
  </si>
  <si>
    <t>https://www.artsobservasjoner.no/Sighting/22129469</t>
  </si>
  <si>
    <t>POINT (15091 6490059)</t>
  </si>
  <si>
    <t>urn:uuid:2e769f9b-b7f7-4673-8faf-e77c4116ac1c</t>
  </si>
  <si>
    <t>1010_22129469</t>
  </si>
  <si>
    <t>27092924</t>
  </si>
  <si>
    <t>Selandsveien ved Tjørebergodden i Selura (på sterkt endret fast-mark), Selura, Flekkefjord, Ag</t>
  </si>
  <si>
    <t>https://www.artsobservasjoner.no/Sighting/27092924</t>
  </si>
  <si>
    <t>POINT (15511 6491691)</t>
  </si>
  <si>
    <t>urn:uuid:72045c6e-f74a-4ea0-834b-dbb32fd2cfd4</t>
  </si>
  <si>
    <t>1010_27092924</t>
  </si>
  <si>
    <t>75639</t>
  </si>
  <si>
    <t>21_6501</t>
  </si>
  <si>
    <t>Mellom Lonevollen og Fedog, like sør for jernbaneundergangen \Opplagsplass/veilomme ved gml garasje, kulturpå...</t>
  </si>
  <si>
    <t>POINT (21607 6501548)</t>
  </si>
  <si>
    <t>urn:catalog:KMN:V:75639</t>
  </si>
  <si>
    <t>33_75639</t>
  </si>
  <si>
    <t>KMN_75639</t>
  </si>
  <si>
    <t>47904</t>
  </si>
  <si>
    <t>23_6499</t>
  </si>
  <si>
    <t>Råna, bukt i NV-ende av Kumlevollvatnet // Gjenstående (etter gammelt hageanlegg?) og forvillet</t>
  </si>
  <si>
    <t>POINT (22272 6499982)</t>
  </si>
  <si>
    <t>urn:catalog:KMN:V:47904</t>
  </si>
  <si>
    <t>33_47904</t>
  </si>
  <si>
    <t>KMN_47904</t>
  </si>
  <si>
    <t>44565</t>
  </si>
  <si>
    <t>25_6505</t>
  </si>
  <si>
    <t>Gyland - gammel gravplass nord for Li \Forvillet, svært vanlig i plen og mur</t>
  </si>
  <si>
    <t>POINT (24040 6504782)</t>
  </si>
  <si>
    <t>urn:catalog:KMN:V:44565</t>
  </si>
  <si>
    <t>33_44565</t>
  </si>
  <si>
    <t>KMN_44565</t>
  </si>
  <si>
    <t>11776978</t>
  </si>
  <si>
    <t>5_6487</t>
  </si>
  <si>
    <t>Reistad, Hidra, Flekkefjord, Ag /[Kvant.:] Plants</t>
  </si>
  <si>
    <t>https://www.artsobservasjoner.no/Sighting/11776978</t>
  </si>
  <si>
    <t>POINT (4676 6486780)</t>
  </si>
  <si>
    <t>urn:uuid:9fc0b3d0-6478-41d6-9aae-1520a4cf1c48</t>
  </si>
  <si>
    <t>1010_11776978</t>
  </si>
  <si>
    <t>Ecofact</t>
  </si>
  <si>
    <t>7633</t>
  </si>
  <si>
    <t>Reistad øst</t>
  </si>
  <si>
    <t>Rune Søyland og Ove Førland</t>
  </si>
  <si>
    <t>Søyland, R. 2013. Skjøtselsplan for Reistad øst slåttemark, Flekkefjord kommune, Vest-Agder</t>
  </si>
  <si>
    <t>POINT (4684 6486607)</t>
  </si>
  <si>
    <t>urn:catalog:Ecofact:Ecofact:7633</t>
  </si>
  <si>
    <t>ecofact</t>
  </si>
  <si>
    <t>94_7633</t>
  </si>
  <si>
    <t>11777849</t>
  </si>
  <si>
    <t>7_6483</t>
  </si>
  <si>
    <t>Rasvåg, Hidra, Flekkefjord, Ag \Strandsone</t>
  </si>
  <si>
    <t>https://www.artsobservasjoner.no/Sighting/11777849</t>
  </si>
  <si>
    <t>POINT (6142 6482924)</t>
  </si>
  <si>
    <t>urn:uuid:c8496b86-7ada-4de4-b10f-63cc5f465187</t>
  </si>
  <si>
    <t>1010_11777849</t>
  </si>
  <si>
    <t>2818724783</t>
  </si>
  <si>
    <t>79_6497</t>
  </si>
  <si>
    <t>Vennesla</t>
  </si>
  <si>
    <t>Mikkel Houmøller</t>
  </si>
  <si>
    <t>http://www.gbif.org/occurrence/2818724783</t>
  </si>
  <si>
    <t>https://www.inaturalist.org/observations/52678442</t>
  </si>
  <si>
    <t>POINT (78809 6497753)</t>
  </si>
  <si>
    <t>40_2818724783</t>
  </si>
  <si>
    <t>41203</t>
  </si>
  <si>
    <t>81_6485</t>
  </si>
  <si>
    <t>Skarpengland, østsiden av riksveien, vis à vis bedehuset, // gjenstående/forvillet i kantsone</t>
  </si>
  <si>
    <t>Per Arvid Åsen, Egil Goksøyr Åsen</t>
  </si>
  <si>
    <t>POINT (80426 6484123)</t>
  </si>
  <si>
    <t>urn:catalog:KMN:V:41203</t>
  </si>
  <si>
    <t>33_41203</t>
  </si>
  <si>
    <t>KMN_41203</t>
  </si>
  <si>
    <t>31244</t>
  </si>
  <si>
    <t>85_6489</t>
  </si>
  <si>
    <t>Nomeland, like nord for veikrysset. \Fullstendig forvillet i veikanten, godt etabler...</t>
  </si>
  <si>
    <t>POINT (85145 6489635)</t>
  </si>
  <si>
    <t>urn:catalog:KMN:V:31244</t>
  </si>
  <si>
    <t>33_31244</t>
  </si>
  <si>
    <t>KMN_31244</t>
  </si>
  <si>
    <t>27871102</t>
  </si>
  <si>
    <t>89_6481</t>
  </si>
  <si>
    <t>Ludeflaten, Vennesla, Ag</t>
  </si>
  <si>
    <t>Torhild Omestad|Hans Vidar Løkken</t>
  </si>
  <si>
    <t>https://www.artsobservasjoner.no/Sighting/27871102</t>
  </si>
  <si>
    <t>POINT (88569 6481849)</t>
  </si>
  <si>
    <t>urn:uuid:843d44d0-8a48-46e2-94d7-3bce3108ab2c</t>
  </si>
  <si>
    <t>1010_27871102</t>
  </si>
  <si>
    <t>28832</t>
  </si>
  <si>
    <t>77_6471</t>
  </si>
  <si>
    <t>Songdalen</t>
  </si>
  <si>
    <t>Gjervoldstad</t>
  </si>
  <si>
    <t>POINT (77030 6471295)</t>
  </si>
  <si>
    <t>urn:catalog:KMN:V:28832</t>
  </si>
  <si>
    <t>33_28832</t>
  </si>
  <si>
    <t>KMN_28832</t>
  </si>
  <si>
    <t>47156</t>
  </si>
  <si>
    <t>Gjervoldstad \På søppelhaug</t>
  </si>
  <si>
    <t>https://www.unimus.no/felles/bilder/web_hent_bilde.php?id=13397121&amp;type=jpeg</t>
  </si>
  <si>
    <t>urn:catalog:O:V:47156</t>
  </si>
  <si>
    <t>8_47156</t>
  </si>
  <si>
    <t>O_47156</t>
  </si>
  <si>
    <t>24785972</t>
  </si>
  <si>
    <t>Gjervoldstad stasjon, Kristiansand, Ag \ /[Kvant.:] 20 m2</t>
  </si>
  <si>
    <t>Ole Morten Ertzeid  Opsahl</t>
  </si>
  <si>
    <t>Et større teppe, anslagsvis 20 kvadratmeter på/inntil planovergang ved gamle Gjervoldstad stasjon.. Quantity: 20 m2</t>
  </si>
  <si>
    <t>https://www.artsobservasjoner.no/Sighting/24785972</t>
  </si>
  <si>
    <t>POINT (77564 6470808)</t>
  </si>
  <si>
    <t>urn:uuid:72252471-3ea6-425e-a0b0-81415b2ba128</t>
  </si>
  <si>
    <t>1010_24785972</t>
  </si>
  <si>
    <t>77374</t>
  </si>
  <si>
    <t>77_6473</t>
  </si>
  <si>
    <t>Augland \Skrotemark v/sandtak</t>
  </si>
  <si>
    <t>POINT (77343 6472524)</t>
  </si>
  <si>
    <t>urn:catalog:KMN:V:77374</t>
  </si>
  <si>
    <t>33_77374</t>
  </si>
  <si>
    <t>KMN_77374</t>
  </si>
  <si>
    <t>18404238</t>
  </si>
  <si>
    <t>Augland, Augland, Songdalen, Kristiansand, Ag</t>
  </si>
  <si>
    <t>Asbjørn Lie|Lillian Tveit</t>
  </si>
  <si>
    <t>https://www.artsobservasjoner.no/Sighting/18404238</t>
  </si>
  <si>
    <t>POINT (77339 6472513)</t>
  </si>
  <si>
    <t>urn:uuid:4c039fb0-e17c-4244-9858-492f98a301a6</t>
  </si>
  <si>
    <t>1010_18404238</t>
  </si>
  <si>
    <t>2647617862</t>
  </si>
  <si>
    <t>79_6465</t>
  </si>
  <si>
    <t>http://www.gbif.org/occurrence/2647617862</t>
  </si>
  <si>
    <t>POINT (79965 6465631)</t>
  </si>
  <si>
    <t>q-10044739934</t>
  </si>
  <si>
    <t>40_2647617862</t>
  </si>
  <si>
    <t>44468</t>
  </si>
  <si>
    <t>81_6467</t>
  </si>
  <si>
    <t>Farvannsbakkene // Gjenstående etter nedlagt hage</t>
  </si>
  <si>
    <t>POINT (81031 6467025)</t>
  </si>
  <si>
    <t>urn:catalog:KMN:V:44468</t>
  </si>
  <si>
    <t>33_44468</t>
  </si>
  <si>
    <t>KMN_44468</t>
  </si>
  <si>
    <t>382/87</t>
  </si>
  <si>
    <t>Bukkesteinen. Edelløvskog langs E39, begge sider av veien ned til Farvannet</t>
  </si>
  <si>
    <t>KMN_XL_382/87</t>
  </si>
  <si>
    <t>22197788</t>
  </si>
  <si>
    <t>Mjåvann avfallsstasjon, Mjåvatn, Songdalen, Kristiansand, Ag</t>
  </si>
  <si>
    <t>https://www.artsobservasjoner.no/Sighting/22197788</t>
  </si>
  <si>
    <t>POINT (80964 6466773)</t>
  </si>
  <si>
    <t>urn:uuid:6bc8e031-961e-4a27-86bc-39212b4aa903</t>
  </si>
  <si>
    <t>1010_22197788</t>
  </si>
  <si>
    <t>28852</t>
  </si>
  <si>
    <t>67_6457</t>
  </si>
  <si>
    <t>Søgne</t>
  </si>
  <si>
    <t>Vestre Eid</t>
  </si>
  <si>
    <t>POINT (66709 6457126)</t>
  </si>
  <si>
    <t>urn:catalog:KMN:V:28852</t>
  </si>
  <si>
    <t>33_28852</t>
  </si>
  <si>
    <t>KMN_28852</t>
  </si>
  <si>
    <t>17626104</t>
  </si>
  <si>
    <t>73_6463</t>
  </si>
  <si>
    <t>Vassbotn, Kristiansand, Ag \ /[Kvant.:] 20 m2</t>
  </si>
  <si>
    <t>spredt fra hage til veikant andre side av veien. Quantity: 20 m2</t>
  </si>
  <si>
    <t>https://www.artsobservasjoner.no/Sighting/17626104</t>
  </si>
  <si>
    <t>POINT (73645 6463120)</t>
  </si>
  <si>
    <t>urn:uuid:1f2b40aa-7004-4073-8348-9cb87ec0f279</t>
  </si>
  <si>
    <t>1010_17626104</t>
  </si>
  <si>
    <t>50385</t>
  </si>
  <si>
    <t>77_6457</t>
  </si>
  <si>
    <t>Ny Hellesund \Forvillet i kantsone utenfor skolehuset på Mons...</t>
  </si>
  <si>
    <t>POINT (77918 6457190)</t>
  </si>
  <si>
    <t>urn:catalog:KMN:V:50385</t>
  </si>
  <si>
    <t>33_50385</t>
  </si>
  <si>
    <t>KMN_50385</t>
  </si>
  <si>
    <t>14951094</t>
  </si>
  <si>
    <t>77_6461</t>
  </si>
  <si>
    <t>Fløyfjellet, Kristiansand, Ag \ /[Kvant.:] 10</t>
  </si>
  <si>
    <t>Svein Almedal|Mona Hegle Almedal</t>
  </si>
  <si>
    <t>https://www.artsobservasjoner.no/Sighting/14951094</t>
  </si>
  <si>
    <t>POINT (76609 6460468)</t>
  </si>
  <si>
    <t>urn:uuid:d5a1596c-4d5b-4673-a502-c00caf9e3cc1</t>
  </si>
  <si>
    <t>1010_14951094</t>
  </si>
  <si>
    <t>20394616</t>
  </si>
  <si>
    <t>Gamle Åros Sti, Kristiansand, Ag</t>
  </si>
  <si>
    <t>https://www.artsobservasjoner.no/Sighting/20394616</t>
  </si>
  <si>
    <t>POINT (77965 6460236)</t>
  </si>
  <si>
    <t>urn:uuid:ae9b869e-06b6-4579-83d5-b249f271b4ea</t>
  </si>
  <si>
    <t>1010_20394616</t>
  </si>
  <si>
    <t>989/62</t>
  </si>
  <si>
    <t>57_6475</t>
  </si>
  <si>
    <t>Marnardal</t>
  </si>
  <si>
    <t>N for Grimestad</t>
  </si>
  <si>
    <t>Wischmann, Finn</t>
  </si>
  <si>
    <t>POINT (56257 6474365)</t>
  </si>
  <si>
    <t>urn:catalog:O:VXL:989/62</t>
  </si>
  <si>
    <t>23_989/62</t>
  </si>
  <si>
    <t>71195</t>
  </si>
  <si>
    <t>61_6481</t>
  </si>
  <si>
    <t>Laudal</t>
  </si>
  <si>
    <t>POINT (60579 6480468)</t>
  </si>
  <si>
    <t>urn:catalog:KMN:V:71195</t>
  </si>
  <si>
    <t>33_71195</t>
  </si>
  <si>
    <t>KMN_71195</t>
  </si>
  <si>
    <t>53058</t>
  </si>
  <si>
    <t>Laudal kirke // Gjenstående/forvillet på kirkegårdsmuren</t>
  </si>
  <si>
    <t>POINT (60496 6480680)</t>
  </si>
  <si>
    <t>urn:catalog:KMN:V:53058</t>
  </si>
  <si>
    <t>33_53058</t>
  </si>
  <si>
    <t>KMN_53058</t>
  </si>
  <si>
    <t>11778820</t>
  </si>
  <si>
    <t>63_6469</t>
  </si>
  <si>
    <t>Nome, Lindesnes, Ag</t>
  </si>
  <si>
    <t>Øystein Nilsen</t>
  </si>
  <si>
    <t>https://www.artsobservasjoner.no/Sighting/11778820</t>
  </si>
  <si>
    <t>POINT (62841 6469962)</t>
  </si>
  <si>
    <t>urn:uuid:b3104885-500e-4155-b775-ee3759b7f16b</t>
  </si>
  <si>
    <t>1010_11778820</t>
  </si>
  <si>
    <t>46243</t>
  </si>
  <si>
    <t>63_6471</t>
  </si>
  <si>
    <t>Øyslebø kirke \Forvillet i kantsoner nær kirkegårdsmuren og i ...</t>
  </si>
  <si>
    <t>POINT (62395 6471552)</t>
  </si>
  <si>
    <t>urn:catalog:KMN:V:46243</t>
  </si>
  <si>
    <t>33_46243</t>
  </si>
  <si>
    <t>KMN_46243</t>
  </si>
  <si>
    <t>1848/79</t>
  </si>
  <si>
    <t>67_6475</t>
  </si>
  <si>
    <t xml:space="preserve">Støa, veikant/skråning + vannkant </t>
  </si>
  <si>
    <t>KMN_XL_1848/79</t>
  </si>
  <si>
    <t>42595</t>
  </si>
  <si>
    <t>69_6501</t>
  </si>
  <si>
    <t>Roland \Veikant ved gammel hage</t>
  </si>
  <si>
    <t>POINT (69412 6501618)</t>
  </si>
  <si>
    <t>urn:catalog:KMN:V:42595</t>
  </si>
  <si>
    <t>33_42595</t>
  </si>
  <si>
    <t>KMN_42595</t>
  </si>
  <si>
    <t>40321</t>
  </si>
  <si>
    <t>59_6523</t>
  </si>
  <si>
    <t>Åseral</t>
  </si>
  <si>
    <t>Kyrkjebygda, Åseral kyrkje, kyrkjegarden \Forvillet på kirkegården, også observert på gam...</t>
  </si>
  <si>
    <t>Per Arvid Åsen, Elisabeth Goksøyr Åsen, Egil Goksøyr Åsen</t>
  </si>
  <si>
    <t>POINT (59906 6522392)</t>
  </si>
  <si>
    <t>urn:catalog:KMN:V:40321</t>
  </si>
  <si>
    <t>33_40321</t>
  </si>
  <si>
    <t>KMN_40321</t>
  </si>
  <si>
    <t>40837</t>
  </si>
  <si>
    <t>59_6541</t>
  </si>
  <si>
    <t>Ljosland // Gjenstående i gammel bondehage (Bjørg Ljosland).</t>
  </si>
  <si>
    <t>POINT (58515 6541637)</t>
  </si>
  <si>
    <t>urn:catalog:KMN:V:40837</t>
  </si>
  <si>
    <t>33_40837</t>
  </si>
  <si>
    <t>KMN_40837</t>
  </si>
  <si>
    <t>995/70</t>
  </si>
  <si>
    <t>53_6483</t>
  </si>
  <si>
    <t>Lyngdal</t>
  </si>
  <si>
    <t>Audnedal</t>
  </si>
  <si>
    <t>Høyland</t>
  </si>
  <si>
    <t>POINT (53977 6482619)</t>
  </si>
  <si>
    <t>urn:catalog:O:VXL:995/70</t>
  </si>
  <si>
    <t>23_995/70</t>
  </si>
  <si>
    <t>53107</t>
  </si>
  <si>
    <t>53_6487</t>
  </si>
  <si>
    <t>Konsmo kirke \Forvillet langs muren</t>
  </si>
  <si>
    <t>POINT (52529 6486118)</t>
  </si>
  <si>
    <t>urn:catalog:KMN:V:53107</t>
  </si>
  <si>
    <t>33_53107</t>
  </si>
  <si>
    <t>KMN_53107</t>
  </si>
  <si>
    <t>17669554</t>
  </si>
  <si>
    <t>55_6493</t>
  </si>
  <si>
    <t>Ytre Øydnavatnet, ved Øygarden, Lyngdal, Ag \Ferskvasstrand, sandstrand/grusstrand</t>
  </si>
  <si>
    <t>Anders Røynstrand</t>
  </si>
  <si>
    <t>https://www.artsobservasjoner.no/Sighting/17669554</t>
  </si>
  <si>
    <t>POINT (54787 6493148)</t>
  </si>
  <si>
    <t>urn:uuid:7e0c0fbe-0938-4f9d-849e-3551ba257d44</t>
  </si>
  <si>
    <t>1010_17669554</t>
  </si>
  <si>
    <t>26658470</t>
  </si>
  <si>
    <t>37_6461</t>
  </si>
  <si>
    <t>Spangereid kirke, Lindesnes, Ag \NA T43_C_1 Plener, parker og liknende Kirkegård</t>
  </si>
  <si>
    <t>https://www.artsobservasjoner.no/Sighting/26658470</t>
  </si>
  <si>
    <t>POLYGON ((36780 6460887, 36786 6460918, 36741 6460928, 36676 6460941, 36671 6460908, 36710 6460900, 36704 6460876, 36699 6460855, 36743 6460853, 36773 6460855, 36780 6460887))</t>
  </si>
  <si>
    <t>urn:uuid:1f53b8dc-27ae-43ea-9e28-3ea1ce0b3467</t>
  </si>
  <si>
    <t>1010_26658470</t>
  </si>
  <si>
    <t>11778819</t>
  </si>
  <si>
    <t>47_6463</t>
  </si>
  <si>
    <t>Valle kirke, Lindesnes, Ag \Høgstaudepreget skrotmark SV for kirka</t>
  </si>
  <si>
    <t>https://www.artsobservasjoner.no/Sighting/11778819</t>
  </si>
  <si>
    <t>POINT (46886 6463615)</t>
  </si>
  <si>
    <t>urn:uuid:67e6058d-ef2f-4c13-8c16-fa9daf216b2d</t>
  </si>
  <si>
    <t>1010_11778819</t>
  </si>
  <si>
    <t>19282650</t>
  </si>
  <si>
    <t>33_6469</t>
  </si>
  <si>
    <t>innenfor Rosfjorden i Lyngdal i Vest-Agder, Lyngdal, Ag \under berg ved vegen</t>
  </si>
  <si>
    <t>https://www.artsobservasjoner.no/Sighting/19282650</t>
  </si>
  <si>
    <t>POINT (33011 6469677)</t>
  </si>
  <si>
    <t>urn:uuid:68caea2d-a3c9-4ed7-aa3c-a5ecb97a4c40</t>
  </si>
  <si>
    <t>1010_19282650</t>
  </si>
  <si>
    <t>18388462</t>
  </si>
  <si>
    <t>33_6471</t>
  </si>
  <si>
    <t>Hamran, sterkt endret fastmark (semi-naturlig eng og kantsoner), Hamran, Lyngdal, Lyngdal, Ag</t>
  </si>
  <si>
    <t>delvis dominerende.</t>
  </si>
  <si>
    <t>https://www.artsobservasjoner.no/Sighting/18388462</t>
  </si>
  <si>
    <t>POINT (32970 6470777)</t>
  </si>
  <si>
    <t>urn:uuid:547332c0-1bc0-4ef0-84e9-59e81c0ef48c</t>
  </si>
  <si>
    <t>1010_18388462</t>
  </si>
  <si>
    <t>2977322182</t>
  </si>
  <si>
    <t>39_6469</t>
  </si>
  <si>
    <t>http://www.gbif.org/occurrence/2977322182</t>
  </si>
  <si>
    <t>POINT (39138 6469493)</t>
  </si>
  <si>
    <t>q-10215032126</t>
  </si>
  <si>
    <t>40_2977322182</t>
  </si>
  <si>
    <t>58882</t>
  </si>
  <si>
    <t>47_6499</t>
  </si>
  <si>
    <t>Hægebostad</t>
  </si>
  <si>
    <t>Storåni</t>
  </si>
  <si>
    <t>POINT (46513 6498574)</t>
  </si>
  <si>
    <t>urn:catalog:KMN:V:58882</t>
  </si>
  <si>
    <t>33_58882</t>
  </si>
  <si>
    <t>KMN_58882</t>
  </si>
  <si>
    <t>3549/82</t>
  </si>
  <si>
    <t>Soråni  / Veikant, 2x2 m</t>
  </si>
  <si>
    <t>Knutsen, Bernt Kåre</t>
  </si>
  <si>
    <t>KMN_XL_3549/82</t>
  </si>
  <si>
    <t>1715/169</t>
  </si>
  <si>
    <t>47_6507</t>
  </si>
  <si>
    <t>Tveitosen - Tveiten - Eiken - Skeie - Skjekkeland - Helgansvollen - Saga.</t>
  </si>
  <si>
    <t>Hageland, Torfinn</t>
  </si>
  <si>
    <t>KMN_XL_1715/169</t>
  </si>
  <si>
    <t>28839</t>
  </si>
  <si>
    <t>47_6509</t>
  </si>
  <si>
    <t>Strand lengst nord på Kjørkjeodden</t>
  </si>
  <si>
    <t>Torfinn Hageland</t>
  </si>
  <si>
    <t>POINT (46193 6508417)</t>
  </si>
  <si>
    <t>urn:catalog:KMN:V:28839</t>
  </si>
  <si>
    <t>33_28839</t>
  </si>
  <si>
    <t>KMN_28839</t>
  </si>
  <si>
    <t>723/78</t>
  </si>
  <si>
    <t>27_6487</t>
  </si>
  <si>
    <t>Kvinesdal</t>
  </si>
  <si>
    <t xml:space="preserve">Staddeland </t>
  </si>
  <si>
    <t>KMN_XL_723/78</t>
  </si>
  <si>
    <t>3305/39</t>
  </si>
  <si>
    <t>19_6523</t>
  </si>
  <si>
    <t>Sirdal</t>
  </si>
  <si>
    <t xml:space="preserve">Houghom </t>
  </si>
  <si>
    <t>KMN_XL_3305/39</t>
  </si>
  <si>
    <t>160000</t>
  </si>
  <si>
    <t>19_6533</t>
  </si>
  <si>
    <t>Tonstad \Vegkant</t>
  </si>
  <si>
    <t>Styrk Lote</t>
  </si>
  <si>
    <t>POINT (19638 6532652)</t>
  </si>
  <si>
    <t>urn:catalog:BG:S:160000</t>
  </si>
  <si>
    <t>105_160000</t>
  </si>
  <si>
    <t>BG_160000</t>
  </si>
  <si>
    <t>3296/49</t>
  </si>
  <si>
    <t>21_6533</t>
  </si>
  <si>
    <t xml:space="preserve">Tonstad/Fintland </t>
  </si>
  <si>
    <t>KMN_XL_3296/49</t>
  </si>
  <si>
    <t>75369</t>
  </si>
  <si>
    <t>Deken, Tonstad \Vanlig i gml hage, fraflyttet</t>
  </si>
  <si>
    <t>POINT (20058 6532971)</t>
  </si>
  <si>
    <t>urn:catalog:KMN:V:75369</t>
  </si>
  <si>
    <t>33_75369</t>
  </si>
  <si>
    <t>KMN_75369</t>
  </si>
  <si>
    <t>55082</t>
  </si>
  <si>
    <t>27_6555</t>
  </si>
  <si>
    <t>Bakken // Dyrket i hagen til Margrethe Handeland</t>
  </si>
  <si>
    <t>POINT (27569 6554486)</t>
  </si>
  <si>
    <t>urn:catalog:KMN:V:55082</t>
  </si>
  <si>
    <t>33_55082</t>
  </si>
  <si>
    <t>KMN_55082</t>
  </si>
  <si>
    <t>225524</t>
  </si>
  <si>
    <t>-23_6515</t>
  </si>
  <si>
    <t>Rogaland</t>
  </si>
  <si>
    <t>Eigersund</t>
  </si>
  <si>
    <t>Ro</t>
  </si>
  <si>
    <t>Eigersund: Gamleveien, Egersund. \Bergknaus, mur.</t>
  </si>
  <si>
    <t>POINT (-23641 6514197)</t>
  </si>
  <si>
    <t>urn:catalog:O:V:225524</t>
  </si>
  <si>
    <t>8_225524</t>
  </si>
  <si>
    <t>O_225524</t>
  </si>
  <si>
    <t>25039679</t>
  </si>
  <si>
    <t>-23_6519</t>
  </si>
  <si>
    <t>fotlandsvatnet, Fotlandsvatnet, Eigersund, Ro \ /[Kvant.:] 6 m2</t>
  </si>
  <si>
    <t>Erik Larsen</t>
  </si>
  <si>
    <t>Quantity: 6 m2</t>
  </si>
  <si>
    <t>https://www.artsobservasjoner.no/Sighting/25039679</t>
  </si>
  <si>
    <t>POINT (-23272 6518881)</t>
  </si>
  <si>
    <t>urn:uuid:ee347548-b2f1-43da-9e06-b74a6ee3d95c</t>
  </si>
  <si>
    <t>1010_25039679</t>
  </si>
  <si>
    <t>25111997</t>
  </si>
  <si>
    <t>B86, Eigersund, Ro</t>
  </si>
  <si>
    <t>https://www.artsobservasjoner.no/Sighting/25111997</t>
  </si>
  <si>
    <t>POINT (-23289 6518833)</t>
  </si>
  <si>
    <t>urn:uuid:38ce7e1b-8bc5-4792-9820-25f6dbe33d90</t>
  </si>
  <si>
    <t>1010_25111997</t>
  </si>
  <si>
    <t>160519</t>
  </si>
  <si>
    <t>-29_6519</t>
  </si>
  <si>
    <t>Hellevik \Vegkant</t>
  </si>
  <si>
    <t>POINT (-29769 6518918)</t>
  </si>
  <si>
    <t>urn:catalog:BG:S:160519</t>
  </si>
  <si>
    <t>105_160519</t>
  </si>
  <si>
    <t>BG_160519</t>
  </si>
  <si>
    <t>166166</t>
  </si>
  <si>
    <t>-33_6519</t>
  </si>
  <si>
    <t>Vassvik \Skrotemark</t>
  </si>
  <si>
    <t>POINT (-32540 6518610)</t>
  </si>
  <si>
    <t>urn:catalog:BG:S:166166</t>
  </si>
  <si>
    <t>105_166166</t>
  </si>
  <si>
    <t>BG_166166</t>
  </si>
  <si>
    <t>SVG</t>
  </si>
  <si>
    <t>5812</t>
  </si>
  <si>
    <t>-13_6559</t>
  </si>
  <si>
    <t>Sandnes</t>
  </si>
  <si>
    <t>Kråno</t>
  </si>
  <si>
    <t>Per Magnus Jørgensen</t>
  </si>
  <si>
    <t>POINT (-13654 6559953)</t>
  </si>
  <si>
    <t>urn:catalog:SVG:V:5812</t>
  </si>
  <si>
    <t>Arkeologisk Museum, UiS</t>
  </si>
  <si>
    <t>69_5812</t>
  </si>
  <si>
    <t>SVG_5812</t>
  </si>
  <si>
    <t>166129</t>
  </si>
  <si>
    <t>-23_6567</t>
  </si>
  <si>
    <t>Øvre Hetland \Skrotemark</t>
  </si>
  <si>
    <t>POINT (-23043 6567953)</t>
  </si>
  <si>
    <t>urn:catalog:BG:S:166129</t>
  </si>
  <si>
    <t>105_166129</t>
  </si>
  <si>
    <t>BG_166129</t>
  </si>
  <si>
    <t>14999140</t>
  </si>
  <si>
    <t>-23_6569</t>
  </si>
  <si>
    <t>Hytta Eltervåg, Eltervåg, Sandnes, Ro</t>
  </si>
  <si>
    <t>Kjetil Bekkeli</t>
  </si>
  <si>
    <t>https://www.artsobservasjoner.no/Sighting/14999140</t>
  </si>
  <si>
    <t>POINT (-23164 6569642)</t>
  </si>
  <si>
    <t>urn:uuid:209d006d-8a0d-47b9-9192-54e07fec8934</t>
  </si>
  <si>
    <t>1010_14999140</t>
  </si>
  <si>
    <t>229448</t>
  </si>
  <si>
    <t>-27_6563</t>
  </si>
  <si>
    <t>Rogaland, Sandnes. Höle i Högsfjord. \Forvillet fra hage, nær Emma Gjerland.</t>
  </si>
  <si>
    <t>Kart vedlagt.</t>
  </si>
  <si>
    <t>https://www.unimus.no/felles/bilder/web_hent_bilde.php?id=12442885&amp;type=jpeg</t>
  </si>
  <si>
    <t>POINT (-26401 6563037)</t>
  </si>
  <si>
    <t>urn:catalog:BG:S:229448</t>
  </si>
  <si>
    <t>105_229448</t>
  </si>
  <si>
    <t>BG_229448</t>
  </si>
  <si>
    <t>407778</t>
  </si>
  <si>
    <t>-27_6571</t>
  </si>
  <si>
    <t>Hetland: Usken</t>
  </si>
  <si>
    <t>Thomas Tvedt</t>
  </si>
  <si>
    <t>https://www.unimus.no/felles/bilder/web_hent_bilde.php?id=13438736&amp;type=jpeg</t>
  </si>
  <si>
    <t>POINT (-27049 6570738)</t>
  </si>
  <si>
    <t>urn:catalog:O:V:407778</t>
  </si>
  <si>
    <t>8_407778</t>
  </si>
  <si>
    <t>O_407778</t>
  </si>
  <si>
    <t>225905</t>
  </si>
  <si>
    <t>-29_6555</t>
  </si>
  <si>
    <t>Sandnes: Bråstein. \Skrotemark.</t>
  </si>
  <si>
    <t>POINT (-29838 6554803)</t>
  </si>
  <si>
    <t>urn:catalog:O:V:225905</t>
  </si>
  <si>
    <t>8_225905</t>
  </si>
  <si>
    <t>O_225905</t>
  </si>
  <si>
    <t>5797</t>
  </si>
  <si>
    <t>-31_6555</t>
  </si>
  <si>
    <t>Bråstein stasjon</t>
  </si>
  <si>
    <t>Alf Helge Søyland</t>
  </si>
  <si>
    <t>POINT (-31264 6554498)</t>
  </si>
  <si>
    <t>urn:catalog:SVG:V:5797</t>
  </si>
  <si>
    <t>69_5797</t>
  </si>
  <si>
    <t>SVG_5797</t>
  </si>
  <si>
    <t>124796</t>
  </si>
  <si>
    <t>-33_6559</t>
  </si>
  <si>
    <t>Riaren \i blandingskog</t>
  </si>
  <si>
    <t>John Inge Johnsen</t>
  </si>
  <si>
    <t>https://www.unimus.no/felles/bilder/web_hent_bilde.php?id=13411464&amp;type=jpeg</t>
  </si>
  <si>
    <t>POINT (-32810 6559665)</t>
  </si>
  <si>
    <t>urn:catalog:O:V:124796</t>
  </si>
  <si>
    <t>8_124796</t>
  </si>
  <si>
    <t>O_124796</t>
  </si>
  <si>
    <t>157271</t>
  </si>
  <si>
    <t>Kvelluren \Ubrukt område - kanskje tidlegare leirbane. Utb...</t>
  </si>
  <si>
    <t>POINT (-33797 6558940)</t>
  </si>
  <si>
    <t>urn:catalog:BG:S:157271</t>
  </si>
  <si>
    <t>105_157271</t>
  </si>
  <si>
    <t>BG_157271</t>
  </si>
  <si>
    <t>225525</t>
  </si>
  <si>
    <t>-33_6563</t>
  </si>
  <si>
    <t>Sandnes: Lura. \Vegkant.</t>
  </si>
  <si>
    <t>POINT (-32833 6562461)</t>
  </si>
  <si>
    <t>urn:catalog:O:V:225525</t>
  </si>
  <si>
    <t>8_225525</t>
  </si>
  <si>
    <t>O_225525</t>
  </si>
  <si>
    <t>27190722</t>
  </si>
  <si>
    <t>Somavegen, Sandnes, Ro</t>
  </si>
  <si>
    <t>Aksel Johan Fosse</t>
  </si>
  <si>
    <t>https://www.artsobservasjoner.no/Sighting/27190722</t>
  </si>
  <si>
    <t>POINT (-33977 6562666)</t>
  </si>
  <si>
    <t>urn:uuid:2c0f482c-4f3c-4a26-a1fd-59c077d834cb</t>
  </si>
  <si>
    <t>1010_27190722</t>
  </si>
  <si>
    <t>7325</t>
  </si>
  <si>
    <t>-35_6559</t>
  </si>
  <si>
    <t>Ved Storåna, plen og kant av gangvei (analyserute 43)</t>
  </si>
  <si>
    <t>NINA prosjektnr. 12496600, mengde=% dekning NonValid dynamicProperties: "{"Substrate":"", "Ecology":"", "Redlist status":"HI", "Relative abundance":"1", "Antropokor":"0"}"</t>
  </si>
  <si>
    <t>POINT (-34277 6558939)</t>
  </si>
  <si>
    <t>50C5B49B-651B-42DF-AEA3-9754F93379E9</t>
  </si>
  <si>
    <t>151_7325</t>
  </si>
  <si>
    <t>42766</t>
  </si>
  <si>
    <t>Skeibakken, veikant (rute 112)</t>
  </si>
  <si>
    <t>Anders Often og Odd Egil Stabbetorp</t>
  </si>
  <si>
    <t>POINT (-34151 6558761)</t>
  </si>
  <si>
    <t>154_42766</t>
  </si>
  <si>
    <t>165185</t>
  </si>
  <si>
    <t>-35_6561</t>
  </si>
  <si>
    <t>Stangeland \Ved sykkelsti</t>
  </si>
  <si>
    <t>POINT (-35250 6561140)</t>
  </si>
  <si>
    <t>urn:catalog:BG:S:165185</t>
  </si>
  <si>
    <t>105_165185</t>
  </si>
  <si>
    <t>BG_165185</t>
  </si>
  <si>
    <t>157745</t>
  </si>
  <si>
    <t>-35_6563</t>
  </si>
  <si>
    <t>Soma \Fyllplass</t>
  </si>
  <si>
    <t>POINT (-35235 6562413)</t>
  </si>
  <si>
    <t>urn:catalog:BG:S:157745</t>
  </si>
  <si>
    <t>105_157745</t>
  </si>
  <si>
    <t>BG_157745</t>
  </si>
  <si>
    <t>157485</t>
  </si>
  <si>
    <t>-35_6565</t>
  </si>
  <si>
    <t>Forus \Vegkant/bakke</t>
  </si>
  <si>
    <t>POINT (-34434 6564670)</t>
  </si>
  <si>
    <t>urn:catalog:BG:S:157485</t>
  </si>
  <si>
    <t>105_157485</t>
  </si>
  <si>
    <t>BG_157485</t>
  </si>
  <si>
    <t>25552910</t>
  </si>
  <si>
    <t>-27_6575</t>
  </si>
  <si>
    <t>Stavanger</t>
  </si>
  <si>
    <t>Lindøy 1, Stavanger, Ro</t>
  </si>
  <si>
    <t>https://www.artsobservasjoner.no/Sighting/25552910</t>
  </si>
  <si>
    <t>POINT (-27106 6575540)</t>
  </si>
  <si>
    <t>urn:uuid:57e80a97-b8b4-464a-81fd-7b882c05910e</t>
  </si>
  <si>
    <t>1010_25552910</t>
  </si>
  <si>
    <t>11777009</t>
  </si>
  <si>
    <t>-29_6573</t>
  </si>
  <si>
    <t>Pannevigodden, Stavanger, Ro</t>
  </si>
  <si>
    <t>https://www.artsobservasjoner.no/Sighting/11777009</t>
  </si>
  <si>
    <t>POINT (-29918 6572492)</t>
  </si>
  <si>
    <t>urn:uuid:8e9455a3-e09d-4738-92ab-6232e0376c48</t>
  </si>
  <si>
    <t>1010_11777009</t>
  </si>
  <si>
    <t>11777489</t>
  </si>
  <si>
    <t>-31_6571</t>
  </si>
  <si>
    <t>Strømvik kolonihager, Stavanger, Ro</t>
  </si>
  <si>
    <t>https://www.artsobservasjoner.no/Sighting/11777489</t>
  </si>
  <si>
    <t>POINT (-31161 6571798)</t>
  </si>
  <si>
    <t>urn:uuid:d7263a7f-f559-4599-bcc8-c6a9448d721f</t>
  </si>
  <si>
    <t>1010_11777489</t>
  </si>
  <si>
    <t>11777413</t>
  </si>
  <si>
    <t>https://www.artsobservasjoner.no/Sighting/11777413</t>
  </si>
  <si>
    <t>POINT (-31090 6571607)</t>
  </si>
  <si>
    <t>urn:uuid:76c08ec8-d274-4400-8367-8860484238f4</t>
  </si>
  <si>
    <t>1010_11777413</t>
  </si>
  <si>
    <t>407779</t>
  </si>
  <si>
    <t>-31_6575</t>
  </si>
  <si>
    <t>Sølyst</t>
  </si>
  <si>
    <t>https://www.unimus.no/felles/bilder/web_hent_bilde.php?id=13438737&amp;type=jpeg</t>
  </si>
  <si>
    <t>POINT (-30958 6574615)</t>
  </si>
  <si>
    <t>urn:catalog:O:V:407779</t>
  </si>
  <si>
    <t>8_407779</t>
  </si>
  <si>
    <t>O_407779</t>
  </si>
  <si>
    <t>19781140</t>
  </si>
  <si>
    <t>-31_6577</t>
  </si>
  <si>
    <t>Ulsnesveien, Stavanger, Ro</t>
  </si>
  <si>
    <t>Jan Alsvik</t>
  </si>
  <si>
    <t>https://www.artsobservasjoner.no/Sighting/19781140</t>
  </si>
  <si>
    <t>POINT (-31733 6576297)</t>
  </si>
  <si>
    <t>urn:uuid:6353a56f-86d2-48f8-9008-38716b0de161</t>
  </si>
  <si>
    <t>1010_19781140</t>
  </si>
  <si>
    <t>16432777</t>
  </si>
  <si>
    <t>-33_6569</t>
  </si>
  <si>
    <t>Austhallet, Stavanger, Ro \veikant</t>
  </si>
  <si>
    <t>https://www.artsobservasjoner.no/Sighting/16432777</t>
  </si>
  <si>
    <t>POINT (-32356 6569517)</t>
  </si>
  <si>
    <t>urn:uuid:876e7cbe-d015-434e-a45a-10d474bc4e1c</t>
  </si>
  <si>
    <t>1010_16432777</t>
  </si>
  <si>
    <t>17134913</t>
  </si>
  <si>
    <t>-33_6571</t>
  </si>
  <si>
    <t>Tjensvollveien, Stavanger, Ro \veikant</t>
  </si>
  <si>
    <t>https://www.artsobservasjoner.no/Sighting/17134913</t>
  </si>
  <si>
    <t>POINT (-33631 6571846)</t>
  </si>
  <si>
    <t>urn:uuid:82f6428d-3134-4680-83e0-e098cf2f4c79</t>
  </si>
  <si>
    <t>1010_17134913</t>
  </si>
  <si>
    <t>17134881</t>
  </si>
  <si>
    <t>Sørmarka, Stavanger, Ro</t>
  </si>
  <si>
    <t>https://www.artsobservasjoner.no/Sighting/17134881</t>
  </si>
  <si>
    <t>POINT (-32703 6570816)</t>
  </si>
  <si>
    <t>urn:uuid:e60230b9-de39-42e1-b774-b5661b1023ef</t>
  </si>
  <si>
    <t>1010_17134881</t>
  </si>
  <si>
    <t>11777325</t>
  </si>
  <si>
    <t>Mosvannet, Stavanger, Ro \Parklandskap, plen</t>
  </si>
  <si>
    <t>https://www.artsobservasjoner.no/Sighting/11777325</t>
  </si>
  <si>
    <t>POINT (-33045 6571949)</t>
  </si>
  <si>
    <t>urn:uuid:b63409e0-1b4e-47d9-babc-59759609eb37</t>
  </si>
  <si>
    <t>1010_11777325</t>
  </si>
  <si>
    <t>19551376</t>
  </si>
  <si>
    <t>https://www.artsobservasjoner.no/Sighting/19551376</t>
  </si>
  <si>
    <t>POINT (-32700 6570804)</t>
  </si>
  <si>
    <t>urn:uuid:fc9016de-5dc3-4dbf-97f5-fb83813a931d</t>
  </si>
  <si>
    <t>1010_19551376</t>
  </si>
  <si>
    <t>21484378</t>
  </si>
  <si>
    <t>https://www.artsobservasjoner.no/Sighting/21484378</t>
  </si>
  <si>
    <t>urn:uuid:aac47a7e-d639-48d0-956b-aac2105b1855</t>
  </si>
  <si>
    <t>1010_21484378</t>
  </si>
  <si>
    <t>27049021</t>
  </si>
  <si>
    <t>Sørmarka, nord, Stavanger, Ro \Skogkant, langs turvei</t>
  </si>
  <si>
    <t>https://www.artsobservasjoner.no/Sighting/27049021</t>
  </si>
  <si>
    <t>POINT (-33866 6570211)</t>
  </si>
  <si>
    <t>urn:uuid:a0d92697-cb1a-4365-b761-d65e3b2f8eb0</t>
  </si>
  <si>
    <t>1010_27049021</t>
  </si>
  <si>
    <t>5588/147</t>
  </si>
  <si>
    <t>-33_6573</t>
  </si>
  <si>
    <t>"Vaulen stasjon - V. badeplass; Stavanger (før Hetland)"</t>
  </si>
  <si>
    <t>POINT (-32626 6573815)</t>
  </si>
  <si>
    <t>urn:catalog:O:VXL:5588/147</t>
  </si>
  <si>
    <t>23_5588/147</t>
  </si>
  <si>
    <t>5592/162</t>
  </si>
  <si>
    <t>"(Steinknuseriet 1/2 km NO for) Krossberg; Madla"</t>
  </si>
  <si>
    <t>urn:catalog:O:VXL:5592/162</t>
  </si>
  <si>
    <t>23_5592/162</t>
  </si>
  <si>
    <t>5611/211</t>
  </si>
  <si>
    <t>Madlalia - Gosen; Madla</t>
  </si>
  <si>
    <t>urn:catalog:O:VXL:5611/211</t>
  </si>
  <si>
    <t>23_5611/211</t>
  </si>
  <si>
    <t>5622/159</t>
  </si>
  <si>
    <t>Madlastø; Madla</t>
  </si>
  <si>
    <t>urn:catalog:O:VXL:5622/159</t>
  </si>
  <si>
    <t>23_5622/159</t>
  </si>
  <si>
    <t>5625/129</t>
  </si>
  <si>
    <t>"øvre Madla; Madla"</t>
  </si>
  <si>
    <t>urn:catalog:O:VXL:5625/129</t>
  </si>
  <si>
    <t>23_5625/129</t>
  </si>
  <si>
    <t>17080919</t>
  </si>
  <si>
    <t>Kiellandsmyra, Stavanger, Ro</t>
  </si>
  <si>
    <t>https://www.artsobservasjoner.no/Sighting/17080919</t>
  </si>
  <si>
    <t>POINT (-32484 6572809)</t>
  </si>
  <si>
    <t>urn:uuid:142f49cb-7157-426c-8d60-1bef7db7474b</t>
  </si>
  <si>
    <t>1010_17080919</t>
  </si>
  <si>
    <t>11882178</t>
  </si>
  <si>
    <t>Eiganes gravlund, Stavanger, Ro</t>
  </si>
  <si>
    <t>https://www.artsobservasjoner.no/Sighting/11882178</t>
  </si>
  <si>
    <t>POINT (-32692 6573527)</t>
  </si>
  <si>
    <t>urn:uuid:4d682bed-7f03-4783-a423-ce3e363d721f</t>
  </si>
  <si>
    <t>1010_11882178</t>
  </si>
  <si>
    <t>13297232</t>
  </si>
  <si>
    <t>Mosvatnet, Mosvatnet, Stavanger, Stavanger, Ro</t>
  </si>
  <si>
    <t>https://www.artsobservasjoner.no/Sighting/13297232</t>
  </si>
  <si>
    <t>POINT (-33196 6572381)</t>
  </si>
  <si>
    <t>urn:uuid:49362473-8c71-43e8-a002-7f2c66eb7a33</t>
  </si>
  <si>
    <t>1010_13297232</t>
  </si>
  <si>
    <t>14982469</t>
  </si>
  <si>
    <t>Hans Gudes vei, Stavanger, Ro</t>
  </si>
  <si>
    <t>https://www.artsobservasjoner.no/Sighting/14982469</t>
  </si>
  <si>
    <t>POINT (-33805 6573603)</t>
  </si>
  <si>
    <t>urn:uuid:5057fcd7-b0e8-4d5f-9bc1-a215c3ea51bc</t>
  </si>
  <si>
    <t>1010_14982469</t>
  </si>
  <si>
    <t>17804482</t>
  </si>
  <si>
    <t>Mostun, Stavanger, Ro</t>
  </si>
  <si>
    <t>Ove Sander Førland|Berit Elisabeth Førland</t>
  </si>
  <si>
    <t>https://www.artsobservasjoner.no/Sighting/17804482</t>
  </si>
  <si>
    <t>POINT (-33771 6572407)</t>
  </si>
  <si>
    <t>urn:uuid:78b13717-1368-45ee-b8ec-8cadca709ea8</t>
  </si>
  <si>
    <t>1010_17804482</t>
  </si>
  <si>
    <t>18855114</t>
  </si>
  <si>
    <t>Christian IVs gate, Stavanger, Ro \veikant</t>
  </si>
  <si>
    <t>https://www.artsobservasjoner.no/Sighting/18855114</t>
  </si>
  <si>
    <t>POINT (-32898 6572693)</t>
  </si>
  <si>
    <t>urn:uuid:e02b136e-b825-4765-8052-813b9731a24c</t>
  </si>
  <si>
    <t>1010_18855114</t>
  </si>
  <si>
    <t>21078172</t>
  </si>
  <si>
    <t>Adjunkt Hauglands gate, Stavanger, Ro</t>
  </si>
  <si>
    <t>https://www.artsobservasjoner.no/Sighting/21078172</t>
  </si>
  <si>
    <t>POINT (-33955 6572935)</t>
  </si>
  <si>
    <t>urn:uuid:156275aa-66bf-4110-82aa-788331475199</t>
  </si>
  <si>
    <t>1010_21078172</t>
  </si>
  <si>
    <t>22071217</t>
  </si>
  <si>
    <t>-35_6569</t>
  </si>
  <si>
    <t>Richard Johnsens gate, Stavanger, Ro \langs gangvei</t>
  </si>
  <si>
    <t>https://www.artsobservasjoner.no/Sighting/22071217</t>
  </si>
  <si>
    <t>POINT (-34176 6569739)</t>
  </si>
  <si>
    <t>urn:uuid:7ce586cc-04a0-498c-9823-157b3001eaa3</t>
  </si>
  <si>
    <t>1010_22071217</t>
  </si>
  <si>
    <t>27057388</t>
  </si>
  <si>
    <t>Grannesmarka, Stavanger, Ro</t>
  </si>
  <si>
    <t>Tor Helgeland</t>
  </si>
  <si>
    <t>https://www.artsobservasjoner.no/Sighting/27057388</t>
  </si>
  <si>
    <t>POINT (-34081 6569439)</t>
  </si>
  <si>
    <t>urn:uuid:895e2dd8-0844-4a99-b65b-f82e20bb90e2</t>
  </si>
  <si>
    <t>1010_27057388</t>
  </si>
  <si>
    <t>12980178</t>
  </si>
  <si>
    <t>-35_6571</t>
  </si>
  <si>
    <t>Madla, Stavanger, Ro \langs tursti /[Kvant.:] 5 m2</t>
  </si>
  <si>
    <t>https://www.artsobservasjoner.no/Sighting/12980178</t>
  </si>
  <si>
    <t>POINT (-35665 6571787)</t>
  </si>
  <si>
    <t>urn:uuid:df02caed-9995-4149-a742-8af6788db08c</t>
  </si>
  <si>
    <t>1010_12980178</t>
  </si>
  <si>
    <t>15116835</t>
  </si>
  <si>
    <t>Madlaforen, Stavanger, Ro \langs tursti</t>
  </si>
  <si>
    <t>https://www.artsobservasjoner.no/Sighting/15116835</t>
  </si>
  <si>
    <t>POINT (-35663 6571792)</t>
  </si>
  <si>
    <t>urn:uuid:c617b5b2-c833-4d7f-8b30-4ebf785bd43c</t>
  </si>
  <si>
    <t>1010_15116835</t>
  </si>
  <si>
    <t>17637261</t>
  </si>
  <si>
    <t>Hognes gate, Stavanger, Ro \NA T2 Åpen grunnlendt mark veikant Opprinnelig ...</t>
  </si>
  <si>
    <t>Kan være kommet dit som hageavfall.. Validationstatus: Approved Media</t>
  </si>
  <si>
    <t>https://www.artsobservasjoner.no/Sighting/17637261</t>
  </si>
  <si>
    <t>POINT (-34574 6571697)</t>
  </si>
  <si>
    <t>urn:uuid:596f1ef6-71bb-4da6-95c9-92963701e3dd</t>
  </si>
  <si>
    <t>1010_17637261</t>
  </si>
  <si>
    <t>24762611</t>
  </si>
  <si>
    <t>Hognes gate, Stavanger, Ro \Veikant</t>
  </si>
  <si>
    <t>https://www.artsobservasjoner.no/Sighting/24762611</t>
  </si>
  <si>
    <t>POINT (-34545 6571600)</t>
  </si>
  <si>
    <t>urn:uuid:d0c55ab9-1ab3-4ea0-bf4a-7e132e53033c</t>
  </si>
  <si>
    <t>1010_24762611</t>
  </si>
  <si>
    <t>26828382</t>
  </si>
  <si>
    <t>https://www.artsobservasjoner.no/Sighting/26828382</t>
  </si>
  <si>
    <t>POINT (-34567 6571571)</t>
  </si>
  <si>
    <t>urn:uuid:cd9be210-f7df-420f-b76f-dbe36faf33b2</t>
  </si>
  <si>
    <t>1010_26828382</t>
  </si>
  <si>
    <t>12815507</t>
  </si>
  <si>
    <t>-35_6573</t>
  </si>
  <si>
    <t>Litle Stokkavatnet, Stavanger, Ro \langs tursti /[Kvant.:] 5 m2</t>
  </si>
  <si>
    <t>https://www.artsobservasjoner.no/Sighting/12815507</t>
  </si>
  <si>
    <t>POINT (-34102 6573778)</t>
  </si>
  <si>
    <t>urn:uuid:fb8b9222-ec3d-4208-920c-5231f7a9c87a</t>
  </si>
  <si>
    <t>1010_12815507</t>
  </si>
  <si>
    <t>14336379</t>
  </si>
  <si>
    <t>Sandalsveien, Stavanger, Ro</t>
  </si>
  <si>
    <t>https://www.artsobservasjoner.no/Sighting/14336379</t>
  </si>
  <si>
    <t>POINT (-34768 6572573)</t>
  </si>
  <si>
    <t>urn:uuid:a5884a14-0502-48bd-9d02-05a4ee40ec3e</t>
  </si>
  <si>
    <t>1010_14336379</t>
  </si>
  <si>
    <t>14991077</t>
  </si>
  <si>
    <t>Berberisveien, Stavanger, Ro \veikant</t>
  </si>
  <si>
    <t>https://www.artsobservasjoner.no/Sighting/14991077</t>
  </si>
  <si>
    <t>POINT (-34136 6573451)</t>
  </si>
  <si>
    <t>urn:uuid:f13c14da-2dbd-4fd6-b0db-05b67956c3c5</t>
  </si>
  <si>
    <t>1010_14991077</t>
  </si>
  <si>
    <t>17644102</t>
  </si>
  <si>
    <t>Madlakrossen, Stavanger, Ro \veikant</t>
  </si>
  <si>
    <t>https://www.artsobservasjoner.no/Sighting/17644102</t>
  </si>
  <si>
    <t>POINT (-35127 6572116)</t>
  </si>
  <si>
    <t>urn:uuid:34975888-769f-4bbe-8cd9-1ff371098f8b</t>
  </si>
  <si>
    <t>1010_17644102</t>
  </si>
  <si>
    <t>19248114</t>
  </si>
  <si>
    <t>Måltroststien, Stavanger, Ro \veikant</t>
  </si>
  <si>
    <t>https://www.artsobservasjoner.no/Sighting/19248114</t>
  </si>
  <si>
    <t>POINT (-34449 6572489)</t>
  </si>
  <si>
    <t>urn:uuid:55d8405f-3bcf-4970-9fd8-41ea91891298</t>
  </si>
  <si>
    <t>1010_19248114</t>
  </si>
  <si>
    <t>21370393</t>
  </si>
  <si>
    <t>Øvre Stokka, Stavanger, Ro \langs sti</t>
  </si>
  <si>
    <t>https://www.artsobservasjoner.no/Sighting/21370393</t>
  </si>
  <si>
    <t>POINT (-34411 6573205)</t>
  </si>
  <si>
    <t>urn:uuid:e927ec89-6f66-46c9-83b5-e13c03d34f05</t>
  </si>
  <si>
    <t>1010_21370393</t>
  </si>
  <si>
    <t>24801834</t>
  </si>
  <si>
    <t>Sandal, Stavanger, Ro \ruderatmark</t>
  </si>
  <si>
    <t>https://www.artsobservasjoner.no/Sighting/24801834</t>
  </si>
  <si>
    <t>POINT (-34603 6572901)</t>
  </si>
  <si>
    <t>urn:uuid:422a4ba4-a497-491c-a6e3-d6704707f124</t>
  </si>
  <si>
    <t>1010_24801834</t>
  </si>
  <si>
    <t>19305940</t>
  </si>
  <si>
    <t>-35_6575</t>
  </si>
  <si>
    <t>Stokkaeidet, Stavanger, Ro \NA T4 Skogsmark rik edellauvskog Opprinnelig ra...</t>
  </si>
  <si>
    <t>https://www.artsobservasjoner.no/Sighting/19305940</t>
  </si>
  <si>
    <t>POINT (-34634 6574161)</t>
  </si>
  <si>
    <t>urn:uuid:52886f2d-b7b0-46f9-9cbd-1a0ef4708cca</t>
  </si>
  <si>
    <t>1010_19305940</t>
  </si>
  <si>
    <t>12983281</t>
  </si>
  <si>
    <t>-37_6571</t>
  </si>
  <si>
    <t>Kiellandsstien, Stavanger, Ro \langs tursti /[Kvant.:] 5 m2</t>
  </si>
  <si>
    <t>https://www.artsobservasjoner.no/Sighting/12983281</t>
  </si>
  <si>
    <t>POINT (-36404 6570770)</t>
  </si>
  <si>
    <t>urn:uuid:44a99594-c3bc-42f5-831e-b48bbd84af13</t>
  </si>
  <si>
    <t>1010_12983281</t>
  </si>
  <si>
    <t>12999796</t>
  </si>
  <si>
    <t>Karistø, Stavanger, Ro \langs tursti</t>
  </si>
  <si>
    <t>https://www.artsobservasjoner.no/Sighting/12999796</t>
  </si>
  <si>
    <t>POINT (-37701 6571081)</t>
  </si>
  <si>
    <t>urn:uuid:71cb5ae6-13dd-4655-a98c-e4e267237059</t>
  </si>
  <si>
    <t>1010_12999796</t>
  </si>
  <si>
    <t>14908130</t>
  </si>
  <si>
    <t>Teigen, Hafrsfjorden, Stavanger, Ro</t>
  </si>
  <si>
    <t>https://www.artsobservasjoner.no/Sighting/14908130</t>
  </si>
  <si>
    <t>POINT (-36466 6570728)</t>
  </si>
  <si>
    <t>urn:uuid:dd9d07ce-ba5d-4f09-b6ce-59db18ee7151</t>
  </si>
  <si>
    <t>1010_14908130</t>
  </si>
  <si>
    <t>17889759</t>
  </si>
  <si>
    <t>Møllebukta tursti, Stavanger, Ro</t>
  </si>
  <si>
    <t>Fra Møllebekken til Kiellandsstien.</t>
  </si>
  <si>
    <t>https://www.artsobservasjoner.no/Sighting/17889759</t>
  </si>
  <si>
    <t>POINT (-36008 6570991)</t>
  </si>
  <si>
    <t>urn:uuid:9f6a999e-8741-452b-8389-5271ee39e0ed</t>
  </si>
  <si>
    <t>1010_17889759</t>
  </si>
  <si>
    <t>22492703</t>
  </si>
  <si>
    <t>Håhammarbrautene, Stavanger, Ro \veikant</t>
  </si>
  <si>
    <t>https://www.artsobservasjoner.no/Sighting/22492703</t>
  </si>
  <si>
    <t>POINT (-37693 6570616)</t>
  </si>
  <si>
    <t>urn:uuid:96193e1f-2cf6-4aae-839b-3072e8ec7757</t>
  </si>
  <si>
    <t>1010_22492703</t>
  </si>
  <si>
    <t>12579528</t>
  </si>
  <si>
    <t>-37_6575</t>
  </si>
  <si>
    <t>Krossberg, Stavanger, Ro</t>
  </si>
  <si>
    <t>https://www.artsobservasjoner.no/Sighting/12579528</t>
  </si>
  <si>
    <t>POINT (-36163 6574192)</t>
  </si>
  <si>
    <t>urn:uuid:91e2f8a1-d3a3-4132-b630-0b1c565eefef</t>
  </si>
  <si>
    <t>1010_12579528</t>
  </si>
  <si>
    <t>12939058</t>
  </si>
  <si>
    <t>Krossbergveien, Stavanger, Ro \veikant</t>
  </si>
  <si>
    <t>https://www.artsobservasjoner.no/Sighting/12939058</t>
  </si>
  <si>
    <t>POINT (-36196 6574202)</t>
  </si>
  <si>
    <t>urn:uuid:4b243536-c894-465b-9d21-f06dd44d882a</t>
  </si>
  <si>
    <t>1010_12939058</t>
  </si>
  <si>
    <t>225786</t>
  </si>
  <si>
    <t>-39_6573</t>
  </si>
  <si>
    <t>Stavanger: ved Hafrsfjordbrua, Sunde. \Vegkant.</t>
  </si>
  <si>
    <t>POINT (-38885 6573671)</t>
  </si>
  <si>
    <t>urn:catalog:O:V:225786</t>
  </si>
  <si>
    <t>8_225786</t>
  </si>
  <si>
    <t>O_225786</t>
  </si>
  <si>
    <t>24884644</t>
  </si>
  <si>
    <t>-39_6575</t>
  </si>
  <si>
    <t>Kvernevik, Stavanger, Ro \NA T12 Strandeng</t>
  </si>
  <si>
    <t>https://www.artsobservasjoner.no/Sighting/24884644</t>
  </si>
  <si>
    <t>POINT (-38536 6575295)</t>
  </si>
  <si>
    <t>urn:uuid:901ea90f-48e6-4c9c-b8e4-0917c954c5d2</t>
  </si>
  <si>
    <t>1010_24884644</t>
  </si>
  <si>
    <t>22502899</t>
  </si>
  <si>
    <t>-47_6625</t>
  </si>
  <si>
    <t>Haugesund</t>
  </si>
  <si>
    <t>Toskatjørn vest, Toskatjønn, Haugesund, Ro \Ferskvann, våtmark, veikant og kratt.</t>
  </si>
  <si>
    <t>Jens Kristiansen</t>
  </si>
  <si>
    <t>https://www.artsobservasjoner.no/Sighting/22502899</t>
  </si>
  <si>
    <t>POINT (-46763 6625590)</t>
  </si>
  <si>
    <t>urn:uuid:bdfcab82-e0f7-4ce4-b841-553a082dcf14</t>
  </si>
  <si>
    <t>1010_22502899</t>
  </si>
  <si>
    <t>22496437</t>
  </si>
  <si>
    <t>-49_6623</t>
  </si>
  <si>
    <t>Sakkestad sentralt, Sakkestad, Haugesund, Ro \Blomstereng og skogholt vest for tursti.</t>
  </si>
  <si>
    <t>https://www.artsobservasjoner.no/Sighting/22496437</t>
  </si>
  <si>
    <t>POINT (-49432 6623819)</t>
  </si>
  <si>
    <t>urn:uuid:c2736869-b95d-4174-8f5d-0f91ee18be6a</t>
  </si>
  <si>
    <t>1010_22496437</t>
  </si>
  <si>
    <t>22204785</t>
  </si>
  <si>
    <t>-49_6627</t>
  </si>
  <si>
    <t>Arkavatnet sør, Arkavatnet, Haugesund, Ro</t>
  </si>
  <si>
    <t>https://www.artsobservasjoner.no/Sighting/22204785</t>
  </si>
  <si>
    <t>POINT (-49466 6627684)</t>
  </si>
  <si>
    <t>urn:uuid:c277abd8-d316-41b7-9ee7-cf9a9502fb49</t>
  </si>
  <si>
    <t>1010_22204785</t>
  </si>
  <si>
    <t>24985633</t>
  </si>
  <si>
    <t>Kyrpingvegen lekeplass, Sørhaug, Haugesund, Ro \NA T43_C_1 Plener, parker og liknende</t>
  </si>
  <si>
    <t>https://www.artsobservasjoner.no/Sighting/24985633</t>
  </si>
  <si>
    <t>POINT (-49553 6626528)</t>
  </si>
  <si>
    <t>urn:uuid:47d6f108-4f77-42ee-9653-a8dc3c0dd723</t>
  </si>
  <si>
    <t>1010_24985633</t>
  </si>
  <si>
    <t>17570119</t>
  </si>
  <si>
    <t>-51_6627</t>
  </si>
  <si>
    <t>Haugesund rutebilstasjon, Haugesund, Ro \ /[Kvant.:] 4 Plants</t>
  </si>
  <si>
    <t>Viltvoksende.. Quantity: 4 Plants</t>
  </si>
  <si>
    <t>https://www.artsobservasjoner.no/Sighting/17570119</t>
  </si>
  <si>
    <t>POINT (-50737 6626859)</t>
  </si>
  <si>
    <t>urn:uuid:9d718caf-e971-4823-b974-ef5a863aef49</t>
  </si>
  <si>
    <t>1010_17570119</t>
  </si>
  <si>
    <t>17728388</t>
  </si>
  <si>
    <t>Gardsvikvegen, Hauge, Haugesund, Ro \ /[Kvant.:] 1 m2</t>
  </si>
  <si>
    <t>Quantity: 1 m2</t>
  </si>
  <si>
    <t>https://www.artsobservasjoner.no/Sighting/17728388</t>
  </si>
  <si>
    <t>POINT (-51590 6627638)</t>
  </si>
  <si>
    <t>urn:uuid:b61bdee5-3120-4c73-a9dc-a98cd0c041be</t>
  </si>
  <si>
    <t>1010_17728388</t>
  </si>
  <si>
    <t>19821938</t>
  </si>
  <si>
    <t>Sumpen, Røyrvatnet, Haugesund, Ro</t>
  </si>
  <si>
    <t>https://www.artsobservasjoner.no/Sighting/19821938</t>
  </si>
  <si>
    <t>POINT (-50017 6627625)</t>
  </si>
  <si>
    <t>urn:uuid:e47ec512-ce49-4b26-a6d7-946b19e9fa71</t>
  </si>
  <si>
    <t>1010_19821938</t>
  </si>
  <si>
    <t>20095785</t>
  </si>
  <si>
    <t>Gardsvikvegen, Hauge, Haugesund, Ro</t>
  </si>
  <si>
    <t>https://www.artsobservasjoner.no/Sighting/20095785</t>
  </si>
  <si>
    <t>urn:uuid:6141ab10-770d-4123-838d-e86f71381280</t>
  </si>
  <si>
    <t>1010_20095785</t>
  </si>
  <si>
    <t>20100952</t>
  </si>
  <si>
    <t>Havnaberg-utsikten , Haugesund, Ro</t>
  </si>
  <si>
    <t>https://www.artsobservasjoner.no/Sighting/20100952</t>
  </si>
  <si>
    <t>POINT (-51403 6627006)</t>
  </si>
  <si>
    <t>urn:uuid:58d890fc-d6e8-416f-a5c1-66819c274aec</t>
  </si>
  <si>
    <t>1010_20100952</t>
  </si>
  <si>
    <t>21821582</t>
  </si>
  <si>
    <t>Sørhauggata 194, Haugesund sentrum, Haugesund, Ro \Skrotemark.</t>
  </si>
  <si>
    <t>https://www.artsobservasjoner.no/Sighting/21821582</t>
  </si>
  <si>
    <t>POINT (-51175 6626785)</t>
  </si>
  <si>
    <t>urn:uuid:31104656-63b1-4052-9cf1-97ad819e488a</t>
  </si>
  <si>
    <t>1010_21821582</t>
  </si>
  <si>
    <t>21968063</t>
  </si>
  <si>
    <t>Gardsvikvegen, Hauge, Haugesund, Ro \Frodig veikant i villastrøk med kratt og berg.</t>
  </si>
  <si>
    <t>https://www.artsobservasjoner.no/Sighting/21968063</t>
  </si>
  <si>
    <t>urn:uuid:202dd414-ec4c-4e15-89c6-a756bafdedcf</t>
  </si>
  <si>
    <t>1010_21968063</t>
  </si>
  <si>
    <t>21968960</t>
  </si>
  <si>
    <t>Skillebekkgata, Hauge, Haugesund, Ro \Veikantkratt.</t>
  </si>
  <si>
    <t>https://www.artsobservasjoner.no/Sighting/21968960</t>
  </si>
  <si>
    <t>POINT (-51543 6627670)</t>
  </si>
  <si>
    <t>urn:uuid:fcade7fd-93d5-4344-95eb-4cf7da52f429</t>
  </si>
  <si>
    <t>1010_21968960</t>
  </si>
  <si>
    <t>22194557</t>
  </si>
  <si>
    <t>Asalvika - Kyvikdalen vest (Hauge superlokalitet), Haugesund, Ro \Tursti, plen.</t>
  </si>
  <si>
    <t>https://www.artsobservasjoner.no/Sighting/22194557</t>
  </si>
  <si>
    <t>POINT (-51592 6627530)</t>
  </si>
  <si>
    <t>urn:uuid:13d10998-cbe9-460c-a049-e167d2b08341</t>
  </si>
  <si>
    <t>1010_22194557</t>
  </si>
  <si>
    <t>22284760</t>
  </si>
  <si>
    <t>Christine Elisabeths gravlund, Haugesund, Ro \NA T43_C_1 Plener, parker og liknende</t>
  </si>
  <si>
    <t>https://www.artsobservasjoner.no/Sighting/22284760</t>
  </si>
  <si>
    <t>POINT (-51145 6627055)</t>
  </si>
  <si>
    <t>urn:uuid:868b1c03-1363-4e35-a486-5704e8d890bf</t>
  </si>
  <si>
    <t>1010_22284760</t>
  </si>
  <si>
    <t>22513503</t>
  </si>
  <si>
    <t>Havnaberg-utsikten , Haugesund, Ro \Bergknaus med mye kratt.</t>
  </si>
  <si>
    <t>https://www.artsobservasjoner.no/Sighting/22513503</t>
  </si>
  <si>
    <t>urn:uuid:731dcd94-8176-4d88-a518-b7cba6b1f460</t>
  </si>
  <si>
    <t>1010_22513503</t>
  </si>
  <si>
    <t>24674558</t>
  </si>
  <si>
    <t>https://www.artsobservasjoner.no/Sighting/24674558</t>
  </si>
  <si>
    <t>urn:uuid:06d338a4-0a65-483c-aa5a-c535715c3ecc</t>
  </si>
  <si>
    <t>1010_24674558</t>
  </si>
  <si>
    <t>24684270</t>
  </si>
  <si>
    <t>Risøyparken, Haugesund, Ro \NA T43_C_1 Plener, parker og liknende</t>
  </si>
  <si>
    <t>Jens Kristiansen|Anette E. Jakobsen</t>
  </si>
  <si>
    <t>https://www.artsobservasjoner.no/Sighting/24684270</t>
  </si>
  <si>
    <t>POINT (-51216 6626099)</t>
  </si>
  <si>
    <t>urn:uuid:0e2ef138-e877-4e4c-a787-7e9132fc9465</t>
  </si>
  <si>
    <t>1010_24684270</t>
  </si>
  <si>
    <t>24685873</t>
  </si>
  <si>
    <t>Vågsgata v/ Smedasundet, Risøy, Haugesund, Ro</t>
  </si>
  <si>
    <t>https://www.artsobservasjoner.no/Sighting/24685873</t>
  </si>
  <si>
    <t>POINT (-51218 6626271)</t>
  </si>
  <si>
    <t>urn:uuid:a6f4b805-63ef-4151-aa9e-60a7b658fde4</t>
  </si>
  <si>
    <t>1010_24685873</t>
  </si>
  <si>
    <t>24911377</t>
  </si>
  <si>
    <t>Skreppa, Gardsvik, Haugesund, Ro \Strandberg og skrotemark.</t>
  </si>
  <si>
    <t>https://www.artsobservasjoner.no/Sighting/24911377</t>
  </si>
  <si>
    <t>POINT (-51505 6627952)</t>
  </si>
  <si>
    <t>urn:uuid:076052cc-d1fd-4b59-870a-4f2cea3b55fe</t>
  </si>
  <si>
    <t>1010_24911377</t>
  </si>
  <si>
    <t>24912373</t>
  </si>
  <si>
    <t>Skånevikgata park, Haugesund, Ro \NA T43_C_1 Plener, parker og liknende</t>
  </si>
  <si>
    <t>https://www.artsobservasjoner.no/Sighting/24912373</t>
  </si>
  <si>
    <t>POINT (-50831 6626975)</t>
  </si>
  <si>
    <t>urn:uuid:5df21746-4945-47a9-acb3-f8676efd5b01</t>
  </si>
  <si>
    <t>1010_24912373</t>
  </si>
  <si>
    <t>24811769</t>
  </si>
  <si>
    <t>Kratt i veikanten, Oscars gate, Haugesund sentrum, Haugesund, Ro</t>
  </si>
  <si>
    <t>https://www.artsobservasjoner.no/Sighting/24811769</t>
  </si>
  <si>
    <t>POINT (-51111 6627024)</t>
  </si>
  <si>
    <t>urn:uuid:54f92016-c6d0-4dda-b45d-fa627ea8be2d</t>
  </si>
  <si>
    <t>1010_24811769</t>
  </si>
  <si>
    <t>19682774</t>
  </si>
  <si>
    <t>-51_6629</t>
  </si>
  <si>
    <t>Sekeveien grøntområde, Gard, Haugesund, Ro</t>
  </si>
  <si>
    <t>https://www.artsobservasjoner.no/Sighting/19682774</t>
  </si>
  <si>
    <t>POINT (-51181 6628527)</t>
  </si>
  <si>
    <t>urn:uuid:be97722e-2083-44ba-ba38-a465f1cfd7f3</t>
  </si>
  <si>
    <t>1010_19682774</t>
  </si>
  <si>
    <t>22169811</t>
  </si>
  <si>
    <t>Edelløvskog mellom Ørevikvegen og Heinavegen, Kvala, Haugesund, Ro \Tursti gjennom eik/hasselholt fra bebyggelse ti...</t>
  </si>
  <si>
    <t>https://www.artsobservasjoner.no/Sighting/22169811</t>
  </si>
  <si>
    <t>POINT (-51695 6629156)</t>
  </si>
  <si>
    <t>urn:uuid:953cd1b2-4533-43cb-9cab-05e751847cac</t>
  </si>
  <si>
    <t>1010_22169811</t>
  </si>
  <si>
    <t>398183</t>
  </si>
  <si>
    <t>-51_6631</t>
  </si>
  <si>
    <t>Årabrot renseanlegg \Skrotemark</t>
  </si>
  <si>
    <t>POINT (-51702 6630021)</t>
  </si>
  <si>
    <t>59_398183</t>
  </si>
  <si>
    <t>25622835</t>
  </si>
  <si>
    <t>Fagerheim 3, Haugesund, Ro \NA T32 Semi-naturlig eng NA T32-C-3 intermediær...</t>
  </si>
  <si>
    <t>Solbjørg Engen Torvik</t>
  </si>
  <si>
    <t>https://www.artsobservasjoner.no/Sighting/25622835</t>
  </si>
  <si>
    <t>POINT (-50877 6630420)</t>
  </si>
  <si>
    <t>urn:uuid:df8cc5ea-4e97-41b5-bc83-b195798204dd</t>
  </si>
  <si>
    <t>1010_25622835</t>
  </si>
  <si>
    <t>229446</t>
  </si>
  <si>
    <t>-59_6633</t>
  </si>
  <si>
    <t>Rog.: Ved Haugesund.</t>
  </si>
  <si>
    <t>G. Jynge</t>
  </si>
  <si>
    <t>https://www.unimus.no/felles/bilder/web_hent_bilde.php?id=12442883&amp;type=jpeg</t>
  </si>
  <si>
    <t>POINT (-58815 6632301)</t>
  </si>
  <si>
    <t>urn:catalog:BG:S:229446</t>
  </si>
  <si>
    <t>105_229446</t>
  </si>
  <si>
    <t>BG_229446</t>
  </si>
  <si>
    <t>229447</t>
  </si>
  <si>
    <t>Rogaldn, Haugesund, Grinde.</t>
  </si>
  <si>
    <t>Kirsten Vikse</t>
  </si>
  <si>
    <t>https://www.unimus.no/felles/bilder/web_hent_bilde.php?id=12442884&amp;type=jpeg</t>
  </si>
  <si>
    <t>urn:catalog:BG:S:229447</t>
  </si>
  <si>
    <t>105_229447</t>
  </si>
  <si>
    <t>BG_229447</t>
  </si>
  <si>
    <t>21909864</t>
  </si>
  <si>
    <t>-7_6501</t>
  </si>
  <si>
    <t>Sokndal</t>
  </si>
  <si>
    <t>Sokndal kommune; Sandbekk, Sokndal, Ro \Veikant og blokkrik elvebredd</t>
  </si>
  <si>
    <t>Svein Olav B. Drangeid</t>
  </si>
  <si>
    <t>https://www.artsobservasjoner.no/Sighting/21909864</t>
  </si>
  <si>
    <t>POINT (-6544 6501616)</t>
  </si>
  <si>
    <t>urn:uuid:db839a24-7ac9-40c3-ac2f-3b21b55498ef</t>
  </si>
  <si>
    <t>1010_21909864</t>
  </si>
  <si>
    <t>160043</t>
  </si>
  <si>
    <t>11_6509</t>
  </si>
  <si>
    <t>Lund</t>
  </si>
  <si>
    <t>Tronvik \I utkanten av skog ved rasteplass</t>
  </si>
  <si>
    <t>POINT (11135 6508452)</t>
  </si>
  <si>
    <t>urn:catalog:BG:S:160043</t>
  </si>
  <si>
    <t>105_160043</t>
  </si>
  <si>
    <t>BG_160043</t>
  </si>
  <si>
    <t>164289</t>
  </si>
  <si>
    <t>7_6509</t>
  </si>
  <si>
    <t>Moi \Vegkant</t>
  </si>
  <si>
    <t>POINT (7756 6508799)</t>
  </si>
  <si>
    <t>urn:catalog:BG:S:164289</t>
  </si>
  <si>
    <t>105_164289</t>
  </si>
  <si>
    <t>BG_164289</t>
  </si>
  <si>
    <t>164586</t>
  </si>
  <si>
    <t>7_6511</t>
  </si>
  <si>
    <t>Moi \Ved jernbanegjerdet</t>
  </si>
  <si>
    <t>POINT (7706 6510876)</t>
  </si>
  <si>
    <t>urn:catalog:BG:S:164586</t>
  </si>
  <si>
    <t>105_164586</t>
  </si>
  <si>
    <t>BG_164586</t>
  </si>
  <si>
    <t>547422</t>
  </si>
  <si>
    <t>-13_6533</t>
  </si>
  <si>
    <t>Bjerkreim</t>
  </si>
  <si>
    <t>S Kobberstølen</t>
  </si>
  <si>
    <t>POINT (-13090 6533505)</t>
  </si>
  <si>
    <t>59_547422</t>
  </si>
  <si>
    <t>225922</t>
  </si>
  <si>
    <t>-37_6527</t>
  </si>
  <si>
    <t>Hå</t>
  </si>
  <si>
    <t>Hå: Fuglestad. \Skrotemark.</t>
  </si>
  <si>
    <t>POINT (-36060 6526889)</t>
  </si>
  <si>
    <t>urn:catalog:O:V:225922</t>
  </si>
  <si>
    <t>8_225922</t>
  </si>
  <si>
    <t>O_225922</t>
  </si>
  <si>
    <t>157693</t>
  </si>
  <si>
    <t>-41_6541</t>
  </si>
  <si>
    <t>Nærbø \Tipp ved inngangen til Jernbaneskogen</t>
  </si>
  <si>
    <t>POINT (-41392 6541398)</t>
  </si>
  <si>
    <t>urn:catalog:BG:S:157693</t>
  </si>
  <si>
    <t>105_157693</t>
  </si>
  <si>
    <t>BG_157693</t>
  </si>
  <si>
    <t>157702</t>
  </si>
  <si>
    <t>Nærbø \I skogholt</t>
  </si>
  <si>
    <t>POINT (-41470 6541601)</t>
  </si>
  <si>
    <t>urn:catalog:BG:S:157702</t>
  </si>
  <si>
    <t>105_157702</t>
  </si>
  <si>
    <t>BG_157702</t>
  </si>
  <si>
    <t>225971</t>
  </si>
  <si>
    <t>Hå: Nærbø. \Tipp i kant av skog.</t>
  </si>
  <si>
    <t>POINT (-41391 6541409)</t>
  </si>
  <si>
    <t>urn:catalog:O:V:225971</t>
  </si>
  <si>
    <t>8_225971</t>
  </si>
  <si>
    <t>O_225971</t>
  </si>
  <si>
    <t>164310</t>
  </si>
  <si>
    <t>-45_6539</t>
  </si>
  <si>
    <t>Reime \Skrotemark</t>
  </si>
  <si>
    <t>POINT (-44763 6539267)</t>
  </si>
  <si>
    <t>urn:catalog:BG:S:164310</t>
  </si>
  <si>
    <t>105_164310</t>
  </si>
  <si>
    <t>BG_164310</t>
  </si>
  <si>
    <t>225785</t>
  </si>
  <si>
    <t>Hå: Vigre. \Steinfylling.</t>
  </si>
  <si>
    <t>POINT (-44709 6539643)</t>
  </si>
  <si>
    <t>urn:catalog:O:V:225785</t>
  </si>
  <si>
    <t>8_225785</t>
  </si>
  <si>
    <t>O_225785</t>
  </si>
  <si>
    <t>164425</t>
  </si>
  <si>
    <t>-35_6555</t>
  </si>
  <si>
    <t>Klepp</t>
  </si>
  <si>
    <t>Foss-Eikeland \I gamalt grustak</t>
  </si>
  <si>
    <t>POINT (-34249 6554490)</t>
  </si>
  <si>
    <t>urn:catalog:BG:S:164425</t>
  </si>
  <si>
    <t>105_164425</t>
  </si>
  <si>
    <t>BG_164425</t>
  </si>
  <si>
    <t>165089</t>
  </si>
  <si>
    <t>-37_6553</t>
  </si>
  <si>
    <t>Klepp stasjon \Tipp</t>
  </si>
  <si>
    <t>POINT (-37631 6552425)</t>
  </si>
  <si>
    <t>urn:catalog:BG:S:165089</t>
  </si>
  <si>
    <t>105_165089</t>
  </si>
  <si>
    <t>BG_165089</t>
  </si>
  <si>
    <t>157182</t>
  </si>
  <si>
    <t>-37_6555</t>
  </si>
  <si>
    <t>Øksnevad \Fyllplass</t>
  </si>
  <si>
    <t>POINT (-37189 6554698)</t>
  </si>
  <si>
    <t>urn:catalog:BG:S:157182</t>
  </si>
  <si>
    <t>105_157182</t>
  </si>
  <si>
    <t>BG_157182</t>
  </si>
  <si>
    <t>161645</t>
  </si>
  <si>
    <t>POINT (-37272 6554270)</t>
  </si>
  <si>
    <t>urn:catalog:BG:S:161645</t>
  </si>
  <si>
    <t>105_161645</t>
  </si>
  <si>
    <t>BG_161645</t>
  </si>
  <si>
    <t>165179</t>
  </si>
  <si>
    <t>Øksnevad \Jordhaug</t>
  </si>
  <si>
    <t>POINT (-37456 6555718)</t>
  </si>
  <si>
    <t>urn:catalog:BG:S:165179</t>
  </si>
  <si>
    <t>105_165179</t>
  </si>
  <si>
    <t>BG_165179</t>
  </si>
  <si>
    <t>166148</t>
  </si>
  <si>
    <t>Øksnevad \Jordhaug på skrotemark</t>
  </si>
  <si>
    <t>POINT (-37428 6555748)</t>
  </si>
  <si>
    <t>urn:catalog:BG:S:166148</t>
  </si>
  <si>
    <t>105_166148</t>
  </si>
  <si>
    <t>BG_166148</t>
  </si>
  <si>
    <t>225608</t>
  </si>
  <si>
    <t>Klepp: Øksnevad. \Skrotemark.</t>
  </si>
  <si>
    <t>POINT (-37483 6555688)</t>
  </si>
  <si>
    <t>urn:catalog:O:V:225608</t>
  </si>
  <si>
    <t>8_225608</t>
  </si>
  <si>
    <t>O_225608</t>
  </si>
  <si>
    <t>164653</t>
  </si>
  <si>
    <t>-41_6549</t>
  </si>
  <si>
    <t>Tjøtta \Ustelt mark</t>
  </si>
  <si>
    <t>POINT (-41216 6548822)</t>
  </si>
  <si>
    <t>urn:catalog:BG:S:164653</t>
  </si>
  <si>
    <t>105_164653</t>
  </si>
  <si>
    <t>BG_164653</t>
  </si>
  <si>
    <t>165139</t>
  </si>
  <si>
    <t>Tjøtta \Jordhaug ved gamalt minkhus</t>
  </si>
  <si>
    <t>POINT (-41913 6549123)</t>
  </si>
  <si>
    <t>urn:catalog:BG:S:165139</t>
  </si>
  <si>
    <t>105_165139</t>
  </si>
  <si>
    <t>BG_165139</t>
  </si>
  <si>
    <t>225630</t>
  </si>
  <si>
    <t>Klepp: Kåsen, vegkant.</t>
  </si>
  <si>
    <t>POINT (-41066 6549636)</t>
  </si>
  <si>
    <t>urn:catalog:O:V:225630</t>
  </si>
  <si>
    <t>8_225630</t>
  </si>
  <si>
    <t>O_225630</t>
  </si>
  <si>
    <t>25694035</t>
  </si>
  <si>
    <t>-41_6555</t>
  </si>
  <si>
    <t>Grudevatnet, Klepp, Ro</t>
  </si>
  <si>
    <t>Kirstin Maria Flynn Steinsvåg</t>
  </si>
  <si>
    <t>https://www.artsobservasjoner.no/Sighting/25694035</t>
  </si>
  <si>
    <t>POINT (-40538 6555389)</t>
  </si>
  <si>
    <t>urn:uuid:4f499729-7cda-4ffb-9c86-838cff38198a</t>
  </si>
  <si>
    <t>1010_25694035</t>
  </si>
  <si>
    <t>25694094</t>
  </si>
  <si>
    <t>https://www.artsobservasjoner.no/Sighting/25694094</t>
  </si>
  <si>
    <t>POINT (-40548 6555326)</t>
  </si>
  <si>
    <t>urn:uuid:b8bccc44-69c1-40f6-af86-6ec8ee73be1e</t>
  </si>
  <si>
    <t>1010_25694094</t>
  </si>
  <si>
    <t>25561418</t>
  </si>
  <si>
    <t>Klepp, Klepp, Ro</t>
  </si>
  <si>
    <t>Endre Ofstad</t>
  </si>
  <si>
    <t>https://www.artsobservasjoner.no/Sighting/25561418</t>
  </si>
  <si>
    <t>POINT (-40628 6555573)</t>
  </si>
  <si>
    <t>urn:uuid:1467744e-548a-4a62-92b3-805ad06e42d7</t>
  </si>
  <si>
    <t>1010_25561418</t>
  </si>
  <si>
    <t>161783</t>
  </si>
  <si>
    <t>-43_6547</t>
  </si>
  <si>
    <t>Salte \Vegkant</t>
  </si>
  <si>
    <t>POINT (-42316 6546223)</t>
  </si>
  <si>
    <t>urn:catalog:BG:S:161783</t>
  </si>
  <si>
    <t>105_161783</t>
  </si>
  <si>
    <t>BG_161783</t>
  </si>
  <si>
    <t>164899</t>
  </si>
  <si>
    <t>-43_6553</t>
  </si>
  <si>
    <t>Øvregård \Skrotemark</t>
  </si>
  <si>
    <t>POINT (-42169 6552037)</t>
  </si>
  <si>
    <t>urn:catalog:BG:S:164899</t>
  </si>
  <si>
    <t>105_164899</t>
  </si>
  <si>
    <t>BG_164899</t>
  </si>
  <si>
    <t>164895</t>
  </si>
  <si>
    <t>-45_6547</t>
  </si>
  <si>
    <t>Pollestad \Skrotemark</t>
  </si>
  <si>
    <t>POINT (-44716 6547477)</t>
  </si>
  <si>
    <t>urn:catalog:BG:S:164895</t>
  </si>
  <si>
    <t>105_164895</t>
  </si>
  <si>
    <t>BG_164895</t>
  </si>
  <si>
    <t>225987</t>
  </si>
  <si>
    <t>Klepp: Grødaland, ved markaveg.</t>
  </si>
  <si>
    <t>POINT (-44513 6547132)</t>
  </si>
  <si>
    <t>urn:catalog:O:V:225987</t>
  </si>
  <si>
    <t>8_225987</t>
  </si>
  <si>
    <t>O_225987</t>
  </si>
  <si>
    <t>225988</t>
  </si>
  <si>
    <t>Klepp: Pollstadmyra. \Fyllplass.</t>
  </si>
  <si>
    <t>POINT (-44679 6547156)</t>
  </si>
  <si>
    <t>urn:catalog:O:V:225988</t>
  </si>
  <si>
    <t>8_225988</t>
  </si>
  <si>
    <t>O_225988</t>
  </si>
  <si>
    <t>226132</t>
  </si>
  <si>
    <t>-45_6553</t>
  </si>
  <si>
    <t>Klepp: Nese, i markaveg.</t>
  </si>
  <si>
    <t>POINT (-44217 6552192)</t>
  </si>
  <si>
    <t>urn:catalog:O:V:226132</t>
  </si>
  <si>
    <t>8_226132</t>
  </si>
  <si>
    <t>O_226132</t>
  </si>
  <si>
    <t>12943817</t>
  </si>
  <si>
    <t>-45_6557</t>
  </si>
  <si>
    <t>Selestranda, Klepp, Ro</t>
  </si>
  <si>
    <t>https://www.artsobservasjoner.no/Sighting/12943817</t>
  </si>
  <si>
    <t>POINT (-44807 6557913)</t>
  </si>
  <si>
    <t>urn:uuid:ace60123-4038-4b51-b692-e6700abbab31</t>
  </si>
  <si>
    <t>1010_12943817</t>
  </si>
  <si>
    <t>157824</t>
  </si>
  <si>
    <t>-47_6549</t>
  </si>
  <si>
    <t>Orre \Kratt ved veg</t>
  </si>
  <si>
    <t>POINT (-47448 6549525)</t>
  </si>
  <si>
    <t>urn:catalog:BG:S:157824</t>
  </si>
  <si>
    <t>105_157824</t>
  </si>
  <si>
    <t>BG_157824</t>
  </si>
  <si>
    <t>14998015</t>
  </si>
  <si>
    <t>Orre, buskfuruskogen, Klepp, Ro \Buskfuruskog i bakdyneområde</t>
  </si>
  <si>
    <t>Harald Vik-Mo</t>
  </si>
  <si>
    <t>https://www.artsobservasjoner.no/Sighting/14998015</t>
  </si>
  <si>
    <t>POINT (-47486 6549553)</t>
  </si>
  <si>
    <t>urn:uuid:0302d05e-4f62-40a4-b67d-6c580edd1ea6</t>
  </si>
  <si>
    <t>1010_14998015</t>
  </si>
  <si>
    <t>164357</t>
  </si>
  <si>
    <t>Orre \Beitemark i skog</t>
  </si>
  <si>
    <t>POINT (-47447 6549367)</t>
  </si>
  <si>
    <t>urn:catalog:BG:S:164357</t>
  </si>
  <si>
    <t>105_164357</t>
  </si>
  <si>
    <t>BG_164357</t>
  </si>
  <si>
    <t>166245</t>
  </si>
  <si>
    <t>-31_6551</t>
  </si>
  <si>
    <t>Time</t>
  </si>
  <si>
    <t>Småberg \Fyllplass</t>
  </si>
  <si>
    <t>POINT (-31771 6550784)</t>
  </si>
  <si>
    <t>urn:catalog:BG:S:166245</t>
  </si>
  <si>
    <t>105_166245</t>
  </si>
  <si>
    <t>BG_166245</t>
  </si>
  <si>
    <t>225939</t>
  </si>
  <si>
    <t>Time: Småberg. \Skrotemark.</t>
  </si>
  <si>
    <t>POINT (-31777 6550785)</t>
  </si>
  <si>
    <t>urn:catalog:O:V:225939</t>
  </si>
  <si>
    <t>8_225939</t>
  </si>
  <si>
    <t>O_225939</t>
  </si>
  <si>
    <t>165027</t>
  </si>
  <si>
    <t>-33_6553</t>
  </si>
  <si>
    <t>Åsland \Vegkant</t>
  </si>
  <si>
    <t>POINT (-32165 6552079)</t>
  </si>
  <si>
    <t>urn:catalog:BG:S:165027</t>
  </si>
  <si>
    <t>105_165027</t>
  </si>
  <si>
    <t>BG_165027</t>
  </si>
  <si>
    <t>166244</t>
  </si>
  <si>
    <t>Lindland \Vegkant</t>
  </si>
  <si>
    <t>POINT (-32998 6552285)</t>
  </si>
  <si>
    <t>urn:catalog:BG:S:166244</t>
  </si>
  <si>
    <t>105_166244</t>
  </si>
  <si>
    <t>BG_166244</t>
  </si>
  <si>
    <t>165009</t>
  </si>
  <si>
    <t>-35_6547</t>
  </si>
  <si>
    <t>Lyefjell \Skrotemark</t>
  </si>
  <si>
    <t>POINT (-35662 6547681)</t>
  </si>
  <si>
    <t>urn:catalog:BG:S:165009</t>
  </si>
  <si>
    <t>105_165009</t>
  </si>
  <si>
    <t>BG_165009</t>
  </si>
  <si>
    <t>225567</t>
  </si>
  <si>
    <t>Time: Lyefjell. \Skrotemark.</t>
  </si>
  <si>
    <t>POINT (-35679 6547684)</t>
  </si>
  <si>
    <t>urn:catalog:O:V:225567</t>
  </si>
  <si>
    <t>8_225567</t>
  </si>
  <si>
    <t>O_225567</t>
  </si>
  <si>
    <t>225904</t>
  </si>
  <si>
    <t>Time: Høyland. \Kratt.</t>
  </si>
  <si>
    <t>POINT (-34577 6546075)</t>
  </si>
  <si>
    <t>urn:catalog:O:V:225904</t>
  </si>
  <si>
    <t>8_225904</t>
  </si>
  <si>
    <t>O_225904</t>
  </si>
  <si>
    <t>166264</t>
  </si>
  <si>
    <t>-37_6543</t>
  </si>
  <si>
    <t>Mossige \Vegkant</t>
  </si>
  <si>
    <t>POINT (-36899 6543025)</t>
  </si>
  <si>
    <t>urn:catalog:BG:S:166264</t>
  </si>
  <si>
    <t>105_166264</t>
  </si>
  <si>
    <t>BG_166264</t>
  </si>
  <si>
    <t>225924</t>
  </si>
  <si>
    <t>-37_6545</t>
  </si>
  <si>
    <t>Time: Fosse. \Vegkant.</t>
  </si>
  <si>
    <t>POINT (-37093 6544700)</t>
  </si>
  <si>
    <t>urn:catalog:O:V:225924</t>
  </si>
  <si>
    <t>8_225924</t>
  </si>
  <si>
    <t>O_225924</t>
  </si>
  <si>
    <t>164710</t>
  </si>
  <si>
    <t>-37_6547</t>
  </si>
  <si>
    <t>1900 kryss, Bryne \Tipp for hageavfall ved sykkelsti</t>
  </si>
  <si>
    <t>POINT (-36664 6547731)</t>
  </si>
  <si>
    <t>urn:catalog:BG:S:164710</t>
  </si>
  <si>
    <t>105_164710</t>
  </si>
  <si>
    <t>BG_164710</t>
  </si>
  <si>
    <t>160442</t>
  </si>
  <si>
    <t>-39_6545</t>
  </si>
  <si>
    <t>Oma \Vegkant</t>
  </si>
  <si>
    <t>POINT (-38219 6545173)</t>
  </si>
  <si>
    <t>urn:catalog:BG:S:160442</t>
  </si>
  <si>
    <t>105_160442</t>
  </si>
  <si>
    <t>BG_160442</t>
  </si>
  <si>
    <t>225923</t>
  </si>
  <si>
    <t>Time: Oma. \Vegkant.</t>
  </si>
  <si>
    <t>POINT (-38225 6545174)</t>
  </si>
  <si>
    <t>urn:catalog:O:V:225923</t>
  </si>
  <si>
    <t>8_225923</t>
  </si>
  <si>
    <t>O_225923</t>
  </si>
  <si>
    <t>225925</t>
  </si>
  <si>
    <t>POINT (-38078 6544882)</t>
  </si>
  <si>
    <t>urn:catalog:O:V:225925</t>
  </si>
  <si>
    <t>8_225925</t>
  </si>
  <si>
    <t>O_225925</t>
  </si>
  <si>
    <t>164475</t>
  </si>
  <si>
    <t>-39_6547</t>
  </si>
  <si>
    <t>Stemmen \Ved sykkelsti i skogholt</t>
  </si>
  <si>
    <t>POINT (-39898 6546842)</t>
  </si>
  <si>
    <t>urn:catalog:BG:S:164475</t>
  </si>
  <si>
    <t>105_164475</t>
  </si>
  <si>
    <t>BG_164475</t>
  </si>
  <si>
    <t>164979</t>
  </si>
  <si>
    <t>Bryne \Plen</t>
  </si>
  <si>
    <t>POINT (-39953 6547459)</t>
  </si>
  <si>
    <t>urn:catalog:BG:S:164979</t>
  </si>
  <si>
    <t>105_164979</t>
  </si>
  <si>
    <t>BG_164979</t>
  </si>
  <si>
    <t>225974</t>
  </si>
  <si>
    <t>Time: Håbakken, friareal.</t>
  </si>
  <si>
    <t>POINT (-38793 6547736)</t>
  </si>
  <si>
    <t>urn:catalog:O:V:225974</t>
  </si>
  <si>
    <t>8_225974</t>
  </si>
  <si>
    <t>O_225974</t>
  </si>
  <si>
    <t>225983</t>
  </si>
  <si>
    <t>Time: 1900 kryss, Bryne. \I kant/skråning ved bekk.</t>
  </si>
  <si>
    <t>POINT (-38653 6547897)</t>
  </si>
  <si>
    <t>urn:catalog:O:V:225983</t>
  </si>
  <si>
    <t>8_225983</t>
  </si>
  <si>
    <t>O_225983</t>
  </si>
  <si>
    <t>225906</t>
  </si>
  <si>
    <t>Time: Norheim. \Skrotemark.</t>
  </si>
  <si>
    <t>POINT (-38825 6547797)</t>
  </si>
  <si>
    <t>urn:catalog:O:V:225906</t>
  </si>
  <si>
    <t>8_225906</t>
  </si>
  <si>
    <t>O_225906</t>
  </si>
  <si>
    <t>157690</t>
  </si>
  <si>
    <t>-41_6543</t>
  </si>
  <si>
    <t>Øvre Haugland \Tipp ved Håelva</t>
  </si>
  <si>
    <t>POINT (-40244 6543968)</t>
  </si>
  <si>
    <t>urn:catalog:BG:S:157690</t>
  </si>
  <si>
    <t>105_157690</t>
  </si>
  <si>
    <t>BG_157690</t>
  </si>
  <si>
    <t>226072</t>
  </si>
  <si>
    <t>-41_6545</t>
  </si>
  <si>
    <t>Time: Hognestad. \Skrotemark.</t>
  </si>
  <si>
    <t>POINT (-40376 6545284)</t>
  </si>
  <si>
    <t>urn:catalog:O:V:226072</t>
  </si>
  <si>
    <t>8_226072</t>
  </si>
  <si>
    <t>O_226072</t>
  </si>
  <si>
    <t>160417</t>
  </si>
  <si>
    <t>-41_6547</t>
  </si>
  <si>
    <t>Håland \Fyllplass</t>
  </si>
  <si>
    <t>POINT (-40035 6546748)</t>
  </si>
  <si>
    <t>urn:catalog:BG:S:160417</t>
  </si>
  <si>
    <t>105_160417</t>
  </si>
  <si>
    <t>BG_160417</t>
  </si>
  <si>
    <t>164706</t>
  </si>
  <si>
    <t>Bryne stasjon \Kratt ved stadion</t>
  </si>
  <si>
    <t>POINT (-40394 6547577)</t>
  </si>
  <si>
    <t>urn:catalog:BG:S:164706</t>
  </si>
  <si>
    <t>105_164706</t>
  </si>
  <si>
    <t>BG_164706</t>
  </si>
  <si>
    <t>164178</t>
  </si>
  <si>
    <t>Håland, Bryne \Skrotemark</t>
  </si>
  <si>
    <t>POINT (-41042 6547014)</t>
  </si>
  <si>
    <t>urn:catalog:BG:S:164178</t>
  </si>
  <si>
    <t>105_164178</t>
  </si>
  <si>
    <t>BG_164178</t>
  </si>
  <si>
    <t>166342</t>
  </si>
  <si>
    <t>Re \I utkanten av ei eng</t>
  </si>
  <si>
    <t>POINT (-41403 6547990)</t>
  </si>
  <si>
    <t>urn:catalog:BG:S:166342</t>
  </si>
  <si>
    <t>105_166342</t>
  </si>
  <si>
    <t>BG_166342</t>
  </si>
  <si>
    <t>226104</t>
  </si>
  <si>
    <t>Time: Bryne, i kant av leikeplass.</t>
  </si>
  <si>
    <t>POINT (-40041 6546749)</t>
  </si>
  <si>
    <t>urn:catalog:O:V:226104</t>
  </si>
  <si>
    <t>8_226104</t>
  </si>
  <si>
    <t>O_226104</t>
  </si>
  <si>
    <t>327530</t>
  </si>
  <si>
    <t>Time kommune: Bryne sentrum. \Ødetomt, gml. gartneritomt.</t>
  </si>
  <si>
    <t>https://www.unimus.no/felles/bilder/web_hent_bilde.php?id=13430887&amp;type=jpeg</t>
  </si>
  <si>
    <t>POINT (-40218 6548613)</t>
  </si>
  <si>
    <t>urn:catalog:O:V:327530</t>
  </si>
  <si>
    <t>8_327530</t>
  </si>
  <si>
    <t>O_327530</t>
  </si>
  <si>
    <t>22275566</t>
  </si>
  <si>
    <t>-15_6557</t>
  </si>
  <si>
    <t>Gjesdal</t>
  </si>
  <si>
    <t>Oltedal, Gjesdal, Ro \veikant, kanter ellers</t>
  </si>
  <si>
    <t>https://www.artsobservasjoner.no/Sighting/22275566</t>
  </si>
  <si>
    <t>POINT (-15366 6556074)</t>
  </si>
  <si>
    <t>urn:uuid:bfa21a8f-7328-43f2-a5e8-83a941b334c8</t>
  </si>
  <si>
    <t>1010_22275566</t>
  </si>
  <si>
    <t>20709180</t>
  </si>
  <si>
    <t>-29_6549</t>
  </si>
  <si>
    <t>Gjesdal_26, Gjesdal, Ro \NA T Fastmarkssystemer Sterkt endret fastmark m...</t>
  </si>
  <si>
    <t>Kristina Svare</t>
  </si>
  <si>
    <t>https://www.artsobservasjoner.no/Sighting/20709180</t>
  </si>
  <si>
    <t>POINT (-28090 6549071)</t>
  </si>
  <si>
    <t>urn:uuid:1c04a2f0-b5a0-4dc6-80ee-fa5e2495757d</t>
  </si>
  <si>
    <t>1010_20709180</t>
  </si>
  <si>
    <t>20709179</t>
  </si>
  <si>
    <t>Gjesdal_24, Gjesdal, Ro \NA T Fastmarkssystemer Sterkt endret fastmark m...</t>
  </si>
  <si>
    <t>https://www.artsobservasjoner.no/Sighting/20709179</t>
  </si>
  <si>
    <t>POINT (-28096 6549065)</t>
  </si>
  <si>
    <t>urn:uuid:e4eb0583-3feb-4d53-b5ce-390fb6fea7fc</t>
  </si>
  <si>
    <t>1010_20709179</t>
  </si>
  <si>
    <t>164270</t>
  </si>
  <si>
    <t>-3_6555</t>
  </si>
  <si>
    <t>Frafjord \Ved strand/småskog</t>
  </si>
  <si>
    <t>POINT (-2367 6554887)</t>
  </si>
  <si>
    <t>urn:catalog:BG:S:164270</t>
  </si>
  <si>
    <t>105_164270</t>
  </si>
  <si>
    <t>BG_164270</t>
  </si>
  <si>
    <t>16230172</t>
  </si>
  <si>
    <t>Sola</t>
  </si>
  <si>
    <t>Novkrokene 16, Grannesmarka, Sola, Ro \ /[Kvant.:] 5 dm2</t>
  </si>
  <si>
    <t>Quantity: 5 dm2</t>
  </si>
  <si>
    <t>https://www.artsobservasjoner.no/Sighting/16230172</t>
  </si>
  <si>
    <t>POINT (-34142 6569865)</t>
  </si>
  <si>
    <t>urn:uuid:d2fdfc00-87e5-40b1-9834-36ae1edabbd7</t>
  </si>
  <si>
    <t>1010_16230172</t>
  </si>
  <si>
    <t>24794159</t>
  </si>
  <si>
    <t>-37_6567</t>
  </si>
  <si>
    <t>Nesbu Terrasse, Sola, Ro \Veikant, liten mark</t>
  </si>
  <si>
    <t>https://www.artsobservasjoner.no/Sighting/24794159</t>
  </si>
  <si>
    <t>POINT (-36346 6567487)</t>
  </si>
  <si>
    <t>urn:uuid:aa40f95e-70b6-4b86-8003-3402374a4ce3</t>
  </si>
  <si>
    <t>1010_24794159</t>
  </si>
  <si>
    <t>225523</t>
  </si>
  <si>
    <t>-39_6565</t>
  </si>
  <si>
    <t>Sola: Vaulaberget. \Skrotemark.</t>
  </si>
  <si>
    <t>POINT (-39825 6565215)</t>
  </si>
  <si>
    <t>urn:catalog:O:V:225523</t>
  </si>
  <si>
    <t>8_225523</t>
  </si>
  <si>
    <t>O_225523</t>
  </si>
  <si>
    <t>225539</t>
  </si>
  <si>
    <t>POINT (-39830 6565182)</t>
  </si>
  <si>
    <t>urn:catalog:O:V:225539</t>
  </si>
  <si>
    <t>8_225539</t>
  </si>
  <si>
    <t>O_225539</t>
  </si>
  <si>
    <t>26313900</t>
  </si>
  <si>
    <t>Sola ruinkirke, Sola, Ro \NA T43_C_1 Plener, parker og liknende Plen og m...</t>
  </si>
  <si>
    <t>https://www.artsobservasjoner.no/Sighting/26313900</t>
  </si>
  <si>
    <t>POLYGON ((-39992 6565967, -39995 6565961, -39997 6565902, -39950 6565895, -39943 6565943, -39944 6565945, -39960 6565959, -39965 6565962, -39992 6565967))</t>
  </si>
  <si>
    <t>urn:uuid:5d220a48-c0d3-4fc2-8424-77435eb0831d</t>
  </si>
  <si>
    <t>1010_26313900</t>
  </si>
  <si>
    <t>4027/100</t>
  </si>
  <si>
    <t>-39_6569</t>
  </si>
  <si>
    <t>Mallesletten - Lien</t>
  </si>
  <si>
    <t>Danielsen, A.</t>
  </si>
  <si>
    <t>POINT (-39527 6568038)</t>
  </si>
  <si>
    <t>urn:catalog:O:VXL:4027/100</t>
  </si>
  <si>
    <t>23_4027/100</t>
  </si>
  <si>
    <t>25111164</t>
  </si>
  <si>
    <t>-41_6573</t>
  </si>
  <si>
    <t>Fjøreneset 1, Sola, Ro \NA T45 Oppdyrket varig eng NA T45</t>
  </si>
  <si>
    <t>Åshild Idsø</t>
  </si>
  <si>
    <t>https://www.artsobservasjoner.no/Sighting/25111164</t>
  </si>
  <si>
    <t>POINT (-40234 6573583)</t>
  </si>
  <si>
    <t>urn:uuid:7afecb55-327c-48af-927d-8f43b19ac4ca</t>
  </si>
  <si>
    <t>1010_25111164</t>
  </si>
  <si>
    <t>81166</t>
  </si>
  <si>
    <t>-43_6561</t>
  </si>
  <si>
    <t>Hellestø/Byberg \Skogkant og i gml. plantefelt</t>
  </si>
  <si>
    <t>POINT (-43479 6560440)</t>
  </si>
  <si>
    <t>urn:catalog:KMN:V:81166</t>
  </si>
  <si>
    <t>33_81166</t>
  </si>
  <si>
    <t>KMN_81166</t>
  </si>
  <si>
    <t>12808204</t>
  </si>
  <si>
    <t>-39_6577</t>
  </si>
  <si>
    <t>Randaberg</t>
  </si>
  <si>
    <t>Viste, Randaberg, Ro \NA T43 Plener, parker og liknende Opprinnelig r...</t>
  </si>
  <si>
    <t>https://www.artsobservasjoner.no/Sighting/12808204</t>
  </si>
  <si>
    <t>POINT (-38452 6576165)</t>
  </si>
  <si>
    <t>urn:uuid:3ffde305-7a39-48be-b71f-93c1cc20fe99</t>
  </si>
  <si>
    <t>1010_12808204</t>
  </si>
  <si>
    <t>27282497</t>
  </si>
  <si>
    <t>-11_6567</t>
  </si>
  <si>
    <t>Strand</t>
  </si>
  <si>
    <t>Forsand</t>
  </si>
  <si>
    <t>Høllesli, Strand, Ro \NA T35 Løs sterkt endret fastmark Veikant.</t>
  </si>
  <si>
    <t>Ove Sander Førland|Elin Merete Førland</t>
  </si>
  <si>
    <t>https://www.artsobservasjoner.no/Sighting/27282497</t>
  </si>
  <si>
    <t>POINT (-11417 6567523)</t>
  </si>
  <si>
    <t>urn:uuid:1906338f-de71-43ac-890d-5443bd7e70cf</t>
  </si>
  <si>
    <t>1010_27282497</t>
  </si>
  <si>
    <t>20194384</t>
  </si>
  <si>
    <t>-11_6569</t>
  </si>
  <si>
    <t>Hamnen, Strand, Ro \NA T Fastmarkssystemer Veikant. Opprinnelig rap...</t>
  </si>
  <si>
    <t>Ove Sander Førland</t>
  </si>
  <si>
    <t>https://www.artsobservasjoner.no/Sighting/20194384</t>
  </si>
  <si>
    <t>POINT (-10952 6568129)</t>
  </si>
  <si>
    <t>urn:uuid:c71fa6d8-b47c-4e19-84d1-28e91a56e955</t>
  </si>
  <si>
    <t>1010_20194384</t>
  </si>
  <si>
    <t>27282833</t>
  </si>
  <si>
    <t>Hamn, Strand, Ro</t>
  </si>
  <si>
    <t>https://www.artsobservasjoner.no/Sighting/27282833</t>
  </si>
  <si>
    <t>POINT (-10970 6568044)</t>
  </si>
  <si>
    <t>urn:uuid:94949b13-f716-4725-8fbc-7b1582764c80</t>
  </si>
  <si>
    <t>1010_27282833</t>
  </si>
  <si>
    <t>98636</t>
  </si>
  <si>
    <t>-13_6565</t>
  </si>
  <si>
    <t>Oanes, eng</t>
  </si>
  <si>
    <t>T. B. Lea</t>
  </si>
  <si>
    <t>https://www.unimus.no/felles/bilder/web_hent_bilde.php?id=13405761&amp;type=jpeg</t>
  </si>
  <si>
    <t>POINT (-13238 6564000)</t>
  </si>
  <si>
    <t>urn:catalog:O:V:98636</t>
  </si>
  <si>
    <t>8_98636</t>
  </si>
  <si>
    <t>O_98636</t>
  </si>
  <si>
    <t>15026733</t>
  </si>
  <si>
    <t>-13_6577</t>
  </si>
  <si>
    <t>Vågen, Strand, Ro \NA T43 Plener, parker og liknende Opprinnelig r...</t>
  </si>
  <si>
    <t>https://www.artsobservasjoner.no/Sighting/15026733</t>
  </si>
  <si>
    <t>POINT (-13510 6576628)</t>
  </si>
  <si>
    <t>urn:uuid:28b88378-04de-4213-9e24-7ae83276c52a</t>
  </si>
  <si>
    <t>1010_15026733</t>
  </si>
  <si>
    <t>15148523</t>
  </si>
  <si>
    <t>Fiskåna, Strand, Ro</t>
  </si>
  <si>
    <t>https://www.artsobservasjoner.no/Sighting/15148523</t>
  </si>
  <si>
    <t>POINT (-13417 6577716)</t>
  </si>
  <si>
    <t>urn:uuid:7f5c0fe0-7f18-4d83-9050-badb81df4272</t>
  </si>
  <si>
    <t>1010_15148523</t>
  </si>
  <si>
    <t>11777493</t>
  </si>
  <si>
    <t>-15_6587</t>
  </si>
  <si>
    <t>Vervik, Strand, Ro \Veigrøft</t>
  </si>
  <si>
    <t>Andreas Svensen</t>
  </si>
  <si>
    <t>Jan Wesenberg/Spør en biolog</t>
  </si>
  <si>
    <t>Link: http://www.bio.no/enbiolog/topic.asp?TOPIC_ID38876SearchTermskrypfredlF8s Jan Wesenberg/Spør en biolog.</t>
  </si>
  <si>
    <t>https://www.artsobservasjoner.no/Sighting/11777493</t>
  </si>
  <si>
    <t>POINT (-15889 6587922)</t>
  </si>
  <si>
    <t>urn:uuid:8d6e23b6-c0da-4a68-9754-466ea4d0c2ed</t>
  </si>
  <si>
    <t>1010_11777493</t>
  </si>
  <si>
    <t>11777735</t>
  </si>
  <si>
    <t>-17_6579</t>
  </si>
  <si>
    <t>Nag, Strand, Ro \Veigrøft</t>
  </si>
  <si>
    <t>https://www.artsobservasjoner.no/Sighting/11777735</t>
  </si>
  <si>
    <t>POINT (-17668 6578024)</t>
  </si>
  <si>
    <t>urn:uuid:e53b0b94-a67d-4d10-b2fd-57183a197159</t>
  </si>
  <si>
    <t>1010_11777735</t>
  </si>
  <si>
    <t>20324068</t>
  </si>
  <si>
    <t>-17_6587</t>
  </si>
  <si>
    <t>Eiåsen 9, Strand, Ro \NA T4 Skogsmark blåbærskog Opprinnelig rapporte...</t>
  </si>
  <si>
    <t>https://www.artsobservasjoner.no/Sighting/20324068</t>
  </si>
  <si>
    <t>POINT (-17429 6586433)</t>
  </si>
  <si>
    <t>urn:uuid:d8945926-6882-4c04-acc8-1964323d7ae1</t>
  </si>
  <si>
    <t>1010_20324068</t>
  </si>
  <si>
    <t>11777007</t>
  </si>
  <si>
    <t>-19_6581</t>
  </si>
  <si>
    <t>Det glade hjørnet, Strand, Ro \Ved siden av fotgjengerfelt, kratt oppå potetkj...</t>
  </si>
  <si>
    <t>https://www.artsobservasjoner.no/Sighting/11777007</t>
  </si>
  <si>
    <t>POINT (-19306 6581839)</t>
  </si>
  <si>
    <t>urn:uuid:32e05c01-50ee-41c0-ac74-d38bf57b0bbb</t>
  </si>
  <si>
    <t>1010_11777007</t>
  </si>
  <si>
    <t>11777850</t>
  </si>
  <si>
    <t>-19_6583</t>
  </si>
  <si>
    <t>Tau, Strand, Ro \Ved fortau, i utkanten av hage</t>
  </si>
  <si>
    <t>https://www.artsobservasjoner.no/Sighting/11777850</t>
  </si>
  <si>
    <t>POINT (-18606 6582506)</t>
  </si>
  <si>
    <t>urn:uuid:c3c85fb9-486c-48cf-b519-c1814f7aa3a0</t>
  </si>
  <si>
    <t>1010_11777850</t>
  </si>
  <si>
    <t>15469911</t>
  </si>
  <si>
    <t>-21_6575</t>
  </si>
  <si>
    <t>Storamyr, Strand, Ro</t>
  </si>
  <si>
    <t>https://www.artsobservasjoner.no/Sighting/15469911</t>
  </si>
  <si>
    <t>POINT (-20805 6574230)</t>
  </si>
  <si>
    <t>urn:uuid:2b492f16-d8f6-44f4-b077-2e8ac44cbbff</t>
  </si>
  <si>
    <t>1010_15469911</t>
  </si>
  <si>
    <t>11777074</t>
  </si>
  <si>
    <t>-21_6585</t>
  </si>
  <si>
    <t>Breiviga, Strand, Ro \Ruderatmark</t>
  </si>
  <si>
    <t>https://www.artsobservasjoner.no/Sighting/11777074</t>
  </si>
  <si>
    <t>POINT (-20054 6584949)</t>
  </si>
  <si>
    <t>urn:uuid:7fc7c197-dabf-425b-8473-ffb9219e3314</t>
  </si>
  <si>
    <t>1010_11777074</t>
  </si>
  <si>
    <t>15884150</t>
  </si>
  <si>
    <t>-3_6599</t>
  </si>
  <si>
    <t>Hjelmeland</t>
  </si>
  <si>
    <t>Prestagardsmarka, Hjelmeland, Ro \veikant</t>
  </si>
  <si>
    <t>https://www.artsobservasjoner.no/Sighting/15884150</t>
  </si>
  <si>
    <t>POINT (-2174 6599518)</t>
  </si>
  <si>
    <t>urn:uuid:0c17c738-2ed1-4d9a-bc2d-b09e4ff2d73e</t>
  </si>
  <si>
    <t>1010_15884150</t>
  </si>
  <si>
    <t>17554135</t>
  </si>
  <si>
    <t>Nordbygda, syd ved vei, Hjelmelandsvågen, Hjelmeland, Ro</t>
  </si>
  <si>
    <t>https://www.artsobservasjoner.no/Sighting/17554135</t>
  </si>
  <si>
    <t>POINT (-2230 6599964)</t>
  </si>
  <si>
    <t>urn:uuid:92ccd792-0eee-434f-a22a-cef5fcfb31d5</t>
  </si>
  <si>
    <t>1010_17554135</t>
  </si>
  <si>
    <t>17531464</t>
  </si>
  <si>
    <t>-7_6597</t>
  </si>
  <si>
    <t>Moldfallstrand, Moldfall, Hjelmeland, Ro \ /[Kvant.:] 3 Plants</t>
  </si>
  <si>
    <t>Forvillet. Quantity: 3 Plants</t>
  </si>
  <si>
    <t>https://www.artsobservasjoner.no/Sighting/17531464</t>
  </si>
  <si>
    <t>POINT (-7446 6596142)</t>
  </si>
  <si>
    <t>urn:uuid:f6ab0e32-fdeb-4777-9ae1-5dd89341891c</t>
  </si>
  <si>
    <t>1010_17531464</t>
  </si>
  <si>
    <t>20016376</t>
  </si>
  <si>
    <t>Moldfall, Moldfall, Hjelmeland, Ro \Veggrøft ved hyttetomt</t>
  </si>
  <si>
    <t>Forvillet.</t>
  </si>
  <si>
    <t>https://www.artsobservasjoner.no/Sighting/20016376</t>
  </si>
  <si>
    <t>POINT (-7413 6596126)</t>
  </si>
  <si>
    <t>urn:uuid:01ec653e-c9f1-4902-a7d6-77d50acca197</t>
  </si>
  <si>
    <t>1010_20016376</t>
  </si>
  <si>
    <t>20627296</t>
  </si>
  <si>
    <t>Moldfallstrand, Moldfall, Hjelmeland, Ro \Frodig edelløvskog /[Kvant.:] 2 Plants</t>
  </si>
  <si>
    <t>https://www.artsobservasjoner.no/Sighting/20627296</t>
  </si>
  <si>
    <t>urn:uuid:cf5dbab6-d412-491b-a98a-8df2f0d212ac</t>
  </si>
  <si>
    <t>1010_20627296</t>
  </si>
  <si>
    <t>21412299</t>
  </si>
  <si>
    <t>Moldfallstrand, Moldfall, Hjelmeland, Ro \Edelløvskog /[Kvant.:] 2 Plants</t>
  </si>
  <si>
    <t>Forvillet i skråning nær hyttetomt. Quantity: 2 Plants</t>
  </si>
  <si>
    <t>https://www.artsobservasjoner.no/Sighting/21412299</t>
  </si>
  <si>
    <t>POINT (-7425 6596136)</t>
  </si>
  <si>
    <t>urn:uuid:c6b633e0-70a7-459f-ba22-d6aefa8960d6</t>
  </si>
  <si>
    <t>1010_21412299</t>
  </si>
  <si>
    <t>27732324</t>
  </si>
  <si>
    <t>7_6625</t>
  </si>
  <si>
    <t>Suldal</t>
  </si>
  <si>
    <t>Suldalsvegen vest for Heim, Suldal, Ro \veikant</t>
  </si>
  <si>
    <t>https://www.artsobservasjoner.no/Sighting/27732324</t>
  </si>
  <si>
    <t>POINT (7939 6625012)</t>
  </si>
  <si>
    <t>urn:uuid:6e29c064-6721-4664-a574-fc9300570b7a</t>
  </si>
  <si>
    <t>1010_27732324</t>
  </si>
  <si>
    <t>629123</t>
  </si>
  <si>
    <t>-9_6615</t>
  </si>
  <si>
    <t>Suldal: Berakvam, Jelsa. \Vegkant.</t>
  </si>
  <si>
    <t>https://www.unimus.no/felles/bilder/web_hent_bilde.php?id=14999491&amp;type=jpeg</t>
  </si>
  <si>
    <t>POINT (-8130 6615100)</t>
  </si>
  <si>
    <t>urn:catalog:O:V:629123</t>
  </si>
  <si>
    <t>8_629123</t>
  </si>
  <si>
    <t>O_629123</t>
  </si>
  <si>
    <t>166240</t>
  </si>
  <si>
    <t>11_6643</t>
  </si>
  <si>
    <t>Sauda</t>
  </si>
  <si>
    <t>Gausvik, Saudasjøen \Vegkant</t>
  </si>
  <si>
    <t>POINT (10254 6642526)</t>
  </si>
  <si>
    <t>urn:catalog:BG:S:166240</t>
  </si>
  <si>
    <t>105_166240</t>
  </si>
  <si>
    <t>BG_166240</t>
  </si>
  <si>
    <t>11778527</t>
  </si>
  <si>
    <t>31_6657</t>
  </si>
  <si>
    <t>Rommetveit, Sauda, Ro \Hage ved skole</t>
  </si>
  <si>
    <t>Knut Samson Alne|Helene Møldrup</t>
  </si>
  <si>
    <t>https://www.artsobservasjoner.no/Sighting/11778527</t>
  </si>
  <si>
    <t>POINT (30390 6657913)</t>
  </si>
  <si>
    <t>urn:uuid:8690c627-dd39-47df-8763-15819e672524</t>
  </si>
  <si>
    <t>1010_11778527</t>
  </si>
  <si>
    <t>378390</t>
  </si>
  <si>
    <t>-11_6607</t>
  </si>
  <si>
    <t>Finnøy</t>
  </si>
  <si>
    <t>Bandura, Ombo, \v/ sti til hytter, ovenfor strand.</t>
  </si>
  <si>
    <t>https://www.unimus.no/felles/bilder/web_hent_bilde.php?id=13967420&amp;type=jpeg</t>
  </si>
  <si>
    <t>POINT (-10047 6607105)</t>
  </si>
  <si>
    <t>urn:catalog:O:V:378390</t>
  </si>
  <si>
    <t>8_378390</t>
  </si>
  <si>
    <t>O_378390</t>
  </si>
  <si>
    <t>541875</t>
  </si>
  <si>
    <t>-31_6589</t>
  </si>
  <si>
    <t>Rennesøy</t>
  </si>
  <si>
    <t>Håvarstein, Rennesøy kommune. Vegkant v/steingard</t>
  </si>
  <si>
    <t>https://www.unimus.no/felles/bilder/web_hent_bilde.php?id=13452905&amp;type=jpeg</t>
  </si>
  <si>
    <t>POINT (-31949 6588746)</t>
  </si>
  <si>
    <t>urn:catalog:O:V:541875</t>
  </si>
  <si>
    <t>8_541875</t>
  </si>
  <si>
    <t>O_541875</t>
  </si>
  <si>
    <t>-33_6589</t>
  </si>
  <si>
    <t>Forvillet i området rundt prestegårdshagen, Hausken.</t>
  </si>
  <si>
    <t>https://www.unimus.no/felles/bilder/web_hent_bilde.php?id=13436293&amp;type=jpeg</t>
  </si>
  <si>
    <t>O_372555</t>
  </si>
  <si>
    <t>32V LL 103,561</t>
  </si>
  <si>
    <t>14934675</t>
  </si>
  <si>
    <t>-49_6587</t>
  </si>
  <si>
    <t>Kvitsøy</t>
  </si>
  <si>
    <t>Kvitsøy, Kvitsøy, Ro</t>
  </si>
  <si>
    <t>https://www.artsobservasjoner.no/Sighting/14934675</t>
  </si>
  <si>
    <t>POINT (-48429 6586119)</t>
  </si>
  <si>
    <t>urn:uuid:f8763375-76f5-46df-9fd8-1d15728cac7a</t>
  </si>
  <si>
    <t>1010_14934675</t>
  </si>
  <si>
    <t>164284</t>
  </si>
  <si>
    <t>Kvitsøy \Vegkant</t>
  </si>
  <si>
    <t>POINT (-48486 6586121)</t>
  </si>
  <si>
    <t>urn:catalog:BG:S:164284</t>
  </si>
  <si>
    <t>105_164284</t>
  </si>
  <si>
    <t>BG_164284</t>
  </si>
  <si>
    <t>27244517</t>
  </si>
  <si>
    <t>-17_6615</t>
  </si>
  <si>
    <t>Tysvær</t>
  </si>
  <si>
    <t>Ytre kvam, Tysvær, Ro</t>
  </si>
  <si>
    <t>Dag Leonard Fjeldstad</t>
  </si>
  <si>
    <t>https://www.artsobservasjoner.no/Sighting/27244517</t>
  </si>
  <si>
    <t>POLYGON ((-16853 6615932, -16873 6615941, -16902 6615925, -16969 6615925, -16988 6615924, -16998 6615899, -16986 6615893, -16974 6615902, -16967 6615913, -16904 6615914, -16859 6615923, -16853 6615932))</t>
  </si>
  <si>
    <t>urn:uuid:b405c338-4772-41fa-9997-54271c7948bd</t>
  </si>
  <si>
    <t>1010_27244517</t>
  </si>
  <si>
    <t>27075587</t>
  </si>
  <si>
    <t>-19_6615</t>
  </si>
  <si>
    <t>Øverbø, Tysvær, Ro</t>
  </si>
  <si>
    <t>https://www.artsobservasjoner.no/Sighting/27075587</t>
  </si>
  <si>
    <t>POLYGON ((-18294 6614292, -18279 6614305, -18269 6614295, -18295 6614289, -18294 6614292))</t>
  </si>
  <si>
    <t>urn:uuid:b2f98c49-67cf-4441-8850-62e18b079e89</t>
  </si>
  <si>
    <t>1010_27075587</t>
  </si>
  <si>
    <t>5811</t>
  </si>
  <si>
    <t>-21_6613</t>
  </si>
  <si>
    <t>Bausta skogen; Nedstrand</t>
  </si>
  <si>
    <t>Anon</t>
  </si>
  <si>
    <t>POINT (-20852 6613979)</t>
  </si>
  <si>
    <t>urn:catalog:SVG:V:5811</t>
  </si>
  <si>
    <t>69_5811</t>
  </si>
  <si>
    <t>SVG_5811</t>
  </si>
  <si>
    <t>229449</t>
  </si>
  <si>
    <t>-31_6617</t>
  </si>
  <si>
    <t>Rogal: Nedstrand hd.: Gamle prestegårdshaven ved Kirken.</t>
  </si>
  <si>
    <t>Kartblad under etiketten.</t>
  </si>
  <si>
    <t>https://www.unimus.no/felles/bilder/web_hent_bilde.php?id=12442886&amp;type=jpeg</t>
  </si>
  <si>
    <t>POINT (-30534 6617801)</t>
  </si>
  <si>
    <t>urn:catalog:BG:S:229449</t>
  </si>
  <si>
    <t>105_229449</t>
  </si>
  <si>
    <t>BG_229449</t>
  </si>
  <si>
    <t>225884</t>
  </si>
  <si>
    <t>-43_6615</t>
  </si>
  <si>
    <t>Tysvær: Baståsvika. \Vegkant.</t>
  </si>
  <si>
    <t>POINT (-42471 6615096)</t>
  </si>
  <si>
    <t>urn:catalog:O:V:225884</t>
  </si>
  <si>
    <t>8_225884</t>
  </si>
  <si>
    <t>O_225884</t>
  </si>
  <si>
    <t>26963133</t>
  </si>
  <si>
    <t>-45_6627</t>
  </si>
  <si>
    <t>Lyngvegen, Tysvær, Ro</t>
  </si>
  <si>
    <t>https://www.artsobservasjoner.no/Sighting/26963133</t>
  </si>
  <si>
    <t>POLYGON ((-44154 6626874, -44155 6626857, -44164 6626857, -44159 6626866, -44154 6626874))</t>
  </si>
  <si>
    <t>urn:uuid:05495744-359d-43d5-a3e7-d1cdf84903b9</t>
  </si>
  <si>
    <t>1010_26963133</t>
  </si>
  <si>
    <t>20130951</t>
  </si>
  <si>
    <t>-47_6617</t>
  </si>
  <si>
    <t>Karmøy</t>
  </si>
  <si>
    <t>Basketballbane/skrotmark, Røyksund, Karmøy, Ro</t>
  </si>
  <si>
    <t>Stor bestand..</t>
  </si>
  <si>
    <t>https://www.artsobservasjoner.no/Sighting/20130951</t>
  </si>
  <si>
    <t>POINT (-47892 6616827)</t>
  </si>
  <si>
    <t>urn:uuid:ee9a99ea-8185-44d9-9328-9e9d5b007b3b</t>
  </si>
  <si>
    <t>1010_20130951</t>
  </si>
  <si>
    <t>11777761</t>
  </si>
  <si>
    <t>-47_6621</t>
  </si>
  <si>
    <t>Aksnes, Karmøy, Ro \Blandingsskog</t>
  </si>
  <si>
    <t>Harald Vik-Mo|Kari Todnem</t>
  </si>
  <si>
    <t>https://www.artsobservasjoner.no/Sighting/11777761</t>
  </si>
  <si>
    <t>POINT (-46033 6621985)</t>
  </si>
  <si>
    <t>urn:uuid:d8773a97-9233-4b13-8ab9-2078030fb77d</t>
  </si>
  <si>
    <t>1010_11777761</t>
  </si>
  <si>
    <t>19777450</t>
  </si>
  <si>
    <t>-49_6617</t>
  </si>
  <si>
    <t>Ramsvik, Røyksund, Karmøy, Ro</t>
  </si>
  <si>
    <t>https://www.artsobservasjoner.no/Sighting/19777450</t>
  </si>
  <si>
    <t>POINT (-48123 6616645)</t>
  </si>
  <si>
    <t>urn:uuid:f365e482-b820-458a-a360-264dc1c201ac</t>
  </si>
  <si>
    <t>1010_19777450</t>
  </si>
  <si>
    <t>27197943</t>
  </si>
  <si>
    <t>-51_6605</t>
  </si>
  <si>
    <t>Løkjen, Karmøy, Ro</t>
  </si>
  <si>
    <t>Espen Sundet Nilsen|Ove Sander Førland|Lars Dalen|Asbjørn Erdal|John Inge Johnsen|Svein Imsland</t>
  </si>
  <si>
    <t>Med Rogaland og Sunnhordland Botaniske Forening.</t>
  </si>
  <si>
    <t>https://www.artsobservasjoner.no/Sighting/27197943</t>
  </si>
  <si>
    <t>POLYGON ((-51486 6605455, -51411 6605400, -51471 6605349, -51526 6605336, -51704 6605398, -51686 6605442, -51597 6605454, -51486 6605455))</t>
  </si>
  <si>
    <t>urn:uuid:ee0f3359-ddd9-4637-bf08-514518d758fa</t>
  </si>
  <si>
    <t>1010_27197943</t>
  </si>
  <si>
    <t>22205150</t>
  </si>
  <si>
    <t>-53_6611</t>
  </si>
  <si>
    <t>Brekke, Karmøy, Ro \Veikant</t>
  </si>
  <si>
    <t>Merete Stava</t>
  </si>
  <si>
    <t>https://www.artsobservasjoner.no/Sighting/22205150</t>
  </si>
  <si>
    <t>POINT (-53995 6611864)</t>
  </si>
  <si>
    <t>urn:uuid:825ccb4d-977b-44fa-8363-90818d9244c0</t>
  </si>
  <si>
    <t>1010_22205150</t>
  </si>
  <si>
    <t>22218682</t>
  </si>
  <si>
    <t>-55_6597</t>
  </si>
  <si>
    <t>Kirkevegen, Skudeneshavn, Karmøy, Ro \Veikant</t>
  </si>
  <si>
    <t>Hadde spredt seg over et stort område..</t>
  </si>
  <si>
    <t>https://www.artsobservasjoner.no/Sighting/22218682</t>
  </si>
  <si>
    <t>POINT (-55617 6597929)</t>
  </si>
  <si>
    <t>urn:uuid:92eb4379-3e1b-4f03-b648-1afbee75c81e</t>
  </si>
  <si>
    <t>1010_22218682</t>
  </si>
  <si>
    <t>27170497</t>
  </si>
  <si>
    <t>-57_6599</t>
  </si>
  <si>
    <t>Utkant av idrettsplassen, Skudeneshavn, Karmøy, Ro \I grus, ved idrettshall/hundegård.</t>
  </si>
  <si>
    <t>https://www.artsobservasjoner.no/Sighting/27170497</t>
  </si>
  <si>
    <t>POINT (-56138 6598105)</t>
  </si>
  <si>
    <t>urn:uuid:bbdc81da-3674-4da1-81ff-e872dadd84d4</t>
  </si>
  <si>
    <t>1010_27170497</t>
  </si>
  <si>
    <t>18885130</t>
  </si>
  <si>
    <t>-59_6607</t>
  </si>
  <si>
    <t>Liknes, Karmøy, Ro \Veikant, grusvei.</t>
  </si>
  <si>
    <t>https://www.artsobservasjoner.no/Sighting/18885130</t>
  </si>
  <si>
    <t>POINT (-58468 6607769)</t>
  </si>
  <si>
    <t>urn:uuid:8b8d040a-1ca5-4f64-a2aa-f62400f4c47d</t>
  </si>
  <si>
    <t>1010_18885130</t>
  </si>
  <si>
    <t>11235</t>
  </si>
  <si>
    <t>-61_6611</t>
  </si>
  <si>
    <t>Skudesnes, Falnes. \Forvilla.</t>
  </si>
  <si>
    <t>Anders Lundberg, Tore Berg</t>
  </si>
  <si>
    <t>POINT (-61216 6610884)</t>
  </si>
  <si>
    <t>urn:catalog:BG:S:11235</t>
  </si>
  <si>
    <t>105_11235</t>
  </si>
  <si>
    <t>BG_11235</t>
  </si>
  <si>
    <t>13234145</t>
  </si>
  <si>
    <t>-73_6617</t>
  </si>
  <si>
    <t>Utsira</t>
  </si>
  <si>
    <t>Utsira aust, Utsira, Ro</t>
  </si>
  <si>
    <t>https://www.artsobservasjoner.no/Sighting/13234145</t>
  </si>
  <si>
    <t>POINT (-73254 6617695)</t>
  </si>
  <si>
    <t>urn:uuid:66266739-45b9-4e5c-b6c9-711f3bca55fe</t>
  </si>
  <si>
    <t>1010_13234145</t>
  </si>
  <si>
    <t>11777408</t>
  </si>
  <si>
    <t>-13_6629</t>
  </si>
  <si>
    <t>Vindafjord</t>
  </si>
  <si>
    <t>Hogganvik ved sjøen, Vindafjord, Ro \Kantvegitasjon mot berg og strand</t>
  </si>
  <si>
    <t>Lars Dalen</t>
  </si>
  <si>
    <t>https://www.artsobservasjoner.no/Sighting/11777408</t>
  </si>
  <si>
    <t>POINT (-13481 6628236)</t>
  </si>
  <si>
    <t>urn:uuid:eaa314b1-fc76-4c93-81bf-1bdd6afd5ce0</t>
  </si>
  <si>
    <t>1010_11777408</t>
  </si>
  <si>
    <t>16082952</t>
  </si>
  <si>
    <t>-15_6629</t>
  </si>
  <si>
    <t>Nord for Haugen herberge, Vindafjord, Ro \Veikant</t>
  </si>
  <si>
    <t>https://www.artsobservasjoner.no/Sighting/16082952</t>
  </si>
  <si>
    <t>POINT (-14021 6628210)</t>
  </si>
  <si>
    <t>urn:uuid:679dbb95-0b4c-4cfe-8567-dd2b5e5e29d6</t>
  </si>
  <si>
    <t>1010_16082952</t>
  </si>
  <si>
    <t>23113651</t>
  </si>
  <si>
    <t>-17_6637</t>
  </si>
  <si>
    <t>Sandeid fengsel 2, Vindafjord, Ro \NA T43 Plener, parker og liknende NA T43</t>
  </si>
  <si>
    <t>https://www.artsobservasjoner.no/Sighting/23113651</t>
  </si>
  <si>
    <t>POINT (-17429 6637382)</t>
  </si>
  <si>
    <t>urn:uuid:8882664e-5324-4f49-aaa4-3950184883f1</t>
  </si>
  <si>
    <t>1010_23113651</t>
  </si>
  <si>
    <t>11779114</t>
  </si>
  <si>
    <t>-29_6633</t>
  </si>
  <si>
    <t>Frøvik, Skjold, Vindafjord, Ro \Kulturpåverka utmark i grensa motsjø.</t>
  </si>
  <si>
    <t>Lars Dalen|Randi Holmsen Dalen</t>
  </si>
  <si>
    <t>https://www.artsobservasjoner.no/Sighting/11779114</t>
  </si>
  <si>
    <t>POINT (-29177 6632269)</t>
  </si>
  <si>
    <t>urn:uuid:5b6e3105-e503-4606-a6b8-e02e1eb0c300</t>
  </si>
  <si>
    <t>1010_11779114</t>
  </si>
  <si>
    <t>26689826</t>
  </si>
  <si>
    <t>Tømmervik, Vindafjord, Ro</t>
  </si>
  <si>
    <t>https://www.artsobservasjoner.no/Sighting/26689826</t>
  </si>
  <si>
    <t>POINT (-29105 6633233)</t>
  </si>
  <si>
    <t>urn:uuid:89a5c30f-37f9-428d-bdc0-ea31f184a025</t>
  </si>
  <si>
    <t>1010_26689826</t>
  </si>
  <si>
    <t>11777794</t>
  </si>
  <si>
    <t>-29_6635</t>
  </si>
  <si>
    <t>Eggja, Vindafjord, Ro \Blandingsskog/vegkant</t>
  </si>
  <si>
    <t>https://www.artsobservasjoner.no/Sighting/11777794</t>
  </si>
  <si>
    <t>POINT (-29762 6634256)</t>
  </si>
  <si>
    <t>urn:uuid:16895f49-7602-4384-aaa9-491ed8380442</t>
  </si>
  <si>
    <t>1010_11777794</t>
  </si>
  <si>
    <t>17170313</t>
  </si>
  <si>
    <t>-17_6643</t>
  </si>
  <si>
    <t>Ølen</t>
  </si>
  <si>
    <t>Osen. Ølen, Vindafjord, Ro</t>
  </si>
  <si>
    <t>Rotemark som er planlagt opp-pussa og mange av dei hagespeidde artane kjem nok til å forsvinna herifrå.</t>
  </si>
  <si>
    <t>https://www.artsobservasjoner.no/Sighting/17170313</t>
  </si>
  <si>
    <t>POINT (-16889 6643756)</t>
  </si>
  <si>
    <t>urn:uuid:c2524251-1a54-4ba7-9ec4-6807854d68e7</t>
  </si>
  <si>
    <t>1010_17170313</t>
  </si>
  <si>
    <t>12844956</t>
  </si>
  <si>
    <t>Kyrkjehompen, Vindafjord, Ro</t>
  </si>
  <si>
    <t>Utkast eller spreidd frå gravplass ?.</t>
  </si>
  <si>
    <t>https://www.artsobservasjoner.no/Sighting/12844956</t>
  </si>
  <si>
    <t>POINT (-17941 6643198)</t>
  </si>
  <si>
    <t>urn:uuid:ec58d8cb-7c80-429c-85ce-0f42e374006a</t>
  </si>
  <si>
    <t>1010_12844956</t>
  </si>
  <si>
    <t>15642132</t>
  </si>
  <si>
    <t>-19_6645</t>
  </si>
  <si>
    <t>nordre Ilholmen i Bjoa, Vindafjord, Ro \på grasbakke nær stranda</t>
  </si>
  <si>
    <t>Kåre Arnstein Lye|Lars Dalen</t>
  </si>
  <si>
    <t>https://www.artsobservasjoner.no/Sighting/15642132</t>
  </si>
  <si>
    <t>POINT (-19403 6644036)</t>
  </si>
  <si>
    <t>urn:uuid:48995ca3-0758-4324-a05a-8f133d990ced</t>
  </si>
  <si>
    <t>1010_15642132</t>
  </si>
  <si>
    <t>15642182</t>
  </si>
  <si>
    <t>nedre Lunde ved Ølenvågen, Vindafjord, Ro \på grasbakke nær stranda</t>
  </si>
  <si>
    <t>https://www.artsobservasjoner.no/Sighting/15642182</t>
  </si>
  <si>
    <t>urn:uuid:a15d617f-6ea6-46a9-8d38-08b398fa78af</t>
  </si>
  <si>
    <t>1010_15642182</t>
  </si>
  <si>
    <t>11777387</t>
  </si>
  <si>
    <t>-21_6643</t>
  </si>
  <si>
    <t>Kvassanes, Vindafjord, Ro \Rotemark i strandsone</t>
  </si>
  <si>
    <t>https://www.artsobservasjoner.no/Sighting/11777387</t>
  </si>
  <si>
    <t>POINT (-21337 6643189)</t>
  </si>
  <si>
    <t>urn:uuid:ccc3fe34-ba18-4e2b-8fdd-d7c63e8b25ab</t>
  </si>
  <si>
    <t>1010_11777387</t>
  </si>
  <si>
    <t>25084038</t>
  </si>
  <si>
    <t>-29_6653</t>
  </si>
  <si>
    <t>Gardavikjo - Galeasvikjo, Bjoa, Vindafjord, Ro \Edelløvskog dominert av hassel, og svartorsumps...</t>
  </si>
  <si>
    <t>https://www.artsobservasjoner.no/Sighting/25084038</t>
  </si>
  <si>
    <t>POINT (-29996 6652076)</t>
  </si>
  <si>
    <t>urn:uuid:c0ca9bca-a9e5-4f5f-a9ef-3c6fef006769</t>
  </si>
  <si>
    <t>1010_25084038</t>
  </si>
  <si>
    <t>15045038</t>
  </si>
  <si>
    <t>-15_6735</t>
  </si>
  <si>
    <t>Vestland</t>
  </si>
  <si>
    <t>Bergen</t>
  </si>
  <si>
    <t>Ho</t>
  </si>
  <si>
    <t>Trengereid, Bergen, Ve</t>
  </si>
  <si>
    <t>Kjetil Harkestad</t>
  </si>
  <si>
    <t>https://www.artsobservasjoner.no/Sighting/15045038</t>
  </si>
  <si>
    <t>POLYGON ((-15142 6735917, -15139 6735668, -14975 6735327, -14759 6735401, -14587 6735563, -14717 6735906, -15007 6736008, -15142 6735917))</t>
  </si>
  <si>
    <t>urn:uuid:6f9c63b1-803b-49ee-90c7-ca0ec59db936</t>
  </si>
  <si>
    <t>1010_15045038</t>
  </si>
  <si>
    <t>19832988</t>
  </si>
  <si>
    <t>-23_6731</t>
  </si>
  <si>
    <t>Gullfjellsvegen, Bergen, Ve</t>
  </si>
  <si>
    <t>https://www.artsobservasjoner.no/Sighting/19832988</t>
  </si>
  <si>
    <t>POLYGON ((-23336 6729945, -23313 6729940, -23230 6730247, -23158 6730309, -23115 6730420, -23097 6730496, -23036 6730744, -23058 6730741, -23095 6730573, -23131 6730482, -23154 6730388, -23194 6730320, -23243 6730273, -23298 6730102, -23336 6729945))</t>
  </si>
  <si>
    <t>urn:uuid:69fceabf-1ff4-4ac8-8733-d59622333e8d</t>
  </si>
  <si>
    <t>1010_19832988</t>
  </si>
  <si>
    <t>229453</t>
  </si>
  <si>
    <t>-23_6739</t>
  </si>
  <si>
    <t>Garnes. \I en åkerkant.</t>
  </si>
  <si>
    <t>Erik Skjerve</t>
  </si>
  <si>
    <t>https://www.unimus.no/felles/bilder/web_hent_bilde.php?id=12442891&amp;type=jpeg</t>
  </si>
  <si>
    <t>POINT (-23134 6738957)</t>
  </si>
  <si>
    <t>urn:catalog:BG:S:229453</t>
  </si>
  <si>
    <t>105_229453</t>
  </si>
  <si>
    <t>BG_229453</t>
  </si>
  <si>
    <t>22241013</t>
  </si>
  <si>
    <t>-25_6737</t>
  </si>
  <si>
    <t>Ytre Arna-vegen, Bergen, Ve</t>
  </si>
  <si>
    <t>Trolig fra hageutkast..</t>
  </si>
  <si>
    <t>https://www.artsobservasjoner.no/Sighting/22241013</t>
  </si>
  <si>
    <t>POINT (-24119 6736758)</t>
  </si>
  <si>
    <t>urn:uuid:ff5b6752-3737-427d-b3f7-3b2ced17eff1</t>
  </si>
  <si>
    <t>1010_22241013</t>
  </si>
  <si>
    <t>10436</t>
  </si>
  <si>
    <t>-27_6731</t>
  </si>
  <si>
    <t>Fane, Stend</t>
  </si>
  <si>
    <t>Meinich, H. Th.</t>
  </si>
  <si>
    <t>POINT (-27223 6731115)</t>
  </si>
  <si>
    <t>urn:catalog:NLH:V:10436</t>
  </si>
  <si>
    <t>68_10436</t>
  </si>
  <si>
    <t>NLH_10436</t>
  </si>
  <si>
    <t>27260835</t>
  </si>
  <si>
    <t>-29_6725</t>
  </si>
  <si>
    <t>Dyngelandsvegen, Bergen, Ve</t>
  </si>
  <si>
    <t>https://www.artsobservasjoner.no/Sighting/27260835</t>
  </si>
  <si>
    <t>POINT (-29814 6725523)</t>
  </si>
  <si>
    <t>urn:uuid:22efca04-5526-4271-8611-76a0b6a6651a</t>
  </si>
  <si>
    <t>1010_27260835</t>
  </si>
  <si>
    <t>44422</t>
  </si>
  <si>
    <t>-29_6731</t>
  </si>
  <si>
    <t>Fane</t>
  </si>
  <si>
    <t>Mangler koordinat - satt til kommunesenter basert på navn:Bergen</t>
  </si>
  <si>
    <t>https://www.unimus.no/felles/bilder/web_hent_bilde.php?id=13397131&amp;type=jpeg</t>
  </si>
  <si>
    <t>POINT (-29956 6730324)</t>
  </si>
  <si>
    <t>urn:catalog:O:V:44422</t>
  </si>
  <si>
    <t>8_44422</t>
  </si>
  <si>
    <t>O_44422</t>
  </si>
  <si>
    <t>609383</t>
  </si>
  <si>
    <t>Hordaland: Hatvik</t>
  </si>
  <si>
    <t>Leif Malme</t>
  </si>
  <si>
    <t>https://www.unimus.no/felles/bilder/web_hent_bilde.php?id=14118044&amp;type=jpeg</t>
  </si>
  <si>
    <t>urn:catalog:O:V:609383</t>
  </si>
  <si>
    <t>8_609383</t>
  </si>
  <si>
    <t>O_609383</t>
  </si>
  <si>
    <t>115455</t>
  </si>
  <si>
    <t>Bergen, Fjellveien, Fløyen. \I eng ved veikant i nærheten av hage.</t>
  </si>
  <si>
    <t>Alfred Granmo</t>
  </si>
  <si>
    <t>urn:catalog:TROM:V:115455</t>
  </si>
  <si>
    <t>117_115455</t>
  </si>
  <si>
    <t>TROM_115455</t>
  </si>
  <si>
    <t>390258</t>
  </si>
  <si>
    <t>Fana, Os, Osøyri, Landboden, ved gamle sjøbuer ved Oselvas utløp, like S for Os Fargehandel.</t>
  </si>
  <si>
    <t>Tore Berg | Anders Lundberg</t>
  </si>
  <si>
    <t>https://www.unimus.no/felles/bilder/web_hent_bilde.php?id=13437351&amp;type=jpeg</t>
  </si>
  <si>
    <t>urn:catalog:O:V:390258</t>
  </si>
  <si>
    <t>8_390258</t>
  </si>
  <si>
    <t>O_390258</t>
  </si>
  <si>
    <t>12973157</t>
  </si>
  <si>
    <t>-29_6733</t>
  </si>
  <si>
    <t>Tarlebøveien, Bergen, Ve</t>
  </si>
  <si>
    <t>https://www.artsobservasjoner.no/Sighting/12973157</t>
  </si>
  <si>
    <t>POINT (-28635 6733980)</t>
  </si>
  <si>
    <t>urn:uuid:f1b63724-9976-4dcf-970e-aa15ac2ca86e</t>
  </si>
  <si>
    <t>1010_12973157</t>
  </si>
  <si>
    <t>2823185651</t>
  </si>
  <si>
    <t>-29_6739</t>
  </si>
  <si>
    <t>Olav Overvoll</t>
  </si>
  <si>
    <t>I ung skogkant ved veg. http://www.gbif.org/occurrence/2823185651</t>
  </si>
  <si>
    <t>https://www.inaturalist.org/observations/54042666</t>
  </si>
  <si>
    <t>POINT (-29588 6738821)</t>
  </si>
  <si>
    <t>40_2823185651</t>
  </si>
  <si>
    <t>19925865</t>
  </si>
  <si>
    <t>-31_6721</t>
  </si>
  <si>
    <t>Ytre Hamre, Bergen, Ve</t>
  </si>
  <si>
    <t>https://www.artsobservasjoner.no/Sighting/19925865</t>
  </si>
  <si>
    <t>POLYGON ((-30727 6721413, -30673 6721406, -30644 6721356, -30748 6721249, -30835 6721183, -30870 6721179, -30918 6721231, -30842 6721376, -30727 6721413))</t>
  </si>
  <si>
    <t>urn:uuid:b3dc544a-dc9b-4a65-9285-5ca75940eb61</t>
  </si>
  <si>
    <t>1010_19925865</t>
  </si>
  <si>
    <t>26975209</t>
  </si>
  <si>
    <t>-31_6725</t>
  </si>
  <si>
    <t>Midtun 1, Bergen, Ve</t>
  </si>
  <si>
    <t>Ingvild Marie Krohn Riska</t>
  </si>
  <si>
    <t>https://www.artsobservasjoner.no/Sighting/26975209</t>
  </si>
  <si>
    <t>POINT (-31389 6725658)</t>
  </si>
  <si>
    <t>urn:uuid:3abcc098-1cb5-4e55-b73f-3679245f8613</t>
  </si>
  <si>
    <t>1010_26975209</t>
  </si>
  <si>
    <t>3327777655</t>
  </si>
  <si>
    <t>dawsonspecial</t>
  </si>
  <si>
    <t>http://www.gbif.org/occurrence/3327777655</t>
  </si>
  <si>
    <t>https://www.inaturalist.org/observations/86263215</t>
  </si>
  <si>
    <t>POINT (-31370 6725745)</t>
  </si>
  <si>
    <t>40_3327777655</t>
  </si>
  <si>
    <t>229462</t>
  </si>
  <si>
    <t>-31_6727</t>
  </si>
  <si>
    <t>Hordaland: Fana hd: Ved Nesttunvegen mellom Hop bru og Paradis.</t>
  </si>
  <si>
    <t>Jakob Naustdal</t>
  </si>
  <si>
    <t>https://www.unimus.no/felles/bilder/web_hent_bilde.php?id=12442931&amp;type=jpeg</t>
  </si>
  <si>
    <t>POINT (-31716 6727499)</t>
  </si>
  <si>
    <t>urn:catalog:BG:S:229462</t>
  </si>
  <si>
    <t>105_229462</t>
  </si>
  <si>
    <t>BG_229462</t>
  </si>
  <si>
    <t>21215208</t>
  </si>
  <si>
    <t>Eikelund 26, Bergen, Ve</t>
  </si>
  <si>
    <t>https://www.artsobservasjoner.no/Sighting/21215208</t>
  </si>
  <si>
    <t>POINT (-31327 6727818)</t>
  </si>
  <si>
    <t>urn:uuid:9ea57ac3-c54e-4366-acfa-8585488effa3</t>
  </si>
  <si>
    <t>1010_21215208</t>
  </si>
  <si>
    <t>21215264</t>
  </si>
  <si>
    <t>Eikelund 82, Bergen, Ve</t>
  </si>
  <si>
    <t>https://www.artsobservasjoner.no/Sighting/21215264</t>
  </si>
  <si>
    <t>POINT (-31248 6727889)</t>
  </si>
  <si>
    <t>urn:uuid:90d78aa3-de02-4829-a08d-c35c47792b05</t>
  </si>
  <si>
    <t>1010_21215264</t>
  </si>
  <si>
    <t>21215284</t>
  </si>
  <si>
    <t>Eikelund 101, Bergen, Ve</t>
  </si>
  <si>
    <t>https://www.artsobservasjoner.no/Sighting/21215284</t>
  </si>
  <si>
    <t>POINT (-31302 6727688)</t>
  </si>
  <si>
    <t>urn:uuid:f9dc8e31-f240-4c3d-88fb-34021a409761</t>
  </si>
  <si>
    <t>1010_21215284</t>
  </si>
  <si>
    <t>21215291</t>
  </si>
  <si>
    <t>Eikelund 108, Bergen, Ve</t>
  </si>
  <si>
    <t>https://www.artsobservasjoner.no/Sighting/21215291</t>
  </si>
  <si>
    <t>POINT (-31275 6727855)</t>
  </si>
  <si>
    <t>urn:uuid:5304c438-6440-4da8-b860-f58b6f57fb89</t>
  </si>
  <si>
    <t>1010_21215291</t>
  </si>
  <si>
    <t>229452</t>
  </si>
  <si>
    <t>-31_6729</t>
  </si>
  <si>
    <t>Fana, Natlandsbotn.</t>
  </si>
  <si>
    <t>H. Th. Meinich</t>
  </si>
  <si>
    <t>https://www.unimus.no/felles/bilder/web_hent_bilde.php?id=12442890&amp;type=jpeg</t>
  </si>
  <si>
    <t>POINT (-30986 6728159)</t>
  </si>
  <si>
    <t>urn:catalog:BG:S:229452</t>
  </si>
  <si>
    <t>105_229452</t>
  </si>
  <si>
    <t>BG_229452</t>
  </si>
  <si>
    <t>407784</t>
  </si>
  <si>
    <t>Fana hd: Fjøsanger. På jarnvegsskråning ved stasjonen.</t>
  </si>
  <si>
    <t>https://www.unimus.no/felles/bilder/web_hent_bilde.php?id=13438742&amp;type=jpeg</t>
  </si>
  <si>
    <t>POINT (-31973 6729209)</t>
  </si>
  <si>
    <t>urn:catalog:O:V:407784</t>
  </si>
  <si>
    <t>8_407784</t>
  </si>
  <si>
    <t>O_407784</t>
  </si>
  <si>
    <t>urn:uuid:d7bf40aa-d586-452d-bd49-a2438d5dc69d</t>
  </si>
  <si>
    <t>Storetveitvannet</t>
  </si>
  <si>
    <t>POINT (-31255 6729242)</t>
  </si>
  <si>
    <t>267_urn:uuid:d7bf40aa-d586-452d-bd49-a2438d5dc69d</t>
  </si>
  <si>
    <t>24807776</t>
  </si>
  <si>
    <t>Johan Hjots vei 57B, Slettebakken, Bergen, Ve \ /[Kvant.:] 5 Plants</t>
  </si>
  <si>
    <t>Per Gerhard Ihlen</t>
  </si>
  <si>
    <t>Ved blomsterbed. Quantity: 5 Plants</t>
  </si>
  <si>
    <t>https://www.artsobservasjoner.no/Sighting/24807776</t>
  </si>
  <si>
    <t>POINT (-30893 6729303)</t>
  </si>
  <si>
    <t>urn:uuid:536f982c-36f0-4988-a87e-cbca1fdc43e7</t>
  </si>
  <si>
    <t>1010_24807776</t>
  </si>
  <si>
    <t>23113021</t>
  </si>
  <si>
    <t>-31_6731</t>
  </si>
  <si>
    <t>Høgskolen i Bergen 12, Bergen, Ve \NA T32 Semi-naturlig eng NA T32-C-4 intermediær...</t>
  </si>
  <si>
    <t>https://www.artsobservasjoner.no/Sighting/23113021</t>
  </si>
  <si>
    <t>POINT (-30908 6731651)</t>
  </si>
  <si>
    <t>urn:uuid:23bf9b86-1ab0-4fc3-8d4d-a43a03eb46da</t>
  </si>
  <si>
    <t>1010_23113021</t>
  </si>
  <si>
    <t>229456</t>
  </si>
  <si>
    <t>-31_6733</t>
  </si>
  <si>
    <t>Grönviken, Aarstad.</t>
  </si>
  <si>
    <t>A. Bergo</t>
  </si>
  <si>
    <t>https://www.unimus.no/felles/bilder/web_hent_bilde.php?id=12442894&amp;type=jpeg</t>
  </si>
  <si>
    <t>POINT (-31048 6732699)</t>
  </si>
  <si>
    <t>urn:catalog:BG:S:229456</t>
  </si>
  <si>
    <t>105_229456</t>
  </si>
  <si>
    <t>BG_229456</t>
  </si>
  <si>
    <t>229457</t>
  </si>
  <si>
    <t>https://www.unimus.no/felles/bilder/web_hent_bilde.php?id=12442895&amp;type=jpeg</t>
  </si>
  <si>
    <t>urn:catalog:BG:S:229457</t>
  </si>
  <si>
    <t>105_229457</t>
  </si>
  <si>
    <t>BG_229457</t>
  </si>
  <si>
    <t>229451</t>
  </si>
  <si>
    <t>Bergen: Årstad.</t>
  </si>
  <si>
    <t>S. K. Slettemark</t>
  </si>
  <si>
    <t>Kartblad vedlagt med rødt kryss.</t>
  </si>
  <si>
    <t>https://www.unimus.no/felles/bilder/web_hent_bilde.php?id=12442889&amp;type=jpeg</t>
  </si>
  <si>
    <t>POINT (-30210 6732236)</t>
  </si>
  <si>
    <t>urn:catalog:BG:S:229451</t>
  </si>
  <si>
    <t>105_229451</t>
  </si>
  <si>
    <t>BG_229451</t>
  </si>
  <si>
    <t>21391213</t>
  </si>
  <si>
    <t>Ibsensgate, Bergen, Ve</t>
  </si>
  <si>
    <t>I hekk med spirea.</t>
  </si>
  <si>
    <t>https://www.artsobservasjoner.no/Sighting/21391213</t>
  </si>
  <si>
    <t>POINT (-31172 6732123)</t>
  </si>
  <si>
    <t>urn:uuid:8b57c0ac-1330-4d89-bbdb-99818577739b</t>
  </si>
  <si>
    <t>1010_21391213</t>
  </si>
  <si>
    <t>23113263</t>
  </si>
  <si>
    <t>Statsarkivet i Bergen 9, Bergen, Ve \NA T42 Blomsterbed og liknende NA T42</t>
  </si>
  <si>
    <t>https://www.artsobservasjoner.no/Sighting/23113263</t>
  </si>
  <si>
    <t>POINT (-30186 6732794)</t>
  </si>
  <si>
    <t>urn:uuid:9fa084ad-96a5-434f-a7f5-d89661029763</t>
  </si>
  <si>
    <t>1010_23113263</t>
  </si>
  <si>
    <t>27093944</t>
  </si>
  <si>
    <t>Stemmeveien, Bergen, Ve \ /[Kvant.:] 1 m2</t>
  </si>
  <si>
    <t>https://www.artsobservasjoner.no/Sighting/27093944</t>
  </si>
  <si>
    <t>POINT (-30019 6732772)</t>
  </si>
  <si>
    <t>urn:uuid:dfe87556-4b58-4298-8877-8ae43325be73</t>
  </si>
  <si>
    <t>1010_27093944</t>
  </si>
  <si>
    <t>Ved Lunggaard-sykehus, Bergen.</t>
  </si>
  <si>
    <t>https://www.unimus.no/felles/bilder/web_hent_bilde.php?id=12442941&amp;type=jpeg</t>
  </si>
  <si>
    <t>BG_229472</t>
  </si>
  <si>
    <t>32V 0298355,6700195</t>
  </si>
  <si>
    <t>1949301</t>
  </si>
  <si>
    <t>-31_6735</t>
  </si>
  <si>
    <t>Bergen.</t>
  </si>
  <si>
    <t>Ad. Trägårdh</t>
  </si>
  <si>
    <t>http://www.gbif.org/occurrence/1699353464</t>
  </si>
  <si>
    <t>POINT (-31995 6734350)</t>
  </si>
  <si>
    <t>LD:General:1949301</t>
  </si>
  <si>
    <t>LD_1949301</t>
  </si>
  <si>
    <t>60.3928</t>
  </si>
  <si>
    <t>5.3239</t>
  </si>
  <si>
    <t>27228895</t>
  </si>
  <si>
    <t>Christinegård, Sandviken, Bergen, Ve</t>
  </si>
  <si>
    <t>Cecilie Helen Hansen</t>
  </si>
  <si>
    <t>https://www.artsobservasjoner.no/Sighting/27228895</t>
  </si>
  <si>
    <t>POINT (-31544 6735886)</t>
  </si>
  <si>
    <t>urn:uuid:29e095af-d3d2-4bdd-9994-7dffaf38d058</t>
  </si>
  <si>
    <t>1010_27228895</t>
  </si>
  <si>
    <t>12920133</t>
  </si>
  <si>
    <t>-31_6739</t>
  </si>
  <si>
    <t>Ervik, Bergen, Ve</t>
  </si>
  <si>
    <t>https://www.artsobservasjoner.no/Sighting/12920133</t>
  </si>
  <si>
    <t>POINT (-31662 6739769)</t>
  </si>
  <si>
    <t>urn:uuid:6aef7113-267e-4b3c-a215-49e8013043b5</t>
  </si>
  <si>
    <t>1010_12920133</t>
  </si>
  <si>
    <t>12788564</t>
  </si>
  <si>
    <t>-31_6743</t>
  </si>
  <si>
    <t>Hesthaugvegen ved Åsane senter, Bergen, Ve</t>
  </si>
  <si>
    <t>Øystein Hellesøe Brekke</t>
  </si>
  <si>
    <t>https://www.artsobservasjoner.no/Sighting/12788564</t>
  </si>
  <si>
    <t>POINT (-31091 6742259)</t>
  </si>
  <si>
    <t>urn:uuid:7e0a100f-368e-4e99-bf36-d2efb5fb2d5d</t>
  </si>
  <si>
    <t>1010_12788564</t>
  </si>
  <si>
    <t>229425</t>
  </si>
  <si>
    <t>-33_6719</t>
  </si>
  <si>
    <t>J. J. Havaas</t>
  </si>
  <si>
    <t>https://www.unimus.no/felles/bilder/web_hent_bilde.php?id=12442862&amp;type=jpeg</t>
  </si>
  <si>
    <t>POINT (-32759 6719835)</t>
  </si>
  <si>
    <t>urn:catalog:BG:S:229425</t>
  </si>
  <si>
    <t>105_229425</t>
  </si>
  <si>
    <t>BG_229425</t>
  </si>
  <si>
    <t>229455</t>
  </si>
  <si>
    <t>Stend landbr.skole Fana.</t>
  </si>
  <si>
    <t>H.H.H. Heiberg</t>
  </si>
  <si>
    <t>https://www.unimus.no/felles/bilder/web_hent_bilde.php?id=12442893&amp;type=jpeg</t>
  </si>
  <si>
    <t>urn:catalog:BG:S:229455</t>
  </si>
  <si>
    <t>105_229455</t>
  </si>
  <si>
    <t>BG_229455</t>
  </si>
  <si>
    <t>24756133</t>
  </si>
  <si>
    <t>Fana kulturpark, Bergen, Ve</t>
  </si>
  <si>
    <t>Veronica Ellefsen</t>
  </si>
  <si>
    <t>https://www.artsobservasjoner.no/Sighting/24756133</t>
  </si>
  <si>
    <t>POINT (-32862 6719793)</t>
  </si>
  <si>
    <t>urn:uuid:6b9fb8b3-920d-4263-86ff-4d8151518449</t>
  </si>
  <si>
    <t>1010_24756133</t>
  </si>
  <si>
    <t>407781</t>
  </si>
  <si>
    <t>-33_6721</t>
  </si>
  <si>
    <t>Meinich</t>
  </si>
  <si>
    <t>https://www.unimus.no/felles/bilder/web_hent_bilde.php?id=13438739&amp;type=jpeg</t>
  </si>
  <si>
    <t>POINT (-33580 6720996)</t>
  </si>
  <si>
    <t>urn:catalog:O:V:407781</t>
  </si>
  <si>
    <t>8_407781</t>
  </si>
  <si>
    <t>O_407781</t>
  </si>
  <si>
    <t>229454</t>
  </si>
  <si>
    <t>Stend i Fana.</t>
  </si>
  <si>
    <t>G. F. Heiberg</t>
  </si>
  <si>
    <t>https://www.unimus.no/felles/bilder/web_hent_bilde.php?id=12442892&amp;type=jpeg</t>
  </si>
  <si>
    <t>POINT (-33591 6720998)</t>
  </si>
  <si>
    <t>urn:catalog:BG:S:229454</t>
  </si>
  <si>
    <t>105_229454</t>
  </si>
  <si>
    <t>BG_229454</t>
  </si>
  <si>
    <t>407782</t>
  </si>
  <si>
    <t>Stend i Fane, Bergen, nær landbrugsskolen.</t>
  </si>
  <si>
    <t>https://www.unimus.no/felles/bilder/web_hent_bilde.php?id=13438740&amp;type=jpeg</t>
  </si>
  <si>
    <t>POINT (-33622 6721093)</t>
  </si>
  <si>
    <t>urn:catalog:O:V:407782</t>
  </si>
  <si>
    <t>8_407782</t>
  </si>
  <si>
    <t>O_407782</t>
  </si>
  <si>
    <t>229474</t>
  </si>
  <si>
    <t>Hordaland, Bergen, på Stend i Fana.</t>
  </si>
  <si>
    <t>Slettemark</t>
  </si>
  <si>
    <t>https://www.unimus.no/felles/bilder/web_hent_bilde.php?id=12442943&amp;type=jpeg</t>
  </si>
  <si>
    <t>urn:catalog:BG:S:229474</t>
  </si>
  <si>
    <t>105_229474</t>
  </si>
  <si>
    <t>BG_229474</t>
  </si>
  <si>
    <t>229475</t>
  </si>
  <si>
    <t>Hordaland, Bergen, Stend i Fana.</t>
  </si>
  <si>
    <t>https://www.unimus.no/felles/bilder/web_hent_bilde.php?id=12442944&amp;type=jpeg</t>
  </si>
  <si>
    <t>urn:catalog:BG:S:229475</t>
  </si>
  <si>
    <t>105_229475</t>
  </si>
  <si>
    <t>BG_229475</t>
  </si>
  <si>
    <t>407783</t>
  </si>
  <si>
    <t>Stend i Fana</t>
  </si>
  <si>
    <t>https://www.unimus.no/felles/bilder/web_hent_bilde.php?id=13438741&amp;type=jpeg</t>
  </si>
  <si>
    <t>POINT (-33625 6721602)</t>
  </si>
  <si>
    <t>urn:catalog:O:V:407783</t>
  </si>
  <si>
    <t>8_407783</t>
  </si>
  <si>
    <t>O_407783</t>
  </si>
  <si>
    <t>229460</t>
  </si>
  <si>
    <t>Fana hd: Stend. \På berg i lauvskog ved sjöen på neset vestafor ...</t>
  </si>
  <si>
    <t>https://www.unimus.no/felles/bilder/web_hent_bilde.php?id=12442898&amp;type=jpeg</t>
  </si>
  <si>
    <t>urn:catalog:BG:S:229460</t>
  </si>
  <si>
    <t>105_229460</t>
  </si>
  <si>
    <t>BG_229460</t>
  </si>
  <si>
    <t>229459</t>
  </si>
  <si>
    <t>Fana hd.: Stend: Stuplia. \I tett lauvskog. Truleg forvilla frå hagar.</t>
  </si>
  <si>
    <t>https://www.unimus.no/felles/bilder/web_hent_bilde.php?id=12442897&amp;type=jpeg</t>
  </si>
  <si>
    <t>urn:catalog:BG:S:229459</t>
  </si>
  <si>
    <t>105_229459</t>
  </si>
  <si>
    <t>BG_229459</t>
  </si>
  <si>
    <t>Stend, Fana.</t>
  </si>
  <si>
    <t>Olaf Hanssen</t>
  </si>
  <si>
    <t>Tidsangivelse borte.</t>
  </si>
  <si>
    <t>https://www.unimus.no/felles/bilder/web_hent_bilde.php?id=12442896&amp;type=jpeg</t>
  </si>
  <si>
    <t>BG_229458</t>
  </si>
  <si>
    <t>32V 0297094,6687410</t>
  </si>
  <si>
    <t>Ved Stend landbruksskole.</t>
  </si>
  <si>
    <t>Ukjent</t>
  </si>
  <si>
    <t>https://www.unimus.no/felles/bilder/web_hent_bilde.php?id=12442940&amp;type=jpeg</t>
  </si>
  <si>
    <t>BG_229471</t>
  </si>
  <si>
    <t>Stend i Fane pr. Bergen.</t>
  </si>
  <si>
    <t>https://www.unimus.no/felles/bilder/web_hent_bilde.php?id=12442942&amp;type=jpeg</t>
  </si>
  <si>
    <t>BG_229473</t>
  </si>
  <si>
    <t>26933573</t>
  </si>
  <si>
    <t>-33_6723</t>
  </si>
  <si>
    <t>Smøråslia, Bergen, Ve \NA T40 Eng-liknende sterkt endret fastmark</t>
  </si>
  <si>
    <t>Reidun Myking|Helge Svartveit|Knut Geelmuyden|Kjersti Oterhals|Terhi Pousi|Eilif Grytøyr|Åge Oterhals|Vidar Wien|Gjertrud Jensen|Ellen Ofstad|Anders Brettingen</t>
  </si>
  <si>
    <t>https://www.artsobservasjoner.no/Sighting/26933573</t>
  </si>
  <si>
    <t>POINT (-32079 6723614)</t>
  </si>
  <si>
    <t>urn:uuid:9fc1a5b7-e1c6-4af0-a746-3f0f3313d631</t>
  </si>
  <si>
    <t>1010_26933573</t>
  </si>
  <si>
    <t>229463</t>
  </si>
  <si>
    <t>-33_6725</t>
  </si>
  <si>
    <t>Hordaland: Fana hd: Skjold: Skiparvika. \Ved fjøra attmed Nordåsvatnet.</t>
  </si>
  <si>
    <t>https://www.unimus.no/felles/bilder/web_hent_bilde.php?id=12442932&amp;type=jpeg</t>
  </si>
  <si>
    <t>POINT (-32689 6725960)</t>
  </si>
  <si>
    <t>urn:catalog:BG:S:229463</t>
  </si>
  <si>
    <t>105_229463</t>
  </si>
  <si>
    <t>BG_229463</t>
  </si>
  <si>
    <t>2814319030</t>
  </si>
  <si>
    <t>Torsten Eriksson</t>
  </si>
  <si>
    <t>http://www.gbif.org/occurrence/2814319030</t>
  </si>
  <si>
    <t>https://www.inaturalist.org/observations/52490794</t>
  </si>
  <si>
    <t>POINT (-32324 6725765)</t>
  </si>
  <si>
    <t>40_2814319030</t>
  </si>
  <si>
    <t>229464</t>
  </si>
  <si>
    <t>-33_6727</t>
  </si>
  <si>
    <t>Hordaland: Fana hd: Marmorøya i Nordåsvatnet. \I gammelt marmorbròt.</t>
  </si>
  <si>
    <t>https://www.unimus.no/felles/bilder/web_hent_bilde.php?id=12442933&amp;type=jpeg</t>
  </si>
  <si>
    <t>POINT (-33110 6726711)</t>
  </si>
  <si>
    <t>urn:catalog:BG:S:229464</t>
  </si>
  <si>
    <t>105_229464</t>
  </si>
  <si>
    <t>BG_229464</t>
  </si>
  <si>
    <t>229465</t>
  </si>
  <si>
    <t>Hordaland: Fana hd: Hopsneset. \Ved avfallsdunge attmed vegen utanfor hagane ti...</t>
  </si>
  <si>
    <t>https://www.unimus.no/felles/bilder/web_hent_bilde.php?id=12442934&amp;type=jpeg</t>
  </si>
  <si>
    <t>POINT (-32602 6727269)</t>
  </si>
  <si>
    <t>urn:catalog:BG:S:229465</t>
  </si>
  <si>
    <t>105_229465</t>
  </si>
  <si>
    <t>BG_229465</t>
  </si>
  <si>
    <t>229466</t>
  </si>
  <si>
    <t>Hordaland: Fana hd: Hop. Hopsneset. \I lauvskog på innsida av neset i nærleiken av e...</t>
  </si>
  <si>
    <t>https://www.unimus.no/felles/bilder/web_hent_bilde.php?id=12442935&amp;type=jpeg</t>
  </si>
  <si>
    <t>urn:catalog:BG:S:229466</t>
  </si>
  <si>
    <t>105_229466</t>
  </si>
  <si>
    <t>BG_229466</t>
  </si>
  <si>
    <t>229468</t>
  </si>
  <si>
    <t>Kartskisse vedlagt.</t>
  </si>
  <si>
    <t>https://www.unimus.no/felles/bilder/web_hent_bilde.php?id=12442937&amp;type=jpeg</t>
  </si>
  <si>
    <t>urn:catalog:BG:S:229468</t>
  </si>
  <si>
    <t>105_229468</t>
  </si>
  <si>
    <t>BG_229468</t>
  </si>
  <si>
    <t>1990450587</t>
  </si>
  <si>
    <t>Alia Warden</t>
  </si>
  <si>
    <t>R.H.Wardell</t>
  </si>
  <si>
    <t>http://www.gbif.org/occurrence/1990450587</t>
  </si>
  <si>
    <t>https://www.inaturalist.org/observations/15938893</t>
  </si>
  <si>
    <t>POINT (-32894 6726210)</t>
  </si>
  <si>
    <t>40_1990450587</t>
  </si>
  <si>
    <t>1990450588</t>
  </si>
  <si>
    <t>http://www.gbif.org/occurrence/1990450588</t>
  </si>
  <si>
    <t>https://www.inaturalist.org/observations/15938881</t>
  </si>
  <si>
    <t>POINT (-32866 6726240)</t>
  </si>
  <si>
    <t>40_1990450588</t>
  </si>
  <si>
    <t>229461</t>
  </si>
  <si>
    <t>-33_6729</t>
  </si>
  <si>
    <t>Hordaland: Fana hd: Fjøsanger. \På jarnvegsskråning ved stasjonen.</t>
  </si>
  <si>
    <t>https://www.unimus.no/felles/bilder/web_hent_bilde.php?id=12442930&amp;type=jpeg</t>
  </si>
  <si>
    <t>POINT (-32297 6729178)</t>
  </si>
  <si>
    <t>urn:catalog:BG:S:229461</t>
  </si>
  <si>
    <t>105_229461</t>
  </si>
  <si>
    <t>BG_229461</t>
  </si>
  <si>
    <t>6498</t>
  </si>
  <si>
    <t>Fana, Fjøsanger st., i jarnvegsskråning.</t>
  </si>
  <si>
    <t>J. Naustdal</t>
  </si>
  <si>
    <t>urn:catalog:BG:S:6498</t>
  </si>
  <si>
    <t>105_6498</t>
  </si>
  <si>
    <t>BG_6498</t>
  </si>
  <si>
    <t>229467</t>
  </si>
  <si>
    <t>Hordaland: Fana hd: Fjøsanger st. \På jarnvegsskråning.</t>
  </si>
  <si>
    <t>https://www.unimus.no/felles/bilder/web_hent_bilde.php?id=12442936&amp;type=jpeg</t>
  </si>
  <si>
    <t>urn:catalog:BG:S:229467</t>
  </si>
  <si>
    <t>105_229467</t>
  </si>
  <si>
    <t>BG_229467</t>
  </si>
  <si>
    <t>21215293</t>
  </si>
  <si>
    <t>Gamlehaugen 2, Bergen, Ve</t>
  </si>
  <si>
    <t>https://www.artsobservasjoner.no/Sighting/21215293</t>
  </si>
  <si>
    <t>POINT (-32131 6728763)</t>
  </si>
  <si>
    <t>urn:uuid:7a1fecc1-fdbd-4cc9-9a2c-b27f493cb58c</t>
  </si>
  <si>
    <t>1010_21215293</t>
  </si>
  <si>
    <t>21215308</t>
  </si>
  <si>
    <t>Gamlehaugen 17, Bergen, Ve</t>
  </si>
  <si>
    <t>https://www.artsobservasjoner.no/Sighting/21215308</t>
  </si>
  <si>
    <t>POINT (-32076 6728621)</t>
  </si>
  <si>
    <t>urn:uuid:b834b926-9d4a-44fe-a96c-0dd43f1f56e3</t>
  </si>
  <si>
    <t>1010_21215308</t>
  </si>
  <si>
    <t>21215310</t>
  </si>
  <si>
    <t>Gamlehaugen 19, Bergen, Ve</t>
  </si>
  <si>
    <t>https://www.artsobservasjoner.no/Sighting/21215310</t>
  </si>
  <si>
    <t>POINT (-32008 6728721)</t>
  </si>
  <si>
    <t>urn:uuid:1fbccee6-52b4-42b5-92b2-9b3135d2e49d</t>
  </si>
  <si>
    <t>1010_21215310</t>
  </si>
  <si>
    <t>434</t>
  </si>
  <si>
    <t>-33_6737</t>
  </si>
  <si>
    <t>Ytre Sandviken, ved stikkvei opp til Øyjordsveien 9-11.</t>
  </si>
  <si>
    <t>T. Ouren</t>
  </si>
  <si>
    <t>POINT (-32717 6737929)</t>
  </si>
  <si>
    <t>urn:catalog:BG:S:434</t>
  </si>
  <si>
    <t>105_434</t>
  </si>
  <si>
    <t>BG_434</t>
  </si>
  <si>
    <t>473</t>
  </si>
  <si>
    <t>Sandviken, ved stikkveien opp til Øyjordsveien 9-11.</t>
  </si>
  <si>
    <t>urn:catalog:BG:S:473</t>
  </si>
  <si>
    <t>105_473</t>
  </si>
  <si>
    <t>BG_473</t>
  </si>
  <si>
    <t>474</t>
  </si>
  <si>
    <t>Norges Handelshøyskole, parkeringsplass.</t>
  </si>
  <si>
    <t>urn:catalog:BG:S:474</t>
  </si>
  <si>
    <t>105_474</t>
  </si>
  <si>
    <t>BG_474</t>
  </si>
  <si>
    <t>15034258</t>
  </si>
  <si>
    <t>-33_6743</t>
  </si>
  <si>
    <t>Myrdalskogen ytterst, Bergen, Ve</t>
  </si>
  <si>
    <t>https://www.artsobservasjoner.no/Sighting/15034258</t>
  </si>
  <si>
    <t>POLYGON ((-32482 6742731, -32448 6742720, -32450 6742686, -32493 6742691, -32482 6742731))</t>
  </si>
  <si>
    <t>urn:uuid:55695b76-653e-4af0-8b9e-93ad4ebb6f7f</t>
  </si>
  <si>
    <t>1010_15034258</t>
  </si>
  <si>
    <t>17780622</t>
  </si>
  <si>
    <t>Bergen Morvik, Bergen, Ve</t>
  </si>
  <si>
    <t>Harri Kivistø</t>
  </si>
  <si>
    <t>https://www.artsobservasjoner.no/Sighting/17780622</t>
  </si>
  <si>
    <t>POINT (-32564 6743016)</t>
  </si>
  <si>
    <t>urn:uuid:4e8b116d-7b38-4dee-a740-f14e7ba2c8cb</t>
  </si>
  <si>
    <t>1010_17780622</t>
  </si>
  <si>
    <t>17738294</t>
  </si>
  <si>
    <t>Spondalen øvre, Bergen, Ve</t>
  </si>
  <si>
    <t>https://www.artsobservasjoner.no/Sighting/17738294</t>
  </si>
  <si>
    <t>POLYGON ((-32322 6742749, -32311 6742690, -32349 6742695, -32345 6742754, -32322 6742749))</t>
  </si>
  <si>
    <t>urn:uuid:5aca4995-1f55-4c32-a4c2-2aa2b0716063</t>
  </si>
  <si>
    <t>1010_17738294</t>
  </si>
  <si>
    <t>22039430</t>
  </si>
  <si>
    <t>Spondalen burettslag, Bergen, Ve</t>
  </si>
  <si>
    <t>https://www.artsobservasjoner.no/Sighting/22039430</t>
  </si>
  <si>
    <t>POLYGON ((-32293 6742559, -32304 6742599, -32333 6742590, -32319 6742547, -32293 6742559))</t>
  </si>
  <si>
    <t>urn:uuid:e3759cf3-291b-46d2-b056-3265979e6cf6</t>
  </si>
  <si>
    <t>1010_22039430</t>
  </si>
  <si>
    <t>27288122</t>
  </si>
  <si>
    <t>Myrdalskogen Skinstø, Bergen, Ve</t>
  </si>
  <si>
    <t>https://www.artsobservasjoner.no/Sighting/27288122</t>
  </si>
  <si>
    <t>POINT (-32148 6742938)</t>
  </si>
  <si>
    <t>urn:uuid:8e981bdc-2d1a-48d8-bf0e-240b2611426c</t>
  </si>
  <si>
    <t>1010_27288122</t>
  </si>
  <si>
    <t>404</t>
  </si>
  <si>
    <t>-33_6745</t>
  </si>
  <si>
    <t>Åsane, Toppeveien ved Soll, ved veien.</t>
  </si>
  <si>
    <t>POINT (-33075 6745011)</t>
  </si>
  <si>
    <t>urn:catalog:BG:S:404</t>
  </si>
  <si>
    <t>105_404</t>
  </si>
  <si>
    <t>BG_404</t>
  </si>
  <si>
    <t>22212321</t>
  </si>
  <si>
    <t>-35_6723</t>
  </si>
  <si>
    <t>Skageskogen, ny vegfylling, Bergen, Ve \NA T35-C-1 Sterkt endret fastmark med jorddekke</t>
  </si>
  <si>
    <t>Reidun Myking</t>
  </si>
  <si>
    <t>https://www.artsobservasjoner.no/Sighting/22212321</t>
  </si>
  <si>
    <t>POLYGON ((-35749 6722711, -35714 6722734, -35677 6722681, -35683 6722588, -35700 6722540, -35715 6722554, -35705 6722603, -35699 6722646, -35713 6722681, -35735 6722709, -35732 6722713, -35749 6722711))</t>
  </si>
  <si>
    <t>urn:uuid:d5bc8ba3-f86b-4602-b69b-91448fa7b0d5</t>
  </si>
  <si>
    <t>1010_22212321</t>
  </si>
  <si>
    <t>24811132</t>
  </si>
  <si>
    <t>Vestre Rå, Bergen, Ve</t>
  </si>
  <si>
    <t>https://www.artsobservasjoner.no/Sighting/24811132</t>
  </si>
  <si>
    <t>POINT (-34264 6723078)</t>
  </si>
  <si>
    <t>urn:uuid:8d31ca5e-7ad6-497e-b60a-c215ae3c63ee</t>
  </si>
  <si>
    <t>1010_24811132</t>
  </si>
  <si>
    <t>27245865</t>
  </si>
  <si>
    <t>Kolhushaugen, Bergen, Ve</t>
  </si>
  <si>
    <t>https://www.artsobservasjoner.no/Sighting/27245865</t>
  </si>
  <si>
    <t>POINT (-35713 6722385)</t>
  </si>
  <si>
    <t>urn:uuid:9919e7b8-4d64-4b5b-ae71-4fac7562d98a</t>
  </si>
  <si>
    <t>1010_27245865</t>
  </si>
  <si>
    <t>17314617</t>
  </si>
  <si>
    <t>-35_6725</t>
  </si>
  <si>
    <t>Søvikmarka,langs vei, Bergen, Ve \NA T39 Hard sterkt endret fastmark Opprinnelig ...</t>
  </si>
  <si>
    <t>https://www.artsobservasjoner.no/Sighting/17314617</t>
  </si>
  <si>
    <t>POLYGON ((-35102 6725089, -35104 6725093, -35065 6725132, -35039 6725174, -35023 6725204, -34994 6725254, -34977 6725273, -34942 6725282, -34874 6725406, -34851 6725391, -34920 6725268, -34974 6725247, -35044 6725128, -35105 6725066, -35120 6725082, -35102 6725089))</t>
  </si>
  <si>
    <t>urn:uuid:72b51c9a-00ec-469a-9376-cea2694c073f</t>
  </si>
  <si>
    <t>1010_17314617</t>
  </si>
  <si>
    <t>12938557</t>
  </si>
  <si>
    <t>-35_6727</t>
  </si>
  <si>
    <t>Kyrkjetangen, Bergen, Ve</t>
  </si>
  <si>
    <t>https://www.artsobservasjoner.no/Sighting/12938557</t>
  </si>
  <si>
    <t>POINT (-34846 6726882)</t>
  </si>
  <si>
    <t>urn:uuid:cf87dda5-8589-46a6-9ce5-601cc8b05763</t>
  </si>
  <si>
    <t>1010_12938557</t>
  </si>
  <si>
    <t>2643906668</t>
  </si>
  <si>
    <t>-35_6729</t>
  </si>
  <si>
    <t>http://www.gbif.org/occurrence/2643906668</t>
  </si>
  <si>
    <t>POINT (-35532 6729193)</t>
  </si>
  <si>
    <t>o-1004592999</t>
  </si>
  <si>
    <t>40_2643906668</t>
  </si>
  <si>
    <t>13022331</t>
  </si>
  <si>
    <t>-35_6735</t>
  </si>
  <si>
    <t>Gravdalsbakken, Bergen, Ve</t>
  </si>
  <si>
    <t>https://www.artsobservasjoner.no/Sighting/13022331</t>
  </si>
  <si>
    <t>POINT (-35921 6734986)</t>
  </si>
  <si>
    <t>urn:uuid:925b0c9b-18ff-4378-ae93-a4ad46bd19bf</t>
  </si>
  <si>
    <t>1010_13022331</t>
  </si>
  <si>
    <t>437</t>
  </si>
  <si>
    <t>-35_6745</t>
  </si>
  <si>
    <t>Åsane, Morviksanden, ved veien.</t>
  </si>
  <si>
    <t>POINT (-34170 6744101)</t>
  </si>
  <si>
    <t>urn:catalog:BG:S:437</t>
  </si>
  <si>
    <t>105_437</t>
  </si>
  <si>
    <t>BG_437</t>
  </si>
  <si>
    <t>229469</t>
  </si>
  <si>
    <t>-37_6719</t>
  </si>
  <si>
    <t>Hordaland: Fana hd: Store Milde. \I hagen til Fana folkehøgskule.</t>
  </si>
  <si>
    <t>Pollenprep. 30/1-86 JB.</t>
  </si>
  <si>
    <t>https://www.unimus.no/felles/bilder/web_hent_bilde.php?id=12442938&amp;type=jpeg</t>
  </si>
  <si>
    <t>POINT (-37381 6719255)</t>
  </si>
  <si>
    <t>urn:catalog:BG:S:229469</t>
  </si>
  <si>
    <t>105_229469</t>
  </si>
  <si>
    <t>BG_229469</t>
  </si>
  <si>
    <t>311278</t>
  </si>
  <si>
    <t>Bergen: Store Milde</t>
  </si>
  <si>
    <t>https://www.unimus.no/felles/bilder/web_hent_bilde.php?id=12421953&amp;type=jpeg</t>
  </si>
  <si>
    <t>urn:catalog:BG:S:311278</t>
  </si>
  <si>
    <t>105_311278</t>
  </si>
  <si>
    <t>BG_311278</t>
  </si>
  <si>
    <t>11778087</t>
  </si>
  <si>
    <t>Store Milde, Bergen, Ve \edelløvskog</t>
  </si>
  <si>
    <t>Reidun Braathen|Even W. Hanssen|Inger Kristoffersen</t>
  </si>
  <si>
    <t>https://www.artsobservasjoner.no/Sighting/11778087</t>
  </si>
  <si>
    <t>POINT (-37164 6719129)</t>
  </si>
  <si>
    <t>urn:uuid:a42dc957-73bf-490f-9285-9a064c4709f0</t>
  </si>
  <si>
    <t>1010_11778087</t>
  </si>
  <si>
    <t>2579372369</t>
  </si>
  <si>
    <t>edita_medeina</t>
  </si>
  <si>
    <t>http://www.gbif.org/occurrence/2579372369</t>
  </si>
  <si>
    <t>https://www.inaturalist.org/observations/39763794</t>
  </si>
  <si>
    <t>POINT (-37169 6719796)</t>
  </si>
  <si>
    <t>40_2579372369</t>
  </si>
  <si>
    <t>14966307</t>
  </si>
  <si>
    <t>-37_6721</t>
  </si>
  <si>
    <t>Brandaneset, Bergen, Ve</t>
  </si>
  <si>
    <t>https://www.artsobservasjoner.no/Sighting/14966307</t>
  </si>
  <si>
    <t>POLYGON ((-37575 6719935, -37117 6720204, -36837 6720643, -36678 6720692, -36446 6720342, -36299 6720147, -36223 6719830, -36879 6719347, -37086 6719859, -37575 6719935))</t>
  </si>
  <si>
    <t>urn:uuid:a99b1bd1-fec5-4e69-9ae8-0c25a385f6d9</t>
  </si>
  <si>
    <t>1010_14966307</t>
  </si>
  <si>
    <t>13423</t>
  </si>
  <si>
    <t>-37_6723</t>
  </si>
  <si>
    <t>Ådlandsåsen 2 \NA T43</t>
  </si>
  <si>
    <t>Bente Sved Skottvoll</t>
  </si>
  <si>
    <t>POINT (-37779 6722003)</t>
  </si>
  <si>
    <t>urn:uuid:efc29b4e-8be9-48db-aef3-c8d72ecddd93</t>
  </si>
  <si>
    <t>324_13423</t>
  </si>
  <si>
    <t>24803099</t>
  </si>
  <si>
    <t>-37_6725</t>
  </si>
  <si>
    <t>Dolvik, Bergen, Ve</t>
  </si>
  <si>
    <t>https://www.artsobservasjoner.no/Sighting/24803099</t>
  </si>
  <si>
    <t>POINT (-36467 6725894)</t>
  </si>
  <si>
    <t>urn:uuid:8402a012-7015-40f7-a49e-28fdb8b485b0</t>
  </si>
  <si>
    <t>1010_24803099</t>
  </si>
  <si>
    <t>27307941</t>
  </si>
  <si>
    <t>-39_6719</t>
  </si>
  <si>
    <t>Skipanesvegen, Bergen, Ve</t>
  </si>
  <si>
    <t>https://www.artsobservasjoner.no/Sighting/27307941</t>
  </si>
  <si>
    <t>POINT (-38284 6718623)</t>
  </si>
  <si>
    <t>urn:uuid:90535c8d-c0b9-4936-947d-87b777ec5bd9</t>
  </si>
  <si>
    <t>1010_27307941</t>
  </si>
  <si>
    <t>13159</t>
  </si>
  <si>
    <t>-39_6721</t>
  </si>
  <si>
    <t>Espegrend 1 \NA T43</t>
  </si>
  <si>
    <t>POINT (-39388 6721986)</t>
  </si>
  <si>
    <t>urn:uuid:8d5fdaed-6015-44f6-b89c-c28a5a67d5e6</t>
  </si>
  <si>
    <t>324_13159</t>
  </si>
  <si>
    <t>13167</t>
  </si>
  <si>
    <t>Espegrend 4 \NA T4-C-2 svak lågurtskog</t>
  </si>
  <si>
    <t>POINT (-39354 6721822)</t>
  </si>
  <si>
    <t>urn:uuid:ad368d4f-39e7-46dc-a32f-b46cc93f3636</t>
  </si>
  <si>
    <t>324_13167</t>
  </si>
  <si>
    <t>13362</t>
  </si>
  <si>
    <t>Strandli 1 \NA T42</t>
  </si>
  <si>
    <t>POINT (-39009 6721634)</t>
  </si>
  <si>
    <t>urn:uuid:350b1d66-9219-4604-b4a2-32f9c2f9e3bc</t>
  </si>
  <si>
    <t>324_13362</t>
  </si>
  <si>
    <t>13367</t>
  </si>
  <si>
    <t>Strandli 4 \NA T4-C-3 lågurtskog</t>
  </si>
  <si>
    <t>POINT (-38957 6721745)</t>
  </si>
  <si>
    <t>urn:uuid:9e9750ec-081c-4dd7-b98b-473f95f9b7e2</t>
  </si>
  <si>
    <t>324_13367</t>
  </si>
  <si>
    <t>13401</t>
  </si>
  <si>
    <t>Vasstølen 6 \NA T42</t>
  </si>
  <si>
    <t>POINT (-38018 6721793)</t>
  </si>
  <si>
    <t>urn:uuid:e36efe6a-cd90-489f-83d9-a6ae226f471f</t>
  </si>
  <si>
    <t>324_13401</t>
  </si>
  <si>
    <t>19833140</t>
  </si>
  <si>
    <t>-39_6723</t>
  </si>
  <si>
    <t>Vestretjørna, Bergen, Ve</t>
  </si>
  <si>
    <t>https://www.artsobservasjoner.no/Sighting/19833140</t>
  </si>
  <si>
    <t>POLYGON ((-38144 6722687, -38097 6722595, -38068 6722449, -38140 6722398, -38205 6722408, -38270 6722488, -38248 6722626, -38144 6722687))</t>
  </si>
  <si>
    <t>urn:uuid:62ffadae-39a6-4c68-a618-42cee64f8dfe</t>
  </si>
  <si>
    <t>1010_19833140</t>
  </si>
  <si>
    <t>27068788</t>
  </si>
  <si>
    <t>-39_6731</t>
  </si>
  <si>
    <t>Alvøen, Alvøen, Bergen, Ve /[Kvant.:] Plants</t>
  </si>
  <si>
    <t>Frank Pedersen</t>
  </si>
  <si>
    <t>https://www.artsobservasjoner.no/Sighting/27068788</t>
  </si>
  <si>
    <t>POINT (-39984 6731384)</t>
  </si>
  <si>
    <t>urn:uuid:e8f20a1e-5e45-4ed5-a29c-845cedd48733</t>
  </si>
  <si>
    <t>1010_27068788</t>
  </si>
  <si>
    <t>24787213</t>
  </si>
  <si>
    <t>-39_6735</t>
  </si>
  <si>
    <t>Skjenet, Olsvik, Bergen, Ve /[Kvant.:] Plants</t>
  </si>
  <si>
    <t>https://www.artsobservasjoner.no/Sighting/24787213</t>
  </si>
  <si>
    <t>POINT (-38097 6734394)</t>
  </si>
  <si>
    <t>urn:uuid:b244773f-9e83-4ed7-a275-75caa772eddf</t>
  </si>
  <si>
    <t>1010_24787213</t>
  </si>
  <si>
    <t>229470</t>
  </si>
  <si>
    <t>-41_6731</t>
  </si>
  <si>
    <t>Hordaland: Laksevåg hd: Alvøy. \I Fasmer's hage.</t>
  </si>
  <si>
    <t>https://www.unimus.no/felles/bilder/web_hent_bilde.php?id=12442939&amp;type=jpeg</t>
  </si>
  <si>
    <t>POINT (-40133 6731149)</t>
  </si>
  <si>
    <t>urn:catalog:BG:S:229470</t>
  </si>
  <si>
    <t>105_229470</t>
  </si>
  <si>
    <t>BG_229470</t>
  </si>
  <si>
    <t>407788</t>
  </si>
  <si>
    <t>Laksevåg: Alvøen: Fasmers hage \i gressplenen</t>
  </si>
  <si>
    <t>https://www.unimus.no/felles/bilder/web_hent_bilde.php?id=13438746&amp;type=jpeg</t>
  </si>
  <si>
    <t>POINT (-40212 6731071)</t>
  </si>
  <si>
    <t>urn:catalog:O:V:407788</t>
  </si>
  <si>
    <t>8_407788</t>
  </si>
  <si>
    <t>O_407788</t>
  </si>
  <si>
    <t>Fane i Bergens[stift?]</t>
  </si>
  <si>
    <t>https://www.unimus.no/felles/bilder/web_hent_bilde.php?id=13438738&amp;type=jpeg</t>
  </si>
  <si>
    <t>O_407780</t>
  </si>
  <si>
    <t>25330993</t>
  </si>
  <si>
    <t>-9_6649</t>
  </si>
  <si>
    <t>Etne</t>
  </si>
  <si>
    <t>Elveos, Etneelva, Etne, Ve</t>
  </si>
  <si>
    <t>Alf Harry Øygarden|Arne Vatten|Asbjørn Knutsen|Lars Mæland|Silke Noll|Randi Holmsen Dalen|Lars Dalen</t>
  </si>
  <si>
    <t>https://www.artsobservasjoner.no/Sighting/25330993</t>
  </si>
  <si>
    <t>POINT (-9295 6649890)</t>
  </si>
  <si>
    <t>urn:uuid:c847b89f-e05e-46ab-9394-3dbf627b5e3d</t>
  </si>
  <si>
    <t>1010_25330993</t>
  </si>
  <si>
    <t>157300</t>
  </si>
  <si>
    <t>-47_6635</t>
  </si>
  <si>
    <t>Sveio</t>
  </si>
  <si>
    <t>Våga \Vegkant/fyllplass i småskog</t>
  </si>
  <si>
    <t>POINT (-46638 6634148)</t>
  </si>
  <si>
    <t>urn:catalog:BG:S:157300</t>
  </si>
  <si>
    <t>105_157300</t>
  </si>
  <si>
    <t>BG_157300</t>
  </si>
  <si>
    <t>25429917</t>
  </si>
  <si>
    <t>-39_6657</t>
  </si>
  <si>
    <t>Bømlo</t>
  </si>
  <si>
    <t>Mosterhamn, Bømlo, Ve</t>
  </si>
  <si>
    <t>Alf Harry Øygarden|Asbjørn Knutsen|Arne Vatten|Sigrun Vik Nilsen|Lars Dalen</t>
  </si>
  <si>
    <t>https://www.artsobservasjoner.no/Sighting/25429917</t>
  </si>
  <si>
    <t>POINT (-39874 6657468)</t>
  </si>
  <si>
    <t>urn:uuid:ce793727-5ca3-4f00-87c6-58701eb82953</t>
  </si>
  <si>
    <t>1010_25429917</t>
  </si>
  <si>
    <t>24992734</t>
  </si>
  <si>
    <t>-41_6657</t>
  </si>
  <si>
    <t>Mostravegen, Bømlo, Ve</t>
  </si>
  <si>
    <t>Vemund Opedal</t>
  </si>
  <si>
    <t>https://www.artsobservasjoner.no/Sighting/24992734</t>
  </si>
  <si>
    <t>POINT (-41058 6657535)</t>
  </si>
  <si>
    <t>urn:uuid:e5f232b5-70a9-485a-99d0-e7001b4ec721</t>
  </si>
  <si>
    <t>1010_24992734</t>
  </si>
  <si>
    <t>17691364</t>
  </si>
  <si>
    <t>-41_6661</t>
  </si>
  <si>
    <t>Spyssøy, Stølsvika, Bømlo, Ve</t>
  </si>
  <si>
    <t>Alf Harry Øygarden</t>
  </si>
  <si>
    <t>Botanikkdagene Sunnhordland.</t>
  </si>
  <si>
    <t>https://www.artsobservasjoner.no/Sighting/17691364</t>
  </si>
  <si>
    <t>POLYGON ((-40064 6660239, -40068 6660225, -40114 6660216, -40157 6660236, -40183 6660257, -40195 6660283, -40210 6660295, -40236 6660315, -40267 6660315, -40318 6660316, -40363 6660332, -40375 6660340, -40383 6660303, -40409 6660325, -40416 6660356, -40419 6660385, -40423 6660403, -40429 6660418, -40440 6660438, -40448 6660449, -40448 6660437, -40458 6660424, -40470 6660413, -40473 6660453, -40478 6660491, -40481 6660542, -40464 6660568, -40431 6660592, -40413 6660632, -40398 6660621, -40377 6660575, -40366 6660549, -40338 6660521, -40322 6660479, -40321 6660437, -40299 6660412, -40272 6660396, -40270 6660359, -40268 6660333, -40229 6660326, -40190 6660304, -40174 6660279, -40162 6660259, -40129 6660238, -40109 6660237, -40066 6660239, -40064 6660239))</t>
  </si>
  <si>
    <t>urn:uuid:4e13b192-60a1-4b8d-be5f-074fdae9cc26</t>
  </si>
  <si>
    <t>1010_17691364</t>
  </si>
  <si>
    <t>546376</t>
  </si>
  <si>
    <t>-43_6659</t>
  </si>
  <si>
    <t>Færavågen, Moster \ /[Kvant.:] 1</t>
  </si>
  <si>
    <t>Lorentzen, M.</t>
  </si>
  <si>
    <t>POINT (-42228 6659198)</t>
  </si>
  <si>
    <t>59_546376</t>
  </si>
  <si>
    <t>18216997</t>
  </si>
  <si>
    <t>-47_6655</t>
  </si>
  <si>
    <t>Slaktingevik, Bømlo, Ve</t>
  </si>
  <si>
    <t>Lars Dalen|Randi Holmsen Dalen|Asbjørn Knutsen</t>
  </si>
  <si>
    <t>https://www.artsobservasjoner.no/Sighting/18216997</t>
  </si>
  <si>
    <t>POINT (-47307 6655577)</t>
  </si>
  <si>
    <t>urn:uuid:b0c2345f-8c78-4734-a81a-83352e553388</t>
  </si>
  <si>
    <t>1010_18216997</t>
  </si>
  <si>
    <t>25585559</t>
  </si>
  <si>
    <t>-47_6659</t>
  </si>
  <si>
    <t>Børøy, Bømlo, Ve \NA T43 Plener, parker og liknende NA T43</t>
  </si>
  <si>
    <t>https://www.artsobservasjoner.no/Sighting/25585559</t>
  </si>
  <si>
    <t>POINT (-46823 6658275)</t>
  </si>
  <si>
    <t>urn:uuid:0f3ea778-31a0-4e4a-8795-90d8b8102f1f</t>
  </si>
  <si>
    <t>1010_25585559</t>
  </si>
  <si>
    <t>12933965</t>
  </si>
  <si>
    <t>-47_6675</t>
  </si>
  <si>
    <t>Agasøster, Bømlo, Ve</t>
  </si>
  <si>
    <t>https://www.artsobservasjoner.no/Sighting/12933965</t>
  </si>
  <si>
    <t>POINT (-46611 6675771)</t>
  </si>
  <si>
    <t>urn:uuid:366e8c10-6588-493c-8b0b-a048c4af1690</t>
  </si>
  <si>
    <t>1010_12933965</t>
  </si>
  <si>
    <t>14950037</t>
  </si>
  <si>
    <t>-51_6647</t>
  </si>
  <si>
    <t>Hamnabrotet, Bømmelhamn, Langevåg, Bømlo, Ve</t>
  </si>
  <si>
    <t>Jostein Moldsvor</t>
  </si>
  <si>
    <t>https://www.artsobservasjoner.no/Sighting/14950037</t>
  </si>
  <si>
    <t>POINT (-50275 6647459)</t>
  </si>
  <si>
    <t>urn:uuid:b479bb62-20b3-4940-887a-9d5ae080e1f5</t>
  </si>
  <si>
    <t>1010_14950037</t>
  </si>
  <si>
    <t>24992974</t>
  </si>
  <si>
    <t>Voll, Bømlo, Ve</t>
  </si>
  <si>
    <t>https://www.artsobservasjoner.no/Sighting/24992974</t>
  </si>
  <si>
    <t>POINT (-51179 6647717)</t>
  </si>
  <si>
    <t>urn:uuid:1a9278e6-42f4-4502-a703-2ce1db53085e</t>
  </si>
  <si>
    <t>1010_24992974</t>
  </si>
  <si>
    <t>24993157</t>
  </si>
  <si>
    <t>Hovlandsvegen, Bømlo, Ve</t>
  </si>
  <si>
    <t>https://www.artsobservasjoner.no/Sighting/24993157</t>
  </si>
  <si>
    <t>POINT (-50582 6647802)</t>
  </si>
  <si>
    <t>urn:uuid:a025c6c0-ac6b-406f-9173-e9854dc00880</t>
  </si>
  <si>
    <t>1010_24993157</t>
  </si>
  <si>
    <t>24993179</t>
  </si>
  <si>
    <t>Hamnabrotsvegen, Bømlo, Ve</t>
  </si>
  <si>
    <t>https://www.artsobservasjoner.no/Sighting/24993179</t>
  </si>
  <si>
    <t>POINT (-50535 6647577)</t>
  </si>
  <si>
    <t>urn:uuid:9e7057a5-d1f9-4576-aa4e-0f8fc3dd4162</t>
  </si>
  <si>
    <t>1010_24993179</t>
  </si>
  <si>
    <t>24993187</t>
  </si>
  <si>
    <t>Langevågen sør, Bømlo, Ve</t>
  </si>
  <si>
    <t>https://www.artsobservasjoner.no/Sighting/24993187</t>
  </si>
  <si>
    <t>POINT (-50568 6647992)</t>
  </si>
  <si>
    <t>urn:uuid:ca84b716-a31b-424e-8082-7ad808ddec3f</t>
  </si>
  <si>
    <t>1010_24993187</t>
  </si>
  <si>
    <t>15412658</t>
  </si>
  <si>
    <t>-55_6647</t>
  </si>
  <si>
    <t>Espevær, Bømlo, Ve</t>
  </si>
  <si>
    <t>Lars Dalen|Asbjørn Knutsen|Randi Holmsen Dalen</t>
  </si>
  <si>
    <t>https://www.artsobservasjoner.no/Sighting/15412658</t>
  </si>
  <si>
    <t>POINT (-54978 6647329)</t>
  </si>
  <si>
    <t>urn:uuid:b3df65d0-46b5-4d6e-b6b2-fda4ca346766</t>
  </si>
  <si>
    <t>1010_15412658</t>
  </si>
  <si>
    <t>19935655</t>
  </si>
  <si>
    <t>Espevær, sentrum, Espevær, Bømlo, Ve</t>
  </si>
  <si>
    <t>https://www.artsobservasjoner.no/Sighting/19935655</t>
  </si>
  <si>
    <t>POINT (-54771 6647076)</t>
  </si>
  <si>
    <t>urn:uuid:adc2423f-b35e-4ba3-9cbd-e2caededabae</t>
  </si>
  <si>
    <t>1010_19935655</t>
  </si>
  <si>
    <t>18484047</t>
  </si>
  <si>
    <t>-29_6669</t>
  </si>
  <si>
    <t>Stord</t>
  </si>
  <si>
    <t>Stord, Stord, Ve \NA T4 Skogsmark Opprinnelig rapportert med biot...</t>
  </si>
  <si>
    <t>https://www.artsobservasjoner.no/Sighting/18484047</t>
  </si>
  <si>
    <t>POINT (-29976 6669011)</t>
  </si>
  <si>
    <t>urn:uuid:01b03a23-998c-461c-b374-152c1a5f1bdf</t>
  </si>
  <si>
    <t>1010_18484047</t>
  </si>
  <si>
    <t>21215417</t>
  </si>
  <si>
    <t>Rommetveit 72, Stord, Ve</t>
  </si>
  <si>
    <t>https://www.artsobservasjoner.no/Sighting/21215417</t>
  </si>
  <si>
    <t>POINT (-29912 6668884)</t>
  </si>
  <si>
    <t>urn:uuid:070ee070-e553-423e-a520-982822e1c5b5</t>
  </si>
  <si>
    <t>1010_21215417</t>
  </si>
  <si>
    <t>22127569</t>
  </si>
  <si>
    <t>-31_6665</t>
  </si>
  <si>
    <t>Gullberget, V for, Leirvik, Stord, Ve</t>
  </si>
  <si>
    <t>Dagny Mandt|Kjellaug Nyhus|Arne Vatten|Christian Kortner|Jorunn Simones|Kåre Homble|David Mundal</t>
  </si>
  <si>
    <t>Tur med Telemark botaniske forening.</t>
  </si>
  <si>
    <t>https://www.artsobservasjoner.no/Sighting/22127569</t>
  </si>
  <si>
    <t>POINT (-31865 6664280)</t>
  </si>
  <si>
    <t>urn:uuid:9bdccdbb-5df0-4163-80c3-cf9984d37a26</t>
  </si>
  <si>
    <t>1010_22127569</t>
  </si>
  <si>
    <t>23113317</t>
  </si>
  <si>
    <t>Sunnhordland tingrett 26, Stord, Ve \NA T4 Skogsmark NA T4-C-6 svak bærlyng-lågurtskog</t>
  </si>
  <si>
    <t>https://www.artsobservasjoner.no/Sighting/23113317</t>
  </si>
  <si>
    <t>POINT (-31998 6665527)</t>
  </si>
  <si>
    <t>urn:uuid:48e3632b-1ad0-411d-9b68-56356f60cddb</t>
  </si>
  <si>
    <t>1010_23113317</t>
  </si>
  <si>
    <t>17397133</t>
  </si>
  <si>
    <t>-31_6667</t>
  </si>
  <si>
    <t>Hystadmarkjo, Stord, Ve</t>
  </si>
  <si>
    <t>Bård Haugsrud|Per Madsen|Geir Arne Evje|Solveig Vatne Gustavsen|Odd Winge|Alf Harry Øygarden</t>
  </si>
  <si>
    <t>https://www.artsobservasjoner.no/Sighting/17397133</t>
  </si>
  <si>
    <t>POINT (-30015 6667076)</t>
  </si>
  <si>
    <t>urn:uuid:5e70b2f5-4c7b-47c5-9e0f-9998584437f2</t>
  </si>
  <si>
    <t>1010_17397133</t>
  </si>
  <si>
    <t>18475476</t>
  </si>
  <si>
    <t>Nordre Tynesvika, Stord, Ve \NA T Fastmarkssystemer Løs sterkt endret fastma...</t>
  </si>
  <si>
    <t>https://www.artsobservasjoner.no/Sighting/18475476</t>
  </si>
  <si>
    <t>POINT (-30010 6667046)</t>
  </si>
  <si>
    <t>urn:uuid:14df5ae7-ddde-4002-8080-f477c9cf5e11</t>
  </si>
  <si>
    <t>1010_18475476</t>
  </si>
  <si>
    <t>18484109</t>
  </si>
  <si>
    <t>https://www.artsobservasjoner.no/Sighting/18484109</t>
  </si>
  <si>
    <t>POINT (-31396 6666559)</t>
  </si>
  <si>
    <t>urn:uuid:a764ea1d-5cd3-42ae-b1ca-01cdb049ebf1</t>
  </si>
  <si>
    <t>1010_18484109</t>
  </si>
  <si>
    <t>18484114</t>
  </si>
  <si>
    <t>https://www.artsobservasjoner.no/Sighting/18484114</t>
  </si>
  <si>
    <t>POINT (-31527 6666023)</t>
  </si>
  <si>
    <t>urn:uuid:ef312966-1745-4d5a-a913-e57cb9b993b1</t>
  </si>
  <si>
    <t>1010_18484114</t>
  </si>
  <si>
    <t>11777326</t>
  </si>
  <si>
    <t>-31_6669</t>
  </si>
  <si>
    <t>Rommetveit, Stord, Ve \Langs turveg</t>
  </si>
  <si>
    <t>Arne Vatten</t>
  </si>
  <si>
    <t>https://www.artsobservasjoner.no/Sighting/11777326</t>
  </si>
  <si>
    <t>POINT (-30030 6669163)</t>
  </si>
  <si>
    <t>urn:uuid:7a563ef6-fe88-4a82-87ea-95402ca72faa</t>
  </si>
  <si>
    <t>1010_11777326</t>
  </si>
  <si>
    <t>18483873</t>
  </si>
  <si>
    <t>Gråsmog, Stord, Ve \NA T4 Skogsmark Opprinnelig rapportert med biot...</t>
  </si>
  <si>
    <t>https://www.artsobservasjoner.no/Sighting/18483873</t>
  </si>
  <si>
    <t>POINT (-30275 6669892)</t>
  </si>
  <si>
    <t>urn:uuid:623e6909-c167-49dd-92ff-3dc0d9f818d1</t>
  </si>
  <si>
    <t>1010_18483873</t>
  </si>
  <si>
    <t>21215360</t>
  </si>
  <si>
    <t>Rommetveit 15, Stord, Ve</t>
  </si>
  <si>
    <t>https://www.artsobservasjoner.no/Sighting/21215360</t>
  </si>
  <si>
    <t>POINT (-30009 6669046)</t>
  </si>
  <si>
    <t>urn:uuid:b42aa61a-b91a-488e-aab4-4b9ad89ada55</t>
  </si>
  <si>
    <t>1010_21215360</t>
  </si>
  <si>
    <t>21215348</t>
  </si>
  <si>
    <t>Rommetveit 3, Stord, Ve</t>
  </si>
  <si>
    <t>https://www.artsobservasjoner.no/Sighting/21215348</t>
  </si>
  <si>
    <t>POINT (-30219 6669216)</t>
  </si>
  <si>
    <t>urn:uuid:a4512e92-e809-4b7c-b98e-3be50b74afc2</t>
  </si>
  <si>
    <t>1010_21215348</t>
  </si>
  <si>
    <t>24879997</t>
  </si>
  <si>
    <t>Kyvik, Stord, Ve \I vegkant</t>
  </si>
  <si>
    <t>https://www.artsobservasjoner.no/Sighting/24879997</t>
  </si>
  <si>
    <t>POINT (-30290 6669311)</t>
  </si>
  <si>
    <t>urn:uuid:339f77f4-84d7-4c35-b91f-338ae74e7009</t>
  </si>
  <si>
    <t>1010_24879997</t>
  </si>
  <si>
    <t>11776976</t>
  </si>
  <si>
    <t>-33_6663</t>
  </si>
  <si>
    <t>Kårevikveien, Stord, Ve \Veikant</t>
  </si>
  <si>
    <t>https://www.artsobservasjoner.no/Sighting/11776976</t>
  </si>
  <si>
    <t>POINT (-33870 6663326)</t>
  </si>
  <si>
    <t>urn:uuid:0612984e-86d2-4d90-a60b-96942983489d</t>
  </si>
  <si>
    <t>1010_11776976</t>
  </si>
  <si>
    <t>18483950</t>
  </si>
  <si>
    <t>-35_6663</t>
  </si>
  <si>
    <t>Kårevika, Stord, Ve \NA T4 Skogsmark Opprinnelig rapportert med biot...</t>
  </si>
  <si>
    <t>https://www.artsobservasjoner.no/Sighting/18483950</t>
  </si>
  <si>
    <t>POINT (-34354 6662784)</t>
  </si>
  <si>
    <t>urn:uuid:e0490828-b5f4-493e-9b3a-1eaa15c68c68</t>
  </si>
  <si>
    <t>1010_18483950</t>
  </si>
  <si>
    <t>27308784</t>
  </si>
  <si>
    <t>Sæbø, Stord, Ve</t>
  </si>
  <si>
    <t>https://www.artsobservasjoner.no/Sighting/27308784</t>
  </si>
  <si>
    <t>POINT (-34237 6662285)</t>
  </si>
  <si>
    <t>urn:uuid:004df1b8-0ccd-4dba-8b96-acb31d87fee1</t>
  </si>
  <si>
    <t>1010_27308784</t>
  </si>
  <si>
    <t>20448369</t>
  </si>
  <si>
    <t>-37_6663</t>
  </si>
  <si>
    <t>nord for Geitåsen, Digernes på Stord i Hordaland, Stord, Ve \i edellauvskog</t>
  </si>
  <si>
    <t>https://www.artsobservasjoner.no/Sighting/20448369</t>
  </si>
  <si>
    <t>POINT (-37268 6663488)</t>
  </si>
  <si>
    <t>urn:uuid:e9fbd956-ff2c-4714-8232-90f86d73f54b</t>
  </si>
  <si>
    <t>1010_20448369</t>
  </si>
  <si>
    <t>24802265</t>
  </si>
  <si>
    <t>Heiane Industriområde., Stord, Ve \Veks i tilkjøyrt masse på Industriområde</t>
  </si>
  <si>
    <t>https://www.artsobservasjoner.no/Sighting/24802265</t>
  </si>
  <si>
    <t>POINT (-36286 6663646)</t>
  </si>
  <si>
    <t>urn:uuid:3f4d1c96-280f-44f8-b3e7-3358c43ba17c</t>
  </si>
  <si>
    <t>1010_24802265</t>
  </si>
  <si>
    <t>11778349</t>
  </si>
  <si>
    <t>-37_6665</t>
  </si>
  <si>
    <t>Almåsskogen, Stord, Ve \Edellauvskog</t>
  </si>
  <si>
    <t>Per Fadnes</t>
  </si>
  <si>
    <t>https://www.artsobservasjoner.no/Sighting/11778349</t>
  </si>
  <si>
    <t>POINT (-37432 6665097)</t>
  </si>
  <si>
    <t>urn:uuid:e3ec452c-3cd6-4a41-a755-03b5eaa8ae28</t>
  </si>
  <si>
    <t>1010_11778349</t>
  </si>
  <si>
    <t>229480</t>
  </si>
  <si>
    <t>-37_6667</t>
  </si>
  <si>
    <t>Hordaland, Stord. Lillebø gruber. \Ugræs i direktørens have.</t>
  </si>
  <si>
    <t>https://www.unimus.no/felles/bilder/web_hent_bilde.php?id=12442950&amp;type=jpeg</t>
  </si>
  <si>
    <t>POINT (-36401 6666818)</t>
  </si>
  <si>
    <t>urn:catalog:BG:S:229480</t>
  </si>
  <si>
    <t>105_229480</t>
  </si>
  <si>
    <t>BG_229480</t>
  </si>
  <si>
    <t>24530515</t>
  </si>
  <si>
    <t>-39_6679</t>
  </si>
  <si>
    <t>Fitjar</t>
  </si>
  <si>
    <t>Vik, Fitjar, Ve</t>
  </si>
  <si>
    <t>Sigrun Vik Nilsen</t>
  </si>
  <si>
    <t>https://www.artsobservasjoner.no/Sighting/24530515</t>
  </si>
  <si>
    <t>POINT (-39532 6679238)</t>
  </si>
  <si>
    <t>urn:uuid:a3163ec4-70bc-4b0e-851a-c2cbbbd849cd</t>
  </si>
  <si>
    <t>1010_24530515</t>
  </si>
  <si>
    <t>25056501</t>
  </si>
  <si>
    <t>https://www.artsobservasjoner.no/Sighting/25056501</t>
  </si>
  <si>
    <t>POINT (-39597 6679569)</t>
  </si>
  <si>
    <t>urn:uuid:d78416e9-8003-456d-ae30-e01567e74a0f</t>
  </si>
  <si>
    <t>1010_25056501</t>
  </si>
  <si>
    <t>27206012</t>
  </si>
  <si>
    <t>-39_6685</t>
  </si>
  <si>
    <t>Gloppevågen, Fitjar, Ve</t>
  </si>
  <si>
    <t>Silke Noll|Sigrun Vik Nilsen</t>
  </si>
  <si>
    <t>https://www.artsobservasjoner.no/Sighting/27206012</t>
  </si>
  <si>
    <t>POINT (-39140 6685911)</t>
  </si>
  <si>
    <t>urn:uuid:2de2b3b6-40ed-4a35-92c9-fa9c9748e7cf</t>
  </si>
  <si>
    <t>1010_27206012</t>
  </si>
  <si>
    <t>17449960</t>
  </si>
  <si>
    <t>-21_6683</t>
  </si>
  <si>
    <t>Tysnes</t>
  </si>
  <si>
    <t>Onarheim, Tysnes, Ve</t>
  </si>
  <si>
    <t>Solveig Vatne Gustavsen|Geir Arne Evje|Bård Haugsrud</t>
  </si>
  <si>
    <t>https://www.artsobservasjoner.no/Sighting/17449960</t>
  </si>
  <si>
    <t>POINT (-21944 6683139)</t>
  </si>
  <si>
    <t>urn:uuid:22318eb3-2af9-4993-9b99-86643eaca18d</t>
  </si>
  <si>
    <t>1010_17449960</t>
  </si>
  <si>
    <t>11777073</t>
  </si>
  <si>
    <t>-23_6683</t>
  </si>
  <si>
    <t>Øyjorda, Tysnes, Ve \Edellauvskog</t>
  </si>
  <si>
    <t>https://www.artsobservasjoner.no/Sighting/11777073</t>
  </si>
  <si>
    <t>POINT (-23086 6682115)</t>
  </si>
  <si>
    <t>urn:uuid:d6b1c491-fcb1-4934-8239-d74118db740d</t>
  </si>
  <si>
    <t>1010_11777073</t>
  </si>
  <si>
    <t>11776576</t>
  </si>
  <si>
    <t>-25_6679</t>
  </si>
  <si>
    <t>Skjeljavik, Tysnes, Ve \Lauvskog</t>
  </si>
  <si>
    <t>https://www.artsobservasjoner.no/Sighting/11776576</t>
  </si>
  <si>
    <t>POINT (-25600 6678788)</t>
  </si>
  <si>
    <t>urn:uuid:a59e5246-c127-4392-ac90-ca608cdefa0f</t>
  </si>
  <si>
    <t>1010_11776576</t>
  </si>
  <si>
    <t>27734317</t>
  </si>
  <si>
    <t>Nord Skorpo, Tysnes, Ve</t>
  </si>
  <si>
    <t>Silke Noll</t>
  </si>
  <si>
    <t>https://www.artsobservasjoner.no/Sighting/27734317</t>
  </si>
  <si>
    <t>POINT (-24597 6679388)</t>
  </si>
  <si>
    <t>urn:uuid:2152760d-4d56-43ed-8ad4-7f600835cd20</t>
  </si>
  <si>
    <t>1010_27734317</t>
  </si>
  <si>
    <t>27733155</t>
  </si>
  <si>
    <t>-25_6695</t>
  </si>
  <si>
    <t>Leirvika, Tysnes, Ve</t>
  </si>
  <si>
    <t>https://www.artsobservasjoner.no/Sighting/27733155</t>
  </si>
  <si>
    <t>POINT (-24662 6695466)</t>
  </si>
  <si>
    <t>urn:uuid:c196b38d-cc52-4baf-9f16-a8e4232ef29f</t>
  </si>
  <si>
    <t>1010_27733155</t>
  </si>
  <si>
    <t>11778288</t>
  </si>
  <si>
    <t>-29_6685</t>
  </si>
  <si>
    <t>Epland, Tysnes, Ve \Edellauvskog</t>
  </si>
  <si>
    <t>https://www.artsobservasjoner.no/Sighting/11778288</t>
  </si>
  <si>
    <t>POINT (-28735 6685163)</t>
  </si>
  <si>
    <t>urn:uuid:33d1ab93-5e6d-4c9e-8e3a-93366393441e</t>
  </si>
  <si>
    <t>1010_11778288</t>
  </si>
  <si>
    <t>11777032</t>
  </si>
  <si>
    <t>-29_6691</t>
  </si>
  <si>
    <t>Skjeljavik, Tysnes, Ve \Edellauvskog med lind, alm og eik</t>
  </si>
  <si>
    <t>https://www.artsobservasjoner.no/Sighting/11777032</t>
  </si>
  <si>
    <t>POINT (-28558 6691678)</t>
  </si>
  <si>
    <t>urn:uuid:a362c746-8e48-4353-957d-e4b28ba1ff7d</t>
  </si>
  <si>
    <t>1010_11777032</t>
  </si>
  <si>
    <t>69920</t>
  </si>
  <si>
    <t>-23_6665</t>
  </si>
  <si>
    <t>Kvinnherad</t>
  </si>
  <si>
    <t>Halsnøy kloster \Forvillet i plen i parken</t>
  </si>
  <si>
    <t>POINT (-23259 6665817)</t>
  </si>
  <si>
    <t>urn:catalog:KMN:V:69920</t>
  </si>
  <si>
    <t>33_69920</t>
  </si>
  <si>
    <t>KMN_69920</t>
  </si>
  <si>
    <t>616/31</t>
  </si>
  <si>
    <t xml:space="preserve">Halsnøy klosterruiner med nærmeste omgivelser </t>
  </si>
  <si>
    <t>Åsen, Per Arvid; Åsen, Elisabeth Goksøyr</t>
  </si>
  <si>
    <t>KMN_XL_616/31</t>
  </si>
  <si>
    <t>22050794</t>
  </si>
  <si>
    <t>7_6703</t>
  </si>
  <si>
    <t>Ullensvang</t>
  </si>
  <si>
    <t>Øyra, Ullensvang, Ve \NA T35 Løs sterkt endret fastmark</t>
  </si>
  <si>
    <t>Terje Spolén Nilsen|Marthe Seem</t>
  </si>
  <si>
    <t>https://www.artsobservasjoner.no/Sighting/22050794</t>
  </si>
  <si>
    <t>POINT (7590 6703664)</t>
  </si>
  <si>
    <t>urn:uuid:2dc91dd6-f058-4c54-aa3f-57329cfdd38f</t>
  </si>
  <si>
    <t>1010_22050794</t>
  </si>
  <si>
    <t>164880</t>
  </si>
  <si>
    <t>31_6695</t>
  </si>
  <si>
    <t>Odda</t>
  </si>
  <si>
    <t>Ædna \Vegkant</t>
  </si>
  <si>
    <t>POINT (30537 6695415)</t>
  </si>
  <si>
    <t>urn:catalog:BG:S:164880</t>
  </si>
  <si>
    <t>105_164880</t>
  </si>
  <si>
    <t>BG_164880</t>
  </si>
  <si>
    <t>25240158</t>
  </si>
  <si>
    <t>43_6661</t>
  </si>
  <si>
    <t>Røldal stavkirke, Ullensvang, Ve \NA T43_C_1 Plener, parker og liknende Kirkegård</t>
  </si>
  <si>
    <t>https://www.artsobservasjoner.no/Sighting/25240158</t>
  </si>
  <si>
    <t>POLYGON ((42321 6660897, 42279 6660899, 42276 6660852, 42317 6660851, 42363 6660853, 42367 6660887, 42321 6660897))</t>
  </si>
  <si>
    <t>urn:uuid:0b7b1da6-eac5-4d01-a057-160a15fb8a92</t>
  </si>
  <si>
    <t>1010_25240158</t>
  </si>
  <si>
    <t>225883</t>
  </si>
  <si>
    <t>33_6701</t>
  </si>
  <si>
    <t>Ullensvang: Eikhamrane. \Vegkant.</t>
  </si>
  <si>
    <t>POINT (32219 6701931)</t>
  </si>
  <si>
    <t>urn:catalog:O:V:225883</t>
  </si>
  <si>
    <t>8_225883</t>
  </si>
  <si>
    <t>O_225883</t>
  </si>
  <si>
    <t>159913</t>
  </si>
  <si>
    <t>35_6729</t>
  </si>
  <si>
    <t>Skarpen/Lote \I frukthage</t>
  </si>
  <si>
    <t>POINT (35372 6728694)</t>
  </si>
  <si>
    <t>urn:catalog:BG:S:159913</t>
  </si>
  <si>
    <t>105_159913</t>
  </si>
  <si>
    <t>BG_159913</t>
  </si>
  <si>
    <t>225857</t>
  </si>
  <si>
    <t>37_6729</t>
  </si>
  <si>
    <t>Ullensvang: Hesthamar. \Strand.</t>
  </si>
  <si>
    <t>POINT (36185 6729433)</t>
  </si>
  <si>
    <t>urn:catalog:O:V:225857</t>
  </si>
  <si>
    <t>8_225857</t>
  </si>
  <si>
    <t>O_225857</t>
  </si>
  <si>
    <t>23113001</t>
  </si>
  <si>
    <t>41_6717</t>
  </si>
  <si>
    <t>Hardanger tingrett 6, Ullensvang, Ve \NA T42 Blomsterbed og liknende NA T42</t>
  </si>
  <si>
    <t>https://www.artsobservasjoner.no/Sighting/23113001</t>
  </si>
  <si>
    <t>POINT (40030 6717323)</t>
  </si>
  <si>
    <t>urn:uuid:7e02ece1-7e12-4ed3-99ab-4de84ef9d637</t>
  </si>
  <si>
    <t>1010_23113001</t>
  </si>
  <si>
    <t>164879</t>
  </si>
  <si>
    <t>41_6723</t>
  </si>
  <si>
    <t>Grimo \Vegkant</t>
  </si>
  <si>
    <t>POINT (40298 6723693)</t>
  </si>
  <si>
    <t>urn:catalog:BG:S:164879</t>
  </si>
  <si>
    <t>105_164879</t>
  </si>
  <si>
    <t>BG_164879</t>
  </si>
  <si>
    <t>miljolare</t>
  </si>
  <si>
    <t>1501869</t>
  </si>
  <si>
    <t>47_6739</t>
  </si>
  <si>
    <t>Voss</t>
  </si>
  <si>
    <t>Granvin</t>
  </si>
  <si>
    <t>Måvassvegen \ /[Kvant.:] 1</t>
  </si>
  <si>
    <t>Granvin barne- og Undomsskule, Asbjørn Hauger Kjerland, Håkon Rønningen Tveito og Olav Tveito</t>
  </si>
  <si>
    <t>Håkon Rønningen Tveito, Anders Often (NINA)</t>
  </si>
  <si>
    <t>POINT (47961 6739134)</t>
  </si>
  <si>
    <t>Miljølære.no</t>
  </si>
  <si>
    <t>fremmede</t>
  </si>
  <si>
    <t>67_1501869</t>
  </si>
  <si>
    <t>11778086</t>
  </si>
  <si>
    <t>31_6753</t>
  </si>
  <si>
    <t>Gullfjordungsvg 46, Voss, Ve \ustelt hage</t>
  </si>
  <si>
    <t>https://www.artsobservasjoner.no/Sighting/11778086</t>
  </si>
  <si>
    <t>POLYGON ((30321 6752156, 30345 6752173, 30366 6752141, 30342 6752124, 30321 6752156))</t>
  </si>
  <si>
    <t>urn:uuid:962425f2-ace2-41d6-bc93-46239c25b649</t>
  </si>
  <si>
    <t>1010_11778086</t>
  </si>
  <si>
    <t>21957418</t>
  </si>
  <si>
    <t>33_6753</t>
  </si>
  <si>
    <t>Tvildemoen nordøstssida av hovedvegen, Tvilde, Voss, Ve</t>
  </si>
  <si>
    <t>Geir Flatabø</t>
  </si>
  <si>
    <t>https://www.artsobservasjoner.no/Sighting/21957418</t>
  </si>
  <si>
    <t>POINT (32681 6752787)</t>
  </si>
  <si>
    <t>urn:uuid:615e3615-ced7-40fc-bbd1-a397f87bacb7</t>
  </si>
  <si>
    <t>1010_21957418</t>
  </si>
  <si>
    <t>20229120</t>
  </si>
  <si>
    <t>-1_6705</t>
  </si>
  <si>
    <t>Kvam</t>
  </si>
  <si>
    <t>Gammalskog, Nes, Kvam, Ve \Gammalskog /[Kvant.:] 20</t>
  </si>
  <si>
    <t>Marina Eraker Hjønnevåg</t>
  </si>
  <si>
    <t>https://www.artsobservasjoner.no/Sighting/20229120</t>
  </si>
  <si>
    <t>POINT (-1866 6704547)</t>
  </si>
  <si>
    <t>urn:uuid:1f64b098-71a4-4dbd-a452-03c5830ba9c7</t>
  </si>
  <si>
    <t>1010_20229120</t>
  </si>
  <si>
    <t>20242870</t>
  </si>
  <si>
    <t>Hardanger, Kvam, Ve \NA T Fastmarkssystemer Edelløvskog Opprinnelig ...</t>
  </si>
  <si>
    <t>Madeleine Dybedahl</t>
  </si>
  <si>
    <t>https://www.artsobservasjoner.no/Sighting/20242870</t>
  </si>
  <si>
    <t>POINT (-1796 6704583)</t>
  </si>
  <si>
    <t>urn:uuid:5f9186fc-5fbc-4799-a1b3-0ff5ca0cd602</t>
  </si>
  <si>
    <t>1010_20242870</t>
  </si>
  <si>
    <t>598297</t>
  </si>
  <si>
    <t>1_6709</t>
  </si>
  <si>
    <t>Omastranda</t>
  </si>
  <si>
    <t>Steinsvåg, K.M.F.</t>
  </si>
  <si>
    <t>POINT (702 6709707)</t>
  </si>
  <si>
    <t>59_598297</t>
  </si>
  <si>
    <t>598309</t>
  </si>
  <si>
    <t>Saltvika 3</t>
  </si>
  <si>
    <t>POINT (113 6709277)</t>
  </si>
  <si>
    <t>59_598309</t>
  </si>
  <si>
    <t>598310</t>
  </si>
  <si>
    <t>POINT (645 6709677)</t>
  </si>
  <si>
    <t>59_598310</t>
  </si>
  <si>
    <t>407786</t>
  </si>
  <si>
    <t>13_6725</t>
  </si>
  <si>
    <t>Hardanger: Strandebarm: Tangeraas, i hagen,</t>
  </si>
  <si>
    <t>T. Lillefosse</t>
  </si>
  <si>
    <t>Mangler koordinat - satt til kommunesenter basert på navn:Kvam</t>
  </si>
  <si>
    <t>https://www.unimus.no/felles/bilder/web_hent_bilde.php?id=13438744&amp;type=jpeg</t>
  </si>
  <si>
    <t>POINT (12068 6725728)</t>
  </si>
  <si>
    <t>urn:catalog:O:V:407786</t>
  </si>
  <si>
    <t>8_407786</t>
  </si>
  <si>
    <t>O_407786</t>
  </si>
  <si>
    <t>407777</t>
  </si>
  <si>
    <t>Hardanger: Strandebarm: Tangerås-os; i hagen min.</t>
  </si>
  <si>
    <t>https://www.unimus.no/felles/bilder/web_hent_bilde.php?id=13438735&amp;type=jpeg</t>
  </si>
  <si>
    <t>urn:catalog:O:V:407777</t>
  </si>
  <si>
    <t>8_407777</t>
  </si>
  <si>
    <t>O_407777</t>
  </si>
  <si>
    <t>407787</t>
  </si>
  <si>
    <t>Hardanger: Strandebarm: Tangerås-os, nu forvildet.</t>
  </si>
  <si>
    <t>https://www.unimus.no/felles/bilder/web_hent_bilde.php?id=13438745&amp;type=jpeg</t>
  </si>
  <si>
    <t>urn:catalog:O:V:407787</t>
  </si>
  <si>
    <t>8_407787</t>
  </si>
  <si>
    <t>O_407787</t>
  </si>
  <si>
    <t>407789</t>
  </si>
  <si>
    <t>Hardanger: Strandebarm: Tangerås-os i hagen min.</t>
  </si>
  <si>
    <t>https://www.unimus.no/felles/bilder/web_hent_bilde.php?id=13438747&amp;type=jpeg</t>
  </si>
  <si>
    <t>urn:catalog:O:V:407789</t>
  </si>
  <si>
    <t>8_407789</t>
  </si>
  <si>
    <t>O_407789</t>
  </si>
  <si>
    <t>11777321</t>
  </si>
  <si>
    <t>Vallandsåsen, Norheimsund, Kvam, Ve \Hage/skogkant</t>
  </si>
  <si>
    <t>https://www.artsobservasjoner.no/Sighting/11777321</t>
  </si>
  <si>
    <t>POINT (13889 6724740)</t>
  </si>
  <si>
    <t>urn:uuid:979e5853-fe06-4211-80e5-6246a6f99f6e</t>
  </si>
  <si>
    <t>1010_11777321</t>
  </si>
  <si>
    <t>11752292</t>
  </si>
  <si>
    <t>Vallandsåsen, Norheimsund, Kvam, Ve \Vegkant</t>
  </si>
  <si>
    <t>https://www.artsobservasjoner.no/Sighting/11752292</t>
  </si>
  <si>
    <t>urn:uuid:0ffc6725-c87d-40f3-adff-cf249dbf172e</t>
  </si>
  <si>
    <t>1010_11752292</t>
  </si>
  <si>
    <t>11777122</t>
  </si>
  <si>
    <t>15_6727</t>
  </si>
  <si>
    <t>Vik, Kvam, Ve</t>
  </si>
  <si>
    <t>Sigrid Berge</t>
  </si>
  <si>
    <t>https://www.artsobservasjoner.no/Sighting/11777122</t>
  </si>
  <si>
    <t>POINT (15514 6726804)</t>
  </si>
  <si>
    <t>urn:uuid:24ee88d9-590b-405b-a018-bbd3f9b6a085</t>
  </si>
  <si>
    <t>1010_11777122</t>
  </si>
  <si>
    <t>12952843</t>
  </si>
  <si>
    <t>17_6729</t>
  </si>
  <si>
    <t>Skogheim, Kvam, Ve</t>
  </si>
  <si>
    <t>https://www.artsobservasjoner.no/Sighting/12952843</t>
  </si>
  <si>
    <t>POINT (17130 6729149)</t>
  </si>
  <si>
    <t>urn:uuid:c01c9260-eb49-4097-88e3-673c50db5e65</t>
  </si>
  <si>
    <t>1010_12952843</t>
  </si>
  <si>
    <t>407785</t>
  </si>
  <si>
    <t>-17_6711</t>
  </si>
  <si>
    <t>Bjørnafjorden</t>
  </si>
  <si>
    <t>Fusa</t>
  </si>
  <si>
    <t>Os: Osøren, ved en grøftekant</t>
  </si>
  <si>
    <t>Mangler koordinat - satt til kommunesenter basert på navn:Bjørnafjorden</t>
  </si>
  <si>
    <t>https://www.unimus.no/felles/bilder/web_hent_bilde.php?id=13438743&amp;type=jpeg</t>
  </si>
  <si>
    <t>POINT (-17252 6710463)</t>
  </si>
  <si>
    <t>urn:catalog:O:V:407785</t>
  </si>
  <si>
    <t>8_407785</t>
  </si>
  <si>
    <t>O_407785</t>
  </si>
  <si>
    <t>229476</t>
  </si>
  <si>
    <t>-19_6715</t>
  </si>
  <si>
    <t>Fusa hd: Gaukstad. \I frodig lauvskogli mot aust.</t>
  </si>
  <si>
    <t>https://www.unimus.no/felles/bilder/web_hent_bilde.php?id=12442945&amp;type=jpeg</t>
  </si>
  <si>
    <t>POINT (-18521 6715978)</t>
  </si>
  <si>
    <t>urn:catalog:BG:S:229476</t>
  </si>
  <si>
    <t>105_229476</t>
  </si>
  <si>
    <t>BG_229476</t>
  </si>
  <si>
    <t>315366</t>
  </si>
  <si>
    <t>-25_6711</t>
  </si>
  <si>
    <t>Os</t>
  </si>
  <si>
    <t>1km Ø for Klyva \Vegkant, hovedveg</t>
  </si>
  <si>
    <t>Johannes Hanssen</t>
  </si>
  <si>
    <t>https://www.unimus.no/felles/bilder/web_hent_bilde.php?id=14941243&amp;type=jpeg</t>
  </si>
  <si>
    <t>POINT (-25012 6711089)</t>
  </si>
  <si>
    <t>urn:catalog:TRH:V:315366</t>
  </si>
  <si>
    <t>37_315366</t>
  </si>
  <si>
    <t>TRH_315366</t>
  </si>
  <si>
    <t>19814253</t>
  </si>
  <si>
    <t>Smievågen, Bjørnafjorden, Ve</t>
  </si>
  <si>
    <t>Gjertrud Jensen|Ellen Ofstad|Silke Noll</t>
  </si>
  <si>
    <t>https://www.artsobservasjoner.no/Sighting/19814253</t>
  </si>
  <si>
    <t>POINT (-25237 6710822)</t>
  </si>
  <si>
    <t>urn:uuid:f64df405-fa2a-44f7-97ed-4b855f316258</t>
  </si>
  <si>
    <t>1010_19814253</t>
  </si>
  <si>
    <t>19599515</t>
  </si>
  <si>
    <t>-25_6719</t>
  </si>
  <si>
    <t>Rødli parkering -Rødlivatn, Bjørnafjorden, Ve \NA T32 Semi-naturlig eng Opprinnelig rapportert...</t>
  </si>
  <si>
    <t>https://www.artsobservasjoner.no/Sighting/19599515</t>
  </si>
  <si>
    <t>POLYGON ((-25726 6718238, -25681 6718294, -25673 6718266, -25629 6718304, -25550 6718382, -25461 6718478, -25417 6718532, -25393 6718521, -25496 6718400, -25701 6718203, -25703 6718208, -25726 6718238))</t>
  </si>
  <si>
    <t>urn:uuid:e6d189f3-4938-4e7f-9e74-0d1e19eb1edf</t>
  </si>
  <si>
    <t>1010_19599515</t>
  </si>
  <si>
    <t>229479</t>
  </si>
  <si>
    <t>-27_6711</t>
  </si>
  <si>
    <t>Solstrand, Os.</t>
  </si>
  <si>
    <t>https://www.unimus.no/felles/bilder/web_hent_bilde.php?id=12442949&amp;type=jpeg</t>
  </si>
  <si>
    <t>POINT (-26334 6710423)</t>
  </si>
  <si>
    <t>urn:catalog:BG:S:229479</t>
  </si>
  <si>
    <t>105_229479</t>
  </si>
  <si>
    <t>BG_229479</t>
  </si>
  <si>
    <t>229478</t>
  </si>
  <si>
    <t>Os: Osøren. \Ved en grøftekant.</t>
  </si>
  <si>
    <t xml:space="preserve">https://www.unimus.no/felles/bilder/web_hent_bilde.php?id=12442947&amp;type=jpeg | https://www.unimus.no/felles/bilder/web_hent_bilde.php?id=12442948&amp;type=jpeg </t>
  </si>
  <si>
    <t>POINT (-27407 6710161)</t>
  </si>
  <si>
    <t>urn:catalog:BG:S:229478</t>
  </si>
  <si>
    <t>105_229478</t>
  </si>
  <si>
    <t>BG_229478</t>
  </si>
  <si>
    <t>13484</t>
  </si>
  <si>
    <t>-29_6707</t>
  </si>
  <si>
    <t>Lunde 12 \NA T43</t>
  </si>
  <si>
    <t>POINT (-28975 6707829)</t>
  </si>
  <si>
    <t>urn:uuid:64c0ef9e-2548-4fc3-aa8d-a660e9175d71</t>
  </si>
  <si>
    <t>324_13484</t>
  </si>
  <si>
    <t>1950197</t>
  </si>
  <si>
    <t>-29_6713</t>
  </si>
  <si>
    <t>S. Bergenhus amt: Os.</t>
  </si>
  <si>
    <t>Otto R. Holmberg</t>
  </si>
  <si>
    <t>http://www.gbif.org/occurrence/1702512982</t>
  </si>
  <si>
    <t>POINT (-28288 6713495)</t>
  </si>
  <si>
    <t>LD:General:1950197</t>
  </si>
  <si>
    <t>LD_1950197</t>
  </si>
  <si>
    <t>60.213</t>
  </si>
  <si>
    <t>5.4448</t>
  </si>
  <si>
    <t>1156</t>
  </si>
  <si>
    <t>23019378</t>
  </si>
  <si>
    <t>-31_6705</t>
  </si>
  <si>
    <t>Innerøya, Bjørnafjorden, Ve</t>
  </si>
  <si>
    <t>https://www.artsobservasjoner.no/Sighting/23019378</t>
  </si>
  <si>
    <t>POINT (-31582 6705762)</t>
  </si>
  <si>
    <t>urn:uuid:0ee4bf21-614a-43ba-805b-b1c444bfa872</t>
  </si>
  <si>
    <t>1010_23019378</t>
  </si>
  <si>
    <t>23019384</t>
  </si>
  <si>
    <t>-31_6707</t>
  </si>
  <si>
    <t>Kuholmen, Bjørnafjorden, Ve</t>
  </si>
  <si>
    <t>https://www.artsobservasjoner.no/Sighting/23019384</t>
  </si>
  <si>
    <t>POINT (-31563 6706107)</t>
  </si>
  <si>
    <t>urn:uuid:44fd62df-d482-45f1-b374-56e2c1b40de0</t>
  </si>
  <si>
    <t>1010_23019384</t>
  </si>
  <si>
    <t>23019390</t>
  </si>
  <si>
    <t>https://www.artsobservasjoner.no/Sighting/23019390</t>
  </si>
  <si>
    <t>POINT (-31526 6706076)</t>
  </si>
  <si>
    <t>urn:uuid:0b137f2d-abb6-4e66-bdaf-6bf4569799ca</t>
  </si>
  <si>
    <t>1010_23019390</t>
  </si>
  <si>
    <t>23019393</t>
  </si>
  <si>
    <t>https://www.artsobservasjoner.no/Sighting/23019393</t>
  </si>
  <si>
    <t>POINT (-31513 6706155)</t>
  </si>
  <si>
    <t>urn:uuid:d5703891-cb7a-46b5-af1f-cbf9e0336ac8</t>
  </si>
  <si>
    <t>1010_23019393</t>
  </si>
  <si>
    <t>23013917</t>
  </si>
  <si>
    <t>Ytterøya nord, Bjørnafjorden, Ve</t>
  </si>
  <si>
    <t>Geir Gaarder</t>
  </si>
  <si>
    <t>sterkt intermediære litt kalkrike myr- og sumpskog-marker.</t>
  </si>
  <si>
    <t>https://www.artsobservasjoner.no/Sighting/23013917</t>
  </si>
  <si>
    <t>POINT (-30880 6707133)</t>
  </si>
  <si>
    <t>urn:uuid:e70cb634-cbbe-47fb-88ae-9fda88c50d80</t>
  </si>
  <si>
    <t>1010_23013917</t>
  </si>
  <si>
    <t>22194845</t>
  </si>
  <si>
    <t>-31_6709</t>
  </si>
  <si>
    <t>Særvollsvegen, Bjørnafjorden, Ve</t>
  </si>
  <si>
    <t>https://www.artsobservasjoner.no/Sighting/22194845</t>
  </si>
  <si>
    <t>POINT (-30103 6708066)</t>
  </si>
  <si>
    <t>urn:uuid:7be36c54-7f89-4d52-861a-cb09d5330e13</t>
  </si>
  <si>
    <t>1010_22194845</t>
  </si>
  <si>
    <t>23036828</t>
  </si>
  <si>
    <t>Skeisbotnen, Bjørnafjorden, Ve</t>
  </si>
  <si>
    <t>https://www.artsobservasjoner.no/Sighting/23036828</t>
  </si>
  <si>
    <t>POINT (-31182 6709405)</t>
  </si>
  <si>
    <t>urn:uuid:3293ddd3-3ab5-40bb-a49e-bae5abb50f02</t>
  </si>
  <si>
    <t>1010_23036828</t>
  </si>
  <si>
    <t>23003951</t>
  </si>
  <si>
    <t>-33_6705</t>
  </si>
  <si>
    <t>Bjørnarøya, Bjørnafjorden, Ve</t>
  </si>
  <si>
    <t>https://www.artsobservasjoner.no/Sighting/23003951</t>
  </si>
  <si>
    <t>POINT (-32443 6705867)</t>
  </si>
  <si>
    <t>urn:uuid:9f41f753-c876-4752-a3e3-7ac87471db54</t>
  </si>
  <si>
    <t>1010_23003951</t>
  </si>
  <si>
    <t>23036971</t>
  </si>
  <si>
    <t>Røttinga, Bjørnafjorden, Ve</t>
  </si>
  <si>
    <t>https://www.artsobservasjoner.no/Sighting/23036971</t>
  </si>
  <si>
    <t>POINT (-33434 6705394)</t>
  </si>
  <si>
    <t>urn:uuid:73e0d27f-fefc-42e2-a824-975e636ad1d6</t>
  </si>
  <si>
    <t>1010_23036971</t>
  </si>
  <si>
    <t>19532237</t>
  </si>
  <si>
    <t>-33_6707</t>
  </si>
  <si>
    <t>Kongshaug folkehøgskule, Bjørnafjorden, Ve \NA T39 Hard sterkt endret fastmark Opprinnelig ...</t>
  </si>
  <si>
    <t>https://www.artsobservasjoner.no/Sighting/19532237</t>
  </si>
  <si>
    <t>POINT (-32714 6706925)</t>
  </si>
  <si>
    <t>urn:uuid:49a64afe-ecd5-4fe7-bafe-9045eadc322e</t>
  </si>
  <si>
    <t>1010_19532237</t>
  </si>
  <si>
    <t>22998624</t>
  </si>
  <si>
    <t>Lepsøyvegen, Bjørnafjorden, Ve</t>
  </si>
  <si>
    <t>https://www.artsobservasjoner.no/Sighting/22998624</t>
  </si>
  <si>
    <t>POINT (-32403 6707136)</t>
  </si>
  <si>
    <t>urn:uuid:c791c71b-8fdd-41bc-9a22-47cde3a7b76f</t>
  </si>
  <si>
    <t>1010_22998624</t>
  </si>
  <si>
    <t>24721471</t>
  </si>
  <si>
    <t>-51_6717</t>
  </si>
  <si>
    <t>Øygarden</t>
  </si>
  <si>
    <t>Sund</t>
  </si>
  <si>
    <t>Porsvikakrysset, Øygarden, Ve</t>
  </si>
  <si>
    <t>Ingrid Golten</t>
  </si>
  <si>
    <t>https://www.artsobservasjoner.no/Sighting/24721471</t>
  </si>
  <si>
    <t>POINT (-50311 6716888)</t>
  </si>
  <si>
    <t>urn:uuid:c283cda7-9a28-4ec7-8aa2-ad794e3467ec</t>
  </si>
  <si>
    <t>1010_24721471</t>
  </si>
  <si>
    <t>11778711</t>
  </si>
  <si>
    <t>-41_6735</t>
  </si>
  <si>
    <t>Fjell</t>
  </si>
  <si>
    <t>Hjelteryggen Sotra, Øygarden, Ve</t>
  </si>
  <si>
    <t>https://www.artsobservasjoner.no/Sighting/11778711</t>
  </si>
  <si>
    <t>POINT (-41448 6734316)</t>
  </si>
  <si>
    <t>urn:uuid:da533d9a-e2a9-46be-bb8a-8cf840fc2444</t>
  </si>
  <si>
    <t>1010_11778711</t>
  </si>
  <si>
    <t>11777217</t>
  </si>
  <si>
    <t>Storhaugen, Hjelteryggen, Øygarden, Ve</t>
  </si>
  <si>
    <t>https://www.artsobservasjoner.no/Sighting/11777217</t>
  </si>
  <si>
    <t>POINT (-41878 6735128)</t>
  </si>
  <si>
    <t>urn:uuid:dfdf1085-3204-4b48-94b7-2d0f4742720c</t>
  </si>
  <si>
    <t>1010_11777217</t>
  </si>
  <si>
    <t>18432234</t>
  </si>
  <si>
    <t>Hjelteryggen, Knarrevik, Øygarden, Ve</t>
  </si>
  <si>
    <t>https://www.artsobservasjoner.no/Sighting/18432234</t>
  </si>
  <si>
    <t>POINT (-41442 6734168)</t>
  </si>
  <si>
    <t>urn:uuid:013a9319-a840-4957-b504-58ac7244b331</t>
  </si>
  <si>
    <t>1010_18432234</t>
  </si>
  <si>
    <t>19719699</t>
  </si>
  <si>
    <t>Litle Sotra, Øygarden, Ve \Veikant</t>
  </si>
  <si>
    <t>https://www.artsobservasjoner.no/Sighting/19719699</t>
  </si>
  <si>
    <t>POINT (-41823 6734518)</t>
  </si>
  <si>
    <t>urn:uuid:7235551f-942f-43b3-81c3-fb71f4f45208</t>
  </si>
  <si>
    <t>1010_19719699</t>
  </si>
  <si>
    <t>22364214</t>
  </si>
  <si>
    <t>Kyrkjevegen, Litlesotra, Øygarden, Ve \Vegkant</t>
  </si>
  <si>
    <t>https://www.artsobservasjoner.no/Sighting/22364214</t>
  </si>
  <si>
    <t>POINT (-41781 6734325)</t>
  </si>
  <si>
    <t>urn:uuid:6558d7dd-03c9-419c-ba2c-e56f46bd12ae</t>
  </si>
  <si>
    <t>1010_22364214</t>
  </si>
  <si>
    <t>229450</t>
  </si>
  <si>
    <t>-39_6739</t>
  </si>
  <si>
    <t>Askøy</t>
  </si>
  <si>
    <t>Norv. Hordaland Askøy hd. Øvre Kleppe, Skansen.</t>
  </si>
  <si>
    <t>Mary Losvik</t>
  </si>
  <si>
    <t>https://www.unimus.no/felles/bilder/web_hent_bilde.php?id=12442888&amp;type=jpeg</t>
  </si>
  <si>
    <t>POINT (-38314 6738155)</t>
  </si>
  <si>
    <t>urn:catalog:BG:S:229450</t>
  </si>
  <si>
    <t>105_229450</t>
  </si>
  <si>
    <t>BG_229450</t>
  </si>
  <si>
    <t>24759383</t>
  </si>
  <si>
    <t>-47_6741</t>
  </si>
  <si>
    <t>Ramsøy, Askøy, Ve</t>
  </si>
  <si>
    <t>https://www.artsobservasjoner.no/Sighting/24759383</t>
  </si>
  <si>
    <t>POINT (-46112 6741498)</t>
  </si>
  <si>
    <t>urn:uuid:358d58eb-3771-4bce-9321-47418463e581</t>
  </si>
  <si>
    <t>1010_24759383</t>
  </si>
  <si>
    <t>229477</t>
  </si>
  <si>
    <t>1_6777</t>
  </si>
  <si>
    <t>Modalen</t>
  </si>
  <si>
    <t>Modalen hd. Mo: Ved Ottestad brui, (forvilla).</t>
  </si>
  <si>
    <t>Idar Langedal</t>
  </si>
  <si>
    <t>https://www.unimus.no/felles/bilder/web_hent_bilde.php?id=12442946&amp;type=jpeg</t>
  </si>
  <si>
    <t>POINT (1405 6777548)</t>
  </si>
  <si>
    <t>urn:catalog:BG:S:229477</t>
  </si>
  <si>
    <t>105_229477</t>
  </si>
  <si>
    <t>BG_229477</t>
  </si>
  <si>
    <t>27123775</t>
  </si>
  <si>
    <t>-35_6749</t>
  </si>
  <si>
    <t>Alver</t>
  </si>
  <si>
    <t>Meland</t>
  </si>
  <si>
    <t>Mjåtveitflaten, Alver, Ve \ /[Kvant.:] 1 m2</t>
  </si>
  <si>
    <t>Ola Moen</t>
  </si>
  <si>
    <t>https://www.artsobservasjoner.no/Sighting/27123775</t>
  </si>
  <si>
    <t>POINT (-35248 6748386)</t>
  </si>
  <si>
    <t>urn:uuid:58fe6652-2f8a-4800-965c-4321c05c6ff7</t>
  </si>
  <si>
    <t>1010_27123775</t>
  </si>
  <si>
    <t>27383408</t>
  </si>
  <si>
    <t>Sagstadvegn 10, Alver, Ve \NA T35 Løs sterkt endret fastmark NA T35</t>
  </si>
  <si>
    <t>https://www.artsobservasjoner.no/Sighting/27383408</t>
  </si>
  <si>
    <t>POINT (-35117 6749321)</t>
  </si>
  <si>
    <t>urn:uuid:ef154c32-394f-44ac-8651-bd941d9b2517</t>
  </si>
  <si>
    <t>1010_27383408</t>
  </si>
  <si>
    <t>27383453</t>
  </si>
  <si>
    <t>Roslandsvegen 15, Alver, Ve \NA T35 Løs sterkt endret fastmark NA T35</t>
  </si>
  <si>
    <t>https://www.artsobservasjoner.no/Sighting/27383453</t>
  </si>
  <si>
    <t>POINT (-34441 6748973)</t>
  </si>
  <si>
    <t>urn:uuid:c492eea0-936b-457e-bd6c-7b905f72230e</t>
  </si>
  <si>
    <t>1010_27383453</t>
  </si>
  <si>
    <t>27629280</t>
  </si>
  <si>
    <t>-31_6753</t>
  </si>
  <si>
    <t>Lindås</t>
  </si>
  <si>
    <t>Lonene, Alver, Ve</t>
  </si>
  <si>
    <t>Torbjørn Horsberg Kornstad</t>
  </si>
  <si>
    <t>https://www.artsobservasjoner.no/Sighting/27629280</t>
  </si>
  <si>
    <t>POINT (-31735 6752450)</t>
  </si>
  <si>
    <t>urn:uuid:a6c70025-7db6-49f7-954f-df8717d86aea</t>
  </si>
  <si>
    <t>1010_27629280</t>
  </si>
  <si>
    <t>2644701736</t>
  </si>
  <si>
    <t>-35_6769</t>
  </si>
  <si>
    <t>http://www.gbif.org/occurrence/2644701736</t>
  </si>
  <si>
    <t>POINT (-34101 6769403)</t>
  </si>
  <si>
    <t>o-1002584226</t>
  </si>
  <si>
    <t>40_2644701736</t>
  </si>
  <si>
    <t>27265383</t>
  </si>
  <si>
    <t>-59_6781</t>
  </si>
  <si>
    <t>Fedje</t>
  </si>
  <si>
    <t>Fedje, Fedje, Fedje, Ve</t>
  </si>
  <si>
    <t>https://www.artsobservasjoner.no/Sighting/27265383</t>
  </si>
  <si>
    <t>POINT (-58510 6781135)</t>
  </si>
  <si>
    <t>urn:uuid:9026e8ae-75bb-4ec9-8227-36c7534eecf6</t>
  </si>
  <si>
    <t>1010_27265383</t>
  </si>
  <si>
    <t>494322</t>
  </si>
  <si>
    <t>-19_6803</t>
  </si>
  <si>
    <t>Gulen</t>
  </si>
  <si>
    <t>SF</t>
  </si>
  <si>
    <t>Gulen: Takledalen, V f Lægdene, v Austgulvegen \Jordhaug i veikant</t>
  </si>
  <si>
    <t>https://www.unimus.no/felles/bilder/web_hent_bilde.php?id=13450772&amp;type=jpeg</t>
  </si>
  <si>
    <t>POINT (-19375 6803139)</t>
  </si>
  <si>
    <t>urn:catalog:O:V:494322</t>
  </si>
  <si>
    <t>8_494322</t>
  </si>
  <si>
    <t>O_494322</t>
  </si>
  <si>
    <t>11777070</t>
  </si>
  <si>
    <t>Takledalen-1,Takle, Gulen, Ve \vegkant</t>
  </si>
  <si>
    <t>Arnor Gullanger</t>
  </si>
  <si>
    <t>https://www.artsobservasjoner.no/Sighting/11777070</t>
  </si>
  <si>
    <t>POINT (-19284 6803187)</t>
  </si>
  <si>
    <t>urn:uuid:192fd299-1fe8-4162-8665-85f5900e9112</t>
  </si>
  <si>
    <t>1010_11777070</t>
  </si>
  <si>
    <t>90384</t>
  </si>
  <si>
    <t>-19_6817</t>
  </si>
  <si>
    <t>Hyllestad</t>
  </si>
  <si>
    <t>Bø grasdekt veikant</t>
  </si>
  <si>
    <t>https://www.unimus.no/felles/bilder/web_hent_bilde.php?id=13397135&amp;type=jpeg</t>
  </si>
  <si>
    <t>POINT (-19470 6816274)</t>
  </si>
  <si>
    <t>urn:catalog:O:V:90384</t>
  </si>
  <si>
    <t>8_90384</t>
  </si>
  <si>
    <t>O_90384</t>
  </si>
  <si>
    <t>1139/9</t>
  </si>
  <si>
    <t>21_6813</t>
  </si>
  <si>
    <t>Høyanger</t>
  </si>
  <si>
    <t xml:space="preserve">Måren: Mårenkai-Runnestæi-Måren gård </t>
  </si>
  <si>
    <t>Fremstad, Eli, Elven, Reidar</t>
  </si>
  <si>
    <t>POINT (20022 6812334)</t>
  </si>
  <si>
    <t>urn:uuid:a86bf712-297b-496f-b6d0-e722c133339d</t>
  </si>
  <si>
    <t>xl</t>
  </si>
  <si>
    <t>47_XL-1139_urn:uuid:a6e8cba4-eb54-448d-af50-40b90f7b2dfc</t>
  </si>
  <si>
    <t>28843</t>
  </si>
  <si>
    <t>45_6815</t>
  </si>
  <si>
    <t>Sogndal</t>
  </si>
  <si>
    <t>Balestrand</t>
  </si>
  <si>
    <t>Den Engelske kirke</t>
  </si>
  <si>
    <t>POINT (45879 6815282)</t>
  </si>
  <si>
    <t>urn:catalog:KMN:V:28843</t>
  </si>
  <si>
    <t>33_28843</t>
  </si>
  <si>
    <t>KMN_28843</t>
  </si>
  <si>
    <t>90563</t>
  </si>
  <si>
    <t>Balestrand sentrum veikant</t>
  </si>
  <si>
    <t>Eli Fremstad</t>
  </si>
  <si>
    <t>https://www.unimus.no/felles/bilder/web_hent_bilde.php?id=13397133&amp;type=jpeg</t>
  </si>
  <si>
    <t>POINT (45835 6814780)</t>
  </si>
  <si>
    <t>urn:catalog:O:V:90563</t>
  </si>
  <si>
    <t>8_90563</t>
  </si>
  <si>
    <t>O_90563</t>
  </si>
  <si>
    <t>229483</t>
  </si>
  <si>
    <t>61_6821</t>
  </si>
  <si>
    <t>Leikanger</t>
  </si>
  <si>
    <t>Sogndal i Sogn. \In horto. (Forvildet).</t>
  </si>
  <si>
    <t>Mangler koordinat - satt til kommunesenter basert på navn:Sogndal</t>
  </si>
  <si>
    <t>https://www.unimus.no/felles/bilder/web_hent_bilde.php?id=12442953&amp;type=jpeg</t>
  </si>
  <si>
    <t>POINT (60788 6821382)</t>
  </si>
  <si>
    <t>urn:catalog:BG:S:229483</t>
  </si>
  <si>
    <t>105_229483</t>
  </si>
  <si>
    <t>BG_229483</t>
  </si>
  <si>
    <t>15541922</t>
  </si>
  <si>
    <t>73_6811</t>
  </si>
  <si>
    <t>Fardal vest, Sogndal, Ve</t>
  </si>
  <si>
    <t>Eli Mundhjeld</t>
  </si>
  <si>
    <t>Hekk ved riksvegen.</t>
  </si>
  <si>
    <t>https://www.artsobservasjoner.no/Sighting/15541922</t>
  </si>
  <si>
    <t>POINT (72057 6810484)</t>
  </si>
  <si>
    <t>urn:uuid:d35ae174-8e42-4dbe-85d8-1c1c6805c5db</t>
  </si>
  <si>
    <t>1010_15541922</t>
  </si>
  <si>
    <t>407790</t>
  </si>
  <si>
    <t>77_6813</t>
  </si>
  <si>
    <t>Sogndal herred; Sogndal, Bahus (fylkeslægegd.) forvillet i hagen</t>
  </si>
  <si>
    <t>https://www.unimus.no/felles/bilder/web_hent_bilde.php?id=13438748&amp;type=jpeg</t>
  </si>
  <si>
    <t>POINT (76457 6813971)</t>
  </si>
  <si>
    <t>urn:catalog:O:V:407790</t>
  </si>
  <si>
    <t>8_407790</t>
  </si>
  <si>
    <t>O_407790</t>
  </si>
  <si>
    <t>407792</t>
  </si>
  <si>
    <t>85_6821</t>
  </si>
  <si>
    <t>Luster</t>
  </si>
  <si>
    <t>Hafslo herred; Solvorn. Forvillet i hagen til skrivergarden</t>
  </si>
  <si>
    <t>https://www.unimus.no/felles/bilder/web_hent_bilde.php?id=13438750&amp;type=jpeg</t>
  </si>
  <si>
    <t>POINT (85132 6820718)</t>
  </si>
  <si>
    <t>urn:catalog:O:V:407792</t>
  </si>
  <si>
    <t>8_407792</t>
  </si>
  <si>
    <t>O_407792</t>
  </si>
  <si>
    <t>2028087648</t>
  </si>
  <si>
    <t>93_6835</t>
  </si>
  <si>
    <t>UTM25_32V_0400_6800</t>
  </si>
  <si>
    <t>-1539739852</t>
  </si>
  <si>
    <t>http://www.gbif.org/occurrence/2028087648</t>
  </si>
  <si>
    <t>POINT (93098 6835280)</t>
  </si>
  <si>
    <t>40_2028087648</t>
  </si>
  <si>
    <t>407791</t>
  </si>
  <si>
    <t>99_6835</t>
  </si>
  <si>
    <t>Luster herred; Dale. Forvillet i hagen på Døsen.</t>
  </si>
  <si>
    <t>https://www.unimus.no/felles/bilder/web_hent_bilde.php?id=13438749&amp;type=jpeg</t>
  </si>
  <si>
    <t>POINT (98032 6835112)</t>
  </si>
  <si>
    <t>urn:catalog:O:V:407791</t>
  </si>
  <si>
    <t>8_407791</t>
  </si>
  <si>
    <t>O_407791</t>
  </si>
  <si>
    <t>2826175854</t>
  </si>
  <si>
    <t>sorenp</t>
  </si>
  <si>
    <t>http://www.gbif.org/occurrence/2826175854</t>
  </si>
  <si>
    <t>https://www.inaturalist.org/observations/54195166</t>
  </si>
  <si>
    <t>POINT (98604 6835391)</t>
  </si>
  <si>
    <t>40_2826175854</t>
  </si>
  <si>
    <t>15000974</t>
  </si>
  <si>
    <t>-49_6841</t>
  </si>
  <si>
    <t>Askvoll</t>
  </si>
  <si>
    <t>Værlandet, Askvoll, Ve</t>
  </si>
  <si>
    <t>Bård Haugsrud|Erik Amund Blakstvedt|Bjørn Erik Halvorsen|Kåre Arnstein Lye|Lars Dalen</t>
  </si>
  <si>
    <t>https://www.artsobservasjoner.no/Sighting/15000974</t>
  </si>
  <si>
    <t>POINT (-48587 6841350)</t>
  </si>
  <si>
    <t>urn:uuid:e80ff6ab-f000-4351-961c-24d2f87f2f10</t>
  </si>
  <si>
    <t>1010_15000974</t>
  </si>
  <si>
    <t>14819331</t>
  </si>
  <si>
    <t>-53_6839</t>
  </si>
  <si>
    <t>Gjørøyna, Askvoll, Ve</t>
  </si>
  <si>
    <t>Geir Arne Evje|Kåre Arnstein Lye|Svein Olav B. Drangeid</t>
  </si>
  <si>
    <t>https://www.artsobservasjoner.no/Sighting/14819331</t>
  </si>
  <si>
    <t>POINT (-53842 6839658)</t>
  </si>
  <si>
    <t>urn:uuid:396ac76a-7f27-44c3-a1a6-2e071fdcf8a5</t>
  </si>
  <si>
    <t>1010_14819331</t>
  </si>
  <si>
    <t>13251977</t>
  </si>
  <si>
    <t>-55_6839</t>
  </si>
  <si>
    <t>Nordheim, Askvoll, Ve</t>
  </si>
  <si>
    <t>https://www.artsobservasjoner.no/Sighting/13251977</t>
  </si>
  <si>
    <t>POINT (-54540 6839814)</t>
  </si>
  <si>
    <t>urn:uuid:87e628cc-5a1b-47b1-8d05-876d672ff420</t>
  </si>
  <si>
    <t>1010_13251977</t>
  </si>
  <si>
    <t>15456564</t>
  </si>
  <si>
    <t>-11_6841</t>
  </si>
  <si>
    <t>Fjaler</t>
  </si>
  <si>
    <t>Yksnebjør, Fjaler, Ve</t>
  </si>
  <si>
    <t>Hermod Nitter</t>
  </si>
  <si>
    <t>https://www.artsobservasjoner.no/Sighting/15456564</t>
  </si>
  <si>
    <t>POINT (-11494 6841093)</t>
  </si>
  <si>
    <t>urn:uuid:cd3fabb9-d0fe-40ad-b0c1-6cfa36919dce</t>
  </si>
  <si>
    <t>1010_15456564</t>
  </si>
  <si>
    <t>27289453</t>
  </si>
  <si>
    <t>-7_6843</t>
  </si>
  <si>
    <t>Sunnfjord</t>
  </si>
  <si>
    <t>Gaular</t>
  </si>
  <si>
    <t>Standnes, Sunnfjord, Ve</t>
  </si>
  <si>
    <t>Håvard Laukeland</t>
  </si>
  <si>
    <t>https://www.artsobservasjoner.no/Sighting/27289453</t>
  </si>
  <si>
    <t>POINT (-7531 6842481)</t>
  </si>
  <si>
    <t>urn:uuid:861a8c4a-7d78-4859-9721-fe59f69fc5b9</t>
  </si>
  <si>
    <t>1010_27289453</t>
  </si>
  <si>
    <t>229482</t>
  </si>
  <si>
    <t>27_6847</t>
  </si>
  <si>
    <t>Jølster</t>
  </si>
  <si>
    <t>Jølster hd: Klakegg. \På steinrøys.</t>
  </si>
  <si>
    <t>Lidvald Klakegg</t>
  </si>
  <si>
    <t>Kartskisse vedlagt. Mangler koordinat - satt til kommunesenter basert på navn:Sunnfjord</t>
  </si>
  <si>
    <t>https://www.unimus.no/felles/bilder/web_hent_bilde.php?id=12442952&amp;type=jpeg</t>
  </si>
  <si>
    <t>POINT (26790 6847503)</t>
  </si>
  <si>
    <t>urn:catalog:BG:S:229482</t>
  </si>
  <si>
    <t>105_229482</t>
  </si>
  <si>
    <t>BG_229482</t>
  </si>
  <si>
    <t>13540830</t>
  </si>
  <si>
    <t>13_6847</t>
  </si>
  <si>
    <t>Førde</t>
  </si>
  <si>
    <t>Steinavegen, Førde, Sunnfjord, Ve \ /[Kvant.:] 1</t>
  </si>
  <si>
    <t>I hage ved fv 609.</t>
  </si>
  <si>
    <t>https://www.artsobservasjoner.no/Sighting/13540830</t>
  </si>
  <si>
    <t>POINT (12580 6847857)</t>
  </si>
  <si>
    <t>urn:uuid:ac553f06-0169-482c-8089-296301177b4a</t>
  </si>
  <si>
    <t>1010_13540830</t>
  </si>
  <si>
    <t>13540832</t>
  </si>
  <si>
    <t>https://www.artsobservasjoner.no/Sighting/13540832</t>
  </si>
  <si>
    <t>POINT (12602 6847849)</t>
  </si>
  <si>
    <t>urn:uuid:09753b43-1783-41c6-b7ca-c0d264f5c616</t>
  </si>
  <si>
    <t>1010_13540832</t>
  </si>
  <si>
    <t>13945881</t>
  </si>
  <si>
    <t>Ved veg opp til garasje.</t>
  </si>
  <si>
    <t>https://www.artsobservasjoner.no/Sighting/13945881</t>
  </si>
  <si>
    <t>POINT (12674 6847793)</t>
  </si>
  <si>
    <t>urn:uuid:abd416f2-5f3b-4826-8780-cc7bf4012b32</t>
  </si>
  <si>
    <t>1010_13945881</t>
  </si>
  <si>
    <t>15217310</t>
  </si>
  <si>
    <t>13_6849</t>
  </si>
  <si>
    <t>Hornes, Sunnfjord, Ve</t>
  </si>
  <si>
    <t>https://www.artsobservasjoner.no/Sighting/15217310</t>
  </si>
  <si>
    <t>POINT (12751 6848915)</t>
  </si>
  <si>
    <t>urn:uuid:01139f74-b609-4243-ab7c-95cb03d2b4a7</t>
  </si>
  <si>
    <t>1010_15217310</t>
  </si>
  <si>
    <t>15217312</t>
  </si>
  <si>
    <t>https://www.artsobservasjoner.no/Sighting/15217312</t>
  </si>
  <si>
    <t>POINT (12737 6848916)</t>
  </si>
  <si>
    <t>urn:uuid:c186db27-d7e1-4286-ab20-82ec611ec3c7</t>
  </si>
  <si>
    <t>1010_15217312</t>
  </si>
  <si>
    <t>15217324</t>
  </si>
  <si>
    <t>https://www.artsobservasjoner.no/Sighting/15217324</t>
  </si>
  <si>
    <t>POINT (12927 6848766)</t>
  </si>
  <si>
    <t>urn:uuid:a3a9b55f-6f1b-4af6-aae5-43c1a976fe60</t>
  </si>
  <si>
    <t>1010_15217324</t>
  </si>
  <si>
    <t>15217325</t>
  </si>
  <si>
    <t>https://www.artsobservasjoner.no/Sighting/15217325</t>
  </si>
  <si>
    <t>POINT (12945 6848748)</t>
  </si>
  <si>
    <t>urn:uuid:12a60834-ca86-4502-8c4a-015d4ac57f6f</t>
  </si>
  <si>
    <t>1010_15217325</t>
  </si>
  <si>
    <t>15208185</t>
  </si>
  <si>
    <t>https://www.artsobservasjoner.no/Sighting/15208185</t>
  </si>
  <si>
    <t>POINT (12870 6848804)</t>
  </si>
  <si>
    <t>urn:uuid:776a0a46-168e-44ab-bd78-5926f98e5831</t>
  </si>
  <si>
    <t>1010_15208185</t>
  </si>
  <si>
    <t>15208191</t>
  </si>
  <si>
    <t>https://www.artsobservasjoner.no/Sighting/15208191</t>
  </si>
  <si>
    <t>POINT (12605 6848991)</t>
  </si>
  <si>
    <t>urn:uuid:bd89fee1-0da4-46a8-9534-4a06e71d4a87</t>
  </si>
  <si>
    <t>1010_15208191</t>
  </si>
  <si>
    <t>17891145</t>
  </si>
  <si>
    <t>Førde, Sunnfjord, Ve</t>
  </si>
  <si>
    <t>Runa Kvamme Ekrem</t>
  </si>
  <si>
    <t>Langs veikant.</t>
  </si>
  <si>
    <t>https://www.artsobservasjoner.no/Sighting/17891145</t>
  </si>
  <si>
    <t>POINT (13333 6848202)</t>
  </si>
  <si>
    <t>urn:uuid:8c40dfa2-f10d-4fab-9938-a3d8eb264064</t>
  </si>
  <si>
    <t>1010_17891145</t>
  </si>
  <si>
    <t>17891148</t>
  </si>
  <si>
    <t>https://www.artsobservasjoner.no/Sighting/17891148</t>
  </si>
  <si>
    <t>POINT (13326 6848220)</t>
  </si>
  <si>
    <t>urn:uuid:bb0e422a-1a02-4433-bc27-3d082ba44cee</t>
  </si>
  <si>
    <t>1010_17891148</t>
  </si>
  <si>
    <t>13540808</t>
  </si>
  <si>
    <t>15_6847</t>
  </si>
  <si>
    <t>Vievegen, Sunnfjord, Ve \ /[Kvant.:] 1</t>
  </si>
  <si>
    <t>Fleire hagerømlingar på ei strekning mellom kanalen og husa.</t>
  </si>
  <si>
    <t>https://www.artsobservasjoner.no/Sighting/13540808</t>
  </si>
  <si>
    <t>POINT (15544 6847381)</t>
  </si>
  <si>
    <t>urn:uuid:1cd913c1-8909-4682-ba04-0f29207b2085</t>
  </si>
  <si>
    <t>1010_13540808</t>
  </si>
  <si>
    <t>13541182</t>
  </si>
  <si>
    <t>Fv. 484 Vievegen Busskur v. sjukehuset, Sunnfjord, Ve \ /[Kvant.:] 1</t>
  </si>
  <si>
    <t>Ved fylkesvegen, busstopp.</t>
  </si>
  <si>
    <t>https://www.artsobservasjoner.no/Sighting/13541182</t>
  </si>
  <si>
    <t>POINT (15557 6847691)</t>
  </si>
  <si>
    <t>urn:uuid:ca351519-7ce8-454e-8e5c-768e1ed85ef3</t>
  </si>
  <si>
    <t>1010_13541182</t>
  </si>
  <si>
    <t>17891020</t>
  </si>
  <si>
    <t>https://www.artsobservasjoner.no/Sighting/17891020</t>
  </si>
  <si>
    <t>POINT (14571 6847488)</t>
  </si>
  <si>
    <t>urn:uuid:b2c276a5-1e4a-4667-950b-e241a61cd70d</t>
  </si>
  <si>
    <t>1010_17891020</t>
  </si>
  <si>
    <t>17891037</t>
  </si>
  <si>
    <t>https://www.artsobservasjoner.no/Sighting/17891037</t>
  </si>
  <si>
    <t>POINT (15214 6847948)</t>
  </si>
  <si>
    <t>urn:uuid:ba13aa32-742a-4856-86a0-e69a7a44f0d8</t>
  </si>
  <si>
    <t>1010_17891037</t>
  </si>
  <si>
    <t>17891047</t>
  </si>
  <si>
    <t>https://www.artsobservasjoner.no/Sighting/17891047</t>
  </si>
  <si>
    <t>POINT (15470 6847982)</t>
  </si>
  <si>
    <t>urn:uuid:880bbb01-dc37-46bd-9ce7-a88bcac8567a</t>
  </si>
  <si>
    <t>1010_17891047</t>
  </si>
  <si>
    <t>17891063</t>
  </si>
  <si>
    <t>https://www.artsobservasjoner.no/Sighting/17891063</t>
  </si>
  <si>
    <t>POINT (14647 6847509)</t>
  </si>
  <si>
    <t>urn:uuid:1ccd3c15-78a4-4d1f-970c-1410307196e8</t>
  </si>
  <si>
    <t>1010_17891063</t>
  </si>
  <si>
    <t>17891069</t>
  </si>
  <si>
    <t>https://www.artsobservasjoner.no/Sighting/17891069</t>
  </si>
  <si>
    <t>POINT (14734 6847635)</t>
  </si>
  <si>
    <t>urn:uuid:cd04dcf9-abfd-4d79-b862-b1affd17d06a</t>
  </si>
  <si>
    <t>1010_17891069</t>
  </si>
  <si>
    <t>17891088</t>
  </si>
  <si>
    <t>https://www.artsobservasjoner.no/Sighting/17891088</t>
  </si>
  <si>
    <t>POINT (14821 6847715)</t>
  </si>
  <si>
    <t>urn:uuid:eccccd0b-ec97-4ac1-848d-7eff189831e3</t>
  </si>
  <si>
    <t>1010_17891088</t>
  </si>
  <si>
    <t>17891114</t>
  </si>
  <si>
    <t>https://www.artsobservasjoner.no/Sighting/17891114</t>
  </si>
  <si>
    <t>POINT (15468 6847976)</t>
  </si>
  <si>
    <t>urn:uuid:13a46ce2-1af8-42fa-ad5f-0498680d23ef</t>
  </si>
  <si>
    <t>1010_17891114</t>
  </si>
  <si>
    <t>17891117</t>
  </si>
  <si>
    <t>https://www.artsobservasjoner.no/Sighting/17891117</t>
  </si>
  <si>
    <t>POINT (15435 6847974)</t>
  </si>
  <si>
    <t>urn:uuid:51e0165b-56a9-40db-9f15-23a9443a7d23</t>
  </si>
  <si>
    <t>1010_17891117</t>
  </si>
  <si>
    <t>17891126</t>
  </si>
  <si>
    <t>https://www.artsobservasjoner.no/Sighting/17891126</t>
  </si>
  <si>
    <t>POINT (15199 6847944)</t>
  </si>
  <si>
    <t>urn:uuid:41d9c6e9-bea3-45ff-96a6-9865c63caf32</t>
  </si>
  <si>
    <t>1010_17891126</t>
  </si>
  <si>
    <t>17891129</t>
  </si>
  <si>
    <t>https://www.artsobservasjoner.no/Sighting/17891129</t>
  </si>
  <si>
    <t>POINT (15266 6847939)</t>
  </si>
  <si>
    <t>urn:uuid:8d6477b2-4001-4aac-95eb-9c3361de7803</t>
  </si>
  <si>
    <t>1010_17891129</t>
  </si>
  <si>
    <t>17790579</t>
  </si>
  <si>
    <t>25_6903</t>
  </si>
  <si>
    <t>Stad</t>
  </si>
  <si>
    <t>Eid</t>
  </si>
  <si>
    <t>Harpefossen, Stad, Ve \Vegkant</t>
  </si>
  <si>
    <t>https://www.artsobservasjoner.no/Sighting/17790579</t>
  </si>
  <si>
    <t>POINT (25389 6902618)</t>
  </si>
  <si>
    <t>urn:uuid:c9825ce7-6dff-40db-91f9-c5fe71ccadbf</t>
  </si>
  <si>
    <t>1010_17790579</t>
  </si>
  <si>
    <t>407793</t>
  </si>
  <si>
    <t>101_6981</t>
  </si>
  <si>
    <t>Møre og Romsdal</t>
  </si>
  <si>
    <t>Molde</t>
  </si>
  <si>
    <t>MR</t>
  </si>
  <si>
    <t>R. T. Nissen</t>
  </si>
  <si>
    <t>https://www.unimus.no/felles/bilder/web_hent_bilde.php?id=13438751&amp;type=jpeg</t>
  </si>
  <si>
    <t>POINT (101502 6980692)</t>
  </si>
  <si>
    <t>urn:catalog:O:V:407793</t>
  </si>
  <si>
    <t>8_407793</t>
  </si>
  <si>
    <t>O_407793</t>
  </si>
  <si>
    <t>101540</t>
  </si>
  <si>
    <t>113_6971</t>
  </si>
  <si>
    <t>Veøy</t>
  </si>
  <si>
    <t>Jon Gjerstad</t>
  </si>
  <si>
    <t>https://www.unimus.no/felles/bilder/web_hent_bilde.php?id=14822755&amp;type=jpeg</t>
  </si>
  <si>
    <t>POINT (112824 6971798)</t>
  </si>
  <si>
    <t>urn:catalog:TRH:V:101540</t>
  </si>
  <si>
    <t>37_101540</t>
  </si>
  <si>
    <t>TRH_101540</t>
  </si>
  <si>
    <t>560/88</t>
  </si>
  <si>
    <t>113_6973</t>
  </si>
  <si>
    <t xml:space="preserve">Veøy, totalliste </t>
  </si>
  <si>
    <t>Fremstad, Eli</t>
  </si>
  <si>
    <t>Kirkegården</t>
  </si>
  <si>
    <t>POINT (112771 6972092)</t>
  </si>
  <si>
    <t>urn:uuid:a39a5b06-a2af-4407-9fd9-1f9d21c79d68</t>
  </si>
  <si>
    <t>47_XL-560_urn:uuid:a39a5b06-a2af-4407-9fd9-1f9d21c79d68</t>
  </si>
  <si>
    <t>5810</t>
  </si>
  <si>
    <t>113_6979</t>
  </si>
  <si>
    <t>Humlehaven</t>
  </si>
  <si>
    <t>Astri Johnson</t>
  </si>
  <si>
    <t>POINT (112123 6979736)</t>
  </si>
  <si>
    <t>urn:catalog:SVG:V:5810</t>
  </si>
  <si>
    <t>69_5810</t>
  </si>
  <si>
    <t>SVG_5810</t>
  </si>
  <si>
    <t>101541</t>
  </si>
  <si>
    <t>99_6981</t>
  </si>
  <si>
    <t>Molde; Parken</t>
  </si>
  <si>
    <t>https://www.unimus.no/felles/bilder/web_hent_bilde.php?id=14822757&amp;type=jpeg</t>
  </si>
  <si>
    <t>POINT (99563 6980578)</t>
  </si>
  <si>
    <t>urn:catalog:TRH:V:101541</t>
  </si>
  <si>
    <t>37_101541</t>
  </si>
  <si>
    <t>TRH_101541</t>
  </si>
  <si>
    <t>24482085</t>
  </si>
  <si>
    <t>Holmarka i Molde i Møre og Romsdal, Molde, Mr \i kanten av plen</t>
  </si>
  <si>
    <t>https://www.artsobservasjoner.no/Sighting/24482085</t>
  </si>
  <si>
    <t>POINT (99429 6981364)</t>
  </si>
  <si>
    <t>urn:uuid:48c0bd92-de97-4ecb-a227-c0f1560efe69</t>
  </si>
  <si>
    <t>1010_24482085</t>
  </si>
  <si>
    <t>101537</t>
  </si>
  <si>
    <t>135_7019</t>
  </si>
  <si>
    <t>Kristiansund</t>
  </si>
  <si>
    <t>Gomatlandets kirkegård</t>
  </si>
  <si>
    <t>https://www.unimus.no/felles/bilder/web_hent_bilde.php?id=14822749&amp;type=jpeg</t>
  </si>
  <si>
    <t>POINT (134390 7019399)</t>
  </si>
  <si>
    <t>urn:catalog:TRH:V:101537</t>
  </si>
  <si>
    <t>37_101537</t>
  </si>
  <si>
    <t>TRH_101537</t>
  </si>
  <si>
    <t>27116120</t>
  </si>
  <si>
    <t>Kristiansund Kråkhaugen, Kristiansund, Mr \Skog</t>
  </si>
  <si>
    <t>Perry Gunnar Larsen</t>
  </si>
  <si>
    <t>https://www.artsobservasjoner.no/Sighting/27116120</t>
  </si>
  <si>
    <t>POINT (135408 7018439)</t>
  </si>
  <si>
    <t>urn:uuid:51298fce-2ae3-4fce-be10-903ff8cb63b9</t>
  </si>
  <si>
    <t>1010_27116120</t>
  </si>
  <si>
    <t>21143537</t>
  </si>
  <si>
    <t>47_6957</t>
  </si>
  <si>
    <t>Ålesund</t>
  </si>
  <si>
    <t>Nørve ved sykehjemmet, Ålesund, Mr</t>
  </si>
  <si>
    <t>Dag Holtan|Perry Gunnar Larsen</t>
  </si>
  <si>
    <t>https://www.artsobservasjoner.no/Sighting/21143537</t>
  </si>
  <si>
    <t>POINT (47410 6957706)</t>
  </si>
  <si>
    <t>urn:uuid:1be65c11-98e1-496f-bc22-8900608d10ef</t>
  </si>
  <si>
    <t>1010_21143537</t>
  </si>
  <si>
    <t>21996969</t>
  </si>
  <si>
    <t>Volsdalsbakken, vegkantene, Ålesund, Mr</t>
  </si>
  <si>
    <t>https://www.artsobservasjoner.no/Sighting/21996969</t>
  </si>
  <si>
    <t>POINT (46953 6957793)</t>
  </si>
  <si>
    <t>urn:uuid:ae1e54a2-e4ae-4405-a362-3ff98d21576b</t>
  </si>
  <si>
    <t>1010_21996969</t>
  </si>
  <si>
    <t>12980697</t>
  </si>
  <si>
    <t>49_6957</t>
  </si>
  <si>
    <t>Borgundgavlen, Ålesund, Mr</t>
  </si>
  <si>
    <t>https://www.artsobservasjoner.no/Sighting/12980697</t>
  </si>
  <si>
    <t>POINT (49219 6957042)</t>
  </si>
  <si>
    <t>urn:uuid:33326311-76a1-443b-9a2b-073624b5c8d7</t>
  </si>
  <si>
    <t>1010_12980697</t>
  </si>
  <si>
    <t>14714989</t>
  </si>
  <si>
    <t>Sørneset, vegkantene, Ålesund, Mr</t>
  </si>
  <si>
    <t>https://www.artsobservasjoner.no/Sighting/14714989</t>
  </si>
  <si>
    <t>POINT (48637 6957274)</t>
  </si>
  <si>
    <t>urn:uuid:3f56cade-b132-48a7-8e95-48b082fea374</t>
  </si>
  <si>
    <t>1010_14714989</t>
  </si>
  <si>
    <t>18527529</t>
  </si>
  <si>
    <t>Nørvasundet ved Kvitunvegen, Ålesund, Mr</t>
  </si>
  <si>
    <t>https://www.artsobservasjoner.no/Sighting/18527529</t>
  </si>
  <si>
    <t>POINT (49464 6957256)</t>
  </si>
  <si>
    <t>urn:uuid:711934ae-94bc-4b3f-a84d-f3754501b10c</t>
  </si>
  <si>
    <t>1010_18527529</t>
  </si>
  <si>
    <t>22099555</t>
  </si>
  <si>
    <t>Fagerlivegen/Kolvikbakken, Ålesund, Mr</t>
  </si>
  <si>
    <t>https://www.artsobservasjoner.no/Sighting/22099555</t>
  </si>
  <si>
    <t>POINT (48333 6957579)</t>
  </si>
  <si>
    <t>urn:uuid:291edf85-c754-42b5-8f05-576f69ee6083</t>
  </si>
  <si>
    <t>1010_22099555</t>
  </si>
  <si>
    <t>22122564</t>
  </si>
  <si>
    <t>Larsgårdsringen 3-17, veikantene, Ålesund, Mr</t>
  </si>
  <si>
    <t>https://www.artsobservasjoner.no/Sighting/22122564</t>
  </si>
  <si>
    <t>POINT (49143 6957808)</t>
  </si>
  <si>
    <t>urn:uuid:0be03804-fed6-42f4-b553-78cfb0e6085b</t>
  </si>
  <si>
    <t>1010_22122564</t>
  </si>
  <si>
    <t>22122616</t>
  </si>
  <si>
    <t>Ørnetua og Jonsberget, veikantene, Ålesund, Mr</t>
  </si>
  <si>
    <t>https://www.artsobservasjoner.no/Sighting/22122616</t>
  </si>
  <si>
    <t>POINT (49288 6957957)</t>
  </si>
  <si>
    <t>urn:uuid:709ccba6-a458-4130-aa39-cd901f40fdaf</t>
  </si>
  <si>
    <t>1010_22122616</t>
  </si>
  <si>
    <t>25018712</t>
  </si>
  <si>
    <t>Borgund kyrkje, Ålesund, Mr \NA T43_C_1 Plener, parker og liknende Kirkegård</t>
  </si>
  <si>
    <t>https://www.artsobservasjoner.no/Sighting/25018712</t>
  </si>
  <si>
    <t>POLYGON ((48855 6956769, 48883 6956767, 48917 6956761, 48948 6956767, 48972 6956779, 48996 6956799, 48994 6956821, 48978 6956833, 48955 6956844, 48933 6956853, 48913 6956863, 48892 6956868, 48870 6956864, 48861 6956850, 48855 6956825, 48851 6956794, 48855 6956769))</t>
  </si>
  <si>
    <t>urn:uuid:a206311c-775b-4721-b196-18fb3de8dd28</t>
  </si>
  <si>
    <t>1010_25018712</t>
  </si>
  <si>
    <t>27542764</t>
  </si>
  <si>
    <t>Larsgårdsringen, Ålesund, Mr</t>
  </si>
  <si>
    <t>https://www.artsobservasjoner.no/Sighting/27542764</t>
  </si>
  <si>
    <t>POINT (49136 6957800)</t>
  </si>
  <si>
    <t>urn:uuid:3345e023-3ac3-424d-85f3-053fe4dc0b87</t>
  </si>
  <si>
    <t>1010_27542764</t>
  </si>
  <si>
    <t>21996538</t>
  </si>
  <si>
    <t>51_6955</t>
  </si>
  <si>
    <t>Turløypa Bogneset/Geileberget: Hatlevika/Snopeneset, Ålesund, Mr</t>
  </si>
  <si>
    <t>https://www.artsobservasjoner.no/Sighting/21996538</t>
  </si>
  <si>
    <t>POINT (51672 6955789)</t>
  </si>
  <si>
    <t>urn:uuid:ec189748-ceed-4a9a-a9ed-39289b2f3c30</t>
  </si>
  <si>
    <t>1010_21996538</t>
  </si>
  <si>
    <t>11777322</t>
  </si>
  <si>
    <t>51_6957</t>
  </si>
  <si>
    <t>Leirstad, Ålesund, Ålesund, Mr \Skrotemark</t>
  </si>
  <si>
    <t>Einar Værnes</t>
  </si>
  <si>
    <t>https://www.artsobservasjoner.no/Sighting/11777322</t>
  </si>
  <si>
    <t>POINT (51960 6956784)</t>
  </si>
  <si>
    <t>urn:uuid:d91f6280-4470-4304-8020-5d63d6679cad</t>
  </si>
  <si>
    <t>1010_11777322</t>
  </si>
  <si>
    <t>20007832</t>
  </si>
  <si>
    <t>53_6955</t>
  </si>
  <si>
    <t>Borgundfjordvegen, Ålesund, Mr</t>
  </si>
  <si>
    <t>https://www.artsobservasjoner.no/Sighting/20007832</t>
  </si>
  <si>
    <t>POINT (53334 6955726)</t>
  </si>
  <si>
    <t>urn:uuid:1b5c2f06-f9f3-4b9d-be06-567eafa3f7f6</t>
  </si>
  <si>
    <t>1010_20007832</t>
  </si>
  <si>
    <t>20051005</t>
  </si>
  <si>
    <t>https://www.artsobservasjoner.no/Sighting/20051005</t>
  </si>
  <si>
    <t>POINT (53477 6955712)</t>
  </si>
  <si>
    <t>urn:uuid:7e01a063-90dc-4920-acc6-c2bf73aac5b1</t>
  </si>
  <si>
    <t>1010_20051005</t>
  </si>
  <si>
    <t>27300040</t>
  </si>
  <si>
    <t>Svartskjærveien, Ålesund, Mr</t>
  </si>
  <si>
    <t>https://www.artsobservasjoner.no/Sighting/27300040</t>
  </si>
  <si>
    <t>POINT (52709 6955819)</t>
  </si>
  <si>
    <t>urn:uuid:fa2fc95b-b26a-40d8-8aa9-dc9f95454912</t>
  </si>
  <si>
    <t>1010_27300040</t>
  </si>
  <si>
    <t>21801532</t>
  </si>
  <si>
    <t>57_6955</t>
  </si>
  <si>
    <t>Myrnakken, Ålesund, Mr</t>
  </si>
  <si>
    <t>https://www.artsobservasjoner.no/Sighting/21801532</t>
  </si>
  <si>
    <t>POINT (56695 6955124)</t>
  </si>
  <si>
    <t>urn:uuid:b1446a25-1d43-41e4-967d-938fb2434285</t>
  </si>
  <si>
    <t>1010_21801532</t>
  </si>
  <si>
    <t>24283693</t>
  </si>
  <si>
    <t>https://www.artsobservasjoner.no/Sighting/24283693</t>
  </si>
  <si>
    <t>urn:uuid:acb7a283-4dbd-4a1a-a821-3d79ca441068</t>
  </si>
  <si>
    <t>1010_24283693</t>
  </si>
  <si>
    <t>27301325</t>
  </si>
  <si>
    <t>Vasstrandvegen, Ålesund, Mr</t>
  </si>
  <si>
    <t>https://www.artsobservasjoner.no/Sighting/27301325</t>
  </si>
  <si>
    <t>POINT (57790 6955474)</t>
  </si>
  <si>
    <t>urn:uuid:466f639e-9615-476f-a026-2b6b37a27863</t>
  </si>
  <si>
    <t>1010_27301325</t>
  </si>
  <si>
    <t>27302693</t>
  </si>
  <si>
    <t>https://www.artsobservasjoner.no/Sighting/27302693</t>
  </si>
  <si>
    <t>POINT (56622 6955542)</t>
  </si>
  <si>
    <t>urn:uuid:8a15d0df-deb6-4626-b437-ca488927412f</t>
  </si>
  <si>
    <t>1010_27302693</t>
  </si>
  <si>
    <t>27302695</t>
  </si>
  <si>
    <t>https://www.artsobservasjoner.no/Sighting/27302695</t>
  </si>
  <si>
    <t>POINT (56616 6955543)</t>
  </si>
  <si>
    <t>urn:uuid:c126e251-cf2c-4997-9260-e0c4aed540f3</t>
  </si>
  <si>
    <t>1010_27302695</t>
  </si>
  <si>
    <t>27309437</t>
  </si>
  <si>
    <t>Tor-Amund Røsberg|Tore Christian Michaelsen</t>
  </si>
  <si>
    <t>https://www.artsobservasjoner.no/Sighting/27309437</t>
  </si>
  <si>
    <t>POINT (56664 6955476)</t>
  </si>
  <si>
    <t>urn:uuid:85ac5446-d895-4652-96e2-7c1b26b92453</t>
  </si>
  <si>
    <t>1010_27309437</t>
  </si>
  <si>
    <t>24868742</t>
  </si>
  <si>
    <t>59_6953</t>
  </si>
  <si>
    <t>Røsholmarka, Ålesund, Mr \Løvskog med gammel hassel</t>
  </si>
  <si>
    <t>https://www.artsobservasjoner.no/Sighting/24868742</t>
  </si>
  <si>
    <t>POINT (58340 6952382)</t>
  </si>
  <si>
    <t>urn:uuid:1543b641-b8d3-479e-8dad-7a6ba9c97a99</t>
  </si>
  <si>
    <t>1010_24868742</t>
  </si>
  <si>
    <t>27203053</t>
  </si>
  <si>
    <t>35_6923</t>
  </si>
  <si>
    <t>Volda</t>
  </si>
  <si>
    <t>Elvegata, Volda, Mr</t>
  </si>
  <si>
    <t>Liv Åm</t>
  </si>
  <si>
    <t>Langs vegkanten..</t>
  </si>
  <si>
    <t>https://www.artsobservasjoner.no/Sighting/27203053</t>
  </si>
  <si>
    <t>POINT (35846 6922236)</t>
  </si>
  <si>
    <t>urn:uuid:aa02ce7d-0e58-44ca-a087-b7d86a69a3fd</t>
  </si>
  <si>
    <t>1010_27203053</t>
  </si>
  <si>
    <t>15313148</t>
  </si>
  <si>
    <t>37_6927</t>
  </si>
  <si>
    <t>Ørsta</t>
  </si>
  <si>
    <t>Rystelandet, Ørsta, Mr \Vegkant</t>
  </si>
  <si>
    <t>https://www.artsobservasjoner.no/Sighting/15313148</t>
  </si>
  <si>
    <t>POINT (36431 6927625)</t>
  </si>
  <si>
    <t>urn:uuid:c806bb96-e226-4a4c-a01e-2fddf5269bc5</t>
  </si>
  <si>
    <t>1010_15313148</t>
  </si>
  <si>
    <t>21934045</t>
  </si>
  <si>
    <t>97_6931</t>
  </si>
  <si>
    <t>Fjord</t>
  </si>
  <si>
    <t>Norddal</t>
  </si>
  <si>
    <t>Linge 61, Fjord, Mr</t>
  </si>
  <si>
    <t>https://www.artsobservasjoner.no/Sighting/21934045</t>
  </si>
  <si>
    <t>POINT (97019 6930617)</t>
  </si>
  <si>
    <t>urn:uuid:440c47fc-7494-4a44-9dd3-36c6ce56f39e</t>
  </si>
  <si>
    <t>1010_21934045</t>
  </si>
  <si>
    <t>101538</t>
  </si>
  <si>
    <t>67_6963</t>
  </si>
  <si>
    <t>Haram</t>
  </si>
  <si>
    <t>Sunnmøre: Vatne, Eidsvik</t>
  </si>
  <si>
    <t>Einar Fondal</t>
  </si>
  <si>
    <t>Bot. eks.</t>
  </si>
  <si>
    <t>https://www.unimus.no/felles/bilder/web_hent_bilde.php?id=14822751&amp;type=jpeg</t>
  </si>
  <si>
    <t>POINT (67674 6962421)</t>
  </si>
  <si>
    <t>urn:catalog:TRH:V:101538</t>
  </si>
  <si>
    <t>37_101538</t>
  </si>
  <si>
    <t>TRH_101538</t>
  </si>
  <si>
    <t>2977604760</t>
  </si>
  <si>
    <t>87_6965</t>
  </si>
  <si>
    <t>Vestnes</t>
  </si>
  <si>
    <t>http://www.gbif.org/occurrence/2977604760</t>
  </si>
  <si>
    <t>POINT (86495 6965536)</t>
  </si>
  <si>
    <t>q-10219812129</t>
  </si>
  <si>
    <t>40_2977604760</t>
  </si>
  <si>
    <t>12837693</t>
  </si>
  <si>
    <t>95_6969</t>
  </si>
  <si>
    <t>Fannemelhuset, Vestnes, Mr</t>
  </si>
  <si>
    <t>Åge Trollsås</t>
  </si>
  <si>
    <t>https://www.artsobservasjoner.no/Sighting/12837693</t>
  </si>
  <si>
    <t>POINT (94600 6969142)</t>
  </si>
  <si>
    <t>urn:uuid:2caacf6f-9b1b-4f84-91bf-fad3d2f93379</t>
  </si>
  <si>
    <t>1010_12837693</t>
  </si>
  <si>
    <t>17691053</t>
  </si>
  <si>
    <t>129_6959</t>
  </si>
  <si>
    <t>Rauma</t>
  </si>
  <si>
    <t>Tokle, ytre, Isfjorden, Rauma, Mr</t>
  </si>
  <si>
    <t>https://www.artsobservasjoner.no/Sighting/17691053</t>
  </si>
  <si>
    <t>POINT (128117 6959803)</t>
  </si>
  <si>
    <t>urn:uuid:adc8ba47-d07c-4c1e-aeac-44134138769d</t>
  </si>
  <si>
    <t>1010_17691053</t>
  </si>
  <si>
    <t>17771047</t>
  </si>
  <si>
    <t>137_6959</t>
  </si>
  <si>
    <t>Morstølbakken V, Grøvdalen, Rauma, Mr</t>
  </si>
  <si>
    <t>forvilla i skogkant, trolig etter utkast fra hage for flere år siden..</t>
  </si>
  <si>
    <t>https://www.artsobservasjoner.no/Sighting/17771047</t>
  </si>
  <si>
    <t>POINT (136445 6959070)</t>
  </si>
  <si>
    <t>urn:uuid:03f137be-60e7-4d79-9711-e8c5017efc8e</t>
  </si>
  <si>
    <t>1010_17771047</t>
  </si>
  <si>
    <t>95086</t>
  </si>
  <si>
    <t>Morstølbakken V, Grøvdalen. \Skogkant mot dyrka eng, trolig gammel hagedump.</t>
  </si>
  <si>
    <t>https://www.unimus.no/felles/bilder/web_hent_bilde.php?id=14486372&amp;type=jpeg</t>
  </si>
  <si>
    <t>POINT (136429 6958880)</t>
  </si>
  <si>
    <t>urn:catalog:TRH:V:95086</t>
  </si>
  <si>
    <t>37_95086</t>
  </si>
  <si>
    <t>TRH_95086</t>
  </si>
  <si>
    <t>22571393</t>
  </si>
  <si>
    <t>71_6997</t>
  </si>
  <si>
    <t>Sandøy</t>
  </si>
  <si>
    <t>Gravgården, Husøya, Ålesund, Mr</t>
  </si>
  <si>
    <t>https://www.artsobservasjoner.no/Sighting/22571393</t>
  </si>
  <si>
    <t>POINT (70675 6997738)</t>
  </si>
  <si>
    <t>urn:uuid:e0aab45c-19dd-45cd-88b5-09f691a4bb9a</t>
  </si>
  <si>
    <t>1010_22571393</t>
  </si>
  <si>
    <t>22841516</t>
  </si>
  <si>
    <t>93_7003</t>
  </si>
  <si>
    <t>Hustadvika</t>
  </si>
  <si>
    <t>Fræna</t>
  </si>
  <si>
    <t>Solheimsvegen 21, Hustadvika, Mr</t>
  </si>
  <si>
    <t>https://www.artsobservasjoner.no/Sighting/22841516</t>
  </si>
  <si>
    <t>POINT (92828 7002373)</t>
  </si>
  <si>
    <t>urn:uuid:7af7ca0a-e675-47f8-b5ca-814b9d45a869</t>
  </si>
  <si>
    <t>1010_22841516</t>
  </si>
  <si>
    <t>24817455</t>
  </si>
  <si>
    <t>117_6999</t>
  </si>
  <si>
    <t>Eide</t>
  </si>
  <si>
    <t>Eide, Myravegen, Hustadvika, Mr \ /[Kvant.:] 50 Plants</t>
  </si>
  <si>
    <t>Halvard Hatlen</t>
  </si>
  <si>
    <t>kun foto. Quantity: 50 Plants</t>
  </si>
  <si>
    <t>https://www.artsobservasjoner.no/Sighting/24817455</t>
  </si>
  <si>
    <t>POINT (116891 6999135)</t>
  </si>
  <si>
    <t>urn:uuid:bbc79748-137f-4a8f-aa58-25ee921381da</t>
  </si>
  <si>
    <t>1010_24817455</t>
  </si>
  <si>
    <t>11776216</t>
  </si>
  <si>
    <t>117_6989</t>
  </si>
  <si>
    <t>Gjemnes</t>
  </si>
  <si>
    <t>Åndalssetra, Gjemnes, Mr \setervoll</t>
  </si>
  <si>
    <t>Hytte med hage .</t>
  </si>
  <si>
    <t>https://www.artsobservasjoner.no/Sighting/11776216</t>
  </si>
  <si>
    <t>POINT (117358 6989931)</t>
  </si>
  <si>
    <t>urn:uuid:ea0a9fcd-6fe1-4b4a-9dd5-d751ffea832e</t>
  </si>
  <si>
    <t>1010_11776216</t>
  </si>
  <si>
    <t>27460946</t>
  </si>
  <si>
    <t>127_6995</t>
  </si>
  <si>
    <t>Batnfjorden, Gjemnes, Mr \Tursti langs elv med vekslende dyrkamark og sko...</t>
  </si>
  <si>
    <t>Anne Marie Hareide|Ole Magne Stavik|Odny Irene  Stavik</t>
  </si>
  <si>
    <t>https://www.artsobservasjoner.no/Sighting/27460946</t>
  </si>
  <si>
    <t>POINT (127643 6994186)</t>
  </si>
  <si>
    <t>urn:uuid:c596e6b4-ee06-4783-9b4e-91cf2018e130</t>
  </si>
  <si>
    <t>1010_27460946</t>
  </si>
  <si>
    <t>11776975</t>
  </si>
  <si>
    <t>147_7005</t>
  </si>
  <si>
    <t>Tingvoll</t>
  </si>
  <si>
    <t>Kjærvika, Tingvoll, Mr \hage/skog</t>
  </si>
  <si>
    <t>https://www.artsobservasjoner.no/Sighting/11776975</t>
  </si>
  <si>
    <t>POINT (146636 7005670)</t>
  </si>
  <si>
    <t>urn:uuid:0e530fef-e883-49bf-b202-958ad22681ee</t>
  </si>
  <si>
    <t>1010_11776975</t>
  </si>
  <si>
    <t>11778528</t>
  </si>
  <si>
    <t>Eikrem, Tingvoll, Mr \artsrik vegkant</t>
  </si>
  <si>
    <t>Øystein Folden|Tor Eivind Folden|Maud Grøtta|Mathea Grøtta Í Puntabyrgi</t>
  </si>
  <si>
    <t>https://www.artsobservasjoner.no/Sighting/11778528</t>
  </si>
  <si>
    <t>POINT (146669 7005037)</t>
  </si>
  <si>
    <t>urn:uuid:b3d4c954-6d7e-43df-af80-09544763e21d</t>
  </si>
  <si>
    <t>1010_11778528</t>
  </si>
  <si>
    <t>20248229</t>
  </si>
  <si>
    <t>Skarahaugen, Tingvoll, Mr \vegkant</t>
  </si>
  <si>
    <t>https://www.artsobservasjoner.no/Sighting/20248229</t>
  </si>
  <si>
    <t>POINT (146362 7005077)</t>
  </si>
  <si>
    <t>urn:uuid:c66e007d-c64c-4f7c-aa3b-47f0c2f4814a</t>
  </si>
  <si>
    <t>1010_20248229</t>
  </si>
  <si>
    <t>27675471</t>
  </si>
  <si>
    <t>https://www.artsobservasjoner.no/Sighting/27675471</t>
  </si>
  <si>
    <t>POINT (146360 7005078)</t>
  </si>
  <si>
    <t>urn:uuid:bd13c02a-2e90-4c49-bbe1-3ccbe41b6b43</t>
  </si>
  <si>
    <t>1010_27675471</t>
  </si>
  <si>
    <t>11779115</t>
  </si>
  <si>
    <t>153_6999</t>
  </si>
  <si>
    <t>Lerkebo, Tingvoll, Mr \skog/grasmark</t>
  </si>
  <si>
    <t>https://www.artsobservasjoner.no/Sighting/11779115</t>
  </si>
  <si>
    <t>POINT (152309 6998495)</t>
  </si>
  <si>
    <t>urn:uuid:4cafaeef-4ef8-44bf-ace8-bdad6f95e730</t>
  </si>
  <si>
    <t>1010_11779115</t>
  </si>
  <si>
    <t>11778281</t>
  </si>
  <si>
    <t>Lerkebo, Tingvoll, Mr \plen</t>
  </si>
  <si>
    <t>rømling .</t>
  </si>
  <si>
    <t>https://www.artsobservasjoner.no/Sighting/11778281</t>
  </si>
  <si>
    <t>urn:uuid:55f83a14-74ca-49d0-9ea3-398f3b88a257</t>
  </si>
  <si>
    <t>1010_11778281</t>
  </si>
  <si>
    <t>11776471</t>
  </si>
  <si>
    <t>https://www.artsobservasjoner.no/Sighting/11776471</t>
  </si>
  <si>
    <t>POINT (152339 6998512)</t>
  </si>
  <si>
    <t>urn:uuid:2e23e349-a605-4085-8df6-c71c7a8a09e5</t>
  </si>
  <si>
    <t>1010_11776471</t>
  </si>
  <si>
    <t>11777002</t>
  </si>
  <si>
    <t>155_6993</t>
  </si>
  <si>
    <t>Saglia, Tingvoll, Mr \gråor-heggeskog</t>
  </si>
  <si>
    <t>rikeleg .</t>
  </si>
  <si>
    <t>https://www.artsobservasjoner.no/Sighting/11777002</t>
  </si>
  <si>
    <t>POINT (154731 6992566)</t>
  </si>
  <si>
    <t>urn:uuid:37975f46-7cfa-4889-a1a8-960a49424ed1</t>
  </si>
  <si>
    <t>1010_11777002</t>
  </si>
  <si>
    <t>11778602</t>
  </si>
  <si>
    <t>Saglia, Tingvoll, Mr \gråor/heggeskog</t>
  </si>
  <si>
    <t>https://www.artsobservasjoner.no/Sighting/11778602</t>
  </si>
  <si>
    <t>POINT (154731 6992594)</t>
  </si>
  <si>
    <t>urn:uuid:5e6297a9-f340-4e7b-8b82-de6b58182752</t>
  </si>
  <si>
    <t>1010_11778602</t>
  </si>
  <si>
    <t>15739827</t>
  </si>
  <si>
    <t>Høglia, Tingvoll, Mr \Hage</t>
  </si>
  <si>
    <t>https://www.artsobservasjoner.no/Sighting/15739827</t>
  </si>
  <si>
    <t>POINT (155213 6993369)</t>
  </si>
  <si>
    <t>urn:uuid:8cd0205c-4d2a-45a8-adf5-cae2cbd22d38</t>
  </si>
  <si>
    <t>1010_15739827</t>
  </si>
  <si>
    <t>11779748</t>
  </si>
  <si>
    <t>155_6995</t>
  </si>
  <si>
    <t>Storheggbakken, Tingvoll, Mr \gjengrodd beitemark</t>
  </si>
  <si>
    <t>https://www.artsobservasjoner.no/Sighting/11779748</t>
  </si>
  <si>
    <t>POINT (155298 6995133)</t>
  </si>
  <si>
    <t>urn:uuid:ef70adb0-7cd7-42a8-bcd5-069dbdd5a3a5</t>
  </si>
  <si>
    <t>1010_11779748</t>
  </si>
  <si>
    <t>11777003</t>
  </si>
  <si>
    <t>Tingvoll prestegard vestjorde, Tingvoll, Mr \under skrent, vestenden</t>
  </si>
  <si>
    <t>https://www.artsobservasjoner.no/Sighting/11777003</t>
  </si>
  <si>
    <t>POINT (154059 6994084)</t>
  </si>
  <si>
    <t>urn:uuid:c19daa75-77ea-4102-921d-cd445fe917b3</t>
  </si>
  <si>
    <t>1010_11777003</t>
  </si>
  <si>
    <t>11777424</t>
  </si>
  <si>
    <t>Tingvoll prestegard vestjordet, Tingvoll, Mr \åkerlapp</t>
  </si>
  <si>
    <t>https://www.artsobservasjoner.no/Sighting/11777424</t>
  </si>
  <si>
    <t>POINT (154120 6994080)</t>
  </si>
  <si>
    <t>urn:uuid:56f5427c-72bd-43b7-be4b-830920d80b8c</t>
  </si>
  <si>
    <t>1010_11777424</t>
  </si>
  <si>
    <t>11778350</t>
  </si>
  <si>
    <t>Tingvoll prestegard vestjordet, Tingvoll, Mr \plenreparasjon</t>
  </si>
  <si>
    <t>https://www.artsobservasjoner.no/Sighting/11778350</t>
  </si>
  <si>
    <t>POINT (154122 6994062)</t>
  </si>
  <si>
    <t>urn:uuid:5a7f2967-2c53-407c-8c46-507a11703430</t>
  </si>
  <si>
    <t>1010_11778350</t>
  </si>
  <si>
    <t>11778084</t>
  </si>
  <si>
    <t>Vågavn. 94, Tingvoll, Mr \plen</t>
  </si>
  <si>
    <t>https://www.artsobservasjoner.no/Sighting/11778084</t>
  </si>
  <si>
    <t>POINT (155131 6994561)</t>
  </si>
  <si>
    <t>urn:uuid:cd30712a-b5f2-4cd0-b7da-6105eb18744c</t>
  </si>
  <si>
    <t>1010_11778084</t>
  </si>
  <si>
    <t>11777525</t>
  </si>
  <si>
    <t>Reitvn. 35, Tingvoll, Mr \hage</t>
  </si>
  <si>
    <t>https://www.artsobservasjoner.no/Sighting/11777525</t>
  </si>
  <si>
    <t>POINT (155265 6994840)</t>
  </si>
  <si>
    <t>urn:uuid:69a22e71-1c8f-4320-b2a1-1b5589afb516</t>
  </si>
  <si>
    <t>1010_11777525</t>
  </si>
  <si>
    <t>11777407</t>
  </si>
  <si>
    <t>Vågavn. 94, Tingvoll, Mr \Hage</t>
  </si>
  <si>
    <t>https://www.artsobservasjoner.no/Sighting/11777407</t>
  </si>
  <si>
    <t>POINT (155131 6994548)</t>
  </si>
  <si>
    <t>urn:uuid:0a5fda24-3a61-4aa4-8f2c-4af0c8bed042</t>
  </si>
  <si>
    <t>1010_11777407</t>
  </si>
  <si>
    <t>11777123</t>
  </si>
  <si>
    <t>Larsbakken, Tingvoll, Mr \vegkant</t>
  </si>
  <si>
    <t>https://www.artsobservasjoner.no/Sighting/11777123</t>
  </si>
  <si>
    <t>POINT (155157 6994684)</t>
  </si>
  <si>
    <t>urn:uuid:ad928577-8168-43ea-a87f-8d31a9a68369</t>
  </si>
  <si>
    <t>1010_11777123</t>
  </si>
  <si>
    <t>13068511</t>
  </si>
  <si>
    <t>Raudstien 3, Tingvoll, Mr \Hage</t>
  </si>
  <si>
    <t>I spreiing.</t>
  </si>
  <si>
    <t>https://www.artsobservasjoner.no/Sighting/13068511</t>
  </si>
  <si>
    <t>POINT (154796 6994876)</t>
  </si>
  <si>
    <t>urn:uuid:aa2a13d7-f2b0-45f6-8714-5b3c8fe33460</t>
  </si>
  <si>
    <t>1010_13068511</t>
  </si>
  <si>
    <t>13177785</t>
  </si>
  <si>
    <t>Storheggbakken, Tingvoll, Mr \Skrotemark</t>
  </si>
  <si>
    <t>..</t>
  </si>
  <si>
    <t>https://www.artsobservasjoner.no/Sighting/13177785</t>
  </si>
  <si>
    <t>POINT (155329 6995123)</t>
  </si>
  <si>
    <t>urn:uuid:963227e6-4a14-427e-bd83-50e441c05b51</t>
  </si>
  <si>
    <t>1010_13177785</t>
  </si>
  <si>
    <t>14302513</t>
  </si>
  <si>
    <t>Reitvegen 9, Tingvoll, Mr \Hage</t>
  </si>
  <si>
    <t>https://www.artsobservasjoner.no/Sighting/14302513</t>
  </si>
  <si>
    <t>POINT (155194 6994661)</t>
  </si>
  <si>
    <t>urn:uuid:26049a17-a298-4389-9903-2ebe14b0a94e</t>
  </si>
  <si>
    <t>1010_14302513</t>
  </si>
  <si>
    <t>15146467</t>
  </si>
  <si>
    <t>Tingvoll kyrkje, Tingvoll, Mr \Lauvskog</t>
  </si>
  <si>
    <t>https://www.artsobservasjoner.no/Sighting/15146467</t>
  </si>
  <si>
    <t>POINT (154058 6994082)</t>
  </si>
  <si>
    <t>urn:uuid:183bcf52-a03f-4baa-9d25-875c80051e51</t>
  </si>
  <si>
    <t>1010_15146467</t>
  </si>
  <si>
    <t>18205305</t>
  </si>
  <si>
    <t>Storheggbakken, Tingvoll, Mr \p-plass</t>
  </si>
  <si>
    <t>https://www.artsobservasjoner.no/Sighting/18205305</t>
  </si>
  <si>
    <t>POINT (155319 6995111)</t>
  </si>
  <si>
    <t>urn:uuid:52114b2e-bec6-4d4c-8168-68971b125ecf</t>
  </si>
  <si>
    <t>1010_18205305</t>
  </si>
  <si>
    <t>21610745</t>
  </si>
  <si>
    <t>Vågavn. 94, Tingvoll, Mr \engkant</t>
  </si>
  <si>
    <t>https://www.artsobservasjoner.no/Sighting/21610745</t>
  </si>
  <si>
    <t>POINT (155122 6994544)</t>
  </si>
  <si>
    <t>urn:uuid:8289107a-3cd1-4021-9c09-bdcd87c8d655</t>
  </si>
  <si>
    <t>1010_21610745</t>
  </si>
  <si>
    <t>25459129</t>
  </si>
  <si>
    <t>Reitvn, Tingvoll, Mr \skog</t>
  </si>
  <si>
    <t>https://www.artsobservasjoner.no/Sighting/25459129</t>
  </si>
  <si>
    <t>POINT (155207 6994774)</t>
  </si>
  <si>
    <t>urn:uuid:55dfa794-1869-49f3-b875-57e53f810cda</t>
  </si>
  <si>
    <t>1010_25459129</t>
  </si>
  <si>
    <t>27484980</t>
  </si>
  <si>
    <t>Ekservegen 6, Tingvoll, Mr</t>
  </si>
  <si>
    <t>https://www.artsobservasjoner.no/Sighting/27484980</t>
  </si>
  <si>
    <t>POINT (155027 6994319)</t>
  </si>
  <si>
    <t>urn:uuid:64b9f069-3c06-4418-a0cd-add785cf8682</t>
  </si>
  <si>
    <t>1010_27484980</t>
  </si>
  <si>
    <t>27484981</t>
  </si>
  <si>
    <t>Ekservegen 2, Tingvoll, Mr</t>
  </si>
  <si>
    <t>https://www.artsobservasjoner.no/Sighting/27484981</t>
  </si>
  <si>
    <t>POINT (155019 6994249)</t>
  </si>
  <si>
    <t>urn:uuid:bf7e7caa-e773-402e-ab8a-c1537f954e31</t>
  </si>
  <si>
    <t>1010_27484981</t>
  </si>
  <si>
    <t>27484983</t>
  </si>
  <si>
    <t>Ekservegen, Tingvoll, Mr</t>
  </si>
  <si>
    <t>https://www.artsobservasjoner.no/Sighting/27484983</t>
  </si>
  <si>
    <t>POINT (155021 6994230)</t>
  </si>
  <si>
    <t>urn:uuid:7c967670-cbf1-44e2-8389-e528f3065c90</t>
  </si>
  <si>
    <t>1010_27484983</t>
  </si>
  <si>
    <t>46823</t>
  </si>
  <si>
    <t>169_6993</t>
  </si>
  <si>
    <t>Surnadal</t>
  </si>
  <si>
    <t>Stranden nedf kirken i Stangvik</t>
  </si>
  <si>
    <t>https://www.unimus.no/felles/bilder/web_hent_bilde.php?id=13397137&amp;type=jpeg</t>
  </si>
  <si>
    <t>POINT (168049 6993080)</t>
  </si>
  <si>
    <t>urn:catalog:O:V:46823</t>
  </si>
  <si>
    <t>8_46823</t>
  </si>
  <si>
    <t>O_46823</t>
  </si>
  <si>
    <t>15075823</t>
  </si>
  <si>
    <t>Bøkeskogen, Stangvik, Surnadal, Mr</t>
  </si>
  <si>
    <t>Jo Heggset</t>
  </si>
  <si>
    <t>https://www.artsobservasjoner.no/Sighting/15075823</t>
  </si>
  <si>
    <t>POINT (169480 6993076)</t>
  </si>
  <si>
    <t>urn:uuid:eaacc9ca-bf7b-4d21-9f9c-6a6d3f9f4a26</t>
  </si>
  <si>
    <t>1010_15075823</t>
  </si>
  <si>
    <t>20663802</t>
  </si>
  <si>
    <t>171_6989</t>
  </si>
  <si>
    <t>Kvanne ferjekai, Surnadal, Mr \skrotemark</t>
  </si>
  <si>
    <t>https://www.artsobservasjoner.no/Sighting/20663802</t>
  </si>
  <si>
    <t>POINT (171477 6989714)</t>
  </si>
  <si>
    <t>urn:uuid:1782fe34-8d66-4d3b-97c8-514248c344fb</t>
  </si>
  <si>
    <t>1010_20663802</t>
  </si>
  <si>
    <t>22873727</t>
  </si>
  <si>
    <t>Kvanne, Surnadal, Mr</t>
  </si>
  <si>
    <t>https://www.artsobservasjoner.no/Sighting/22873727</t>
  </si>
  <si>
    <t>POINT (171550 6989750)</t>
  </si>
  <si>
    <t>urn:uuid:7ec609c4-f9b1-43bd-a422-d03eb80f39ee</t>
  </si>
  <si>
    <t>1010_22873727</t>
  </si>
  <si>
    <t>24798957</t>
  </si>
  <si>
    <t>Kvanne ferjekai, Surnadal, Mr \vegkant</t>
  </si>
  <si>
    <t>https://www.artsobservasjoner.no/Sighting/24798957</t>
  </si>
  <si>
    <t>POINT (171528 6989720)</t>
  </si>
  <si>
    <t>urn:uuid:1edc984f-5489-4cfc-bd8b-acdc74fc6ef8</t>
  </si>
  <si>
    <t>1010_24798957</t>
  </si>
  <si>
    <t>27675447</t>
  </si>
  <si>
    <t>Kvanne ferjekai, Surnadal, Mr \strand</t>
  </si>
  <si>
    <t>https://www.artsobservasjoner.no/Sighting/27675447</t>
  </si>
  <si>
    <t>POINT (171471 6989722)</t>
  </si>
  <si>
    <t>urn:uuid:8dae67ca-3e6e-455d-bf56-50e0efd147cb</t>
  </si>
  <si>
    <t>1010_27675447</t>
  </si>
  <si>
    <t>98925</t>
  </si>
  <si>
    <t>173_6989</t>
  </si>
  <si>
    <t>Rønnan. Gammelt beite</t>
  </si>
  <si>
    <t>Petter Jenssen</t>
  </si>
  <si>
    <t>https://www.unimus.no/felles/bilder/web_hent_bilde.php?id=13405832&amp;type=jpeg</t>
  </si>
  <si>
    <t>POINT (172977 6988242)</t>
  </si>
  <si>
    <t>urn:catalog:O:V:98925</t>
  </si>
  <si>
    <t>8_98925</t>
  </si>
  <si>
    <t>O_98925</t>
  </si>
  <si>
    <t>162612</t>
  </si>
  <si>
    <t>Rønnan, Stangvik \gammelt beite</t>
  </si>
  <si>
    <t>Brita Børve</t>
  </si>
  <si>
    <t>https://www.unimus.no/felles/bilder/web_hent_bilde.php?id=13416606&amp;type=jpeg</t>
  </si>
  <si>
    <t>urn:catalog:O:V:162612</t>
  </si>
  <si>
    <t>8_162612</t>
  </si>
  <si>
    <t>O_162612</t>
  </si>
  <si>
    <t>22873724</t>
  </si>
  <si>
    <t>183_6999</t>
  </si>
  <si>
    <t>Skei, Surnadal, Mr</t>
  </si>
  <si>
    <t>https://www.artsobservasjoner.no/Sighting/22873724</t>
  </si>
  <si>
    <t>POINT (182248 6998310)</t>
  </si>
  <si>
    <t>urn:uuid:2c9ec7c4-f9f9-442e-96eb-6d688840e7a9</t>
  </si>
  <si>
    <t>1010_22873724</t>
  </si>
  <si>
    <t>27271022</t>
  </si>
  <si>
    <t>https://www.artsobservasjoner.no/Sighting/27271022</t>
  </si>
  <si>
    <t>urn:uuid:26bf5863-bdb9-4cbd-9df8-a315c39dc1b7</t>
  </si>
  <si>
    <t>1010_27271022</t>
  </si>
  <si>
    <t>101539</t>
  </si>
  <si>
    <t>169_7031</t>
  </si>
  <si>
    <t>Aure</t>
  </si>
  <si>
    <t>Aure, stranda nedenfor kirkegården</t>
  </si>
  <si>
    <t>https://www.unimus.no/felles/bilder/web_hent_bilde.php?id=14822753&amp;type=jpeg</t>
  </si>
  <si>
    <t>POINT (168728 7031133)</t>
  </si>
  <si>
    <t>urn:catalog:TRH:V:101539</t>
  </si>
  <si>
    <t>37_101539</t>
  </si>
  <si>
    <t>TRH_101539</t>
  </si>
  <si>
    <t>146/217</t>
  </si>
  <si>
    <t>173_7021</t>
  </si>
  <si>
    <t xml:space="preserve">Halsa/Aure </t>
  </si>
  <si>
    <t>Olsen, T. Ø.</t>
  </si>
  <si>
    <t>POINT (173202 7021254)</t>
  </si>
  <si>
    <t>urn:uuid:ef81d198-282c-4c19-a922-4e1e2ef1aefa</t>
  </si>
  <si>
    <t>47_XL-146_urn:uuid:70747e31-8dcb-47de-9aff-15171d415fa7</t>
  </si>
  <si>
    <t>147/173</t>
  </si>
  <si>
    <t>Olsen, Tor Øystein</t>
  </si>
  <si>
    <t>urn:uuid:51668603-f1cb-4dc1-a12b-23aa1cd487b9</t>
  </si>
  <si>
    <t>47_XL-147_urn:uuid:51668603-f1cb-4dc1-a12b-23aa1cd487b9</t>
  </si>
  <si>
    <t>45100</t>
  </si>
  <si>
    <t>175_7031</t>
  </si>
  <si>
    <t>Aure kyrkje, på nordsida, ca. 20-25 kvadratmeter</t>
  </si>
  <si>
    <t>Finn Oldervik</t>
  </si>
  <si>
    <t>https://www.unimus.no/felles/bilder/web_hent_bilde.php?id=14760153&amp;type=jpeg</t>
  </si>
  <si>
    <t>POINT (175618 7031645)</t>
  </si>
  <si>
    <t>urn:catalog:TRH:V:45100</t>
  </si>
  <si>
    <t>37_45100</t>
  </si>
  <si>
    <t>TRH_45100</t>
  </si>
  <si>
    <t>18224205</t>
  </si>
  <si>
    <t>159_7011</t>
  </si>
  <si>
    <t>Trøndelag</t>
  </si>
  <si>
    <t>Heim</t>
  </si>
  <si>
    <t>ST</t>
  </si>
  <si>
    <t>Halsa</t>
  </si>
  <si>
    <t>Halsa kyrkje, Heim, Tø \park</t>
  </si>
  <si>
    <t>https://www.artsobservasjoner.no/Sighting/18224205</t>
  </si>
  <si>
    <t>POINT (159262 7011964)</t>
  </si>
  <si>
    <t>urn:uuid:edd9a674-2191-4c38-bf57-6f95c3188161</t>
  </si>
  <si>
    <t>1010_18224205</t>
  </si>
  <si>
    <t>154/269</t>
  </si>
  <si>
    <t>171_7015</t>
  </si>
  <si>
    <t xml:space="preserve">Hele Halsa kommune. </t>
  </si>
  <si>
    <t>POINT (170347 7014676)</t>
  </si>
  <si>
    <t>urn:uuid:fe6ed71d-77f9-4b59-bab1-df89fb883310</t>
  </si>
  <si>
    <t>47_XL-154_urn:uuid:ab69b48a-26fa-4bc1-b8f2-dff397699527</t>
  </si>
  <si>
    <t>101535</t>
  </si>
  <si>
    <t>263_7033</t>
  </si>
  <si>
    <t>Trondheim</t>
  </si>
  <si>
    <t>Ved Ringvålparken</t>
  </si>
  <si>
    <t>Arnfinn Skogen</t>
  </si>
  <si>
    <t>https://www.unimus.no/felles/bilder/web_hent_bilde.php?id=14822745&amp;type=jpeg</t>
  </si>
  <si>
    <t>POINT (262421 7033698)</t>
  </si>
  <si>
    <t>urn:catalog:TRH:V:101535</t>
  </si>
  <si>
    <t>37_101535</t>
  </si>
  <si>
    <t>TRH_101535</t>
  </si>
  <si>
    <t>45462</t>
  </si>
  <si>
    <t>267_7037</t>
  </si>
  <si>
    <t>Buenget</t>
  </si>
  <si>
    <t>Berit Ianssen</t>
  </si>
  <si>
    <t>https://www.unimus.no/felles/bilder/web_hent_bilde.php?id=14760867&amp;type=jpeg</t>
  </si>
  <si>
    <t>POINT (267777 7037217)</t>
  </si>
  <si>
    <t>urn:catalog:TRH:V:45462</t>
  </si>
  <si>
    <t>37_45462</t>
  </si>
  <si>
    <t>TRH_45462</t>
  </si>
  <si>
    <t>2644047359</t>
  </si>
  <si>
    <t>http://www.gbif.org/occurrence/2644047359</t>
  </si>
  <si>
    <t>POINT (267597 7037452)</t>
  </si>
  <si>
    <t>q-10038821973</t>
  </si>
  <si>
    <t>40_2644047359</t>
  </si>
  <si>
    <t>101534</t>
  </si>
  <si>
    <t>267_7043</t>
  </si>
  <si>
    <t>Høvringen pr. Trondhjem</t>
  </si>
  <si>
    <t>Frk. Bogstad</t>
  </si>
  <si>
    <t>https://www.unimus.no/felles/bilder/web_hent_bilde.php?id=14822743&amp;type=jpeg</t>
  </si>
  <si>
    <t>POINT (267343 7043286)</t>
  </si>
  <si>
    <t>urn:catalog:TRH:V:101534</t>
  </si>
  <si>
    <t>37_101534</t>
  </si>
  <si>
    <t>TRH_101534</t>
  </si>
  <si>
    <t>407794</t>
  </si>
  <si>
    <t>269_7035</t>
  </si>
  <si>
    <t>Høvringen ved Trondhjem</t>
  </si>
  <si>
    <t>M. Hiorthøy</t>
  </si>
  <si>
    <t>Mangler koordinat - satt til kommunesenter basert på navn:Trondheim</t>
  </si>
  <si>
    <t>https://www.unimus.no/felles/bilder/web_hent_bilde.php?id=13438752&amp;type=jpeg</t>
  </si>
  <si>
    <t>POINT (269917 7035055)</t>
  </si>
  <si>
    <t>urn:catalog:O:V:407794</t>
  </si>
  <si>
    <t>8_407794</t>
  </si>
  <si>
    <t>O_407794</t>
  </si>
  <si>
    <t>407796</t>
  </si>
  <si>
    <t>Høvringen; Trondhjem.</t>
  </si>
  <si>
    <t>Magda Hiorthøy</t>
  </si>
  <si>
    <t>https://www.unimus.no/felles/bilder/web_hent_bilde.php?id=13438754&amp;type=jpeg</t>
  </si>
  <si>
    <t>urn:catalog:O:V:407796</t>
  </si>
  <si>
    <t>8_407796</t>
  </si>
  <si>
    <t>O_407796</t>
  </si>
  <si>
    <t>101530</t>
  </si>
  <si>
    <t>271_7041</t>
  </si>
  <si>
    <t>Sisikkhaugen Forvillet i hagen</t>
  </si>
  <si>
    <t>https://www.unimus.no/felles/bilder/web_hent_bilde.php?id=14822736&amp;type=jpeg</t>
  </si>
  <si>
    <t>POINT (270050 7040015)</t>
  </si>
  <si>
    <t>urn:catalog:TRH:V:101530</t>
  </si>
  <si>
    <t>37_101530</t>
  </si>
  <si>
    <t>TRH_101530</t>
  </si>
  <si>
    <t>125789</t>
  </si>
  <si>
    <t>Sisikhaugen</t>
  </si>
  <si>
    <t>https://www.unimus.no/felles/bilder/web_hent_bilde.php?id=14875754&amp;type=jpeg</t>
  </si>
  <si>
    <t>urn:catalog:TRH:V:125789</t>
  </si>
  <si>
    <t>37_125789</t>
  </si>
  <si>
    <t>TRH_125789</t>
  </si>
  <si>
    <t>101531</t>
  </si>
  <si>
    <t>Pl. i steinbed hos Tvete, Tidemands gt. 41</t>
  </si>
  <si>
    <t>https://www.unimus.no/felles/bilder/web_hent_bilde.php?id=14822738&amp;type=jpeg</t>
  </si>
  <si>
    <t>POINT (271096 7040421)</t>
  </si>
  <si>
    <t>urn:catalog:TRH:V:101531</t>
  </si>
  <si>
    <t>37_101531</t>
  </si>
  <si>
    <t>TRH_101531</t>
  </si>
  <si>
    <t>101532</t>
  </si>
  <si>
    <t>Pl. på steinbed hos fru dommer Eriksen, Bergsbakken</t>
  </si>
  <si>
    <t>POINT (271142 7040920)</t>
  </si>
  <si>
    <t>urn:catalog:TRH:V:101532</t>
  </si>
  <si>
    <t>37_101532</t>
  </si>
  <si>
    <t>TRH_101532</t>
  </si>
  <si>
    <t>9461</t>
  </si>
  <si>
    <t>Singsaker</t>
  </si>
  <si>
    <t>Trond Amundsen</t>
  </si>
  <si>
    <t>https://www.unimus.no/felles/bilder/web_hent_bilde.php?id=14717049&amp;type=jpeg</t>
  </si>
  <si>
    <t>urn:catalog:TRH:V:9461</t>
  </si>
  <si>
    <t>37_9461</t>
  </si>
  <si>
    <t>TRH_9461</t>
  </si>
  <si>
    <t>urn:uuid:3</t>
  </si>
  <si>
    <t>Trondheim urban grid \ /[Kvant.:] 1/1 individualCount</t>
  </si>
  <si>
    <t>POINT (270426 7041341)</t>
  </si>
  <si>
    <t>urn:uuid:36e42e62-2232-4d70-9384-4c4d82700677</t>
  </si>
  <si>
    <t>285_urn:uuid:36e42e62-2232-4d70-9384-4c4d82700677</t>
  </si>
  <si>
    <t>urn:uuid:b</t>
  </si>
  <si>
    <t>POINT (270526 7041332)</t>
  </si>
  <si>
    <t>urn:uuid:bb1d285c-d8f5-4c72-bb1b-47946c014c3d</t>
  </si>
  <si>
    <t>285_urn:uuid:bb1d285c-d8f5-4c72-bb1b-47946c014c3d</t>
  </si>
  <si>
    <t>41367</t>
  </si>
  <si>
    <t>Domkirkeparken \Forvillet i mengder i plenene</t>
  </si>
  <si>
    <t>https://www.unimus.no/felles/bilder/web_hent_bilde.php?id=14755274&amp;type=jpeg</t>
  </si>
  <si>
    <t>POINT (270147 7041014)</t>
  </si>
  <si>
    <t>urn:catalog:TRH:V:41367</t>
  </si>
  <si>
    <t>37_41367</t>
  </si>
  <si>
    <t>TRH_41367</t>
  </si>
  <si>
    <t>32429</t>
  </si>
  <si>
    <t>Domkirken, kirkegården \Forvillet i gressmark mellom graver</t>
  </si>
  <si>
    <t>https://www.unimus.no/felles/bilder/web_hent_bilde.php?id=14746347&amp;type=jpeg</t>
  </si>
  <si>
    <t>POINT (270429 7041318)</t>
  </si>
  <si>
    <t>urn:catalog:TRH:V:32429</t>
  </si>
  <si>
    <t>37_32429</t>
  </si>
  <si>
    <t>TRH_32429</t>
  </si>
  <si>
    <t>urn:uuid:4</t>
  </si>
  <si>
    <t>273_7041</t>
  </si>
  <si>
    <t>POINT (272391 7040855)</t>
  </si>
  <si>
    <t>urn:uuid:44c10e32-2b65-40dc-b604-1a4dc2530cb9</t>
  </si>
  <si>
    <t>285_urn:uuid:44c10e32-2b65-40dc-b604-1a4dc2530cb9</t>
  </si>
  <si>
    <t>13217253</t>
  </si>
  <si>
    <t>273_7043</t>
  </si>
  <si>
    <t>Gamlehagen, Ringve botaniske hage, Trondheim, Tø</t>
  </si>
  <si>
    <t>Are Nakrem</t>
  </si>
  <si>
    <t>https://www.artsobservasjoner.no/Sighting/13217253</t>
  </si>
  <si>
    <t>POINT (273276 7043510)</t>
  </si>
  <si>
    <t>urn:uuid:972e1839-bd5b-4b03-bb65-db51708951bf</t>
  </si>
  <si>
    <t>1010_13217253</t>
  </si>
  <si>
    <t>101533</t>
  </si>
  <si>
    <t>273_7045</t>
  </si>
  <si>
    <t>Lade, på en avf. plass</t>
  </si>
  <si>
    <t>https://www.unimus.no/felles/bilder/web_hent_bilde.php?id=14822741&amp;type=jpeg</t>
  </si>
  <si>
    <t>POINT (272963 7044266)</t>
  </si>
  <si>
    <t>urn:catalog:TRH:V:101533</t>
  </si>
  <si>
    <t>37_101533</t>
  </si>
  <si>
    <t>TRH_101533</t>
  </si>
  <si>
    <t>407795</t>
  </si>
  <si>
    <t>193_7027</t>
  </si>
  <si>
    <t>Hemne</t>
  </si>
  <si>
    <t>Hemne. Rovann, nedenfor prestegården</t>
  </si>
  <si>
    <t>Karen Breien</t>
  </si>
  <si>
    <t>Mangler koordinat - satt til kommunesenter basert på navn:Heim</t>
  </si>
  <si>
    <t>https://www.unimus.no/felles/bilder/web_hent_bilde.php?id=13438753&amp;type=jpeg</t>
  </si>
  <si>
    <t>POINT (192385 7026830)</t>
  </si>
  <si>
    <t>urn:catalog:O:V:407795</t>
  </si>
  <si>
    <t>8_407795</t>
  </si>
  <si>
    <t>O_407795</t>
  </si>
  <si>
    <t>52563/125</t>
  </si>
  <si>
    <t>203_7031</t>
  </si>
  <si>
    <t>Kyrksæterøra, til Rovann; langs dets østre bredd; Hemne</t>
  </si>
  <si>
    <t>Breien, Karen</t>
  </si>
  <si>
    <t>POINT (202638 7031323)</t>
  </si>
  <si>
    <t>urn:catalog:O:VXL:52563/125</t>
  </si>
  <si>
    <t>23_52563/125</t>
  </si>
  <si>
    <t>214/110</t>
  </si>
  <si>
    <t>221_7041</t>
  </si>
  <si>
    <t>Orkland</t>
  </si>
  <si>
    <t>Snillfjord</t>
  </si>
  <si>
    <t xml:space="preserve">Lia vest av Breidvikkammen </t>
  </si>
  <si>
    <t>Bretten, Simen</t>
  </si>
  <si>
    <t>POINT (220254 7040468)</t>
  </si>
  <si>
    <t>urn:uuid:11a624e0-2ac5-489a-9f3f-51ac2758c3d2</t>
  </si>
  <si>
    <t>47_XL-214_urn:uuid:11a624e0-2ac5-489a-9f3f-51ac2758c3d2</t>
  </si>
  <si>
    <t>2647761672</t>
  </si>
  <si>
    <t>197_7067</t>
  </si>
  <si>
    <t>Hitra</t>
  </si>
  <si>
    <t>http://www.gbif.org/occurrence/2647761672</t>
  </si>
  <si>
    <t>POINT (197053 7067838)</t>
  </si>
  <si>
    <t>q-10059910413</t>
  </si>
  <si>
    <t>40_2647761672</t>
  </si>
  <si>
    <t>101536</t>
  </si>
  <si>
    <t>237_7077</t>
  </si>
  <si>
    <t>Ørland</t>
  </si>
  <si>
    <t>Kratt nær veien over Kleivan, Lørberens nordside</t>
  </si>
  <si>
    <t>Trolig forvillet</t>
  </si>
  <si>
    <t>https://www.unimus.no/felles/bilder/web_hent_bilde.php?id=14822747&amp;type=jpeg</t>
  </si>
  <si>
    <t>POINT (236376 7077368)</t>
  </si>
  <si>
    <t>urn:catalog:TRH:V:101536</t>
  </si>
  <si>
    <t>37_101536</t>
  </si>
  <si>
    <t>TRH_101536</t>
  </si>
  <si>
    <t>614/38</t>
  </si>
  <si>
    <t>247_7059</t>
  </si>
  <si>
    <t>Rissa</t>
  </si>
  <si>
    <t xml:space="preserve">Reins kloster </t>
  </si>
  <si>
    <t>KMN_XL_614/38</t>
  </si>
  <si>
    <t>26971178</t>
  </si>
  <si>
    <t>Indre Fosen</t>
  </si>
  <si>
    <t>Reinskloster, Indre Fosen, Tø</t>
  </si>
  <si>
    <t>https://www.artsobservasjoner.no/Sighting/26971178</t>
  </si>
  <si>
    <t>POLYGON ((248008 7058570, 247965 7058580, 247924 7058568, 247888 7058560, 247888 7058525, 247816 7058509, 247740 7058508, 247709 7058468, 247731 7058442, 247818 7058460, 247907 7058490, 247941 7058495, 247954 7058456, 247958 7058405, 248088 7058422, 248075 7058467, 248023 7058471, 248032 7058553, 248008 7058570))</t>
  </si>
  <si>
    <t>urn:uuid:d03bd0e9-95fe-49c7-9352-5b84358ea0f9</t>
  </si>
  <si>
    <t>1010_26971178</t>
  </si>
  <si>
    <t>26675</t>
  </si>
  <si>
    <t>259_7067</t>
  </si>
  <si>
    <t>Skaudalen, Skau, nedenfor skolen \Veiskråning nedenfor plen, forvillet</t>
  </si>
  <si>
    <t>Roy Humstad</t>
  </si>
  <si>
    <t>https://www.unimus.no/felles/bilder/web_hent_bilde.php?id=14741134&amp;type=jpeg</t>
  </si>
  <si>
    <t>POINT (258122 7066517)</t>
  </si>
  <si>
    <t>urn:catalog:TRH:V:26675</t>
  </si>
  <si>
    <t>37_26675</t>
  </si>
  <si>
    <t>TRH_26675</t>
  </si>
  <si>
    <t>302460</t>
  </si>
  <si>
    <t>235_7017</t>
  </si>
  <si>
    <t>Orkdal</t>
  </si>
  <si>
    <t>Svorkmo, Austli v. Aspøl</t>
  </si>
  <si>
    <t>Kjetil Bevanger</t>
  </si>
  <si>
    <t>https://www.unimus.no/felles/bilder/web_hent_bilde.php?id=14942638&amp;type=jpeg</t>
  </si>
  <si>
    <t>POINT (235719 7016939)</t>
  </si>
  <si>
    <t>urn:catalog:TRH:V:302460</t>
  </si>
  <si>
    <t>37_302460</t>
  </si>
  <si>
    <t>TRH_302460</t>
  </si>
  <si>
    <t>101529</t>
  </si>
  <si>
    <t>Austli på Svorkmo \Plen</t>
  </si>
  <si>
    <t>https://www.unimus.no/felles/bilder/web_hent_bilde.php?id=14822734&amp;type=jpeg</t>
  </si>
  <si>
    <t>urn:catalog:TRH:V:101529</t>
  </si>
  <si>
    <t>37_101529</t>
  </si>
  <si>
    <t>TRH_101529</t>
  </si>
  <si>
    <t>22520820</t>
  </si>
  <si>
    <t>275_7029</t>
  </si>
  <si>
    <t>Klæbu</t>
  </si>
  <si>
    <t>Dalholt, ved enebolig, Trondheim, Tø</t>
  </si>
  <si>
    <t>Astrid Grendstad</t>
  </si>
  <si>
    <t>En gruppe med krypfredløs i åkerkant. Selvspredning? .</t>
  </si>
  <si>
    <t>https://www.artsobservasjoner.no/Sighting/22520820</t>
  </si>
  <si>
    <t>POINT (274316 7028386)</t>
  </si>
  <si>
    <t>urn:uuid:393da700-81c8-4fa4-be7c-1a0cfc664eb0</t>
  </si>
  <si>
    <t>1010_22520820</t>
  </si>
  <si>
    <t>27219512</t>
  </si>
  <si>
    <t>301_7015</t>
  </si>
  <si>
    <t>Selbu</t>
  </si>
  <si>
    <t>Selbu kirke, Selbu, Tø \NA T43_C_1 Plener, parker og liknende Kirkegård...</t>
  </si>
  <si>
    <t>https://www.artsobservasjoner.no/Sighting/27219512</t>
  </si>
  <si>
    <t>POLYGON ((301090 7015899, 301074 7015869, 301063 7015844, 301067 7015818, 301087 7015805, 301125 7015779, 301160 7015790, 301195 7015806, 301211 7015813, 301212 7015840, 301147 7015877, 301111 7015895, 301090 7015899))</t>
  </si>
  <si>
    <t>urn:uuid:fa92f407-51ea-4c31-b1fa-e55758fd5092</t>
  </si>
  <si>
    <t>1010_27219512</t>
  </si>
  <si>
    <t>22012877</t>
  </si>
  <si>
    <t>263_7057</t>
  </si>
  <si>
    <t>NT</t>
  </si>
  <si>
    <t>Leksvik</t>
  </si>
  <si>
    <t>Ratvika, Indre Fosen, Tø \Plen med preg av at den slås sjelden og ellers ...</t>
  </si>
  <si>
    <t>Solfrid Helene Lien Langmo</t>
  </si>
  <si>
    <t>https://www.artsobservasjoner.no/Sighting/22012877</t>
  </si>
  <si>
    <t>POINT (262409 7056002)</t>
  </si>
  <si>
    <t>urn:uuid:3358a9b6-ef9e-494a-b2d6-c644554eb9d4</t>
  </si>
  <si>
    <t>1010_22012877</t>
  </si>
  <si>
    <t>44413</t>
  </si>
  <si>
    <t>313_7071</t>
  </si>
  <si>
    <t>Levanger</t>
  </si>
  <si>
    <t>Alstadhaug kirkegård \Plen</t>
  </si>
  <si>
    <t>Anders Lyngstad</t>
  </si>
  <si>
    <t>https://www.unimus.no/felles/bilder/web_hent_bilde.php?id=14759270&amp;type=jpeg</t>
  </si>
  <si>
    <t>POINT (313584 7071747)</t>
  </si>
  <si>
    <t>urn:catalog:TRH:V:44413</t>
  </si>
  <si>
    <t>37_44413</t>
  </si>
  <si>
    <t>TRH_44413</t>
  </si>
  <si>
    <t>27226678</t>
  </si>
  <si>
    <t>Alstadhaug kirke, Levanger, Tø \NA T43_C_1 Plener, parker og liknende Kirkegård...</t>
  </si>
  <si>
    <t>https://www.artsobservasjoner.no/Sighting/27226678</t>
  </si>
  <si>
    <t>POLYGON ((313585 7071701, 313606 7071700, 313647 7071711, 313667 7071748, 313687 7071805, 313697 7071842, 313676 7071858, 313647 7071864, 313619 7071868, 313605 7071821, 313581 7071785, 313576 7071737, 313585 7071701))</t>
  </si>
  <si>
    <t>urn:uuid:c0ba90e8-873f-4500-9f72-f8bd6c057f2d</t>
  </si>
  <si>
    <t>1010_27226678</t>
  </si>
  <si>
    <t>AsplanViak</t>
  </si>
  <si>
    <t>PGI 2559</t>
  </si>
  <si>
    <t>317_7071</t>
  </si>
  <si>
    <t>North of place Norum \Alluvial forest dominated by Alnus incana</t>
  </si>
  <si>
    <t>POINT (316927 7071653)</t>
  </si>
  <si>
    <t>urn:uuid:7f60e0e6-7c30-4bfc-897a-c0fdefd87f60</t>
  </si>
  <si>
    <t>Asplan Viak</t>
  </si>
  <si>
    <t>ku åsen - mære</t>
  </si>
  <si>
    <t>192_PGI 2559</t>
  </si>
  <si>
    <t>24939804</t>
  </si>
  <si>
    <t>317_7075</t>
  </si>
  <si>
    <t>Eidsbotnvegen 4, Levanger, Levanger, Tø \ /[Kvant.:] 1 Plants</t>
  </si>
  <si>
    <t>Tore Reinsborg</t>
  </si>
  <si>
    <t>https://www.artsobservasjoner.no/Sighting/24939804</t>
  </si>
  <si>
    <t>POINT (317012 7074093)</t>
  </si>
  <si>
    <t>urn:uuid:a8d0ec7a-033b-4ed5-a574-d2a4738e853e</t>
  </si>
  <si>
    <t>1010_24939804</t>
  </si>
  <si>
    <t>12669216</t>
  </si>
  <si>
    <t>331_7079</t>
  </si>
  <si>
    <t>Verdal</t>
  </si>
  <si>
    <t>Fagerhøy, Stiklestad, Verdal, Tø</t>
  </si>
  <si>
    <t>Trond Sørhuus</t>
  </si>
  <si>
    <t>https://www.artsobservasjoner.no/Sighting/12669216</t>
  </si>
  <si>
    <t>POINT (331188 7078402)</t>
  </si>
  <si>
    <t>urn:uuid:1e8f56a5-1ca5-44ed-b7c4-a06d9de87f1f</t>
  </si>
  <si>
    <t>1010_12669216</t>
  </si>
  <si>
    <t>69934</t>
  </si>
  <si>
    <t>311_7085</t>
  </si>
  <si>
    <t>Inderøy</t>
  </si>
  <si>
    <t>Rostad Parkanlegg rundt gammel storgård. \I plen</t>
  </si>
  <si>
    <t>https://www.unimus.no/felles/bilder/web_hent_bilde.php?id=14792297&amp;type=jpeg</t>
  </si>
  <si>
    <t>POINT (311276 7085632)</t>
  </si>
  <si>
    <t>urn:catalog:TRH:V:69934</t>
  </si>
  <si>
    <t>37_69934</t>
  </si>
  <si>
    <t>TRH_69934</t>
  </si>
  <si>
    <t>101527</t>
  </si>
  <si>
    <t>317_7089</t>
  </si>
  <si>
    <t>Inderøy: \Forvillet i prestegårdshaven</t>
  </si>
  <si>
    <t>Thorolf Vogt</t>
  </si>
  <si>
    <t>https://www.unimus.no/felles/bilder/web_hent_bilde.php?id=14822730&amp;type=jpeg</t>
  </si>
  <si>
    <t>POINT (316853 7088875)</t>
  </si>
  <si>
    <t>urn:catalog:TRH:V:101527</t>
  </si>
  <si>
    <t>37_101527</t>
  </si>
  <si>
    <t>TRH_101527</t>
  </si>
  <si>
    <t>101526</t>
  </si>
  <si>
    <t>Kirkegården ved Sakshaug gamle kirke</t>
  </si>
  <si>
    <t>Harald Heyeraas</t>
  </si>
  <si>
    <t>https://www.unimus.no/felles/bilder/web_hent_bilde.php?id=14822728&amp;type=jpeg</t>
  </si>
  <si>
    <t>urn:catalog:TRH:V:101526</t>
  </si>
  <si>
    <t>37_101526</t>
  </si>
  <si>
    <t>TRH_101526</t>
  </si>
  <si>
    <t>101528</t>
  </si>
  <si>
    <t>Inderøya. Sakshaug. Ved den gamle kirka</t>
  </si>
  <si>
    <t>Bergfrid Bjerkan, Kjell Ivar Flatberg</t>
  </si>
  <si>
    <t>https://www.unimus.no/felles/bilder/web_hent_bilde.php?id=14822732&amp;type=jpeg</t>
  </si>
  <si>
    <t>POINT (316832 7088697)</t>
  </si>
  <si>
    <t>urn:catalog:TRH:V:101528</t>
  </si>
  <si>
    <t>37_101528</t>
  </si>
  <si>
    <t>TRH_101528</t>
  </si>
  <si>
    <t>27324595</t>
  </si>
  <si>
    <t>Sakshaug gamle kirke, Inderøy, Tø \NA T43_C_1 Plener, parker og liknende Kirkegård...</t>
  </si>
  <si>
    <t>https://www.artsobservasjoner.no/Sighting/27324595</t>
  </si>
  <si>
    <t>POLYGON ((316704 7088494, 316689 7088452, 316743 7088422, 316762 7088477, 316715 7088492, 316704 7088494))</t>
  </si>
  <si>
    <t>urn:uuid:6db344c1-c714-42cb-bdf3-f090a2500dfc</t>
  </si>
  <si>
    <t>1010_27324595</t>
  </si>
  <si>
    <t>14941592</t>
  </si>
  <si>
    <t>453_7477</t>
  </si>
  <si>
    <t>Nordland</t>
  </si>
  <si>
    <t>Bodø</t>
  </si>
  <si>
    <t>No</t>
  </si>
  <si>
    <t>Helligvær, langs veien mot hytter, Bodø, No</t>
  </si>
  <si>
    <t>Bernt-Gunnar Østerkløft|Beate Venaas Røkke|Lars Norum|Anne Marit Isachsen|Helga Vik</t>
  </si>
  <si>
    <t>https://www.artsobservasjoner.no/Sighting/14941592</t>
  </si>
  <si>
    <t>POINT (453484 7477025)</t>
  </si>
  <si>
    <t>urn:uuid:68b78d3f-97f5-4e31-8512-695eee63f255</t>
  </si>
  <si>
    <t>1010_14941592</t>
  </si>
  <si>
    <t>24538057</t>
  </si>
  <si>
    <t>445_7417</t>
  </si>
  <si>
    <t>Meløy</t>
  </si>
  <si>
    <t>Spilderdalsveien, Meløy, No</t>
  </si>
  <si>
    <t>hagerømling i vegkant langs Spilderdalsveien, sammen med mange fler fremmedarter..</t>
  </si>
  <si>
    <t>https://www.artsobservasjoner.no/Sighting/24538057</t>
  </si>
  <si>
    <t>POINT (444339 7416741)</t>
  </si>
  <si>
    <t>urn:uuid:95781b1f-2537-4b92-ace8-d80abb24c09e</t>
  </si>
  <si>
    <t>1010_24538057</t>
  </si>
  <si>
    <t>25222988</t>
  </si>
  <si>
    <t>477_7567</t>
  </si>
  <si>
    <t>Vågan</t>
  </si>
  <si>
    <t>Kabelvåg: Brurberget 2, Vågan, No</t>
  </si>
  <si>
    <t>Andy B.  Sortland</t>
  </si>
  <si>
    <t>Forvillet i veikant. Fra hageutkast..</t>
  </si>
  <si>
    <t>https://www.artsobservasjoner.no/Sighting/25222988</t>
  </si>
  <si>
    <t>POINT (477717 7566049)</t>
  </si>
  <si>
    <t>urn:uuid:964cd0d9-4476-4510-bc7a-95ec484a19c8</t>
  </si>
  <si>
    <t>1010_25222988</t>
  </si>
  <si>
    <t>På Hareidlandet \ I ei edellauvskogsli</t>
  </si>
  <si>
    <t>Rolv Hjelmstad</t>
  </si>
  <si>
    <t>https://www.unimus.no/felles/bilder/web_hent_bilde.php?id=14768615&amp;type=jpeg</t>
  </si>
  <si>
    <t>TRH_138335</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</si>
  <si>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</si>
  <si>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</si>
  <si>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</si>
  <si>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</si>
  <si>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</si>
  <si>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</si>
  <si>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</si>
  <si>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</si>
  <si>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</si>
  <si>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</si>
  <si>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</si>
  <si>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</si>
  <si>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</si>
  <si>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</si>
  <si>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</si>
  <si>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</si>
  <si>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</si>
  <si>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</si>
  <si>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</si>
  <si>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</si>
  <si>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</si>
  <si>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</si>
  <si>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</si>
  <si>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</si>
  <si>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</si>
  <si>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</si>
  <si>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</si>
  <si>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</si>
  <si>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</si>
  <si>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</si>
  <si>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</si>
  <si>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</si>
  <si>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</si>
  <si>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</si>
  <si>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</si>
  <si>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</si>
  <si>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</si>
  <si>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</si>
  <si>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</si>
  <si>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</si>
  <si>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</si>
  <si>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</si>
  <si>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</si>
  <si>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</si>
  <si>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</si>
  <si>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</si>
  <si>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</si>
  <si>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</si>
  <si>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</si>
  <si>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</si>
  <si>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</si>
  <si>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</si>
  <si>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</si>
  <si>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</si>
  <si>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</si>
  <si>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</si>
  <si>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</si>
  <si>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</si>
  <si>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</si>
  <si>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</si>
  <si>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</si>
  <si>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</si>
  <si>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</si>
  <si>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</si>
  <si>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</si>
  <si>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</si>
  <si>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</si>
  <si>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</si>
  <si>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</si>
  <si>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</si>
  <si>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</si>
  <si>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</si>
  <si>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</si>
  <si>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Ex2021</t>
  </si>
  <si>
    <t>Div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</si>
</sst>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8"/>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2" fillId="0" borderId="0" xfId="1" applyFill="1"/>
    <xf numFmtId="0" fontId="0" fillId="0" borderId="0" xfId="0" applyAlignment="1">
      <alignment horizontal="right"/>
    </xf>
    <xf numFmtId="0" fontId="2" fillId="0" borderId="0" xfId="1"/>
    <xf numFmtId="0" fontId="0" fillId="5" borderId="0" xfId="0" applyFill="1"/>
    <xf numFmtId="0" fontId="0" fillId="6" borderId="0" xfId="0" applyFill="1"/>
    <xf numFmtId="0" fontId="0" fillId="7" borderId="0" xfId="0" applyFill="1"/>
    <xf numFmtId="0" fontId="1" fillId="0" borderId="0" xfId="0" applyFont="1"/>
    <xf numFmtId="0" fontId="1" fillId="3" borderId="0" xfId="0" applyFont="1" applyFill="1" applyAlignment="1">
      <alignment horizontal="left"/>
    </xf>
    <xf numFmtId="0" fontId="1" fillId="6" borderId="0" xfId="0" applyFont="1" applyFill="1"/>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5DC72-92A5-4C93-B33C-185895D845B8}">
  <dimension ref="A1:BX1975"/>
  <sheetViews>
    <sheetView tabSelected="1" topLeftCell="P1937" workbookViewId="0">
      <selection activeCell="Q187" sqref="Q187"/>
    </sheetView>
  </sheetViews>
  <sheetFormatPr defaultRowHeight="15" x14ac:dyDescent="0.25"/>
  <cols>
    <col min="29" max="29" width="16.42578125" customWidth="1"/>
  </cols>
  <sheetData>
    <row r="1" spans="1:76" x14ac:dyDescent="0.25">
      <c r="A1" s="14" t="s">
        <v>13468</v>
      </c>
      <c r="B1" s="14" t="s">
        <v>13469</v>
      </c>
      <c r="C1" s="14" t="s">
        <v>13470</v>
      </c>
      <c r="D1" s="14" t="s">
        <v>13471</v>
      </c>
      <c r="E1" s="14" t="s">
        <v>13472</v>
      </c>
      <c r="F1" s="14" t="s">
        <v>13473</v>
      </c>
      <c r="G1" s="14" t="s">
        <v>13474</v>
      </c>
      <c r="H1" s="15" t="s">
        <v>13475</v>
      </c>
      <c r="I1" s="14" t="s">
        <v>13476</v>
      </c>
      <c r="J1" s="14" t="s">
        <v>13477</v>
      </c>
      <c r="K1" s="14" t="s">
        <v>13478</v>
      </c>
      <c r="L1" s="14" t="s">
        <v>13479</v>
      </c>
      <c r="M1" s="14" t="s">
        <v>13480</v>
      </c>
      <c r="N1" s="14" t="s">
        <v>13481</v>
      </c>
      <c r="O1" s="14" t="s">
        <v>13482</v>
      </c>
      <c r="P1" s="16" t="s">
        <v>13483</v>
      </c>
      <c r="Q1" s="17" t="s">
        <v>13484</v>
      </c>
      <c r="R1" s="18" t="s">
        <v>13485</v>
      </c>
      <c r="S1" s="18" t="s">
        <v>13486</v>
      </c>
      <c r="T1" s="18" t="s">
        <v>13487</v>
      </c>
      <c r="U1" s="19" t="s">
        <v>13488</v>
      </c>
      <c r="V1" s="14" t="s">
        <v>13489</v>
      </c>
      <c r="W1" s="14" t="s">
        <v>13490</v>
      </c>
      <c r="X1" s="14" t="s">
        <v>13491</v>
      </c>
      <c r="Y1" s="3" t="s">
        <v>13492</v>
      </c>
      <c r="Z1" s="3" t="s">
        <v>13493</v>
      </c>
      <c r="AA1" s="14" t="s">
        <v>13494</v>
      </c>
      <c r="AB1" s="14" t="s">
        <v>13495</v>
      </c>
      <c r="AC1" s="14" t="s">
        <v>13496</v>
      </c>
      <c r="AD1" s="14" t="s">
        <v>13497</v>
      </c>
      <c r="AE1" s="14" t="s">
        <v>13498</v>
      </c>
      <c r="AF1" s="14" t="s">
        <v>13499</v>
      </c>
      <c r="AG1" s="14" t="s">
        <v>13500</v>
      </c>
      <c r="AH1" s="14" t="s">
        <v>13501</v>
      </c>
      <c r="AI1" s="14"/>
      <c r="AJ1" s="14" t="s">
        <v>13502</v>
      </c>
      <c r="AK1" s="14" t="s">
        <v>13503</v>
      </c>
      <c r="AL1" s="19" t="s">
        <v>13504</v>
      </c>
      <c r="AM1" s="19" t="s">
        <v>13505</v>
      </c>
      <c r="AN1" s="19" t="s">
        <v>13506</v>
      </c>
      <c r="AO1" s="19" t="s">
        <v>13507</v>
      </c>
      <c r="AP1" s="14" t="s">
        <v>13508</v>
      </c>
      <c r="AQ1" s="20" t="s">
        <v>13509</v>
      </c>
      <c r="AR1" s="21" t="s">
        <v>13510</v>
      </c>
      <c r="AS1" s="14" t="s">
        <v>13511</v>
      </c>
      <c r="AT1" s="10" t="s">
        <v>13512</v>
      </c>
      <c r="AU1" s="14" t="s">
        <v>13480</v>
      </c>
      <c r="AV1" s="14" t="s">
        <v>13513</v>
      </c>
      <c r="AW1" s="14" t="s">
        <v>13514</v>
      </c>
      <c r="AX1" s="14" t="s">
        <v>13515</v>
      </c>
      <c r="AY1" s="14" t="s">
        <v>13516</v>
      </c>
      <c r="AZ1" s="14" t="s">
        <v>13517</v>
      </c>
      <c r="BA1" s="14" t="s">
        <v>13518</v>
      </c>
      <c r="BB1" s="14" t="s">
        <v>13519</v>
      </c>
      <c r="BC1" s="14" t="s">
        <v>13520</v>
      </c>
      <c r="BD1" s="14" t="s">
        <v>13521</v>
      </c>
      <c r="BE1" s="14" t="s">
        <v>13522</v>
      </c>
      <c r="BF1" s="22" t="s">
        <v>13523</v>
      </c>
      <c r="BG1" s="14" t="s">
        <v>13524</v>
      </c>
      <c r="BH1" s="14" t="s">
        <v>13487</v>
      </c>
      <c r="BI1" s="14" t="s">
        <v>13525</v>
      </c>
      <c r="BJ1" s="14" t="s">
        <v>13526</v>
      </c>
      <c r="BK1" s="7" t="s">
        <v>13527</v>
      </c>
      <c r="BL1" s="14" t="s">
        <v>13528</v>
      </c>
      <c r="BM1" s="14" t="s">
        <v>13529</v>
      </c>
      <c r="BN1" s="14" t="s">
        <v>13530</v>
      </c>
      <c r="BO1" s="14" t="s">
        <v>13531</v>
      </c>
      <c r="BP1" t="s">
        <v>13532</v>
      </c>
      <c r="BQ1" t="s">
        <v>13533</v>
      </c>
      <c r="BR1" t="s">
        <v>13534</v>
      </c>
      <c r="BS1" t="s">
        <v>13535</v>
      </c>
      <c r="BT1" s="14" t="s">
        <v>13536</v>
      </c>
      <c r="BU1" s="14" t="s">
        <v>13537</v>
      </c>
      <c r="BV1" s="14" t="s">
        <v>13538</v>
      </c>
      <c r="BW1" s="14" t="s">
        <v>13539</v>
      </c>
      <c r="BX1" s="14" t="s">
        <v>13540</v>
      </c>
    </row>
    <row r="2" spans="1:76" x14ac:dyDescent="0.25">
      <c r="A2">
        <v>466887</v>
      </c>
      <c r="B2">
        <v>309971</v>
      </c>
      <c r="F2" t="s">
        <v>0</v>
      </c>
      <c r="G2" t="s">
        <v>55</v>
      </c>
      <c r="H2" t="s">
        <v>56</v>
      </c>
      <c r="I2" s="8" t="str">
        <f>HYPERLINK(AT2,"Hb")</f>
        <v>Hb</v>
      </c>
      <c r="K2">
        <v>1</v>
      </c>
      <c r="L2" t="s">
        <v>4</v>
      </c>
      <c r="M2">
        <v>101843</v>
      </c>
      <c r="N2" t="s">
        <v>5</v>
      </c>
      <c r="O2" t="s">
        <v>5</v>
      </c>
      <c r="U2" t="s">
        <v>57</v>
      </c>
      <c r="V2" s="1">
        <v>1</v>
      </c>
      <c r="W2" t="s">
        <v>7</v>
      </c>
      <c r="X2" t="s">
        <v>8</v>
      </c>
      <c r="Y2" s="2" t="s">
        <v>9</v>
      </c>
      <c r="Z2" s="3">
        <v>1</v>
      </c>
      <c r="AA2" s="4">
        <v>101</v>
      </c>
      <c r="AB2" s="4" t="s">
        <v>8</v>
      </c>
      <c r="AC2" t="s">
        <v>58</v>
      </c>
      <c r="AD2">
        <v>1891</v>
      </c>
      <c r="AE2">
        <v>8</v>
      </c>
      <c r="AF2">
        <v>1</v>
      </c>
      <c r="AG2" t="s">
        <v>59</v>
      </c>
      <c r="AH2" t="s">
        <v>59</v>
      </c>
      <c r="AJ2" t="s">
        <v>5</v>
      </c>
      <c r="AK2" t="s">
        <v>12</v>
      </c>
      <c r="AL2">
        <v>293949</v>
      </c>
      <c r="AM2">
        <v>6558739</v>
      </c>
      <c r="AN2" s="4">
        <v>293000</v>
      </c>
      <c r="AO2" s="4">
        <v>6559000</v>
      </c>
      <c r="AP2">
        <v>602</v>
      </c>
      <c r="AR2">
        <v>8</v>
      </c>
      <c r="AS2" t="s">
        <v>60</v>
      </c>
      <c r="AT2" t="s">
        <v>61</v>
      </c>
      <c r="AU2">
        <v>101843</v>
      </c>
      <c r="AW2" s="6" t="s">
        <v>14</v>
      </c>
      <c r="AX2">
        <v>1</v>
      </c>
      <c r="AY2" t="s">
        <v>15</v>
      </c>
      <c r="AZ2" t="s">
        <v>62</v>
      </c>
      <c r="BA2" t="s">
        <v>63</v>
      </c>
      <c r="BB2">
        <v>8</v>
      </c>
      <c r="BC2" t="s">
        <v>64</v>
      </c>
      <c r="BD2" t="s">
        <v>65</v>
      </c>
      <c r="BE2">
        <v>1</v>
      </c>
      <c r="BF2" s="5">
        <v>36677</v>
      </c>
      <c r="BG2" s="7" t="s">
        <v>20</v>
      </c>
      <c r="BI2">
        <v>3</v>
      </c>
      <c r="BJ2">
        <v>482339</v>
      </c>
      <c r="BK2">
        <v>142357</v>
      </c>
      <c r="BL2" t="s">
        <v>66</v>
      </c>
      <c r="BN2" t="s">
        <v>67</v>
      </c>
      <c r="BX2">
        <v>466887</v>
      </c>
    </row>
    <row r="3" spans="1:76" x14ac:dyDescent="0.25">
      <c r="A3">
        <v>471474</v>
      </c>
      <c r="B3">
        <v>264578</v>
      </c>
      <c r="F3" t="s">
        <v>0</v>
      </c>
      <c r="G3" t="s">
        <v>164</v>
      </c>
      <c r="H3" t="s">
        <v>165</v>
      </c>
      <c r="I3" t="s">
        <v>69</v>
      </c>
      <c r="K3">
        <v>1</v>
      </c>
      <c r="L3" t="s">
        <v>4</v>
      </c>
      <c r="M3">
        <v>101843</v>
      </c>
      <c r="N3" t="s">
        <v>5</v>
      </c>
      <c r="O3" t="s">
        <v>5</v>
      </c>
      <c r="U3" t="s">
        <v>166</v>
      </c>
      <c r="V3" s="1">
        <v>1</v>
      </c>
      <c r="W3" t="s">
        <v>7</v>
      </c>
      <c r="X3" t="s">
        <v>8</v>
      </c>
      <c r="Y3" s="2" t="s">
        <v>9</v>
      </c>
      <c r="Z3" s="3">
        <v>1</v>
      </c>
      <c r="AA3" s="4">
        <v>101</v>
      </c>
      <c r="AB3" s="4" t="s">
        <v>8</v>
      </c>
      <c r="AC3" t="s">
        <v>167</v>
      </c>
      <c r="AD3">
        <v>1934</v>
      </c>
      <c r="AE3">
        <v>5</v>
      </c>
      <c r="AF3">
        <v>18</v>
      </c>
      <c r="AG3" t="s">
        <v>168</v>
      </c>
      <c r="AJ3" t="s">
        <v>5</v>
      </c>
      <c r="AK3" t="s">
        <v>12</v>
      </c>
      <c r="AL3">
        <v>296843</v>
      </c>
      <c r="AM3">
        <v>6546066</v>
      </c>
      <c r="AN3" s="4">
        <v>297000</v>
      </c>
      <c r="AO3" s="4">
        <v>6547000</v>
      </c>
      <c r="AP3">
        <v>707</v>
      </c>
      <c r="AR3">
        <v>68</v>
      </c>
      <c r="AU3">
        <v>101843</v>
      </c>
      <c r="AW3" s="6" t="s">
        <v>14</v>
      </c>
      <c r="AX3">
        <v>1</v>
      </c>
      <c r="AY3" t="s">
        <v>15</v>
      </c>
      <c r="AZ3" t="s">
        <v>169</v>
      </c>
      <c r="BA3" t="s">
        <v>170</v>
      </c>
      <c r="BB3">
        <v>68</v>
      </c>
      <c r="BC3" t="s">
        <v>171</v>
      </c>
      <c r="BD3" t="s">
        <v>65</v>
      </c>
      <c r="BF3" s="5">
        <v>41942</v>
      </c>
      <c r="BG3" s="7" t="s">
        <v>20</v>
      </c>
      <c r="BI3">
        <v>4</v>
      </c>
      <c r="BJ3">
        <v>436027</v>
      </c>
      <c r="BK3">
        <v>142358</v>
      </c>
      <c r="BL3" t="s">
        <v>172</v>
      </c>
      <c r="BN3" t="s">
        <v>173</v>
      </c>
      <c r="BO3">
        <v>1</v>
      </c>
      <c r="BX3">
        <v>471474</v>
      </c>
    </row>
    <row r="4" spans="1:76" x14ac:dyDescent="0.25">
      <c r="A4">
        <v>467214</v>
      </c>
      <c r="B4">
        <v>172776</v>
      </c>
      <c r="F4" t="s">
        <v>0</v>
      </c>
      <c r="G4" t="s">
        <v>55</v>
      </c>
      <c r="H4" t="s">
        <v>112</v>
      </c>
      <c r="I4" t="s">
        <v>113</v>
      </c>
      <c r="K4">
        <v>1</v>
      </c>
      <c r="L4" t="s">
        <v>4</v>
      </c>
      <c r="M4">
        <v>101843</v>
      </c>
      <c r="N4" t="s">
        <v>5</v>
      </c>
      <c r="O4" t="s">
        <v>5</v>
      </c>
      <c r="U4" t="s">
        <v>114</v>
      </c>
      <c r="V4" s="1">
        <v>1</v>
      </c>
      <c r="W4" t="s">
        <v>7</v>
      </c>
      <c r="X4" t="s">
        <v>8</v>
      </c>
      <c r="Y4" s="2" t="s">
        <v>9</v>
      </c>
      <c r="Z4" s="3">
        <v>1</v>
      </c>
      <c r="AA4" s="4">
        <v>101</v>
      </c>
      <c r="AB4" s="4" t="s">
        <v>8</v>
      </c>
      <c r="AC4" t="s">
        <v>115</v>
      </c>
      <c r="AD4">
        <v>1935</v>
      </c>
      <c r="AE4">
        <v>6</v>
      </c>
      <c r="AF4">
        <v>16</v>
      </c>
      <c r="AG4" t="s">
        <v>116</v>
      </c>
      <c r="AH4" t="s">
        <v>116</v>
      </c>
      <c r="AJ4" t="s">
        <v>5</v>
      </c>
      <c r="AK4" t="s">
        <v>12</v>
      </c>
      <c r="AL4">
        <v>294124</v>
      </c>
      <c r="AM4">
        <v>6559576</v>
      </c>
      <c r="AN4" s="4">
        <v>295000</v>
      </c>
      <c r="AO4" s="4">
        <v>6559000</v>
      </c>
      <c r="AP4">
        <v>707</v>
      </c>
      <c r="AR4">
        <v>23</v>
      </c>
      <c r="AT4" s="5"/>
      <c r="AU4">
        <v>101843</v>
      </c>
      <c r="AW4" s="6" t="s">
        <v>14</v>
      </c>
      <c r="AX4">
        <v>1</v>
      </c>
      <c r="AY4" t="s">
        <v>15</v>
      </c>
      <c r="AZ4" t="s">
        <v>117</v>
      </c>
      <c r="BA4" t="s">
        <v>118</v>
      </c>
      <c r="BB4">
        <v>23</v>
      </c>
      <c r="BC4" t="s">
        <v>64</v>
      </c>
      <c r="BD4" t="s">
        <v>119</v>
      </c>
      <c r="BF4" s="5">
        <v>37910</v>
      </c>
      <c r="BG4" s="7" t="s">
        <v>20</v>
      </c>
      <c r="BI4">
        <v>4</v>
      </c>
      <c r="BJ4">
        <v>321261</v>
      </c>
      <c r="BK4">
        <v>142362</v>
      </c>
      <c r="BL4" t="s">
        <v>120</v>
      </c>
      <c r="BX4">
        <v>467214</v>
      </c>
    </row>
    <row r="5" spans="1:76" x14ac:dyDescent="0.25">
      <c r="A5">
        <v>470648</v>
      </c>
      <c r="B5">
        <v>280747</v>
      </c>
      <c r="F5" t="s">
        <v>0</v>
      </c>
      <c r="G5" t="s">
        <v>55</v>
      </c>
      <c r="H5" t="s">
        <v>174</v>
      </c>
      <c r="I5" s="8" t="str">
        <f>HYPERLINK(AT5,"Hb")</f>
        <v>Hb</v>
      </c>
      <c r="K5">
        <v>1</v>
      </c>
      <c r="L5" t="s">
        <v>4</v>
      </c>
      <c r="M5">
        <v>101843</v>
      </c>
      <c r="N5" t="s">
        <v>5</v>
      </c>
      <c r="O5" t="s">
        <v>5</v>
      </c>
      <c r="U5" t="s">
        <v>166</v>
      </c>
      <c r="V5" s="1">
        <v>1</v>
      </c>
      <c r="W5" t="s">
        <v>7</v>
      </c>
      <c r="X5" t="s">
        <v>8</v>
      </c>
      <c r="Y5" s="2" t="s">
        <v>9</v>
      </c>
      <c r="Z5" s="3">
        <v>1</v>
      </c>
      <c r="AA5" s="4">
        <v>101</v>
      </c>
      <c r="AB5" s="4" t="s">
        <v>8</v>
      </c>
      <c r="AC5" t="s">
        <v>175</v>
      </c>
      <c r="AD5">
        <v>1935</v>
      </c>
      <c r="AE5">
        <v>6</v>
      </c>
      <c r="AF5">
        <v>17</v>
      </c>
      <c r="AG5" t="s">
        <v>176</v>
      </c>
      <c r="AH5" t="s">
        <v>25</v>
      </c>
      <c r="AJ5" t="s">
        <v>5</v>
      </c>
      <c r="AK5" t="s">
        <v>12</v>
      </c>
      <c r="AL5">
        <v>296234</v>
      </c>
      <c r="AM5">
        <v>6547337</v>
      </c>
      <c r="AN5" s="4">
        <v>297000</v>
      </c>
      <c r="AO5" s="4">
        <v>6547000</v>
      </c>
      <c r="AP5">
        <v>781</v>
      </c>
      <c r="AR5">
        <v>8</v>
      </c>
      <c r="AS5" t="s">
        <v>60</v>
      </c>
      <c r="AT5" t="s">
        <v>177</v>
      </c>
      <c r="AU5">
        <v>101843</v>
      </c>
      <c r="AW5" s="6" t="s">
        <v>14</v>
      </c>
      <c r="AX5">
        <v>1</v>
      </c>
      <c r="AY5" t="s">
        <v>15</v>
      </c>
      <c r="AZ5" t="s">
        <v>178</v>
      </c>
      <c r="BA5" t="s">
        <v>179</v>
      </c>
      <c r="BB5">
        <v>8</v>
      </c>
      <c r="BC5" t="s">
        <v>64</v>
      </c>
      <c r="BD5" t="s">
        <v>65</v>
      </c>
      <c r="BE5">
        <v>1</v>
      </c>
      <c r="BF5" s="5">
        <v>42442</v>
      </c>
      <c r="BG5" s="7" t="s">
        <v>20</v>
      </c>
      <c r="BI5">
        <v>3</v>
      </c>
      <c r="BJ5">
        <v>453627</v>
      </c>
      <c r="BK5">
        <v>142361</v>
      </c>
      <c r="BL5" t="s">
        <v>180</v>
      </c>
      <c r="BN5" t="s">
        <v>181</v>
      </c>
      <c r="BX5">
        <v>470648</v>
      </c>
    </row>
    <row r="6" spans="1:76" x14ac:dyDescent="0.25">
      <c r="A6">
        <v>472797</v>
      </c>
      <c r="B6">
        <v>172790</v>
      </c>
      <c r="F6" t="s">
        <v>0</v>
      </c>
      <c r="G6" t="s">
        <v>55</v>
      </c>
      <c r="H6" t="s">
        <v>182</v>
      </c>
      <c r="I6" t="s">
        <v>113</v>
      </c>
      <c r="K6">
        <v>1</v>
      </c>
      <c r="L6" t="s">
        <v>4</v>
      </c>
      <c r="M6">
        <v>101843</v>
      </c>
      <c r="N6" t="s">
        <v>5</v>
      </c>
      <c r="O6" t="s">
        <v>5</v>
      </c>
      <c r="U6" t="s">
        <v>166</v>
      </c>
      <c r="V6" s="1">
        <v>1</v>
      </c>
      <c r="W6" t="s">
        <v>7</v>
      </c>
      <c r="X6" t="s">
        <v>8</v>
      </c>
      <c r="Y6" s="2" t="s">
        <v>9</v>
      </c>
      <c r="Z6" s="3">
        <v>1</v>
      </c>
      <c r="AA6" s="4">
        <v>101</v>
      </c>
      <c r="AB6" s="4" t="s">
        <v>8</v>
      </c>
      <c r="AC6" t="s">
        <v>183</v>
      </c>
      <c r="AD6">
        <v>1935</v>
      </c>
      <c r="AE6">
        <v>6</v>
      </c>
      <c r="AF6">
        <v>17</v>
      </c>
      <c r="AG6" t="s">
        <v>184</v>
      </c>
      <c r="AH6" t="s">
        <v>184</v>
      </c>
      <c r="AJ6" t="s">
        <v>5</v>
      </c>
      <c r="AK6" t="s">
        <v>12</v>
      </c>
      <c r="AL6">
        <v>297939</v>
      </c>
      <c r="AM6">
        <v>6546176</v>
      </c>
      <c r="AN6" s="4">
        <v>297000</v>
      </c>
      <c r="AO6" s="4">
        <v>6547000</v>
      </c>
      <c r="AP6">
        <v>707</v>
      </c>
      <c r="AR6">
        <v>23</v>
      </c>
      <c r="AT6" s="5"/>
      <c r="AU6">
        <v>101843</v>
      </c>
      <c r="AW6" s="6" t="s">
        <v>14</v>
      </c>
      <c r="AX6">
        <v>1</v>
      </c>
      <c r="AY6" t="s">
        <v>15</v>
      </c>
      <c r="AZ6" t="s">
        <v>185</v>
      </c>
      <c r="BA6" t="s">
        <v>186</v>
      </c>
      <c r="BB6">
        <v>23</v>
      </c>
      <c r="BC6" t="s">
        <v>64</v>
      </c>
      <c r="BD6" t="s">
        <v>119</v>
      </c>
      <c r="BF6" s="5">
        <v>37910</v>
      </c>
      <c r="BG6" s="7" t="s">
        <v>20</v>
      </c>
      <c r="BI6">
        <v>4</v>
      </c>
      <c r="BJ6">
        <v>321276</v>
      </c>
      <c r="BK6">
        <v>142359</v>
      </c>
      <c r="BL6" t="s">
        <v>187</v>
      </c>
      <c r="BX6">
        <v>472797</v>
      </c>
    </row>
    <row r="7" spans="1:76" x14ac:dyDescent="0.25">
      <c r="A7">
        <v>470396</v>
      </c>
      <c r="B7">
        <v>172800</v>
      </c>
      <c r="F7" t="s">
        <v>0</v>
      </c>
      <c r="G7" t="s">
        <v>55</v>
      </c>
      <c r="H7" t="s">
        <v>188</v>
      </c>
      <c r="I7" t="s">
        <v>113</v>
      </c>
      <c r="K7">
        <v>1</v>
      </c>
      <c r="L7" t="s">
        <v>4</v>
      </c>
      <c r="M7">
        <v>101843</v>
      </c>
      <c r="N7" t="s">
        <v>5</v>
      </c>
      <c r="O7" t="s">
        <v>5</v>
      </c>
      <c r="U7" t="s">
        <v>166</v>
      </c>
      <c r="V7" s="1">
        <v>1</v>
      </c>
      <c r="W7" t="s">
        <v>7</v>
      </c>
      <c r="X7" t="s">
        <v>8</v>
      </c>
      <c r="Y7" s="2" t="s">
        <v>9</v>
      </c>
      <c r="Z7" s="3">
        <v>1</v>
      </c>
      <c r="AA7" s="4">
        <v>101</v>
      </c>
      <c r="AB7" s="4" t="s">
        <v>8</v>
      </c>
      <c r="AC7" t="s">
        <v>175</v>
      </c>
      <c r="AD7">
        <v>1935</v>
      </c>
      <c r="AE7">
        <v>6</v>
      </c>
      <c r="AF7">
        <v>17</v>
      </c>
      <c r="AG7" t="s">
        <v>189</v>
      </c>
      <c r="AH7" t="s">
        <v>189</v>
      </c>
      <c r="AJ7" t="s">
        <v>5</v>
      </c>
      <c r="AK7" t="s">
        <v>12</v>
      </c>
      <c r="AL7">
        <v>296036</v>
      </c>
      <c r="AM7">
        <v>6547351</v>
      </c>
      <c r="AN7" s="4">
        <v>297000</v>
      </c>
      <c r="AO7" s="4">
        <v>6547000</v>
      </c>
      <c r="AP7">
        <v>707</v>
      </c>
      <c r="AR7">
        <v>23</v>
      </c>
      <c r="AT7" s="5"/>
      <c r="AU7">
        <v>101843</v>
      </c>
      <c r="AW7" s="6" t="s">
        <v>14</v>
      </c>
      <c r="AX7">
        <v>1</v>
      </c>
      <c r="AY7" t="s">
        <v>15</v>
      </c>
      <c r="AZ7" t="s">
        <v>190</v>
      </c>
      <c r="BA7" t="s">
        <v>191</v>
      </c>
      <c r="BB7">
        <v>23</v>
      </c>
      <c r="BC7" t="s">
        <v>64</v>
      </c>
      <c r="BD7" t="s">
        <v>119</v>
      </c>
      <c r="BF7" s="5">
        <v>37910</v>
      </c>
      <c r="BG7" s="7" t="s">
        <v>20</v>
      </c>
      <c r="BI7">
        <v>4</v>
      </c>
      <c r="BJ7">
        <v>321284</v>
      </c>
      <c r="BK7">
        <v>142360</v>
      </c>
      <c r="BL7" t="s">
        <v>192</v>
      </c>
      <c r="BX7">
        <v>470396</v>
      </c>
    </row>
    <row r="8" spans="1:76" x14ac:dyDescent="0.25">
      <c r="A8">
        <v>465673</v>
      </c>
      <c r="B8">
        <v>214567</v>
      </c>
      <c r="F8" t="s">
        <v>0</v>
      </c>
      <c r="G8" t="s">
        <v>76</v>
      </c>
      <c r="H8" t="s">
        <v>77</v>
      </c>
      <c r="I8" s="8" t="str">
        <f>HYPERLINK(AT8,"Hb")</f>
        <v>Hb</v>
      </c>
      <c r="K8">
        <v>1</v>
      </c>
      <c r="L8" t="s">
        <v>4</v>
      </c>
      <c r="M8">
        <v>101843</v>
      </c>
      <c r="N8" t="s">
        <v>5</v>
      </c>
      <c r="O8" t="s">
        <v>5</v>
      </c>
      <c r="U8" t="s">
        <v>78</v>
      </c>
      <c r="V8" s="1">
        <v>1</v>
      </c>
      <c r="W8" t="s">
        <v>7</v>
      </c>
      <c r="X8" t="s">
        <v>8</v>
      </c>
      <c r="Y8" s="2" t="s">
        <v>9</v>
      </c>
      <c r="Z8" s="3">
        <v>1</v>
      </c>
      <c r="AA8" s="4">
        <v>101</v>
      </c>
      <c r="AB8" s="4" t="s">
        <v>8</v>
      </c>
      <c r="AC8" t="s">
        <v>79</v>
      </c>
      <c r="AD8">
        <v>1945</v>
      </c>
      <c r="AE8">
        <v>7</v>
      </c>
      <c r="AF8">
        <v>28</v>
      </c>
      <c r="AG8" t="s">
        <v>80</v>
      </c>
      <c r="AH8" t="s">
        <v>80</v>
      </c>
      <c r="AJ8" t="s">
        <v>5</v>
      </c>
      <c r="AK8" t="s">
        <v>12</v>
      </c>
      <c r="AL8">
        <v>293172</v>
      </c>
      <c r="AM8">
        <v>6560164</v>
      </c>
      <c r="AN8" s="4">
        <v>293000</v>
      </c>
      <c r="AO8" s="4">
        <v>6561000</v>
      </c>
      <c r="AP8">
        <v>1118</v>
      </c>
      <c r="AR8">
        <v>37</v>
      </c>
      <c r="AT8" t="s">
        <v>81</v>
      </c>
      <c r="AU8">
        <v>101843</v>
      </c>
      <c r="AW8" s="6" t="s">
        <v>14</v>
      </c>
      <c r="AX8">
        <v>1</v>
      </c>
      <c r="AY8" t="s">
        <v>15</v>
      </c>
      <c r="AZ8" t="s">
        <v>82</v>
      </c>
      <c r="BA8" t="s">
        <v>83</v>
      </c>
      <c r="BB8">
        <v>37</v>
      </c>
      <c r="BC8" t="s">
        <v>84</v>
      </c>
      <c r="BD8" t="s">
        <v>65</v>
      </c>
      <c r="BE8">
        <v>1</v>
      </c>
      <c r="BF8" s="5">
        <v>41767</v>
      </c>
      <c r="BG8" s="7" t="s">
        <v>20</v>
      </c>
      <c r="BI8">
        <v>4</v>
      </c>
      <c r="BJ8">
        <v>368978</v>
      </c>
      <c r="BK8">
        <v>142363</v>
      </c>
      <c r="BL8" t="s">
        <v>85</v>
      </c>
      <c r="BN8" t="s">
        <v>86</v>
      </c>
      <c r="BX8">
        <v>465673</v>
      </c>
    </row>
    <row r="9" spans="1:76" x14ac:dyDescent="0.25">
      <c r="A9">
        <v>471726</v>
      </c>
      <c r="B9">
        <v>309970</v>
      </c>
      <c r="F9" t="s">
        <v>0</v>
      </c>
      <c r="G9" t="s">
        <v>55</v>
      </c>
      <c r="H9" t="s">
        <v>193</v>
      </c>
      <c r="I9" s="8" t="str">
        <f>HYPERLINK(AT9,"Hb")</f>
        <v>Hb</v>
      </c>
      <c r="K9">
        <v>1</v>
      </c>
      <c r="L9" t="s">
        <v>4</v>
      </c>
      <c r="M9">
        <v>101843</v>
      </c>
      <c r="N9" t="s">
        <v>5</v>
      </c>
      <c r="O9" t="s">
        <v>5</v>
      </c>
      <c r="U9" t="s">
        <v>166</v>
      </c>
      <c r="V9" s="1">
        <v>1</v>
      </c>
      <c r="W9" t="s">
        <v>7</v>
      </c>
      <c r="X9" t="s">
        <v>8</v>
      </c>
      <c r="Y9" s="2" t="s">
        <v>9</v>
      </c>
      <c r="Z9" s="3">
        <v>1</v>
      </c>
      <c r="AA9" s="4">
        <v>101</v>
      </c>
      <c r="AB9" s="4" t="s">
        <v>8</v>
      </c>
      <c r="AC9" t="s">
        <v>194</v>
      </c>
      <c r="AD9">
        <v>1953</v>
      </c>
      <c r="AE9">
        <v>7</v>
      </c>
      <c r="AF9">
        <v>12</v>
      </c>
      <c r="AG9" t="s">
        <v>195</v>
      </c>
      <c r="AH9" t="s">
        <v>195</v>
      </c>
      <c r="AJ9" t="s">
        <v>5</v>
      </c>
      <c r="AK9" t="s">
        <v>12</v>
      </c>
      <c r="AL9">
        <v>297029</v>
      </c>
      <c r="AM9">
        <v>6547261</v>
      </c>
      <c r="AN9" s="4">
        <v>297000</v>
      </c>
      <c r="AO9" s="4">
        <v>6547000</v>
      </c>
      <c r="AP9">
        <v>707</v>
      </c>
      <c r="AR9">
        <v>8</v>
      </c>
      <c r="AS9" t="s">
        <v>60</v>
      </c>
      <c r="AT9" t="s">
        <v>196</v>
      </c>
      <c r="AU9">
        <v>101843</v>
      </c>
      <c r="AW9" s="6" t="s">
        <v>14</v>
      </c>
      <c r="AX9">
        <v>1</v>
      </c>
      <c r="AY9" t="s">
        <v>15</v>
      </c>
      <c r="AZ9" t="s">
        <v>197</v>
      </c>
      <c r="BA9" t="s">
        <v>198</v>
      </c>
      <c r="BB9">
        <v>8</v>
      </c>
      <c r="BC9" t="s">
        <v>64</v>
      </c>
      <c r="BD9" t="s">
        <v>65</v>
      </c>
      <c r="BE9">
        <v>1</v>
      </c>
      <c r="BF9" s="5">
        <v>36677</v>
      </c>
      <c r="BG9" s="7" t="s">
        <v>20</v>
      </c>
      <c r="BI9">
        <v>3</v>
      </c>
      <c r="BJ9">
        <v>482338</v>
      </c>
      <c r="BK9">
        <v>142365</v>
      </c>
      <c r="BL9" t="s">
        <v>199</v>
      </c>
      <c r="BN9" t="s">
        <v>200</v>
      </c>
      <c r="BX9">
        <v>471726</v>
      </c>
    </row>
    <row r="10" spans="1:76" x14ac:dyDescent="0.25">
      <c r="A10">
        <v>470999</v>
      </c>
      <c r="B10">
        <v>171055</v>
      </c>
      <c r="F10" t="s">
        <v>0</v>
      </c>
      <c r="G10" t="s">
        <v>55</v>
      </c>
      <c r="H10" t="s">
        <v>201</v>
      </c>
      <c r="I10" t="s">
        <v>113</v>
      </c>
      <c r="K10">
        <v>1</v>
      </c>
      <c r="L10" t="s">
        <v>4</v>
      </c>
      <c r="M10">
        <v>101843</v>
      </c>
      <c r="N10" t="s">
        <v>5</v>
      </c>
      <c r="O10" t="s">
        <v>5</v>
      </c>
      <c r="U10" t="s">
        <v>166</v>
      </c>
      <c r="V10" s="1">
        <v>1</v>
      </c>
      <c r="W10" t="s">
        <v>7</v>
      </c>
      <c r="X10" t="s">
        <v>8</v>
      </c>
      <c r="Y10" s="2" t="s">
        <v>9</v>
      </c>
      <c r="Z10" s="3">
        <v>1</v>
      </c>
      <c r="AA10" s="4">
        <v>101</v>
      </c>
      <c r="AB10" s="4" t="s">
        <v>8</v>
      </c>
      <c r="AC10" t="s">
        <v>202</v>
      </c>
      <c r="AD10">
        <v>1953</v>
      </c>
      <c r="AE10">
        <v>7</v>
      </c>
      <c r="AF10">
        <v>12</v>
      </c>
      <c r="AG10" t="s">
        <v>203</v>
      </c>
      <c r="AH10" t="s">
        <v>203</v>
      </c>
      <c r="AJ10" t="s">
        <v>5</v>
      </c>
      <c r="AK10" t="s">
        <v>12</v>
      </c>
      <c r="AL10">
        <v>296489</v>
      </c>
      <c r="AM10">
        <v>6546809</v>
      </c>
      <c r="AN10" s="4">
        <v>297000</v>
      </c>
      <c r="AO10" s="4">
        <v>6547000</v>
      </c>
      <c r="AP10">
        <v>1414</v>
      </c>
      <c r="AR10">
        <v>23</v>
      </c>
      <c r="AS10" t="s">
        <v>204</v>
      </c>
      <c r="AT10" s="5"/>
      <c r="AU10">
        <v>101843</v>
      </c>
      <c r="AW10" s="6" t="s">
        <v>14</v>
      </c>
      <c r="AX10">
        <v>1</v>
      </c>
      <c r="AY10" t="s">
        <v>15</v>
      </c>
      <c r="AZ10" t="s">
        <v>205</v>
      </c>
      <c r="BA10" t="s">
        <v>206</v>
      </c>
      <c r="BB10">
        <v>23</v>
      </c>
      <c r="BC10" t="s">
        <v>64</v>
      </c>
      <c r="BD10" t="s">
        <v>119</v>
      </c>
      <c r="BF10" s="5">
        <v>37909</v>
      </c>
      <c r="BG10" s="7" t="s">
        <v>20</v>
      </c>
      <c r="BI10">
        <v>4</v>
      </c>
      <c r="BJ10">
        <v>319727</v>
      </c>
      <c r="BK10">
        <v>142364</v>
      </c>
      <c r="BL10" t="s">
        <v>207</v>
      </c>
      <c r="BX10">
        <v>470999</v>
      </c>
    </row>
    <row r="11" spans="1:76" x14ac:dyDescent="0.25">
      <c r="A11">
        <v>465006</v>
      </c>
      <c r="C11">
        <v>1</v>
      </c>
      <c r="F11" t="s">
        <v>0</v>
      </c>
      <c r="G11" t="s">
        <v>55</v>
      </c>
      <c r="H11" t="s">
        <v>68</v>
      </c>
      <c r="I11" t="s">
        <v>69</v>
      </c>
      <c r="K11">
        <v>1</v>
      </c>
      <c r="L11" t="s">
        <v>4</v>
      </c>
      <c r="M11">
        <v>101843</v>
      </c>
      <c r="N11" t="s">
        <v>5</v>
      </c>
      <c r="O11" t="s">
        <v>5</v>
      </c>
      <c r="U11" t="s">
        <v>57</v>
      </c>
      <c r="V11" s="1">
        <v>1</v>
      </c>
      <c r="W11" t="s">
        <v>7</v>
      </c>
      <c r="X11" t="s">
        <v>8</v>
      </c>
      <c r="Y11" s="2" t="s">
        <v>9</v>
      </c>
      <c r="Z11" s="3">
        <v>1</v>
      </c>
      <c r="AA11" s="4">
        <v>101</v>
      </c>
      <c r="AB11" s="4" t="s">
        <v>8</v>
      </c>
      <c r="AC11" t="s">
        <v>70</v>
      </c>
      <c r="AD11">
        <v>1970</v>
      </c>
      <c r="AE11">
        <v>7</v>
      </c>
      <c r="AF11">
        <v>2</v>
      </c>
      <c r="AG11" t="s">
        <v>71</v>
      </c>
      <c r="AH11" t="s">
        <v>71</v>
      </c>
      <c r="AJ11" t="s">
        <v>5</v>
      </c>
      <c r="AK11" t="s">
        <v>12</v>
      </c>
      <c r="AL11">
        <v>292868</v>
      </c>
      <c r="AM11">
        <v>6559533</v>
      </c>
      <c r="AN11" s="4">
        <v>293000</v>
      </c>
      <c r="AO11" s="4">
        <v>6559000</v>
      </c>
      <c r="AP11">
        <v>292</v>
      </c>
      <c r="AR11">
        <v>8</v>
      </c>
      <c r="AS11" t="s">
        <v>60</v>
      </c>
      <c r="AU11">
        <v>101843</v>
      </c>
      <c r="AW11" s="6" t="s">
        <v>14</v>
      </c>
      <c r="AX11">
        <v>1</v>
      </c>
      <c r="AY11" t="s">
        <v>15</v>
      </c>
      <c r="AZ11" t="s">
        <v>72</v>
      </c>
      <c r="BA11" t="s">
        <v>73</v>
      </c>
      <c r="BB11">
        <v>8</v>
      </c>
      <c r="BC11" t="s">
        <v>64</v>
      </c>
      <c r="BD11" t="s">
        <v>65</v>
      </c>
      <c r="BF11" s="5">
        <v>43112</v>
      </c>
      <c r="BG11" s="7" t="s">
        <v>20</v>
      </c>
      <c r="BI11">
        <v>3</v>
      </c>
      <c r="BJ11">
        <v>467645</v>
      </c>
      <c r="BL11" t="s">
        <v>74</v>
      </c>
      <c r="BN11" t="s">
        <v>75</v>
      </c>
      <c r="BX11">
        <v>465006</v>
      </c>
    </row>
    <row r="12" spans="1:76" x14ac:dyDescent="0.25">
      <c r="A12">
        <v>469096</v>
      </c>
      <c r="B12">
        <v>275689</v>
      </c>
      <c r="F12" t="s">
        <v>0</v>
      </c>
      <c r="G12" t="s">
        <v>55</v>
      </c>
      <c r="H12" t="s">
        <v>121</v>
      </c>
      <c r="I12" s="8" t="str">
        <f>HYPERLINK(AT12,"Hb")</f>
        <v>Hb</v>
      </c>
      <c r="K12">
        <v>1</v>
      </c>
      <c r="L12" t="s">
        <v>4</v>
      </c>
      <c r="M12">
        <v>101843</v>
      </c>
      <c r="N12" t="s">
        <v>5</v>
      </c>
      <c r="O12" t="s">
        <v>5</v>
      </c>
      <c r="U12" t="s">
        <v>114</v>
      </c>
      <c r="V12" s="1">
        <v>1</v>
      </c>
      <c r="W12" t="s">
        <v>7</v>
      </c>
      <c r="X12" t="s">
        <v>8</v>
      </c>
      <c r="Y12" s="2" t="s">
        <v>9</v>
      </c>
      <c r="Z12" s="3">
        <v>1</v>
      </c>
      <c r="AA12" s="4">
        <v>101</v>
      </c>
      <c r="AB12" s="4" t="s">
        <v>8</v>
      </c>
      <c r="AC12" t="s">
        <v>122</v>
      </c>
      <c r="AD12">
        <v>2003</v>
      </c>
      <c r="AE12">
        <v>6</v>
      </c>
      <c r="AF12">
        <v>9</v>
      </c>
      <c r="AG12" t="s">
        <v>123</v>
      </c>
      <c r="AH12" t="s">
        <v>123</v>
      </c>
      <c r="AJ12" t="s">
        <v>5</v>
      </c>
      <c r="AK12" t="s">
        <v>12</v>
      </c>
      <c r="AL12">
        <v>295393</v>
      </c>
      <c r="AM12">
        <v>6558605</v>
      </c>
      <c r="AN12" s="4">
        <v>295000</v>
      </c>
      <c r="AO12" s="4">
        <v>6559000</v>
      </c>
      <c r="AP12">
        <v>778</v>
      </c>
      <c r="AR12">
        <v>8</v>
      </c>
      <c r="AS12" t="s">
        <v>124</v>
      </c>
      <c r="AT12" t="s">
        <v>125</v>
      </c>
      <c r="AU12">
        <v>101843</v>
      </c>
      <c r="AW12" s="6" t="s">
        <v>14</v>
      </c>
      <c r="AX12">
        <v>1</v>
      </c>
      <c r="AY12" t="s">
        <v>15</v>
      </c>
      <c r="AZ12" t="s">
        <v>126</v>
      </c>
      <c r="BA12" t="s">
        <v>127</v>
      </c>
      <c r="BB12">
        <v>8</v>
      </c>
      <c r="BC12" t="s">
        <v>64</v>
      </c>
      <c r="BD12" t="s">
        <v>65</v>
      </c>
      <c r="BE12">
        <v>1</v>
      </c>
      <c r="BF12" s="5">
        <v>38698</v>
      </c>
      <c r="BG12" s="7" t="s">
        <v>20</v>
      </c>
      <c r="BI12">
        <v>3</v>
      </c>
      <c r="BJ12">
        <v>448236</v>
      </c>
      <c r="BK12">
        <v>142366</v>
      </c>
      <c r="BL12" t="s">
        <v>128</v>
      </c>
      <c r="BN12" t="s">
        <v>129</v>
      </c>
      <c r="BX12">
        <v>469096</v>
      </c>
    </row>
    <row r="13" spans="1:76" x14ac:dyDescent="0.25">
      <c r="A13">
        <v>469037</v>
      </c>
      <c r="B13">
        <v>350346</v>
      </c>
      <c r="F13" t="s">
        <v>130</v>
      </c>
      <c r="G13" t="s">
        <v>55</v>
      </c>
      <c r="H13" s="9" t="s">
        <v>131</v>
      </c>
      <c r="I13" t="s">
        <v>113</v>
      </c>
      <c r="K13">
        <v>1</v>
      </c>
      <c r="L13" t="s">
        <v>4</v>
      </c>
      <c r="M13">
        <v>101843</v>
      </c>
      <c r="N13" t="s">
        <v>5</v>
      </c>
      <c r="O13" t="s">
        <v>5</v>
      </c>
      <c r="U13" t="s">
        <v>114</v>
      </c>
      <c r="V13" s="1">
        <v>1</v>
      </c>
      <c r="W13" t="s">
        <v>7</v>
      </c>
      <c r="X13" t="s">
        <v>8</v>
      </c>
      <c r="Y13" s="2" t="s">
        <v>9</v>
      </c>
      <c r="Z13" s="3">
        <v>1</v>
      </c>
      <c r="AA13">
        <v>101</v>
      </c>
      <c r="AB13" t="s">
        <v>8</v>
      </c>
      <c r="AC13" t="s">
        <v>132</v>
      </c>
      <c r="AD13">
        <v>2003</v>
      </c>
      <c r="AE13">
        <v>6</v>
      </c>
      <c r="AF13">
        <v>10</v>
      </c>
      <c r="AG13" t="s">
        <v>133</v>
      </c>
      <c r="AJ13" t="s">
        <v>5</v>
      </c>
      <c r="AL13" s="4">
        <v>295383.98000600003</v>
      </c>
      <c r="AM13" s="4">
        <v>6558508.017</v>
      </c>
      <c r="AN13" s="4">
        <v>295000</v>
      </c>
      <c r="AO13" s="4">
        <v>6559000</v>
      </c>
      <c r="AP13">
        <v>777</v>
      </c>
      <c r="AQ13" s="4"/>
      <c r="AR13" t="s">
        <v>134</v>
      </c>
      <c r="AS13" s="10"/>
      <c r="BG13" s="11" t="s">
        <v>135</v>
      </c>
      <c r="BH13" t="s">
        <v>136</v>
      </c>
      <c r="BI13">
        <v>6</v>
      </c>
      <c r="BJ13">
        <v>5474</v>
      </c>
      <c r="BK13">
        <v>142367</v>
      </c>
      <c r="BL13" t="s">
        <v>137</v>
      </c>
      <c r="BX13">
        <v>469037</v>
      </c>
    </row>
    <row r="14" spans="1:76" x14ac:dyDescent="0.25">
      <c r="A14">
        <v>477441</v>
      </c>
      <c r="B14">
        <v>160980</v>
      </c>
      <c r="F14" t="s">
        <v>0</v>
      </c>
      <c r="G14" t="s">
        <v>55</v>
      </c>
      <c r="H14" t="s">
        <v>303</v>
      </c>
      <c r="I14" t="s">
        <v>113</v>
      </c>
      <c r="K14">
        <v>1</v>
      </c>
      <c r="L14" t="s">
        <v>4</v>
      </c>
      <c r="M14">
        <v>101843</v>
      </c>
      <c r="N14" t="s">
        <v>5</v>
      </c>
      <c r="O14" t="s">
        <v>5</v>
      </c>
      <c r="U14" t="s">
        <v>304</v>
      </c>
      <c r="V14" s="1">
        <v>1</v>
      </c>
      <c r="W14" t="s">
        <v>7</v>
      </c>
      <c r="X14" t="s">
        <v>8</v>
      </c>
      <c r="Y14" s="2" t="s">
        <v>9</v>
      </c>
      <c r="Z14" s="3">
        <v>1</v>
      </c>
      <c r="AA14" s="4">
        <v>101</v>
      </c>
      <c r="AB14" s="4" t="s">
        <v>8</v>
      </c>
      <c r="AC14" t="s">
        <v>305</v>
      </c>
      <c r="AD14">
        <v>2004</v>
      </c>
      <c r="AE14">
        <v>7</v>
      </c>
      <c r="AF14">
        <v>2</v>
      </c>
      <c r="AG14" t="s">
        <v>306</v>
      </c>
      <c r="AH14" t="s">
        <v>306</v>
      </c>
      <c r="AJ14" t="s">
        <v>5</v>
      </c>
      <c r="AK14" t="s">
        <v>12</v>
      </c>
      <c r="AL14">
        <v>303186</v>
      </c>
      <c r="AM14">
        <v>6561611</v>
      </c>
      <c r="AN14" s="4">
        <v>303000</v>
      </c>
      <c r="AO14" s="4">
        <v>6561000</v>
      </c>
      <c r="AP14">
        <v>481</v>
      </c>
      <c r="AR14">
        <v>23</v>
      </c>
      <c r="AT14" s="5"/>
      <c r="AU14">
        <v>101843</v>
      </c>
      <c r="AW14" s="6" t="s">
        <v>14</v>
      </c>
      <c r="AX14">
        <v>1</v>
      </c>
      <c r="AY14" t="s">
        <v>15</v>
      </c>
      <c r="AZ14" t="s">
        <v>307</v>
      </c>
      <c r="BA14" t="s">
        <v>308</v>
      </c>
      <c r="BB14">
        <v>23</v>
      </c>
      <c r="BC14" t="s">
        <v>64</v>
      </c>
      <c r="BD14" t="s">
        <v>119</v>
      </c>
      <c r="BF14" s="5">
        <v>38320</v>
      </c>
      <c r="BG14" s="7" t="s">
        <v>20</v>
      </c>
      <c r="BI14">
        <v>4</v>
      </c>
      <c r="BJ14">
        <v>312643</v>
      </c>
      <c r="BK14">
        <v>142368</v>
      </c>
      <c r="BL14" t="s">
        <v>309</v>
      </c>
      <c r="BX14">
        <v>477441</v>
      </c>
    </row>
    <row r="15" spans="1:76" x14ac:dyDescent="0.25">
      <c r="A15">
        <v>470545</v>
      </c>
      <c r="B15">
        <v>98858</v>
      </c>
      <c r="F15" t="s">
        <v>0</v>
      </c>
      <c r="G15" t="s">
        <v>1</v>
      </c>
      <c r="H15" t="s">
        <v>208</v>
      </c>
      <c r="I15" t="s">
        <v>3</v>
      </c>
      <c r="K15">
        <v>1</v>
      </c>
      <c r="L15" t="s">
        <v>4</v>
      </c>
      <c r="M15">
        <v>101843</v>
      </c>
      <c r="N15" t="s">
        <v>5</v>
      </c>
      <c r="O15" t="s">
        <v>5</v>
      </c>
      <c r="U15" t="s">
        <v>209</v>
      </c>
      <c r="V15" s="1">
        <v>1</v>
      </c>
      <c r="W15" t="s">
        <v>7</v>
      </c>
      <c r="X15" t="s">
        <v>8</v>
      </c>
      <c r="Y15" s="2" t="s">
        <v>9</v>
      </c>
      <c r="Z15" s="3">
        <v>1</v>
      </c>
      <c r="AA15" s="4">
        <v>101</v>
      </c>
      <c r="AB15" s="4" t="s">
        <v>8</v>
      </c>
      <c r="AC15" t="s">
        <v>210</v>
      </c>
      <c r="AD15">
        <v>2015</v>
      </c>
      <c r="AE15">
        <v>8</v>
      </c>
      <c r="AF15">
        <v>9</v>
      </c>
      <c r="AG15" t="s">
        <v>211</v>
      </c>
      <c r="AJ15" t="s">
        <v>5</v>
      </c>
      <c r="AK15" t="s">
        <v>12</v>
      </c>
      <c r="AL15">
        <v>296147</v>
      </c>
      <c r="AM15">
        <v>6548024</v>
      </c>
      <c r="AN15" s="4">
        <v>297000</v>
      </c>
      <c r="AO15" s="4">
        <v>6549000</v>
      </c>
      <c r="AP15">
        <v>10</v>
      </c>
      <c r="AR15">
        <v>1010</v>
      </c>
      <c r="AT15" s="5" t="s">
        <v>212</v>
      </c>
      <c r="AU15">
        <v>101843</v>
      </c>
      <c r="AW15" s="6" t="s">
        <v>14</v>
      </c>
      <c r="AX15">
        <v>1</v>
      </c>
      <c r="AY15" t="s">
        <v>15</v>
      </c>
      <c r="AZ15" t="s">
        <v>213</v>
      </c>
      <c r="BA15" t="s">
        <v>214</v>
      </c>
      <c r="BB15">
        <v>1010</v>
      </c>
      <c r="BC15" t="s">
        <v>18</v>
      </c>
      <c r="BD15" t="s">
        <v>19</v>
      </c>
      <c r="BF15" s="5">
        <v>43710.332638888904</v>
      </c>
      <c r="BG15" s="7" t="s">
        <v>20</v>
      </c>
      <c r="BI15">
        <v>6</v>
      </c>
      <c r="BJ15">
        <v>85879</v>
      </c>
      <c r="BK15">
        <v>142369</v>
      </c>
      <c r="BL15" t="s">
        <v>215</v>
      </c>
      <c r="BX15">
        <v>470545</v>
      </c>
    </row>
    <row r="16" spans="1:76" x14ac:dyDescent="0.25">
      <c r="A16">
        <v>475216</v>
      </c>
      <c r="B16">
        <v>119370</v>
      </c>
      <c r="F16" t="s">
        <v>0</v>
      </c>
      <c r="G16" t="s">
        <v>1</v>
      </c>
      <c r="H16" t="s">
        <v>259</v>
      </c>
      <c r="I16" t="s">
        <v>3</v>
      </c>
      <c r="K16">
        <v>1</v>
      </c>
      <c r="L16" t="s">
        <v>4</v>
      </c>
      <c r="M16">
        <v>101843</v>
      </c>
      <c r="N16" t="s">
        <v>5</v>
      </c>
      <c r="O16" t="s">
        <v>5</v>
      </c>
      <c r="U16" t="s">
        <v>260</v>
      </c>
      <c r="V16" s="1">
        <v>1</v>
      </c>
      <c r="W16" t="s">
        <v>7</v>
      </c>
      <c r="X16" t="s">
        <v>8</v>
      </c>
      <c r="Y16" s="2" t="s">
        <v>9</v>
      </c>
      <c r="Z16" s="3">
        <v>1</v>
      </c>
      <c r="AA16" s="4">
        <v>101</v>
      </c>
      <c r="AB16" s="4" t="s">
        <v>8</v>
      </c>
      <c r="AC16" t="s">
        <v>261</v>
      </c>
      <c r="AD16">
        <v>2016</v>
      </c>
      <c r="AE16">
        <v>5</v>
      </c>
      <c r="AF16">
        <v>26</v>
      </c>
      <c r="AG16" t="s">
        <v>25</v>
      </c>
      <c r="AJ16" t="s">
        <v>5</v>
      </c>
      <c r="AK16" t="s">
        <v>12</v>
      </c>
      <c r="AL16">
        <v>300287</v>
      </c>
      <c r="AM16">
        <v>6531764</v>
      </c>
      <c r="AN16" s="4">
        <v>301000</v>
      </c>
      <c r="AO16" s="4">
        <v>6531000</v>
      </c>
      <c r="AP16">
        <v>10</v>
      </c>
      <c r="AR16">
        <v>1010</v>
      </c>
      <c r="AT16" s="5" t="s">
        <v>262</v>
      </c>
      <c r="AU16">
        <v>101843</v>
      </c>
      <c r="AW16" s="6" t="s">
        <v>14</v>
      </c>
      <c r="AX16">
        <v>1</v>
      </c>
      <c r="AY16" t="s">
        <v>15</v>
      </c>
      <c r="AZ16" t="s">
        <v>263</v>
      </c>
      <c r="BA16" t="s">
        <v>264</v>
      </c>
      <c r="BB16">
        <v>1010</v>
      </c>
      <c r="BC16" t="s">
        <v>18</v>
      </c>
      <c r="BD16" t="s">
        <v>19</v>
      </c>
      <c r="BF16" s="5">
        <v>43710.332638888904</v>
      </c>
      <c r="BG16" s="7" t="s">
        <v>20</v>
      </c>
      <c r="BI16">
        <v>6</v>
      </c>
      <c r="BJ16">
        <v>103867</v>
      </c>
      <c r="BK16">
        <v>142370</v>
      </c>
      <c r="BL16" t="s">
        <v>265</v>
      </c>
      <c r="BX16">
        <v>475216</v>
      </c>
    </row>
    <row r="17" spans="1:76" x14ac:dyDescent="0.25">
      <c r="A17">
        <v>475605</v>
      </c>
      <c r="B17">
        <v>127701</v>
      </c>
      <c r="F17" t="s">
        <v>0</v>
      </c>
      <c r="G17" t="s">
        <v>1</v>
      </c>
      <c r="H17" t="s">
        <v>274</v>
      </c>
      <c r="I17" t="s">
        <v>3</v>
      </c>
      <c r="K17">
        <v>1</v>
      </c>
      <c r="L17" t="s">
        <v>4</v>
      </c>
      <c r="M17">
        <v>101843</v>
      </c>
      <c r="N17" t="s">
        <v>5</v>
      </c>
      <c r="O17" t="s">
        <v>5</v>
      </c>
      <c r="U17" t="s">
        <v>275</v>
      </c>
      <c r="V17" s="1">
        <v>1</v>
      </c>
      <c r="W17" t="s">
        <v>7</v>
      </c>
      <c r="X17" t="s">
        <v>8</v>
      </c>
      <c r="Y17" s="2" t="s">
        <v>9</v>
      </c>
      <c r="Z17" s="3">
        <v>1</v>
      </c>
      <c r="AA17" s="4">
        <v>101</v>
      </c>
      <c r="AB17" s="4" t="s">
        <v>8</v>
      </c>
      <c r="AC17" t="s">
        <v>276</v>
      </c>
      <c r="AD17">
        <v>2016</v>
      </c>
      <c r="AE17">
        <v>8</v>
      </c>
      <c r="AF17">
        <v>20</v>
      </c>
      <c r="AG17" t="s">
        <v>277</v>
      </c>
      <c r="AJ17" t="s">
        <v>5</v>
      </c>
      <c r="AK17" t="s">
        <v>12</v>
      </c>
      <c r="AL17">
        <v>300689</v>
      </c>
      <c r="AM17">
        <v>6544703</v>
      </c>
      <c r="AN17" s="4">
        <v>301000</v>
      </c>
      <c r="AO17" s="4">
        <v>6545000</v>
      </c>
      <c r="AP17">
        <v>10</v>
      </c>
      <c r="AR17">
        <v>1010</v>
      </c>
      <c r="AT17" s="5" t="s">
        <v>278</v>
      </c>
      <c r="AU17">
        <v>101843</v>
      </c>
      <c r="AW17" s="6" t="s">
        <v>14</v>
      </c>
      <c r="AX17">
        <v>1</v>
      </c>
      <c r="AY17" t="s">
        <v>15</v>
      </c>
      <c r="AZ17" t="s">
        <v>279</v>
      </c>
      <c r="BA17" t="s">
        <v>280</v>
      </c>
      <c r="BB17">
        <v>1010</v>
      </c>
      <c r="BC17" t="s">
        <v>18</v>
      </c>
      <c r="BD17" t="s">
        <v>19</v>
      </c>
      <c r="BF17" s="5">
        <v>43710.333333333299</v>
      </c>
      <c r="BG17" s="7" t="s">
        <v>20</v>
      </c>
      <c r="BI17">
        <v>6</v>
      </c>
      <c r="BJ17">
        <v>111191</v>
      </c>
      <c r="BK17">
        <v>142371</v>
      </c>
      <c r="BL17" t="s">
        <v>281</v>
      </c>
      <c r="BX17">
        <v>475605</v>
      </c>
    </row>
    <row r="18" spans="1:76" x14ac:dyDescent="0.25">
      <c r="A18">
        <v>477248</v>
      </c>
      <c r="B18">
        <v>122987</v>
      </c>
      <c r="F18" t="s">
        <v>0</v>
      </c>
      <c r="G18" t="s">
        <v>1</v>
      </c>
      <c r="H18" t="s">
        <v>310</v>
      </c>
      <c r="I18" t="s">
        <v>3</v>
      </c>
      <c r="K18">
        <v>1</v>
      </c>
      <c r="L18" t="s">
        <v>4</v>
      </c>
      <c r="M18">
        <v>101843</v>
      </c>
      <c r="N18" t="s">
        <v>5</v>
      </c>
      <c r="O18" t="s">
        <v>5</v>
      </c>
      <c r="U18" t="s">
        <v>304</v>
      </c>
      <c r="V18" s="1">
        <v>1</v>
      </c>
      <c r="W18" t="s">
        <v>7</v>
      </c>
      <c r="X18" t="s">
        <v>8</v>
      </c>
      <c r="Y18" s="2" t="s">
        <v>9</v>
      </c>
      <c r="Z18" s="3">
        <v>1</v>
      </c>
      <c r="AA18" s="4">
        <v>101</v>
      </c>
      <c r="AB18" s="4" t="s">
        <v>8</v>
      </c>
      <c r="AC18" t="s">
        <v>311</v>
      </c>
      <c r="AD18">
        <v>2016</v>
      </c>
      <c r="AE18">
        <v>7</v>
      </c>
      <c r="AF18">
        <v>2</v>
      </c>
      <c r="AG18" t="s">
        <v>242</v>
      </c>
      <c r="AJ18" t="s">
        <v>5</v>
      </c>
      <c r="AK18" t="s">
        <v>12</v>
      </c>
      <c r="AL18">
        <v>302946</v>
      </c>
      <c r="AM18">
        <v>6561623</v>
      </c>
      <c r="AN18" s="4">
        <v>303000</v>
      </c>
      <c r="AO18" s="4">
        <v>6561000</v>
      </c>
      <c r="AP18">
        <v>10</v>
      </c>
      <c r="AR18">
        <v>1010</v>
      </c>
      <c r="AT18" s="5" t="s">
        <v>312</v>
      </c>
      <c r="AU18">
        <v>101843</v>
      </c>
      <c r="AW18" s="6" t="s">
        <v>14</v>
      </c>
      <c r="AX18">
        <v>1</v>
      </c>
      <c r="AY18" t="s">
        <v>15</v>
      </c>
      <c r="AZ18" t="s">
        <v>313</v>
      </c>
      <c r="BA18" t="s">
        <v>314</v>
      </c>
      <c r="BB18">
        <v>1010</v>
      </c>
      <c r="BC18" t="s">
        <v>18</v>
      </c>
      <c r="BD18" t="s">
        <v>19</v>
      </c>
      <c r="BF18" s="5">
        <v>42553.896377314799</v>
      </c>
      <c r="BG18" s="7" t="s">
        <v>20</v>
      </c>
      <c r="BI18">
        <v>6</v>
      </c>
      <c r="BJ18">
        <v>107040</v>
      </c>
      <c r="BK18">
        <v>142372</v>
      </c>
      <c r="BL18" t="s">
        <v>315</v>
      </c>
      <c r="BX18">
        <v>477248</v>
      </c>
    </row>
    <row r="19" spans="1:76" x14ac:dyDescent="0.25">
      <c r="A19">
        <v>467838</v>
      </c>
      <c r="C19">
        <v>1</v>
      </c>
      <c r="D19">
        <v>1</v>
      </c>
      <c r="E19">
        <v>1</v>
      </c>
      <c r="F19" t="s">
        <v>0</v>
      </c>
      <c r="G19" t="s">
        <v>1</v>
      </c>
      <c r="H19" t="s">
        <v>95</v>
      </c>
      <c r="I19" s="8" t="str">
        <f>HYPERLINK(AT19,"Foto")</f>
        <v>Foto</v>
      </c>
      <c r="K19">
        <v>1</v>
      </c>
      <c r="L19" t="s">
        <v>4</v>
      </c>
      <c r="M19">
        <v>101843</v>
      </c>
      <c r="N19" t="s">
        <v>5</v>
      </c>
      <c r="O19" t="s">
        <v>5</v>
      </c>
      <c r="U19" t="s">
        <v>96</v>
      </c>
      <c r="V19" s="1">
        <v>1</v>
      </c>
      <c r="W19" t="s">
        <v>7</v>
      </c>
      <c r="X19" t="s">
        <v>8</v>
      </c>
      <c r="Y19" s="2" t="s">
        <v>9</v>
      </c>
      <c r="Z19" s="3">
        <v>1</v>
      </c>
      <c r="AA19" s="4">
        <v>101</v>
      </c>
      <c r="AB19" s="4" t="s">
        <v>8</v>
      </c>
      <c r="AC19" t="s">
        <v>97</v>
      </c>
      <c r="AD19">
        <v>2017</v>
      </c>
      <c r="AE19">
        <v>7</v>
      </c>
      <c r="AF19">
        <v>3</v>
      </c>
      <c r="AG19" t="s">
        <v>98</v>
      </c>
      <c r="AH19" t="s">
        <v>99</v>
      </c>
      <c r="AJ19" t="s">
        <v>5</v>
      </c>
      <c r="AK19" t="s">
        <v>12</v>
      </c>
      <c r="AL19">
        <v>294594</v>
      </c>
      <c r="AM19">
        <v>6552959</v>
      </c>
      <c r="AN19" s="4">
        <v>295000</v>
      </c>
      <c r="AO19" s="4">
        <v>6553000</v>
      </c>
      <c r="AP19">
        <v>10</v>
      </c>
      <c r="AR19">
        <v>1010</v>
      </c>
      <c r="AS19" t="s">
        <v>100</v>
      </c>
      <c r="AT19" s="5" t="s">
        <v>101</v>
      </c>
      <c r="AU19">
        <v>101843</v>
      </c>
      <c r="AW19" s="6" t="s">
        <v>14</v>
      </c>
      <c r="AX19">
        <v>1</v>
      </c>
      <c r="AY19" t="s">
        <v>15</v>
      </c>
      <c r="AZ19" t="s">
        <v>102</v>
      </c>
      <c r="BA19" t="s">
        <v>103</v>
      </c>
      <c r="BB19">
        <v>1010</v>
      </c>
      <c r="BC19" t="s">
        <v>18</v>
      </c>
      <c r="BD19" t="s">
        <v>19</v>
      </c>
      <c r="BE19">
        <v>1</v>
      </c>
      <c r="BF19" s="5">
        <v>43444.727916666699</v>
      </c>
      <c r="BG19" s="7" t="s">
        <v>20</v>
      </c>
      <c r="BI19">
        <v>6</v>
      </c>
      <c r="BJ19">
        <v>133163</v>
      </c>
      <c r="BL19" t="s">
        <v>104</v>
      </c>
      <c r="BX19">
        <v>467838</v>
      </c>
    </row>
    <row r="20" spans="1:76" x14ac:dyDescent="0.25">
      <c r="A20">
        <v>472784</v>
      </c>
      <c r="C20">
        <v>1</v>
      </c>
      <c r="D20">
        <v>1</v>
      </c>
      <c r="E20">
        <v>1</v>
      </c>
      <c r="F20" t="s">
        <v>0</v>
      </c>
      <c r="G20" t="s">
        <v>1</v>
      </c>
      <c r="H20" t="s">
        <v>224</v>
      </c>
      <c r="I20" t="s">
        <v>3</v>
      </c>
      <c r="K20">
        <v>1</v>
      </c>
      <c r="L20" t="s">
        <v>4</v>
      </c>
      <c r="M20">
        <v>101843</v>
      </c>
      <c r="N20" t="s">
        <v>5</v>
      </c>
      <c r="O20" t="s">
        <v>5</v>
      </c>
      <c r="U20" t="s">
        <v>225</v>
      </c>
      <c r="V20" s="1">
        <v>1</v>
      </c>
      <c r="W20" t="s">
        <v>7</v>
      </c>
      <c r="X20" t="s">
        <v>8</v>
      </c>
      <c r="Y20" s="2" t="s">
        <v>9</v>
      </c>
      <c r="Z20" s="3">
        <v>1</v>
      </c>
      <c r="AA20" s="4">
        <v>101</v>
      </c>
      <c r="AB20" s="4" t="s">
        <v>8</v>
      </c>
      <c r="AC20" t="s">
        <v>226</v>
      </c>
      <c r="AD20">
        <v>2017</v>
      </c>
      <c r="AE20">
        <v>6</v>
      </c>
      <c r="AF20">
        <v>5</v>
      </c>
      <c r="AG20" t="s">
        <v>11</v>
      </c>
      <c r="AJ20" t="s">
        <v>5</v>
      </c>
      <c r="AK20" t="s">
        <v>12</v>
      </c>
      <c r="AL20">
        <v>297934</v>
      </c>
      <c r="AM20">
        <v>6559205</v>
      </c>
      <c r="AN20" s="4">
        <v>297000</v>
      </c>
      <c r="AO20" s="4">
        <v>6559000</v>
      </c>
      <c r="AP20">
        <v>6</v>
      </c>
      <c r="AR20">
        <v>1010</v>
      </c>
      <c r="AS20" t="s">
        <v>227</v>
      </c>
      <c r="AT20" s="5" t="s">
        <v>228</v>
      </c>
      <c r="AU20">
        <v>101843</v>
      </c>
      <c r="AW20" s="6" t="s">
        <v>14</v>
      </c>
      <c r="AX20">
        <v>1</v>
      </c>
      <c r="AY20" t="s">
        <v>15</v>
      </c>
      <c r="AZ20" t="s">
        <v>229</v>
      </c>
      <c r="BA20" t="s">
        <v>230</v>
      </c>
      <c r="BB20">
        <v>1010</v>
      </c>
      <c r="BC20" t="s">
        <v>18</v>
      </c>
      <c r="BD20" t="s">
        <v>19</v>
      </c>
      <c r="BF20" s="5">
        <v>43710.333333333299</v>
      </c>
      <c r="BG20" s="7" t="s">
        <v>20</v>
      </c>
      <c r="BI20">
        <v>6</v>
      </c>
      <c r="BJ20">
        <v>122514</v>
      </c>
      <c r="BL20" t="s">
        <v>231</v>
      </c>
      <c r="BX20">
        <v>472784</v>
      </c>
    </row>
    <row r="21" spans="1:76" x14ac:dyDescent="0.25">
      <c r="A21">
        <v>466953</v>
      </c>
      <c r="C21">
        <v>1</v>
      </c>
      <c r="D21">
        <v>1</v>
      </c>
      <c r="E21">
        <v>1</v>
      </c>
      <c r="F21" t="s">
        <v>0</v>
      </c>
      <c r="G21" t="s">
        <v>1</v>
      </c>
      <c r="H21" t="s">
        <v>40</v>
      </c>
      <c r="I21" t="s">
        <v>3</v>
      </c>
      <c r="K21">
        <v>1</v>
      </c>
      <c r="L21" t="s">
        <v>4</v>
      </c>
      <c r="M21">
        <v>101843</v>
      </c>
      <c r="N21" t="s">
        <v>5</v>
      </c>
      <c r="O21" t="s">
        <v>5</v>
      </c>
      <c r="U21" t="s">
        <v>41</v>
      </c>
      <c r="V21" s="1">
        <v>1</v>
      </c>
      <c r="W21" t="s">
        <v>7</v>
      </c>
      <c r="X21" t="s">
        <v>8</v>
      </c>
      <c r="Y21" s="2" t="s">
        <v>9</v>
      </c>
      <c r="Z21" s="3">
        <v>1</v>
      </c>
      <c r="AA21" s="4">
        <v>101</v>
      </c>
      <c r="AB21" s="4" t="s">
        <v>8</v>
      </c>
      <c r="AC21" t="s">
        <v>42</v>
      </c>
      <c r="AD21">
        <v>2018</v>
      </c>
      <c r="AE21">
        <v>6</v>
      </c>
      <c r="AF21">
        <v>28</v>
      </c>
      <c r="AG21" t="s">
        <v>43</v>
      </c>
      <c r="AJ21" t="s">
        <v>5</v>
      </c>
      <c r="AK21" t="s">
        <v>12</v>
      </c>
      <c r="AL21">
        <v>293985</v>
      </c>
      <c r="AM21">
        <v>6553989</v>
      </c>
      <c r="AN21" s="4">
        <v>293000</v>
      </c>
      <c r="AO21" s="4">
        <v>6553000</v>
      </c>
      <c r="AP21">
        <v>10</v>
      </c>
      <c r="AR21">
        <v>1010</v>
      </c>
      <c r="AT21" s="5" t="s">
        <v>44</v>
      </c>
      <c r="AU21">
        <v>101843</v>
      </c>
      <c r="AW21" s="6" t="s">
        <v>14</v>
      </c>
      <c r="AX21">
        <v>1</v>
      </c>
      <c r="AY21" t="s">
        <v>15</v>
      </c>
      <c r="AZ21" t="s">
        <v>45</v>
      </c>
      <c r="BA21" t="s">
        <v>46</v>
      </c>
      <c r="BB21">
        <v>1010</v>
      </c>
      <c r="BC21" t="s">
        <v>18</v>
      </c>
      <c r="BD21" t="s">
        <v>19</v>
      </c>
      <c r="BF21" s="5">
        <v>43713.546527777798</v>
      </c>
      <c r="BG21" s="7" t="s">
        <v>20</v>
      </c>
      <c r="BI21">
        <v>6</v>
      </c>
      <c r="BJ21">
        <v>178271</v>
      </c>
      <c r="BL21" t="s">
        <v>47</v>
      </c>
      <c r="BX21">
        <v>466953</v>
      </c>
    </row>
    <row r="22" spans="1:76" x14ac:dyDescent="0.25">
      <c r="A22">
        <v>466966</v>
      </c>
      <c r="C22">
        <v>1</v>
      </c>
      <c r="D22">
        <v>1</v>
      </c>
      <c r="E22">
        <v>1</v>
      </c>
      <c r="F22" t="s">
        <v>0</v>
      </c>
      <c r="G22" t="s">
        <v>1</v>
      </c>
      <c r="H22" t="s">
        <v>48</v>
      </c>
      <c r="I22" t="s">
        <v>3</v>
      </c>
      <c r="K22">
        <v>1</v>
      </c>
      <c r="L22" t="s">
        <v>4</v>
      </c>
      <c r="M22">
        <v>101843</v>
      </c>
      <c r="N22" t="s">
        <v>5</v>
      </c>
      <c r="O22" t="s">
        <v>5</v>
      </c>
      <c r="U22" t="s">
        <v>49</v>
      </c>
      <c r="V22" s="1">
        <v>1</v>
      </c>
      <c r="W22" t="s">
        <v>7</v>
      </c>
      <c r="X22" t="s">
        <v>8</v>
      </c>
      <c r="Y22" s="2" t="s">
        <v>9</v>
      </c>
      <c r="Z22" s="3">
        <v>1</v>
      </c>
      <c r="AA22" s="4">
        <v>101</v>
      </c>
      <c r="AB22" s="4" t="s">
        <v>8</v>
      </c>
      <c r="AC22" t="s">
        <v>50</v>
      </c>
      <c r="AD22">
        <v>2018</v>
      </c>
      <c r="AE22">
        <v>6</v>
      </c>
      <c r="AF22">
        <v>28</v>
      </c>
      <c r="AG22" t="s">
        <v>43</v>
      </c>
      <c r="AJ22" t="s">
        <v>5</v>
      </c>
      <c r="AK22" t="s">
        <v>12</v>
      </c>
      <c r="AL22">
        <v>293987</v>
      </c>
      <c r="AM22">
        <v>6554005</v>
      </c>
      <c r="AN22" s="4">
        <v>293000</v>
      </c>
      <c r="AO22" s="4">
        <v>6555000</v>
      </c>
      <c r="AP22">
        <v>5</v>
      </c>
      <c r="AR22">
        <v>1010</v>
      </c>
      <c r="AT22" s="5" t="s">
        <v>51</v>
      </c>
      <c r="AU22">
        <v>101843</v>
      </c>
      <c r="AW22" s="6" t="s">
        <v>14</v>
      </c>
      <c r="AX22">
        <v>1</v>
      </c>
      <c r="AY22" t="s">
        <v>15</v>
      </c>
      <c r="AZ22" t="s">
        <v>52</v>
      </c>
      <c r="BA22" t="s">
        <v>53</v>
      </c>
      <c r="BB22">
        <v>1010</v>
      </c>
      <c r="BC22" t="s">
        <v>18</v>
      </c>
      <c r="BD22" t="s">
        <v>19</v>
      </c>
      <c r="BF22" s="5">
        <v>43713.546527777798</v>
      </c>
      <c r="BG22" s="7" t="s">
        <v>20</v>
      </c>
      <c r="BI22">
        <v>6</v>
      </c>
      <c r="BJ22">
        <v>178250</v>
      </c>
      <c r="BL22" t="s">
        <v>54</v>
      </c>
      <c r="BX22">
        <v>466966</v>
      </c>
    </row>
    <row r="23" spans="1:76" x14ac:dyDescent="0.25">
      <c r="A23">
        <v>470286</v>
      </c>
      <c r="C23">
        <v>1</v>
      </c>
      <c r="D23">
        <v>1</v>
      </c>
      <c r="E23">
        <v>1</v>
      </c>
      <c r="F23" t="s">
        <v>0</v>
      </c>
      <c r="G23" t="s">
        <v>1</v>
      </c>
      <c r="H23" t="s">
        <v>87</v>
      </c>
      <c r="I23" t="s">
        <v>3</v>
      </c>
      <c r="K23">
        <v>1</v>
      </c>
      <c r="L23" t="s">
        <v>4</v>
      </c>
      <c r="M23">
        <v>101843</v>
      </c>
      <c r="N23" t="s">
        <v>5</v>
      </c>
      <c r="O23" t="s">
        <v>5</v>
      </c>
      <c r="U23" t="s">
        <v>88</v>
      </c>
      <c r="V23" s="1">
        <v>1</v>
      </c>
      <c r="W23" t="s">
        <v>7</v>
      </c>
      <c r="X23" t="s">
        <v>8</v>
      </c>
      <c r="Y23" s="2" t="s">
        <v>9</v>
      </c>
      <c r="Z23" s="3">
        <v>1</v>
      </c>
      <c r="AA23" s="4">
        <v>101</v>
      </c>
      <c r="AB23" s="4" t="s">
        <v>8</v>
      </c>
      <c r="AC23" t="s">
        <v>89</v>
      </c>
      <c r="AD23">
        <v>2018</v>
      </c>
      <c r="AE23">
        <v>6</v>
      </c>
      <c r="AF23">
        <v>29</v>
      </c>
      <c r="AG23" t="s">
        <v>90</v>
      </c>
      <c r="AJ23" t="s">
        <v>5</v>
      </c>
      <c r="AK23" t="s">
        <v>12</v>
      </c>
      <c r="AL23">
        <v>295980</v>
      </c>
      <c r="AM23">
        <v>6548338</v>
      </c>
      <c r="AN23" s="4">
        <v>295000</v>
      </c>
      <c r="AO23" s="4">
        <v>6549000</v>
      </c>
      <c r="AP23">
        <v>9</v>
      </c>
      <c r="AR23">
        <v>1010</v>
      </c>
      <c r="AT23" s="5" t="s">
        <v>91</v>
      </c>
      <c r="AU23">
        <v>101843</v>
      </c>
      <c r="AW23" s="6" t="s">
        <v>14</v>
      </c>
      <c r="AX23">
        <v>1</v>
      </c>
      <c r="AY23" t="s">
        <v>15</v>
      </c>
      <c r="AZ23" t="s">
        <v>92</v>
      </c>
      <c r="BA23" t="s">
        <v>93</v>
      </c>
      <c r="BB23">
        <v>1010</v>
      </c>
      <c r="BC23" t="s">
        <v>18</v>
      </c>
      <c r="BD23" t="s">
        <v>19</v>
      </c>
      <c r="BF23" s="5">
        <v>43281.025173611102</v>
      </c>
      <c r="BG23" s="7" t="s">
        <v>20</v>
      </c>
      <c r="BI23">
        <v>6</v>
      </c>
      <c r="BJ23">
        <v>157577</v>
      </c>
      <c r="BL23" t="s">
        <v>94</v>
      </c>
      <c r="BX23">
        <v>470286</v>
      </c>
    </row>
    <row r="24" spans="1:76" x14ac:dyDescent="0.25">
      <c r="A24">
        <v>477641</v>
      </c>
      <c r="C24">
        <v>1</v>
      </c>
      <c r="D24">
        <v>1</v>
      </c>
      <c r="E24">
        <v>1</v>
      </c>
      <c r="F24" t="s">
        <v>0</v>
      </c>
      <c r="G24" t="s">
        <v>1</v>
      </c>
      <c r="H24" t="s">
        <v>282</v>
      </c>
      <c r="I24" t="s">
        <v>3</v>
      </c>
      <c r="K24">
        <v>1</v>
      </c>
      <c r="L24" t="s">
        <v>4</v>
      </c>
      <c r="M24">
        <v>101843</v>
      </c>
      <c r="N24" t="s">
        <v>5</v>
      </c>
      <c r="O24" t="s">
        <v>5</v>
      </c>
      <c r="U24" t="s">
        <v>283</v>
      </c>
      <c r="V24" s="1">
        <v>1</v>
      </c>
      <c r="W24" t="s">
        <v>7</v>
      </c>
      <c r="X24" t="s">
        <v>8</v>
      </c>
      <c r="Y24" s="2" t="s">
        <v>9</v>
      </c>
      <c r="Z24" s="3">
        <v>1</v>
      </c>
      <c r="AA24" s="4">
        <v>101</v>
      </c>
      <c r="AB24" s="4" t="s">
        <v>8</v>
      </c>
      <c r="AC24" t="s">
        <v>284</v>
      </c>
      <c r="AD24">
        <v>2018</v>
      </c>
      <c r="AE24">
        <v>6</v>
      </c>
      <c r="AF24">
        <v>30</v>
      </c>
      <c r="AG24" t="s">
        <v>90</v>
      </c>
      <c r="AJ24" t="s">
        <v>5</v>
      </c>
      <c r="AK24" t="s">
        <v>12</v>
      </c>
      <c r="AL24">
        <v>303473</v>
      </c>
      <c r="AM24">
        <v>6537660</v>
      </c>
      <c r="AN24" s="4">
        <v>303000</v>
      </c>
      <c r="AO24" s="4">
        <v>6537000</v>
      </c>
      <c r="AP24">
        <v>11</v>
      </c>
      <c r="AR24">
        <v>1010</v>
      </c>
      <c r="AT24" s="5" t="s">
        <v>285</v>
      </c>
      <c r="AU24">
        <v>101843</v>
      </c>
      <c r="AW24" s="6" t="s">
        <v>14</v>
      </c>
      <c r="AX24">
        <v>1</v>
      </c>
      <c r="AY24" t="s">
        <v>15</v>
      </c>
      <c r="AZ24" t="s">
        <v>286</v>
      </c>
      <c r="BA24" t="s">
        <v>287</v>
      </c>
      <c r="BB24">
        <v>1010</v>
      </c>
      <c r="BC24" t="s">
        <v>18</v>
      </c>
      <c r="BD24" t="s">
        <v>19</v>
      </c>
      <c r="BF24" s="5">
        <v>43302.0149537037</v>
      </c>
      <c r="BG24" s="7" t="s">
        <v>20</v>
      </c>
      <c r="BI24">
        <v>6</v>
      </c>
      <c r="BJ24">
        <v>157830</v>
      </c>
      <c r="BL24" t="s">
        <v>288</v>
      </c>
      <c r="BX24">
        <v>477641</v>
      </c>
    </row>
    <row r="25" spans="1:76" x14ac:dyDescent="0.25">
      <c r="A25">
        <v>477715</v>
      </c>
      <c r="C25">
        <v>1</v>
      </c>
      <c r="D25">
        <v>1</v>
      </c>
      <c r="E25">
        <v>2</v>
      </c>
      <c r="F25" t="s">
        <v>0</v>
      </c>
      <c r="G25" t="s">
        <v>1</v>
      </c>
      <c r="H25" t="s">
        <v>289</v>
      </c>
      <c r="I25" t="s">
        <v>3</v>
      </c>
      <c r="K25">
        <v>1</v>
      </c>
      <c r="L25" t="s">
        <v>4</v>
      </c>
      <c r="M25">
        <v>101843</v>
      </c>
      <c r="N25" t="s">
        <v>5</v>
      </c>
      <c r="O25" t="s">
        <v>5</v>
      </c>
      <c r="U25" t="s">
        <v>283</v>
      </c>
      <c r="V25" s="1">
        <v>1</v>
      </c>
      <c r="W25" t="s">
        <v>7</v>
      </c>
      <c r="X25" t="s">
        <v>8</v>
      </c>
      <c r="Y25" s="2" t="s">
        <v>9</v>
      </c>
      <c r="Z25" s="3">
        <v>1</v>
      </c>
      <c r="AA25" s="4">
        <v>101</v>
      </c>
      <c r="AB25" s="4" t="s">
        <v>8</v>
      </c>
      <c r="AC25" t="s">
        <v>290</v>
      </c>
      <c r="AD25">
        <v>2018</v>
      </c>
      <c r="AE25">
        <v>6</v>
      </c>
      <c r="AF25">
        <v>30</v>
      </c>
      <c r="AG25" t="s">
        <v>291</v>
      </c>
      <c r="AJ25" t="s">
        <v>5</v>
      </c>
      <c r="AK25" t="s">
        <v>12</v>
      </c>
      <c r="AL25">
        <v>303536</v>
      </c>
      <c r="AM25">
        <v>6536596</v>
      </c>
      <c r="AN25" s="4">
        <v>303000</v>
      </c>
      <c r="AO25" s="4">
        <v>6537000</v>
      </c>
      <c r="AP25">
        <v>8</v>
      </c>
      <c r="AR25">
        <v>1010</v>
      </c>
      <c r="AT25" s="5" t="s">
        <v>292</v>
      </c>
      <c r="AU25">
        <v>101843</v>
      </c>
      <c r="AW25" s="6" t="s">
        <v>14</v>
      </c>
      <c r="AX25">
        <v>1</v>
      </c>
      <c r="AY25" t="s">
        <v>15</v>
      </c>
      <c r="AZ25" t="s">
        <v>293</v>
      </c>
      <c r="BA25" t="s">
        <v>294</v>
      </c>
      <c r="BB25">
        <v>1010</v>
      </c>
      <c r="BC25" t="s">
        <v>18</v>
      </c>
      <c r="BD25" t="s">
        <v>19</v>
      </c>
      <c r="BF25" s="5">
        <v>43302.015138888899</v>
      </c>
      <c r="BG25" s="7" t="s">
        <v>20</v>
      </c>
      <c r="BI25">
        <v>6</v>
      </c>
      <c r="BJ25">
        <v>160539</v>
      </c>
      <c r="BL25" t="s">
        <v>295</v>
      </c>
      <c r="BX25">
        <v>477715</v>
      </c>
    </row>
    <row r="26" spans="1:76" x14ac:dyDescent="0.25">
      <c r="A26">
        <v>478299</v>
      </c>
      <c r="C26">
        <v>1</v>
      </c>
      <c r="D26">
        <v>1</v>
      </c>
      <c r="E26">
        <v>1</v>
      </c>
      <c r="F26" t="s">
        <v>0</v>
      </c>
      <c r="G26" t="s">
        <v>1</v>
      </c>
      <c r="H26" t="s">
        <v>323</v>
      </c>
      <c r="I26" t="s">
        <v>3</v>
      </c>
      <c r="K26">
        <v>1</v>
      </c>
      <c r="L26" t="s">
        <v>4</v>
      </c>
      <c r="M26">
        <v>101843</v>
      </c>
      <c r="N26" t="s">
        <v>5</v>
      </c>
      <c r="O26" t="s">
        <v>5</v>
      </c>
      <c r="U26" t="s">
        <v>324</v>
      </c>
      <c r="V26" s="1">
        <v>1</v>
      </c>
      <c r="W26" t="s">
        <v>7</v>
      </c>
      <c r="X26" t="s">
        <v>8</v>
      </c>
      <c r="Y26" s="2" t="s">
        <v>9</v>
      </c>
      <c r="Z26" s="3">
        <v>1</v>
      </c>
      <c r="AA26" s="4">
        <v>101</v>
      </c>
      <c r="AB26" s="4" t="s">
        <v>8</v>
      </c>
      <c r="AC26" t="s">
        <v>325</v>
      </c>
      <c r="AD26">
        <v>2018</v>
      </c>
      <c r="AE26">
        <v>6</v>
      </c>
      <c r="AF26">
        <v>29</v>
      </c>
      <c r="AG26" t="s">
        <v>326</v>
      </c>
      <c r="AJ26" t="s">
        <v>5</v>
      </c>
      <c r="AK26" t="s">
        <v>12</v>
      </c>
      <c r="AL26">
        <v>304116</v>
      </c>
      <c r="AM26">
        <v>6544003</v>
      </c>
      <c r="AN26" s="4">
        <v>305000</v>
      </c>
      <c r="AO26" s="4">
        <v>6545000</v>
      </c>
      <c r="AP26">
        <v>10</v>
      </c>
      <c r="AR26">
        <v>1010</v>
      </c>
      <c r="AT26" s="5" t="s">
        <v>327</v>
      </c>
      <c r="AU26">
        <v>101843</v>
      </c>
      <c r="AW26" s="6" t="s">
        <v>14</v>
      </c>
      <c r="AX26">
        <v>1</v>
      </c>
      <c r="AY26" t="s">
        <v>15</v>
      </c>
      <c r="AZ26" t="s">
        <v>328</v>
      </c>
      <c r="BA26" t="s">
        <v>329</v>
      </c>
      <c r="BB26">
        <v>1010</v>
      </c>
      <c r="BC26" t="s">
        <v>18</v>
      </c>
      <c r="BD26" t="s">
        <v>19</v>
      </c>
      <c r="BF26" s="5">
        <v>43280.638032407398</v>
      </c>
      <c r="BG26" s="7" t="s">
        <v>20</v>
      </c>
      <c r="BI26">
        <v>6</v>
      </c>
      <c r="BJ26">
        <v>157478</v>
      </c>
      <c r="BL26" t="s">
        <v>330</v>
      </c>
      <c r="BX26">
        <v>478299</v>
      </c>
    </row>
    <row r="27" spans="1:76" x14ac:dyDescent="0.25">
      <c r="A27">
        <v>467784</v>
      </c>
      <c r="C27">
        <v>1</v>
      </c>
      <c r="F27" t="s">
        <v>0</v>
      </c>
      <c r="G27" t="s">
        <v>1</v>
      </c>
      <c r="H27" t="s">
        <v>138</v>
      </c>
      <c r="I27" t="s">
        <v>3</v>
      </c>
      <c r="K27">
        <v>1</v>
      </c>
      <c r="L27" t="s">
        <v>4</v>
      </c>
      <c r="M27">
        <v>101843</v>
      </c>
      <c r="N27" t="s">
        <v>5</v>
      </c>
      <c r="O27" t="s">
        <v>5</v>
      </c>
      <c r="U27" t="s">
        <v>114</v>
      </c>
      <c r="V27" s="1">
        <v>1</v>
      </c>
      <c r="W27" t="s">
        <v>7</v>
      </c>
      <c r="X27" t="s">
        <v>8</v>
      </c>
      <c r="Y27" s="2" t="s">
        <v>9</v>
      </c>
      <c r="Z27" s="3">
        <v>1</v>
      </c>
      <c r="AA27" s="4">
        <v>101</v>
      </c>
      <c r="AB27" s="4" t="s">
        <v>8</v>
      </c>
      <c r="AC27" t="s">
        <v>139</v>
      </c>
      <c r="AD27">
        <v>2019</v>
      </c>
      <c r="AE27">
        <v>7</v>
      </c>
      <c r="AF27">
        <v>17</v>
      </c>
      <c r="AG27" t="s">
        <v>25</v>
      </c>
      <c r="AJ27" t="s">
        <v>5</v>
      </c>
      <c r="AK27" t="s">
        <v>12</v>
      </c>
      <c r="AL27">
        <v>294542</v>
      </c>
      <c r="AM27">
        <v>6559908</v>
      </c>
      <c r="AN27" s="4">
        <v>295000</v>
      </c>
      <c r="AO27" s="4">
        <v>6559000</v>
      </c>
      <c r="AP27">
        <v>10</v>
      </c>
      <c r="AR27">
        <v>1010</v>
      </c>
      <c r="AT27" s="5" t="s">
        <v>140</v>
      </c>
      <c r="AU27">
        <v>101843</v>
      </c>
      <c r="AW27" s="6" t="s">
        <v>14</v>
      </c>
      <c r="AX27">
        <v>1</v>
      </c>
      <c r="AY27" t="s">
        <v>15</v>
      </c>
      <c r="AZ27" t="s">
        <v>141</v>
      </c>
      <c r="BA27" t="s">
        <v>142</v>
      </c>
      <c r="BB27">
        <v>1010</v>
      </c>
      <c r="BC27" t="s">
        <v>18</v>
      </c>
      <c r="BD27" t="s">
        <v>19</v>
      </c>
      <c r="BF27" s="5">
        <v>43713.546527777798</v>
      </c>
      <c r="BG27" s="7" t="s">
        <v>20</v>
      </c>
      <c r="BI27">
        <v>6</v>
      </c>
      <c r="BJ27">
        <v>209219</v>
      </c>
      <c r="BL27" t="s">
        <v>143</v>
      </c>
      <c r="BX27">
        <v>467784</v>
      </c>
    </row>
    <row r="28" spans="1:76" x14ac:dyDescent="0.25">
      <c r="A28">
        <v>448187</v>
      </c>
      <c r="C28">
        <v>1</v>
      </c>
      <c r="D28">
        <v>1</v>
      </c>
      <c r="E28">
        <v>1</v>
      </c>
      <c r="F28" t="s">
        <v>0</v>
      </c>
      <c r="G28" t="s">
        <v>1</v>
      </c>
      <c r="H28" t="s">
        <v>2</v>
      </c>
      <c r="I28" t="s">
        <v>3</v>
      </c>
      <c r="K28">
        <v>1</v>
      </c>
      <c r="L28" t="s">
        <v>4</v>
      </c>
      <c r="M28">
        <v>101843</v>
      </c>
      <c r="N28" t="s">
        <v>5</v>
      </c>
      <c r="O28" t="s">
        <v>5</v>
      </c>
      <c r="U28" t="s">
        <v>6</v>
      </c>
      <c r="V28" s="1">
        <v>1</v>
      </c>
      <c r="W28" t="s">
        <v>7</v>
      </c>
      <c r="X28" t="s">
        <v>8</v>
      </c>
      <c r="Y28" s="2" t="s">
        <v>9</v>
      </c>
      <c r="Z28" s="3">
        <v>1</v>
      </c>
      <c r="AA28" s="4">
        <v>101</v>
      </c>
      <c r="AB28" s="4" t="s">
        <v>8</v>
      </c>
      <c r="AC28" t="s">
        <v>10</v>
      </c>
      <c r="AD28">
        <v>2020</v>
      </c>
      <c r="AE28">
        <v>8</v>
      </c>
      <c r="AF28">
        <v>19</v>
      </c>
      <c r="AG28" t="s">
        <v>11</v>
      </c>
      <c r="AJ28" t="s">
        <v>5</v>
      </c>
      <c r="AK28" t="s">
        <v>12</v>
      </c>
      <c r="AL28">
        <v>283796</v>
      </c>
      <c r="AM28">
        <v>6558294</v>
      </c>
      <c r="AN28" s="4">
        <v>283000</v>
      </c>
      <c r="AO28" s="4">
        <v>6559000</v>
      </c>
      <c r="AP28">
        <v>10</v>
      </c>
      <c r="AR28">
        <v>1010</v>
      </c>
      <c r="AT28" s="5" t="s">
        <v>13</v>
      </c>
      <c r="AU28">
        <v>101843</v>
      </c>
      <c r="AW28" s="6" t="s">
        <v>14</v>
      </c>
      <c r="AX28">
        <v>1</v>
      </c>
      <c r="AY28" t="s">
        <v>15</v>
      </c>
      <c r="AZ28" t="s">
        <v>16</v>
      </c>
      <c r="BA28" t="s">
        <v>17</v>
      </c>
      <c r="BB28">
        <v>1010</v>
      </c>
      <c r="BC28" t="s">
        <v>18</v>
      </c>
      <c r="BD28" t="s">
        <v>19</v>
      </c>
      <c r="BF28" s="5">
        <v>44065.519479166702</v>
      </c>
      <c r="BG28" s="7" t="s">
        <v>20</v>
      </c>
      <c r="BI28">
        <v>6</v>
      </c>
      <c r="BJ28">
        <v>246961</v>
      </c>
      <c r="BL28" t="s">
        <v>21</v>
      </c>
      <c r="BX28">
        <v>448187</v>
      </c>
    </row>
    <row r="29" spans="1:76" x14ac:dyDescent="0.25">
      <c r="A29">
        <v>462179</v>
      </c>
      <c r="C29">
        <v>1</v>
      </c>
      <c r="D29">
        <v>1</v>
      </c>
      <c r="E29">
        <v>1</v>
      </c>
      <c r="F29" t="s">
        <v>0</v>
      </c>
      <c r="G29" t="s">
        <v>1</v>
      </c>
      <c r="H29" t="s">
        <v>30</v>
      </c>
      <c r="I29" t="s">
        <v>3</v>
      </c>
      <c r="K29">
        <v>1</v>
      </c>
      <c r="L29" t="s">
        <v>4</v>
      </c>
      <c r="M29">
        <v>101843</v>
      </c>
      <c r="N29" t="s">
        <v>5</v>
      </c>
      <c r="O29" t="s">
        <v>5</v>
      </c>
      <c r="U29" t="s">
        <v>31</v>
      </c>
      <c r="V29" s="1">
        <v>1</v>
      </c>
      <c r="W29" t="s">
        <v>7</v>
      </c>
      <c r="X29" t="s">
        <v>8</v>
      </c>
      <c r="Y29" s="2" t="s">
        <v>9</v>
      </c>
      <c r="Z29" s="3">
        <v>1</v>
      </c>
      <c r="AA29" s="4">
        <v>101</v>
      </c>
      <c r="AB29" s="4" t="s">
        <v>8</v>
      </c>
      <c r="AC29" t="s">
        <v>32</v>
      </c>
      <c r="AD29">
        <v>2020</v>
      </c>
      <c r="AE29">
        <v>4</v>
      </c>
      <c r="AF29">
        <v>26</v>
      </c>
      <c r="AG29" t="s">
        <v>33</v>
      </c>
      <c r="AH29" t="s">
        <v>34</v>
      </c>
      <c r="AJ29" t="s">
        <v>5</v>
      </c>
      <c r="AK29" t="s">
        <v>12</v>
      </c>
      <c r="AL29">
        <v>291497</v>
      </c>
      <c r="AM29">
        <v>6559069</v>
      </c>
      <c r="AN29" s="4">
        <v>291000</v>
      </c>
      <c r="AO29" s="4">
        <v>6559000</v>
      </c>
      <c r="AP29">
        <v>10</v>
      </c>
      <c r="AR29">
        <v>1010</v>
      </c>
      <c r="AS29" t="s">
        <v>35</v>
      </c>
      <c r="AT29" s="5" t="s">
        <v>36</v>
      </c>
      <c r="AU29">
        <v>101843</v>
      </c>
      <c r="AW29" s="6" t="s">
        <v>14</v>
      </c>
      <c r="AX29">
        <v>1</v>
      </c>
      <c r="AY29" t="s">
        <v>15</v>
      </c>
      <c r="AZ29" t="s">
        <v>37</v>
      </c>
      <c r="BA29" t="s">
        <v>38</v>
      </c>
      <c r="BB29">
        <v>1010</v>
      </c>
      <c r="BC29" t="s">
        <v>18</v>
      </c>
      <c r="BD29" t="s">
        <v>19</v>
      </c>
      <c r="BF29" s="5">
        <v>44096.523252314801</v>
      </c>
      <c r="BG29" s="7" t="s">
        <v>20</v>
      </c>
      <c r="BI29">
        <v>6</v>
      </c>
      <c r="BJ29">
        <v>234294</v>
      </c>
      <c r="BL29" t="s">
        <v>39</v>
      </c>
      <c r="BX29">
        <v>462179</v>
      </c>
    </row>
    <row r="30" spans="1:76" x14ac:dyDescent="0.25">
      <c r="A30">
        <v>468181</v>
      </c>
      <c r="C30">
        <v>1</v>
      </c>
      <c r="D30">
        <v>1</v>
      </c>
      <c r="E30">
        <v>1</v>
      </c>
      <c r="F30" t="s">
        <v>0</v>
      </c>
      <c r="G30" t="s">
        <v>1</v>
      </c>
      <c r="H30" t="s">
        <v>144</v>
      </c>
      <c r="I30" t="s">
        <v>3</v>
      </c>
      <c r="K30">
        <v>1</v>
      </c>
      <c r="L30" t="s">
        <v>4</v>
      </c>
      <c r="M30">
        <v>101843</v>
      </c>
      <c r="N30" t="s">
        <v>5</v>
      </c>
      <c r="O30" t="s">
        <v>5</v>
      </c>
      <c r="U30" t="s">
        <v>145</v>
      </c>
      <c r="V30" s="1">
        <v>1</v>
      </c>
      <c r="W30" t="s">
        <v>7</v>
      </c>
      <c r="X30" t="s">
        <v>8</v>
      </c>
      <c r="Y30" s="2" t="s">
        <v>9</v>
      </c>
      <c r="Z30" s="3">
        <v>1</v>
      </c>
      <c r="AA30" s="4">
        <v>101</v>
      </c>
      <c r="AB30" s="4" t="s">
        <v>8</v>
      </c>
      <c r="AC30" t="s">
        <v>146</v>
      </c>
      <c r="AD30">
        <v>2020</v>
      </c>
      <c r="AE30">
        <v>8</v>
      </c>
      <c r="AF30">
        <v>14</v>
      </c>
      <c r="AG30" t="s">
        <v>11</v>
      </c>
      <c r="AJ30" t="s">
        <v>5</v>
      </c>
      <c r="AK30" t="s">
        <v>12</v>
      </c>
      <c r="AL30">
        <v>294806</v>
      </c>
      <c r="AM30">
        <v>6560105</v>
      </c>
      <c r="AN30" s="4">
        <v>295000</v>
      </c>
      <c r="AO30" s="4">
        <v>6561000</v>
      </c>
      <c r="AP30">
        <v>10</v>
      </c>
      <c r="AR30">
        <v>1010</v>
      </c>
      <c r="AT30" s="5" t="s">
        <v>147</v>
      </c>
      <c r="AU30">
        <v>101843</v>
      </c>
      <c r="AW30" s="6" t="s">
        <v>14</v>
      </c>
      <c r="AX30">
        <v>1</v>
      </c>
      <c r="AY30" t="s">
        <v>15</v>
      </c>
      <c r="AZ30" t="s">
        <v>148</v>
      </c>
      <c r="BA30" t="s">
        <v>149</v>
      </c>
      <c r="BB30">
        <v>1010</v>
      </c>
      <c r="BC30" t="s">
        <v>18</v>
      </c>
      <c r="BD30" t="s">
        <v>19</v>
      </c>
      <c r="BF30" s="5">
        <v>44059.404687499999</v>
      </c>
      <c r="BG30" s="7" t="s">
        <v>20</v>
      </c>
      <c r="BI30">
        <v>6</v>
      </c>
      <c r="BJ30">
        <v>245768</v>
      </c>
      <c r="BL30" t="s">
        <v>150</v>
      </c>
      <c r="BX30">
        <v>468181</v>
      </c>
    </row>
    <row r="31" spans="1:76" x14ac:dyDescent="0.25">
      <c r="A31">
        <v>468546</v>
      </c>
      <c r="C31">
        <v>1</v>
      </c>
      <c r="D31">
        <v>1</v>
      </c>
      <c r="E31">
        <v>2</v>
      </c>
      <c r="F31" t="s">
        <v>0</v>
      </c>
      <c r="G31" t="s">
        <v>1</v>
      </c>
      <c r="H31" t="s">
        <v>151</v>
      </c>
      <c r="I31" t="s">
        <v>3</v>
      </c>
      <c r="K31">
        <v>1</v>
      </c>
      <c r="L31" t="s">
        <v>4</v>
      </c>
      <c r="M31">
        <v>101843</v>
      </c>
      <c r="N31" t="s">
        <v>5</v>
      </c>
      <c r="O31" t="s">
        <v>5</v>
      </c>
      <c r="U31" t="s">
        <v>145</v>
      </c>
      <c r="V31" s="1">
        <v>1</v>
      </c>
      <c r="W31" t="s">
        <v>7</v>
      </c>
      <c r="X31" t="s">
        <v>8</v>
      </c>
      <c r="Y31" s="2" t="s">
        <v>9</v>
      </c>
      <c r="Z31" s="3">
        <v>1</v>
      </c>
      <c r="AA31" s="4">
        <v>101</v>
      </c>
      <c r="AB31" s="4" t="s">
        <v>8</v>
      </c>
      <c r="AC31" t="s">
        <v>146</v>
      </c>
      <c r="AD31">
        <v>2020</v>
      </c>
      <c r="AE31">
        <v>8</v>
      </c>
      <c r="AF31">
        <v>14</v>
      </c>
      <c r="AG31" t="s">
        <v>11</v>
      </c>
      <c r="AJ31" t="s">
        <v>5</v>
      </c>
      <c r="AK31" t="s">
        <v>12</v>
      </c>
      <c r="AL31">
        <v>295021</v>
      </c>
      <c r="AM31">
        <v>6560202</v>
      </c>
      <c r="AN31" s="4">
        <v>295000</v>
      </c>
      <c r="AO31" s="4">
        <v>6561000</v>
      </c>
      <c r="AP31">
        <v>10</v>
      </c>
      <c r="AR31">
        <v>1010</v>
      </c>
      <c r="AT31" s="5" t="s">
        <v>152</v>
      </c>
      <c r="AU31">
        <v>101843</v>
      </c>
      <c r="AW31" s="6" t="s">
        <v>14</v>
      </c>
      <c r="AX31">
        <v>1</v>
      </c>
      <c r="AY31" t="s">
        <v>15</v>
      </c>
      <c r="AZ31" t="s">
        <v>153</v>
      </c>
      <c r="BA31" t="s">
        <v>154</v>
      </c>
      <c r="BB31">
        <v>1010</v>
      </c>
      <c r="BC31" t="s">
        <v>18</v>
      </c>
      <c r="BD31" t="s">
        <v>19</v>
      </c>
      <c r="BF31" s="5">
        <v>44059.449988425898</v>
      </c>
      <c r="BG31" s="7" t="s">
        <v>20</v>
      </c>
      <c r="BI31">
        <v>6</v>
      </c>
      <c r="BJ31">
        <v>245780</v>
      </c>
      <c r="BL31" t="s">
        <v>155</v>
      </c>
      <c r="BX31">
        <v>468546</v>
      </c>
    </row>
    <row r="32" spans="1:76" x14ac:dyDescent="0.25">
      <c r="A32">
        <v>471974</v>
      </c>
      <c r="C32">
        <v>1</v>
      </c>
      <c r="D32">
        <v>1</v>
      </c>
      <c r="E32">
        <v>1</v>
      </c>
      <c r="F32" t="s">
        <v>0</v>
      </c>
      <c r="G32" t="s">
        <v>1</v>
      </c>
      <c r="H32" t="s">
        <v>232</v>
      </c>
      <c r="I32" t="s">
        <v>3</v>
      </c>
      <c r="K32">
        <v>1</v>
      </c>
      <c r="L32" t="s">
        <v>4</v>
      </c>
      <c r="M32">
        <v>101843</v>
      </c>
      <c r="N32" t="s">
        <v>5</v>
      </c>
      <c r="O32" t="s">
        <v>5</v>
      </c>
      <c r="U32" t="s">
        <v>233</v>
      </c>
      <c r="V32" s="1">
        <v>1</v>
      </c>
      <c r="W32" t="s">
        <v>7</v>
      </c>
      <c r="X32" t="s">
        <v>8</v>
      </c>
      <c r="Y32" s="2" t="s">
        <v>9</v>
      </c>
      <c r="Z32" s="3">
        <v>1</v>
      </c>
      <c r="AA32" s="4">
        <v>101</v>
      </c>
      <c r="AB32" s="4" t="s">
        <v>8</v>
      </c>
      <c r="AC32" t="s">
        <v>234</v>
      </c>
      <c r="AD32">
        <v>2020</v>
      </c>
      <c r="AE32">
        <v>4</v>
      </c>
      <c r="AF32">
        <v>8</v>
      </c>
      <c r="AG32" t="s">
        <v>235</v>
      </c>
      <c r="AH32" t="s">
        <v>34</v>
      </c>
      <c r="AJ32" t="s">
        <v>5</v>
      </c>
      <c r="AK32" t="s">
        <v>12</v>
      </c>
      <c r="AL32">
        <v>297228</v>
      </c>
      <c r="AM32">
        <v>6561466</v>
      </c>
      <c r="AN32" s="4">
        <v>297000</v>
      </c>
      <c r="AO32" s="4">
        <v>6561000</v>
      </c>
      <c r="AP32">
        <v>34</v>
      </c>
      <c r="AR32">
        <v>1010</v>
      </c>
      <c r="AS32" t="s">
        <v>35</v>
      </c>
      <c r="AT32" s="5" t="s">
        <v>236</v>
      </c>
      <c r="AU32">
        <v>101843</v>
      </c>
      <c r="AW32" s="6" t="s">
        <v>14</v>
      </c>
      <c r="AX32">
        <v>1</v>
      </c>
      <c r="AY32" t="s">
        <v>15</v>
      </c>
      <c r="AZ32" t="s">
        <v>237</v>
      </c>
      <c r="BA32" t="s">
        <v>238</v>
      </c>
      <c r="BB32">
        <v>1010</v>
      </c>
      <c r="BC32" t="s">
        <v>18</v>
      </c>
      <c r="BD32" t="s">
        <v>19</v>
      </c>
      <c r="BF32" s="5">
        <v>44096.523240740702</v>
      </c>
      <c r="BG32" s="7" t="s">
        <v>20</v>
      </c>
      <c r="BI32">
        <v>6</v>
      </c>
      <c r="BJ32">
        <v>233073</v>
      </c>
      <c r="BL32" t="s">
        <v>239</v>
      </c>
      <c r="BX32">
        <v>471974</v>
      </c>
    </row>
    <row r="33" spans="1:76" x14ac:dyDescent="0.25">
      <c r="A33">
        <v>475196</v>
      </c>
      <c r="C33">
        <v>1</v>
      </c>
      <c r="D33">
        <v>1</v>
      </c>
      <c r="E33">
        <v>1</v>
      </c>
      <c r="F33" t="s">
        <v>0</v>
      </c>
      <c r="G33" t="s">
        <v>1</v>
      </c>
      <c r="H33" t="s">
        <v>266</v>
      </c>
      <c r="I33" t="s">
        <v>3</v>
      </c>
      <c r="K33">
        <v>1</v>
      </c>
      <c r="L33" t="s">
        <v>4</v>
      </c>
      <c r="M33">
        <v>101843</v>
      </c>
      <c r="N33" t="s">
        <v>5</v>
      </c>
      <c r="O33" t="s">
        <v>5</v>
      </c>
      <c r="U33" t="s">
        <v>267</v>
      </c>
      <c r="V33" s="1">
        <v>1</v>
      </c>
      <c r="W33" t="s">
        <v>7</v>
      </c>
      <c r="X33" t="s">
        <v>8</v>
      </c>
      <c r="Y33" s="2" t="s">
        <v>9</v>
      </c>
      <c r="Z33" s="3">
        <v>1</v>
      </c>
      <c r="AA33" s="4">
        <v>101</v>
      </c>
      <c r="AB33" s="4" t="s">
        <v>8</v>
      </c>
      <c r="AC33" t="s">
        <v>268</v>
      </c>
      <c r="AD33">
        <v>2020</v>
      </c>
      <c r="AE33">
        <v>7</v>
      </c>
      <c r="AF33">
        <v>29</v>
      </c>
      <c r="AG33" t="s">
        <v>269</v>
      </c>
      <c r="AJ33" t="s">
        <v>5</v>
      </c>
      <c r="AK33" t="s">
        <v>12</v>
      </c>
      <c r="AL33">
        <v>300264</v>
      </c>
      <c r="AM33">
        <v>6532002</v>
      </c>
      <c r="AN33" s="4">
        <v>301000</v>
      </c>
      <c r="AO33" s="4">
        <v>6533000</v>
      </c>
      <c r="AP33">
        <v>8</v>
      </c>
      <c r="AR33">
        <v>1010</v>
      </c>
      <c r="AT33" s="5" t="s">
        <v>270</v>
      </c>
      <c r="AU33">
        <v>101843</v>
      </c>
      <c r="AW33" s="6" t="s">
        <v>14</v>
      </c>
      <c r="AX33">
        <v>1</v>
      </c>
      <c r="AY33" t="s">
        <v>15</v>
      </c>
      <c r="AZ33" t="s">
        <v>271</v>
      </c>
      <c r="BA33" t="s">
        <v>272</v>
      </c>
      <c r="BB33">
        <v>1010</v>
      </c>
      <c r="BC33" t="s">
        <v>18</v>
      </c>
      <c r="BD33" t="s">
        <v>19</v>
      </c>
      <c r="BF33" s="5">
        <v>44044.052627314799</v>
      </c>
      <c r="BG33" s="7" t="s">
        <v>20</v>
      </c>
      <c r="BI33">
        <v>6</v>
      </c>
      <c r="BJ33">
        <v>244402</v>
      </c>
      <c r="BL33" t="s">
        <v>273</v>
      </c>
      <c r="BX33">
        <v>475196</v>
      </c>
    </row>
    <row r="34" spans="1:76" x14ac:dyDescent="0.25">
      <c r="A34">
        <v>477381</v>
      </c>
      <c r="C34">
        <v>1</v>
      </c>
      <c r="D34">
        <v>1</v>
      </c>
      <c r="E34">
        <v>1</v>
      </c>
      <c r="F34" t="s">
        <v>0</v>
      </c>
      <c r="G34" t="s">
        <v>1</v>
      </c>
      <c r="H34" t="s">
        <v>296</v>
      </c>
      <c r="I34" t="s">
        <v>3</v>
      </c>
      <c r="K34">
        <v>1</v>
      </c>
      <c r="L34" t="s">
        <v>4</v>
      </c>
      <c r="M34">
        <v>101843</v>
      </c>
      <c r="N34" t="s">
        <v>5</v>
      </c>
      <c r="O34" t="s">
        <v>5</v>
      </c>
      <c r="U34" t="s">
        <v>297</v>
      </c>
      <c r="V34" s="1">
        <v>1</v>
      </c>
      <c r="W34" t="s">
        <v>7</v>
      </c>
      <c r="X34" t="s">
        <v>8</v>
      </c>
      <c r="Y34" s="2" t="s">
        <v>9</v>
      </c>
      <c r="Z34" s="3">
        <v>1</v>
      </c>
      <c r="AA34" s="4">
        <v>101</v>
      </c>
      <c r="AB34" s="4" t="s">
        <v>8</v>
      </c>
      <c r="AC34" t="s">
        <v>298</v>
      </c>
      <c r="AD34">
        <v>2020</v>
      </c>
      <c r="AE34">
        <v>6</v>
      </c>
      <c r="AF34">
        <v>22</v>
      </c>
      <c r="AG34" t="s">
        <v>291</v>
      </c>
      <c r="AJ34" t="s">
        <v>5</v>
      </c>
      <c r="AK34" t="s">
        <v>12</v>
      </c>
      <c r="AL34">
        <v>303121</v>
      </c>
      <c r="AM34">
        <v>6548495</v>
      </c>
      <c r="AN34" s="4">
        <v>303000</v>
      </c>
      <c r="AO34" s="4">
        <v>6549000</v>
      </c>
      <c r="AP34">
        <v>3</v>
      </c>
      <c r="AR34">
        <v>1010</v>
      </c>
      <c r="AT34" s="5" t="s">
        <v>299</v>
      </c>
      <c r="AU34">
        <v>101843</v>
      </c>
      <c r="AW34" s="6" t="s">
        <v>14</v>
      </c>
      <c r="AX34">
        <v>1</v>
      </c>
      <c r="AY34" t="s">
        <v>15</v>
      </c>
      <c r="AZ34" t="s">
        <v>300</v>
      </c>
      <c r="BA34" t="s">
        <v>301</v>
      </c>
      <c r="BB34">
        <v>1010</v>
      </c>
      <c r="BC34" t="s">
        <v>18</v>
      </c>
      <c r="BD34" t="s">
        <v>19</v>
      </c>
      <c r="BF34" s="5">
        <v>44322.798611111102</v>
      </c>
      <c r="BG34" s="7" t="s">
        <v>20</v>
      </c>
      <c r="BI34">
        <v>6</v>
      </c>
      <c r="BJ34">
        <v>268184</v>
      </c>
      <c r="BL34" t="s">
        <v>302</v>
      </c>
      <c r="BX34">
        <v>477381</v>
      </c>
    </row>
    <row r="35" spans="1:76" x14ac:dyDescent="0.25">
      <c r="A35">
        <v>477234</v>
      </c>
      <c r="C35">
        <v>1</v>
      </c>
      <c r="F35" t="s">
        <v>0</v>
      </c>
      <c r="G35" t="s">
        <v>1</v>
      </c>
      <c r="H35" t="s">
        <v>316</v>
      </c>
      <c r="I35" t="s">
        <v>3</v>
      </c>
      <c r="K35">
        <v>1</v>
      </c>
      <c r="L35" t="s">
        <v>4</v>
      </c>
      <c r="M35">
        <v>101843</v>
      </c>
      <c r="N35" t="s">
        <v>5</v>
      </c>
      <c r="O35" t="s">
        <v>5</v>
      </c>
      <c r="U35" t="s">
        <v>304</v>
      </c>
      <c r="V35" s="1">
        <v>1</v>
      </c>
      <c r="W35" t="s">
        <v>7</v>
      </c>
      <c r="X35" t="s">
        <v>8</v>
      </c>
      <c r="Y35" s="2" t="s">
        <v>9</v>
      </c>
      <c r="Z35" s="3">
        <v>1</v>
      </c>
      <c r="AA35" s="4">
        <v>101</v>
      </c>
      <c r="AB35" s="4" t="s">
        <v>8</v>
      </c>
      <c r="AC35" t="s">
        <v>317</v>
      </c>
      <c r="AD35">
        <v>2020</v>
      </c>
      <c r="AE35">
        <v>7</v>
      </c>
      <c r="AF35">
        <v>13</v>
      </c>
      <c r="AG35" t="s">
        <v>318</v>
      </c>
      <c r="AJ35" t="s">
        <v>5</v>
      </c>
      <c r="AK35" t="s">
        <v>12</v>
      </c>
      <c r="AL35">
        <v>302934</v>
      </c>
      <c r="AM35">
        <v>6561645</v>
      </c>
      <c r="AN35" s="4">
        <v>303000</v>
      </c>
      <c r="AO35" s="4">
        <v>6561000</v>
      </c>
      <c r="AP35">
        <v>20</v>
      </c>
      <c r="AR35">
        <v>1010</v>
      </c>
      <c r="AT35" s="5" t="s">
        <v>319</v>
      </c>
      <c r="AU35">
        <v>101843</v>
      </c>
      <c r="AW35" s="6" t="s">
        <v>14</v>
      </c>
      <c r="AX35">
        <v>1</v>
      </c>
      <c r="AY35" t="s">
        <v>15</v>
      </c>
      <c r="AZ35" t="s">
        <v>320</v>
      </c>
      <c r="BA35" t="s">
        <v>321</v>
      </c>
      <c r="BB35">
        <v>1010</v>
      </c>
      <c r="BC35" t="s">
        <v>18</v>
      </c>
      <c r="BD35" t="s">
        <v>19</v>
      </c>
      <c r="BF35" s="5">
        <v>44025.885590277801</v>
      </c>
      <c r="BG35" s="7" t="s">
        <v>20</v>
      </c>
      <c r="BI35">
        <v>6</v>
      </c>
      <c r="BJ35">
        <v>242267</v>
      </c>
      <c r="BL35" t="s">
        <v>322</v>
      </c>
      <c r="BX35">
        <v>477234</v>
      </c>
    </row>
    <row r="36" spans="1:76" x14ac:dyDescent="0.25">
      <c r="A36">
        <v>454484</v>
      </c>
      <c r="C36">
        <v>1</v>
      </c>
      <c r="D36">
        <v>1</v>
      </c>
      <c r="E36">
        <v>1</v>
      </c>
      <c r="F36" t="s">
        <v>0</v>
      </c>
      <c r="G36" t="s">
        <v>1</v>
      </c>
      <c r="H36" t="s">
        <v>22</v>
      </c>
      <c r="I36" t="s">
        <v>3</v>
      </c>
      <c r="K36">
        <v>1</v>
      </c>
      <c r="L36" t="s">
        <v>4</v>
      </c>
      <c r="M36">
        <v>101843</v>
      </c>
      <c r="N36" t="s">
        <v>5</v>
      </c>
      <c r="O36" t="s">
        <v>5</v>
      </c>
      <c r="U36" t="s">
        <v>23</v>
      </c>
      <c r="V36" s="1">
        <v>1</v>
      </c>
      <c r="W36" t="s">
        <v>7</v>
      </c>
      <c r="X36" t="s">
        <v>8</v>
      </c>
      <c r="Y36" s="2" t="s">
        <v>9</v>
      </c>
      <c r="Z36" s="3">
        <v>1</v>
      </c>
      <c r="AA36" s="4">
        <v>101</v>
      </c>
      <c r="AB36" s="4" t="s">
        <v>8</v>
      </c>
      <c r="AC36" t="s">
        <v>24</v>
      </c>
      <c r="AD36">
        <v>2021</v>
      </c>
      <c r="AE36">
        <v>7</v>
      </c>
      <c r="AF36">
        <v>30</v>
      </c>
      <c r="AG36" t="s">
        <v>25</v>
      </c>
      <c r="AJ36" t="s">
        <v>5</v>
      </c>
      <c r="AK36" t="s">
        <v>12</v>
      </c>
      <c r="AL36">
        <v>287228</v>
      </c>
      <c r="AM36">
        <v>6562484</v>
      </c>
      <c r="AN36" s="4">
        <v>287000</v>
      </c>
      <c r="AO36" s="4">
        <v>6563000</v>
      </c>
      <c r="AP36">
        <v>4</v>
      </c>
      <c r="AR36">
        <v>1010</v>
      </c>
      <c r="AT36" s="5" t="s">
        <v>26</v>
      </c>
      <c r="AU36">
        <v>101843</v>
      </c>
      <c r="AW36" s="6" t="s">
        <v>14</v>
      </c>
      <c r="AX36">
        <v>1</v>
      </c>
      <c r="AY36" t="s">
        <v>15</v>
      </c>
      <c r="AZ36" t="s">
        <v>27</v>
      </c>
      <c r="BA36" t="s">
        <v>28</v>
      </c>
      <c r="BB36">
        <v>1010</v>
      </c>
      <c r="BC36" t="s">
        <v>18</v>
      </c>
      <c r="BD36" t="s">
        <v>19</v>
      </c>
      <c r="BF36" s="5">
        <v>44408.890428240702</v>
      </c>
      <c r="BG36" s="7" t="s">
        <v>20</v>
      </c>
      <c r="BI36">
        <v>6</v>
      </c>
      <c r="BJ36">
        <v>276202</v>
      </c>
      <c r="BL36" t="s">
        <v>29</v>
      </c>
      <c r="BX36">
        <v>454484</v>
      </c>
    </row>
    <row r="37" spans="1:76" x14ac:dyDescent="0.25">
      <c r="A37">
        <v>469775</v>
      </c>
      <c r="C37">
        <v>1</v>
      </c>
      <c r="D37">
        <v>1</v>
      </c>
      <c r="E37">
        <v>2</v>
      </c>
      <c r="F37" t="s">
        <v>0</v>
      </c>
      <c r="G37" t="s">
        <v>1</v>
      </c>
      <c r="H37" t="s">
        <v>105</v>
      </c>
      <c r="I37" t="s">
        <v>3</v>
      </c>
      <c r="K37">
        <v>1</v>
      </c>
      <c r="L37" t="s">
        <v>4</v>
      </c>
      <c r="M37">
        <v>101843</v>
      </c>
      <c r="N37" t="s">
        <v>5</v>
      </c>
      <c r="O37" t="s">
        <v>5</v>
      </c>
      <c r="U37" t="s">
        <v>96</v>
      </c>
      <c r="V37" s="1">
        <v>1</v>
      </c>
      <c r="W37" t="s">
        <v>7</v>
      </c>
      <c r="X37" t="s">
        <v>8</v>
      </c>
      <c r="Y37" s="2" t="s">
        <v>9</v>
      </c>
      <c r="Z37" s="3">
        <v>1</v>
      </c>
      <c r="AA37" s="4">
        <v>101</v>
      </c>
      <c r="AB37" s="4" t="s">
        <v>8</v>
      </c>
      <c r="AC37" t="s">
        <v>106</v>
      </c>
      <c r="AD37">
        <v>2021</v>
      </c>
      <c r="AE37">
        <v>5</v>
      </c>
      <c r="AF37">
        <v>24</v>
      </c>
      <c r="AG37" t="s">
        <v>107</v>
      </c>
      <c r="AJ37" t="s">
        <v>5</v>
      </c>
      <c r="AK37" t="s">
        <v>12</v>
      </c>
      <c r="AL37">
        <v>295725</v>
      </c>
      <c r="AM37">
        <v>6553258</v>
      </c>
      <c r="AN37" s="4">
        <v>295000</v>
      </c>
      <c r="AO37" s="4">
        <v>6553000</v>
      </c>
      <c r="AP37">
        <v>3</v>
      </c>
      <c r="AR37">
        <v>1010</v>
      </c>
      <c r="AT37" s="5" t="s">
        <v>108</v>
      </c>
      <c r="AU37">
        <v>101843</v>
      </c>
      <c r="AW37" s="6" t="s">
        <v>14</v>
      </c>
      <c r="AX37">
        <v>1</v>
      </c>
      <c r="AY37" t="s">
        <v>15</v>
      </c>
      <c r="AZ37" t="s">
        <v>109</v>
      </c>
      <c r="BA37" t="s">
        <v>110</v>
      </c>
      <c r="BB37">
        <v>1010</v>
      </c>
      <c r="BC37" t="s">
        <v>18</v>
      </c>
      <c r="BD37" t="s">
        <v>19</v>
      </c>
      <c r="BF37" s="5">
        <v>44340.695243055598</v>
      </c>
      <c r="BG37" s="7" t="s">
        <v>20</v>
      </c>
      <c r="BI37">
        <v>6</v>
      </c>
      <c r="BJ37">
        <v>269530</v>
      </c>
      <c r="BL37" t="s">
        <v>111</v>
      </c>
      <c r="BX37">
        <v>469775</v>
      </c>
    </row>
    <row r="38" spans="1:76" x14ac:dyDescent="0.25">
      <c r="A38">
        <v>468708</v>
      </c>
      <c r="C38">
        <v>1</v>
      </c>
      <c r="D38">
        <v>1</v>
      </c>
      <c r="E38">
        <v>1</v>
      </c>
      <c r="F38" t="s">
        <v>0</v>
      </c>
      <c r="G38" t="s">
        <v>1</v>
      </c>
      <c r="H38" t="s">
        <v>156</v>
      </c>
      <c r="I38" t="s">
        <v>3</v>
      </c>
      <c r="K38">
        <v>1</v>
      </c>
      <c r="L38" t="s">
        <v>4</v>
      </c>
      <c r="M38">
        <v>101843</v>
      </c>
      <c r="N38" t="s">
        <v>5</v>
      </c>
      <c r="O38" t="s">
        <v>5</v>
      </c>
      <c r="U38" t="s">
        <v>157</v>
      </c>
      <c r="V38" s="1">
        <v>1</v>
      </c>
      <c r="W38" t="s">
        <v>7</v>
      </c>
      <c r="X38" t="s">
        <v>8</v>
      </c>
      <c r="Y38" s="2" t="s">
        <v>9</v>
      </c>
      <c r="Z38" s="3">
        <v>1</v>
      </c>
      <c r="AA38" s="4">
        <v>101</v>
      </c>
      <c r="AB38" s="4" t="s">
        <v>8</v>
      </c>
      <c r="AC38" t="s">
        <v>158</v>
      </c>
      <c r="AD38">
        <v>2021</v>
      </c>
      <c r="AE38">
        <v>8</v>
      </c>
      <c r="AF38">
        <v>30</v>
      </c>
      <c r="AG38" t="s">
        <v>159</v>
      </c>
      <c r="AJ38" t="s">
        <v>5</v>
      </c>
      <c r="AK38" t="s">
        <v>12</v>
      </c>
      <c r="AL38">
        <v>295148</v>
      </c>
      <c r="AM38">
        <v>6562521</v>
      </c>
      <c r="AN38" s="4">
        <v>295000</v>
      </c>
      <c r="AO38" s="4">
        <v>6563000</v>
      </c>
      <c r="AP38">
        <v>10</v>
      </c>
      <c r="AR38">
        <v>1010</v>
      </c>
      <c r="AT38" s="5" t="s">
        <v>160</v>
      </c>
      <c r="AU38">
        <v>101843</v>
      </c>
      <c r="AW38" s="6" t="s">
        <v>14</v>
      </c>
      <c r="AX38">
        <v>1</v>
      </c>
      <c r="AY38" t="s">
        <v>15</v>
      </c>
      <c r="AZ38" t="s">
        <v>161</v>
      </c>
      <c r="BA38" t="s">
        <v>162</v>
      </c>
      <c r="BB38">
        <v>1010</v>
      </c>
      <c r="BC38" t="s">
        <v>18</v>
      </c>
      <c r="BD38" t="s">
        <v>19</v>
      </c>
      <c r="BF38" s="5">
        <v>44438.870902777802</v>
      </c>
      <c r="BG38" s="7" t="s">
        <v>20</v>
      </c>
      <c r="BI38">
        <v>6</v>
      </c>
      <c r="BJ38">
        <v>279098</v>
      </c>
      <c r="BL38" t="s">
        <v>163</v>
      </c>
      <c r="BX38">
        <v>468708</v>
      </c>
    </row>
    <row r="39" spans="1:76" x14ac:dyDescent="0.25">
      <c r="A39">
        <v>472129</v>
      </c>
      <c r="C39">
        <v>1</v>
      </c>
      <c r="D39">
        <v>1</v>
      </c>
      <c r="E39">
        <v>1</v>
      </c>
      <c r="F39" t="s">
        <v>0</v>
      </c>
      <c r="G39" t="s">
        <v>1</v>
      </c>
      <c r="H39" t="s">
        <v>216</v>
      </c>
      <c r="I39" t="s">
        <v>3</v>
      </c>
      <c r="K39">
        <v>1</v>
      </c>
      <c r="L39" t="s">
        <v>4</v>
      </c>
      <c r="M39">
        <v>101843</v>
      </c>
      <c r="N39" t="s">
        <v>5</v>
      </c>
      <c r="O39" t="s">
        <v>5</v>
      </c>
      <c r="U39" t="s">
        <v>217</v>
      </c>
      <c r="V39" s="1">
        <v>1</v>
      </c>
      <c r="W39" t="s">
        <v>7</v>
      </c>
      <c r="X39" t="s">
        <v>8</v>
      </c>
      <c r="Y39" s="2" t="s">
        <v>9</v>
      </c>
      <c r="Z39" s="3">
        <v>1</v>
      </c>
      <c r="AA39" s="4">
        <v>101</v>
      </c>
      <c r="AB39" s="4" t="s">
        <v>8</v>
      </c>
      <c r="AC39" t="s">
        <v>218</v>
      </c>
      <c r="AD39">
        <v>2021</v>
      </c>
      <c r="AE39">
        <v>7</v>
      </c>
      <c r="AF39">
        <v>2</v>
      </c>
      <c r="AG39" t="s">
        <v>219</v>
      </c>
      <c r="AJ39" t="s">
        <v>5</v>
      </c>
      <c r="AK39" t="s">
        <v>12</v>
      </c>
      <c r="AL39">
        <v>297371</v>
      </c>
      <c r="AM39">
        <v>6554170</v>
      </c>
      <c r="AN39" s="4">
        <v>297000</v>
      </c>
      <c r="AO39" s="4">
        <v>6555000</v>
      </c>
      <c r="AP39">
        <v>10</v>
      </c>
      <c r="AR39">
        <v>1010</v>
      </c>
      <c r="AT39" s="5" t="s">
        <v>220</v>
      </c>
      <c r="AU39">
        <v>101843</v>
      </c>
      <c r="AW39" s="6" t="s">
        <v>14</v>
      </c>
      <c r="AX39">
        <v>1</v>
      </c>
      <c r="AY39" t="s">
        <v>15</v>
      </c>
      <c r="AZ39" t="s">
        <v>221</v>
      </c>
      <c r="BA39" t="s">
        <v>222</v>
      </c>
      <c r="BB39">
        <v>1010</v>
      </c>
      <c r="BC39" t="s">
        <v>18</v>
      </c>
      <c r="BD39" t="s">
        <v>19</v>
      </c>
      <c r="BF39" s="5">
        <v>44379.896828703699</v>
      </c>
      <c r="BG39" s="7" t="s">
        <v>20</v>
      </c>
      <c r="BI39">
        <v>6</v>
      </c>
      <c r="BJ39">
        <v>273430</v>
      </c>
      <c r="BL39" t="s">
        <v>223</v>
      </c>
      <c r="BX39">
        <v>472129</v>
      </c>
    </row>
    <row r="40" spans="1:76" x14ac:dyDescent="0.25">
      <c r="A40">
        <v>472074</v>
      </c>
      <c r="C40">
        <v>1</v>
      </c>
      <c r="D40">
        <v>1</v>
      </c>
      <c r="E40">
        <v>2</v>
      </c>
      <c r="F40" t="s">
        <v>0</v>
      </c>
      <c r="G40" t="s">
        <v>1</v>
      </c>
      <c r="H40" t="s">
        <v>240</v>
      </c>
      <c r="I40" t="s">
        <v>3</v>
      </c>
      <c r="K40">
        <v>1</v>
      </c>
      <c r="L40" t="s">
        <v>4</v>
      </c>
      <c r="M40">
        <v>101843</v>
      </c>
      <c r="N40" t="s">
        <v>5</v>
      </c>
      <c r="O40" t="s">
        <v>5</v>
      </c>
      <c r="U40" t="s">
        <v>233</v>
      </c>
      <c r="V40" s="1">
        <v>1</v>
      </c>
      <c r="W40" t="s">
        <v>7</v>
      </c>
      <c r="X40" t="s">
        <v>8</v>
      </c>
      <c r="Y40" s="2" t="s">
        <v>9</v>
      </c>
      <c r="Z40" s="3">
        <v>1</v>
      </c>
      <c r="AA40" s="4">
        <v>101</v>
      </c>
      <c r="AB40" s="4" t="s">
        <v>8</v>
      </c>
      <c r="AC40" t="s">
        <v>241</v>
      </c>
      <c r="AD40">
        <v>2021</v>
      </c>
      <c r="AE40">
        <v>6</v>
      </c>
      <c r="AF40">
        <v>12</v>
      </c>
      <c r="AG40" t="s">
        <v>242</v>
      </c>
      <c r="AJ40" t="s">
        <v>5</v>
      </c>
      <c r="AK40" t="s">
        <v>12</v>
      </c>
      <c r="AL40">
        <v>297339</v>
      </c>
      <c r="AM40">
        <v>6561830</v>
      </c>
      <c r="AN40" s="4">
        <v>297000</v>
      </c>
      <c r="AO40" s="4">
        <v>6561000</v>
      </c>
      <c r="AP40">
        <v>3</v>
      </c>
      <c r="AR40">
        <v>1010</v>
      </c>
      <c r="AT40" s="5" t="s">
        <v>243</v>
      </c>
      <c r="AU40">
        <v>101843</v>
      </c>
      <c r="AW40" s="6" t="s">
        <v>14</v>
      </c>
      <c r="AX40">
        <v>1</v>
      </c>
      <c r="AY40" t="s">
        <v>15</v>
      </c>
      <c r="AZ40" t="s">
        <v>244</v>
      </c>
      <c r="BA40" t="s">
        <v>245</v>
      </c>
      <c r="BB40">
        <v>1010</v>
      </c>
      <c r="BC40" t="s">
        <v>18</v>
      </c>
      <c r="BD40" t="s">
        <v>19</v>
      </c>
      <c r="BF40" s="5">
        <v>44359.629386574103</v>
      </c>
      <c r="BG40" s="7" t="s">
        <v>20</v>
      </c>
      <c r="BI40">
        <v>6</v>
      </c>
      <c r="BJ40">
        <v>271395</v>
      </c>
      <c r="BL40" t="s">
        <v>246</v>
      </c>
      <c r="BX40">
        <v>472074</v>
      </c>
    </row>
    <row r="41" spans="1:76" x14ac:dyDescent="0.25">
      <c r="A41">
        <v>473774</v>
      </c>
      <c r="C41">
        <v>1</v>
      </c>
      <c r="D41">
        <v>1</v>
      </c>
      <c r="E41">
        <v>1</v>
      </c>
      <c r="F41" t="s">
        <v>0</v>
      </c>
      <c r="G41" t="s">
        <v>1</v>
      </c>
      <c r="H41" t="s">
        <v>247</v>
      </c>
      <c r="I41" t="s">
        <v>3</v>
      </c>
      <c r="K41">
        <v>1</v>
      </c>
      <c r="L41" t="s">
        <v>4</v>
      </c>
      <c r="M41">
        <v>101843</v>
      </c>
      <c r="N41" t="s">
        <v>5</v>
      </c>
      <c r="O41" t="s">
        <v>5</v>
      </c>
      <c r="U41" t="s">
        <v>248</v>
      </c>
      <c r="V41" s="1">
        <v>1</v>
      </c>
      <c r="W41" t="s">
        <v>7</v>
      </c>
      <c r="X41" t="s">
        <v>8</v>
      </c>
      <c r="Y41" s="2" t="s">
        <v>9</v>
      </c>
      <c r="Z41" s="3">
        <v>1</v>
      </c>
      <c r="AA41" s="4">
        <v>101</v>
      </c>
      <c r="AB41" s="4" t="s">
        <v>8</v>
      </c>
      <c r="AC41" t="s">
        <v>249</v>
      </c>
      <c r="AD41">
        <v>2021</v>
      </c>
      <c r="AE41">
        <v>5</v>
      </c>
      <c r="AF41">
        <v>16</v>
      </c>
      <c r="AG41" t="s">
        <v>25</v>
      </c>
      <c r="AH41" t="s">
        <v>34</v>
      </c>
      <c r="AJ41" t="s">
        <v>5</v>
      </c>
      <c r="AK41" t="s">
        <v>12</v>
      </c>
      <c r="AL41">
        <v>299025</v>
      </c>
      <c r="AM41">
        <v>6546511</v>
      </c>
      <c r="AN41" s="4">
        <v>299000</v>
      </c>
      <c r="AO41" s="4">
        <v>6547000</v>
      </c>
      <c r="AP41">
        <v>4</v>
      </c>
      <c r="AR41">
        <v>1010</v>
      </c>
      <c r="AS41" t="s">
        <v>35</v>
      </c>
      <c r="AT41" s="5" t="s">
        <v>250</v>
      </c>
      <c r="AU41">
        <v>101843</v>
      </c>
      <c r="AW41" s="6" t="s">
        <v>14</v>
      </c>
      <c r="AX41">
        <v>1</v>
      </c>
      <c r="AY41" t="s">
        <v>15</v>
      </c>
      <c r="AZ41" t="s">
        <v>251</v>
      </c>
      <c r="BA41" t="s">
        <v>252</v>
      </c>
      <c r="BB41">
        <v>1010</v>
      </c>
      <c r="BC41" t="s">
        <v>18</v>
      </c>
      <c r="BD41" t="s">
        <v>19</v>
      </c>
      <c r="BF41" s="5">
        <v>44342.403576388897</v>
      </c>
      <c r="BG41" s="7" t="s">
        <v>20</v>
      </c>
      <c r="BI41">
        <v>6</v>
      </c>
      <c r="BJ41">
        <v>269039</v>
      </c>
      <c r="BL41" t="s">
        <v>253</v>
      </c>
      <c r="BX41">
        <v>473774</v>
      </c>
    </row>
    <row r="42" spans="1:76" x14ac:dyDescent="0.25">
      <c r="A42">
        <v>473919</v>
      </c>
      <c r="C42">
        <v>1</v>
      </c>
      <c r="D42">
        <v>1</v>
      </c>
      <c r="E42">
        <v>2</v>
      </c>
      <c r="F42" t="s">
        <v>0</v>
      </c>
      <c r="G42" t="s">
        <v>1</v>
      </c>
      <c r="H42" t="s">
        <v>254</v>
      </c>
      <c r="I42" t="s">
        <v>3</v>
      </c>
      <c r="K42">
        <v>1</v>
      </c>
      <c r="L42" t="s">
        <v>4</v>
      </c>
      <c r="M42">
        <v>101843</v>
      </c>
      <c r="N42" t="s">
        <v>5</v>
      </c>
      <c r="O42" t="s">
        <v>5</v>
      </c>
      <c r="U42" t="s">
        <v>248</v>
      </c>
      <c r="V42" s="1">
        <v>1</v>
      </c>
      <c r="W42" t="s">
        <v>7</v>
      </c>
      <c r="X42" t="s">
        <v>8</v>
      </c>
      <c r="Y42" s="2" t="s">
        <v>9</v>
      </c>
      <c r="Z42" s="3">
        <v>1</v>
      </c>
      <c r="AA42" s="4">
        <v>101</v>
      </c>
      <c r="AB42" s="4" t="s">
        <v>8</v>
      </c>
      <c r="AC42" t="s">
        <v>249</v>
      </c>
      <c r="AD42">
        <v>2021</v>
      </c>
      <c r="AE42">
        <v>5</v>
      </c>
      <c r="AF42">
        <v>16</v>
      </c>
      <c r="AG42" t="s">
        <v>25</v>
      </c>
      <c r="AH42" t="s">
        <v>34</v>
      </c>
      <c r="AJ42" t="s">
        <v>5</v>
      </c>
      <c r="AK42" t="s">
        <v>12</v>
      </c>
      <c r="AL42">
        <v>299096</v>
      </c>
      <c r="AM42">
        <v>6546802</v>
      </c>
      <c r="AN42" s="4">
        <v>299000</v>
      </c>
      <c r="AO42" s="4">
        <v>6547000</v>
      </c>
      <c r="AP42">
        <v>4</v>
      </c>
      <c r="AR42">
        <v>1010</v>
      </c>
      <c r="AS42" t="s">
        <v>35</v>
      </c>
      <c r="AT42" s="5" t="s">
        <v>255</v>
      </c>
      <c r="AU42">
        <v>101843</v>
      </c>
      <c r="AW42" s="6" t="s">
        <v>14</v>
      </c>
      <c r="AX42">
        <v>1</v>
      </c>
      <c r="AY42" t="s">
        <v>15</v>
      </c>
      <c r="AZ42" t="s">
        <v>256</v>
      </c>
      <c r="BA42" t="s">
        <v>257</v>
      </c>
      <c r="BB42">
        <v>1010</v>
      </c>
      <c r="BC42" t="s">
        <v>18</v>
      </c>
      <c r="BD42" t="s">
        <v>19</v>
      </c>
      <c r="BF42" s="5">
        <v>44342.403576388897</v>
      </c>
      <c r="BG42" s="7" t="s">
        <v>20</v>
      </c>
      <c r="BI42">
        <v>6</v>
      </c>
      <c r="BJ42">
        <v>269041</v>
      </c>
      <c r="BL42" t="s">
        <v>258</v>
      </c>
      <c r="BX42">
        <v>473919</v>
      </c>
    </row>
    <row r="43" spans="1:76" x14ac:dyDescent="0.25">
      <c r="A43">
        <v>317787</v>
      </c>
      <c r="B43">
        <v>268065</v>
      </c>
      <c r="F43" t="s">
        <v>0</v>
      </c>
      <c r="G43" t="s">
        <v>55</v>
      </c>
      <c r="H43" t="s">
        <v>405</v>
      </c>
      <c r="I43" s="8" t="str">
        <f>HYPERLINK(AT43,"Hb")</f>
        <v>Hb</v>
      </c>
      <c r="K43">
        <v>1</v>
      </c>
      <c r="L43" t="s">
        <v>4</v>
      </c>
      <c r="M43">
        <v>101843</v>
      </c>
      <c r="N43" t="s">
        <v>5</v>
      </c>
      <c r="O43" t="s">
        <v>5</v>
      </c>
      <c r="U43" t="s">
        <v>406</v>
      </c>
      <c r="V43" s="1">
        <v>1</v>
      </c>
      <c r="W43" t="s">
        <v>7</v>
      </c>
      <c r="X43" t="s">
        <v>333</v>
      </c>
      <c r="Y43" s="2" t="s">
        <v>9</v>
      </c>
      <c r="Z43" s="3">
        <v>1</v>
      </c>
      <c r="AA43" s="4">
        <v>104</v>
      </c>
      <c r="AB43" s="4" t="s">
        <v>333</v>
      </c>
      <c r="AC43" t="s">
        <v>407</v>
      </c>
      <c r="AD43">
        <v>1988</v>
      </c>
      <c r="AE43">
        <v>7</v>
      </c>
      <c r="AF43">
        <v>6</v>
      </c>
      <c r="AG43" t="s">
        <v>408</v>
      </c>
      <c r="AH43" t="s">
        <v>408</v>
      </c>
      <c r="AJ43" t="s">
        <v>5</v>
      </c>
      <c r="AK43" t="s">
        <v>12</v>
      </c>
      <c r="AL43">
        <v>253873</v>
      </c>
      <c r="AM43">
        <v>6604190</v>
      </c>
      <c r="AN43" s="4">
        <v>253000</v>
      </c>
      <c r="AO43" s="4">
        <v>6605000</v>
      </c>
      <c r="AP43">
        <v>707</v>
      </c>
      <c r="AR43">
        <v>8</v>
      </c>
      <c r="AS43" t="s">
        <v>124</v>
      </c>
      <c r="AT43" t="s">
        <v>409</v>
      </c>
      <c r="AU43">
        <v>101843</v>
      </c>
      <c r="AW43" s="6" t="s">
        <v>14</v>
      </c>
      <c r="AX43">
        <v>1</v>
      </c>
      <c r="AY43" t="s">
        <v>15</v>
      </c>
      <c r="AZ43" t="s">
        <v>410</v>
      </c>
      <c r="BA43" t="s">
        <v>411</v>
      </c>
      <c r="BB43">
        <v>8</v>
      </c>
      <c r="BC43" t="s">
        <v>64</v>
      </c>
      <c r="BD43" t="s">
        <v>65</v>
      </c>
      <c r="BE43">
        <v>1</v>
      </c>
      <c r="BF43" s="5">
        <v>33260</v>
      </c>
      <c r="BG43" s="7" t="s">
        <v>20</v>
      </c>
      <c r="BI43">
        <v>3</v>
      </c>
      <c r="BJ43">
        <v>439197</v>
      </c>
      <c r="BK43">
        <v>142373</v>
      </c>
      <c r="BL43" t="s">
        <v>412</v>
      </c>
      <c r="BN43" t="s">
        <v>413</v>
      </c>
      <c r="BX43">
        <v>317787</v>
      </c>
    </row>
    <row r="44" spans="1:76" x14ac:dyDescent="0.25">
      <c r="A44">
        <v>329929</v>
      </c>
      <c r="B44">
        <v>33722</v>
      </c>
      <c r="F44" t="s">
        <v>0</v>
      </c>
      <c r="G44" t="s">
        <v>1</v>
      </c>
      <c r="H44" t="s">
        <v>455</v>
      </c>
      <c r="I44" t="s">
        <v>3</v>
      </c>
      <c r="K44">
        <v>1</v>
      </c>
      <c r="L44" t="s">
        <v>4</v>
      </c>
      <c r="M44">
        <v>101843</v>
      </c>
      <c r="N44" t="s">
        <v>5</v>
      </c>
      <c r="O44" t="s">
        <v>5</v>
      </c>
      <c r="U44" t="s">
        <v>456</v>
      </c>
      <c r="V44" s="1">
        <v>1</v>
      </c>
      <c r="W44" t="s">
        <v>7</v>
      </c>
      <c r="X44" t="s">
        <v>333</v>
      </c>
      <c r="Y44" s="2" t="s">
        <v>9</v>
      </c>
      <c r="Z44" s="3">
        <v>1</v>
      </c>
      <c r="AA44" s="4">
        <v>104</v>
      </c>
      <c r="AB44" s="4" t="s">
        <v>333</v>
      </c>
      <c r="AC44" t="s">
        <v>457</v>
      </c>
      <c r="AD44">
        <v>2008</v>
      </c>
      <c r="AE44">
        <v>7</v>
      </c>
      <c r="AF44">
        <v>27</v>
      </c>
      <c r="AG44" t="s">
        <v>458</v>
      </c>
      <c r="AJ44" t="s">
        <v>5</v>
      </c>
      <c r="AK44" t="s">
        <v>12</v>
      </c>
      <c r="AL44">
        <v>255999</v>
      </c>
      <c r="AM44">
        <v>6599192</v>
      </c>
      <c r="AN44" s="4">
        <v>255000</v>
      </c>
      <c r="AO44" s="4">
        <v>6599000</v>
      </c>
      <c r="AP44">
        <v>100</v>
      </c>
      <c r="AR44">
        <v>1010</v>
      </c>
      <c r="AS44" t="s">
        <v>459</v>
      </c>
      <c r="AT44" s="5" t="s">
        <v>460</v>
      </c>
      <c r="AU44">
        <v>101843</v>
      </c>
      <c r="AW44" s="6" t="s">
        <v>14</v>
      </c>
      <c r="AX44">
        <v>1</v>
      </c>
      <c r="AY44" t="s">
        <v>15</v>
      </c>
      <c r="AZ44" t="s">
        <v>461</v>
      </c>
      <c r="BA44" t="s">
        <v>462</v>
      </c>
      <c r="BB44">
        <v>1010</v>
      </c>
      <c r="BC44" t="s">
        <v>18</v>
      </c>
      <c r="BD44" t="s">
        <v>19</v>
      </c>
      <c r="BF44" s="5">
        <v>43709.903472222199</v>
      </c>
      <c r="BG44" s="7" t="s">
        <v>20</v>
      </c>
      <c r="BI44">
        <v>6</v>
      </c>
      <c r="BJ44">
        <v>30081</v>
      </c>
      <c r="BK44">
        <v>142374</v>
      </c>
      <c r="BL44" t="s">
        <v>463</v>
      </c>
      <c r="BX44">
        <v>329929</v>
      </c>
    </row>
    <row r="45" spans="1:76" x14ac:dyDescent="0.25">
      <c r="A45">
        <v>324219</v>
      </c>
      <c r="B45">
        <v>34436</v>
      </c>
      <c r="F45" t="s">
        <v>0</v>
      </c>
      <c r="G45" t="s">
        <v>1</v>
      </c>
      <c r="H45" t="s">
        <v>420</v>
      </c>
      <c r="I45" t="s">
        <v>3</v>
      </c>
      <c r="K45">
        <v>1</v>
      </c>
      <c r="L45" t="s">
        <v>4</v>
      </c>
      <c r="M45">
        <v>101843</v>
      </c>
      <c r="N45" t="s">
        <v>5</v>
      </c>
      <c r="O45" t="s">
        <v>5</v>
      </c>
      <c r="U45" t="s">
        <v>421</v>
      </c>
      <c r="V45" s="1">
        <v>1</v>
      </c>
      <c r="W45" t="s">
        <v>7</v>
      </c>
      <c r="X45" t="s">
        <v>333</v>
      </c>
      <c r="Y45" s="2" t="s">
        <v>9</v>
      </c>
      <c r="Z45" s="3">
        <v>1</v>
      </c>
      <c r="AA45" s="4">
        <v>104</v>
      </c>
      <c r="AB45" s="4" t="s">
        <v>333</v>
      </c>
      <c r="AC45" t="s">
        <v>422</v>
      </c>
      <c r="AD45">
        <v>2009</v>
      </c>
      <c r="AE45">
        <v>6</v>
      </c>
      <c r="AF45">
        <v>8</v>
      </c>
      <c r="AG45" t="s">
        <v>423</v>
      </c>
      <c r="AJ45" t="s">
        <v>5</v>
      </c>
      <c r="AK45" t="s">
        <v>12</v>
      </c>
      <c r="AL45">
        <v>255037</v>
      </c>
      <c r="AM45">
        <v>6595215</v>
      </c>
      <c r="AN45" s="4">
        <v>255000</v>
      </c>
      <c r="AO45" s="4">
        <v>6595000</v>
      </c>
      <c r="AP45">
        <v>10</v>
      </c>
      <c r="AR45">
        <v>1010</v>
      </c>
      <c r="AT45" s="5" t="s">
        <v>424</v>
      </c>
      <c r="AU45">
        <v>101843</v>
      </c>
      <c r="AW45" s="6" t="s">
        <v>14</v>
      </c>
      <c r="AX45">
        <v>1</v>
      </c>
      <c r="AY45" t="s">
        <v>15</v>
      </c>
      <c r="AZ45" t="s">
        <v>425</v>
      </c>
      <c r="BA45" t="s">
        <v>426</v>
      </c>
      <c r="BB45">
        <v>1010</v>
      </c>
      <c r="BC45" t="s">
        <v>18</v>
      </c>
      <c r="BD45" t="s">
        <v>19</v>
      </c>
      <c r="BF45" s="5">
        <v>43709.903472222199</v>
      </c>
      <c r="BG45" s="7" t="s">
        <v>20</v>
      </c>
      <c r="BI45">
        <v>6</v>
      </c>
      <c r="BJ45">
        <v>30795</v>
      </c>
      <c r="BK45">
        <v>142375</v>
      </c>
      <c r="BL45" t="s">
        <v>427</v>
      </c>
      <c r="BX45">
        <v>324219</v>
      </c>
    </row>
    <row r="46" spans="1:76" x14ac:dyDescent="0.25">
      <c r="A46">
        <v>327619</v>
      </c>
      <c r="B46">
        <v>33924</v>
      </c>
      <c r="F46" t="s">
        <v>0</v>
      </c>
      <c r="G46" t="s">
        <v>1</v>
      </c>
      <c r="H46" t="s">
        <v>428</v>
      </c>
      <c r="I46" t="s">
        <v>3</v>
      </c>
      <c r="K46">
        <v>1</v>
      </c>
      <c r="L46" t="s">
        <v>4</v>
      </c>
      <c r="M46">
        <v>101843</v>
      </c>
      <c r="N46" t="s">
        <v>5</v>
      </c>
      <c r="O46" t="s">
        <v>5</v>
      </c>
      <c r="U46" t="s">
        <v>429</v>
      </c>
      <c r="V46" s="1">
        <v>1</v>
      </c>
      <c r="W46" t="s">
        <v>7</v>
      </c>
      <c r="X46" t="s">
        <v>333</v>
      </c>
      <c r="Y46" s="2" t="s">
        <v>9</v>
      </c>
      <c r="Z46" s="3">
        <v>1</v>
      </c>
      <c r="AA46" s="4">
        <v>104</v>
      </c>
      <c r="AB46" s="4" t="s">
        <v>333</v>
      </c>
      <c r="AC46" t="s">
        <v>430</v>
      </c>
      <c r="AD46">
        <v>2011</v>
      </c>
      <c r="AE46">
        <v>7</v>
      </c>
      <c r="AF46">
        <v>17</v>
      </c>
      <c r="AG46" t="s">
        <v>242</v>
      </c>
      <c r="AJ46" t="s">
        <v>5</v>
      </c>
      <c r="AK46" t="s">
        <v>12</v>
      </c>
      <c r="AL46">
        <v>255698</v>
      </c>
      <c r="AM46">
        <v>6597716</v>
      </c>
      <c r="AN46" s="4">
        <v>255000</v>
      </c>
      <c r="AO46" s="4">
        <v>6597000</v>
      </c>
      <c r="AP46">
        <v>5</v>
      </c>
      <c r="AR46">
        <v>1010</v>
      </c>
      <c r="AS46" t="s">
        <v>431</v>
      </c>
      <c r="AT46" s="5" t="s">
        <v>432</v>
      </c>
      <c r="AU46">
        <v>101843</v>
      </c>
      <c r="AW46" s="6" t="s">
        <v>14</v>
      </c>
      <c r="AX46">
        <v>1</v>
      </c>
      <c r="AY46" t="s">
        <v>15</v>
      </c>
      <c r="AZ46" t="s">
        <v>433</v>
      </c>
      <c r="BA46" t="s">
        <v>434</v>
      </c>
      <c r="BB46">
        <v>1010</v>
      </c>
      <c r="BC46" t="s">
        <v>18</v>
      </c>
      <c r="BD46" t="s">
        <v>19</v>
      </c>
      <c r="BF46" s="5">
        <v>43709.903472222199</v>
      </c>
      <c r="BG46" s="7" t="s">
        <v>20</v>
      </c>
      <c r="BI46">
        <v>6</v>
      </c>
      <c r="BJ46">
        <v>30283</v>
      </c>
      <c r="BK46">
        <v>142376</v>
      </c>
      <c r="BL46" t="s">
        <v>435</v>
      </c>
      <c r="BX46">
        <v>327619</v>
      </c>
    </row>
    <row r="47" spans="1:76" x14ac:dyDescent="0.25">
      <c r="A47">
        <v>310167</v>
      </c>
      <c r="B47">
        <v>34172</v>
      </c>
      <c r="F47" t="s">
        <v>0</v>
      </c>
      <c r="G47" t="s">
        <v>1</v>
      </c>
      <c r="H47" t="s">
        <v>379</v>
      </c>
      <c r="I47" t="s">
        <v>3</v>
      </c>
      <c r="K47">
        <v>1</v>
      </c>
      <c r="L47" t="s">
        <v>4</v>
      </c>
      <c r="M47">
        <v>101843</v>
      </c>
      <c r="N47" t="s">
        <v>5</v>
      </c>
      <c r="O47" t="s">
        <v>5</v>
      </c>
      <c r="U47" t="s">
        <v>380</v>
      </c>
      <c r="V47" s="1">
        <v>1</v>
      </c>
      <c r="W47" t="s">
        <v>7</v>
      </c>
      <c r="X47" t="s">
        <v>333</v>
      </c>
      <c r="Y47" s="2" t="s">
        <v>9</v>
      </c>
      <c r="Z47" s="3">
        <v>1</v>
      </c>
      <c r="AA47" s="4">
        <v>104</v>
      </c>
      <c r="AB47" s="4" t="s">
        <v>333</v>
      </c>
      <c r="AC47" t="s">
        <v>381</v>
      </c>
      <c r="AD47">
        <v>2014</v>
      </c>
      <c r="AE47">
        <v>3</v>
      </c>
      <c r="AF47">
        <v>9</v>
      </c>
      <c r="AG47" t="s">
        <v>382</v>
      </c>
      <c r="AJ47" t="s">
        <v>5</v>
      </c>
      <c r="AK47" t="s">
        <v>12</v>
      </c>
      <c r="AL47">
        <v>252422</v>
      </c>
      <c r="AM47">
        <v>6598526</v>
      </c>
      <c r="AN47" s="4">
        <v>253000</v>
      </c>
      <c r="AO47" s="4">
        <v>6599000</v>
      </c>
      <c r="AP47">
        <v>5</v>
      </c>
      <c r="AR47">
        <v>1010</v>
      </c>
      <c r="AT47" s="5" t="s">
        <v>383</v>
      </c>
      <c r="AU47">
        <v>101843</v>
      </c>
      <c r="AW47" s="6" t="s">
        <v>14</v>
      </c>
      <c r="AX47">
        <v>1</v>
      </c>
      <c r="AY47" t="s">
        <v>15</v>
      </c>
      <c r="AZ47" t="s">
        <v>384</v>
      </c>
      <c r="BA47" t="s">
        <v>385</v>
      </c>
      <c r="BB47">
        <v>1010</v>
      </c>
      <c r="BC47" t="s">
        <v>18</v>
      </c>
      <c r="BD47" t="s">
        <v>19</v>
      </c>
      <c r="BF47" s="5">
        <v>43709.903472222199</v>
      </c>
      <c r="BG47" s="7" t="s">
        <v>20</v>
      </c>
      <c r="BI47">
        <v>6</v>
      </c>
      <c r="BJ47">
        <v>30531</v>
      </c>
      <c r="BK47">
        <v>142377</v>
      </c>
      <c r="BL47" t="s">
        <v>386</v>
      </c>
      <c r="BX47">
        <v>310167</v>
      </c>
    </row>
    <row r="48" spans="1:76" x14ac:dyDescent="0.25">
      <c r="A48">
        <v>317526</v>
      </c>
      <c r="B48">
        <v>122571</v>
      </c>
      <c r="F48" t="s">
        <v>0</v>
      </c>
      <c r="G48" t="s">
        <v>1</v>
      </c>
      <c r="H48" t="s">
        <v>414</v>
      </c>
      <c r="I48" t="s">
        <v>3</v>
      </c>
      <c r="K48">
        <v>1</v>
      </c>
      <c r="L48" t="s">
        <v>4</v>
      </c>
      <c r="M48">
        <v>101843</v>
      </c>
      <c r="N48" t="s">
        <v>5</v>
      </c>
      <c r="O48" t="s">
        <v>5</v>
      </c>
      <c r="U48" t="s">
        <v>406</v>
      </c>
      <c r="V48" s="1">
        <v>1</v>
      </c>
      <c r="W48" t="s">
        <v>7</v>
      </c>
      <c r="X48" t="s">
        <v>333</v>
      </c>
      <c r="Y48" s="2" t="s">
        <v>9</v>
      </c>
      <c r="Z48" s="3">
        <v>1</v>
      </c>
      <c r="AA48" s="4">
        <v>104</v>
      </c>
      <c r="AB48" s="4" t="s">
        <v>333</v>
      </c>
      <c r="AC48" t="s">
        <v>415</v>
      </c>
      <c r="AD48">
        <v>2016</v>
      </c>
      <c r="AE48">
        <v>6</v>
      </c>
      <c r="AF48">
        <v>29</v>
      </c>
      <c r="AG48" t="s">
        <v>318</v>
      </c>
      <c r="AH48" t="s">
        <v>99</v>
      </c>
      <c r="AJ48" t="s">
        <v>5</v>
      </c>
      <c r="AK48" t="s">
        <v>12</v>
      </c>
      <c r="AL48">
        <v>253823</v>
      </c>
      <c r="AM48">
        <v>6604290</v>
      </c>
      <c r="AN48" s="4">
        <v>253000</v>
      </c>
      <c r="AO48" s="4">
        <v>6605000</v>
      </c>
      <c r="AP48">
        <v>20</v>
      </c>
      <c r="AR48">
        <v>1010</v>
      </c>
      <c r="AS48" t="s">
        <v>35</v>
      </c>
      <c r="AT48" s="5" t="s">
        <v>416</v>
      </c>
      <c r="AU48">
        <v>101843</v>
      </c>
      <c r="AW48" s="6" t="s">
        <v>14</v>
      </c>
      <c r="AX48">
        <v>1</v>
      </c>
      <c r="AY48" t="s">
        <v>15</v>
      </c>
      <c r="AZ48" t="s">
        <v>417</v>
      </c>
      <c r="BA48" t="s">
        <v>418</v>
      </c>
      <c r="BB48">
        <v>1010</v>
      </c>
      <c r="BC48" t="s">
        <v>18</v>
      </c>
      <c r="BD48" t="s">
        <v>19</v>
      </c>
      <c r="BF48" s="5">
        <v>43879.7130092593</v>
      </c>
      <c r="BG48" s="7" t="s">
        <v>20</v>
      </c>
      <c r="BI48">
        <v>6</v>
      </c>
      <c r="BJ48">
        <v>106688</v>
      </c>
      <c r="BK48">
        <v>142378</v>
      </c>
      <c r="BL48" t="s">
        <v>419</v>
      </c>
      <c r="BX48">
        <v>317526</v>
      </c>
    </row>
    <row r="49" spans="1:76" x14ac:dyDescent="0.25">
      <c r="A49">
        <v>318845</v>
      </c>
      <c r="C49">
        <v>1</v>
      </c>
      <c r="F49" t="s">
        <v>0</v>
      </c>
      <c r="G49" t="s">
        <v>436</v>
      </c>
      <c r="H49" t="s">
        <v>437</v>
      </c>
      <c r="I49" t="s">
        <v>3</v>
      </c>
      <c r="K49">
        <v>1</v>
      </c>
      <c r="L49" t="s">
        <v>4</v>
      </c>
      <c r="M49">
        <v>101843</v>
      </c>
      <c r="N49" t="s">
        <v>5</v>
      </c>
      <c r="O49" t="s">
        <v>5</v>
      </c>
      <c r="U49" t="s">
        <v>429</v>
      </c>
      <c r="V49" s="1">
        <v>1</v>
      </c>
      <c r="W49" t="s">
        <v>7</v>
      </c>
      <c r="X49" t="s">
        <v>333</v>
      </c>
      <c r="Y49" s="2" t="s">
        <v>9</v>
      </c>
      <c r="Z49" s="3">
        <v>1</v>
      </c>
      <c r="AA49" s="4">
        <v>104</v>
      </c>
      <c r="AB49" s="4" t="s">
        <v>333</v>
      </c>
      <c r="AC49" t="s">
        <v>333</v>
      </c>
      <c r="AD49">
        <v>2018</v>
      </c>
      <c r="AE49">
        <v>6</v>
      </c>
      <c r="AF49">
        <v>14</v>
      </c>
      <c r="AG49" t="s">
        <v>438</v>
      </c>
      <c r="AH49" t="s">
        <v>438</v>
      </c>
      <c r="AJ49" t="s">
        <v>5</v>
      </c>
      <c r="AK49" t="s">
        <v>12</v>
      </c>
      <c r="AL49">
        <v>254088</v>
      </c>
      <c r="AM49">
        <v>6597031</v>
      </c>
      <c r="AN49" s="4">
        <v>255000</v>
      </c>
      <c r="AO49" s="4">
        <v>6597000</v>
      </c>
      <c r="AP49">
        <v>25</v>
      </c>
      <c r="AR49">
        <v>267</v>
      </c>
      <c r="AT49" s="5"/>
      <c r="AU49">
        <v>101843</v>
      </c>
      <c r="AW49" s="6" t="s">
        <v>14</v>
      </c>
      <c r="AX49">
        <v>1</v>
      </c>
      <c r="AY49" t="s">
        <v>15</v>
      </c>
      <c r="AZ49" t="s">
        <v>439</v>
      </c>
      <c r="BA49" t="s">
        <v>437</v>
      </c>
      <c r="BB49">
        <v>267</v>
      </c>
      <c r="BC49" t="s">
        <v>440</v>
      </c>
      <c r="BD49" t="s">
        <v>441</v>
      </c>
      <c r="BF49" s="5">
        <v>43265</v>
      </c>
      <c r="BG49" s="7" t="s">
        <v>20</v>
      </c>
      <c r="BI49">
        <v>5</v>
      </c>
      <c r="BJ49">
        <v>332217</v>
      </c>
      <c r="BL49" t="s">
        <v>442</v>
      </c>
      <c r="BX49">
        <v>318845</v>
      </c>
    </row>
    <row r="50" spans="1:76" x14ac:dyDescent="0.25">
      <c r="A50">
        <v>312374</v>
      </c>
      <c r="C50">
        <v>1</v>
      </c>
      <c r="D50">
        <v>1</v>
      </c>
      <c r="E50">
        <v>1</v>
      </c>
      <c r="F50" t="s">
        <v>0</v>
      </c>
      <c r="G50" t="s">
        <v>1</v>
      </c>
      <c r="H50" t="s">
        <v>331</v>
      </c>
      <c r="I50" t="s">
        <v>3</v>
      </c>
      <c r="K50">
        <v>1</v>
      </c>
      <c r="L50" t="s">
        <v>4</v>
      </c>
      <c r="M50">
        <v>101843</v>
      </c>
      <c r="N50" t="s">
        <v>5</v>
      </c>
      <c r="O50" t="s">
        <v>5</v>
      </c>
      <c r="U50" t="s">
        <v>332</v>
      </c>
      <c r="V50" s="1">
        <v>1</v>
      </c>
      <c r="W50" t="s">
        <v>7</v>
      </c>
      <c r="X50" t="s">
        <v>333</v>
      </c>
      <c r="Y50" s="2" t="s">
        <v>9</v>
      </c>
      <c r="Z50" s="3">
        <v>1</v>
      </c>
      <c r="AA50" s="4">
        <v>104</v>
      </c>
      <c r="AB50" s="4" t="s">
        <v>333</v>
      </c>
      <c r="AC50" t="s">
        <v>334</v>
      </c>
      <c r="AD50">
        <v>2018</v>
      </c>
      <c r="AE50">
        <v>5</v>
      </c>
      <c r="AF50">
        <v>13</v>
      </c>
      <c r="AG50" t="s">
        <v>335</v>
      </c>
      <c r="AJ50" t="s">
        <v>5</v>
      </c>
      <c r="AK50" t="s">
        <v>12</v>
      </c>
      <c r="AL50">
        <v>252868</v>
      </c>
      <c r="AM50">
        <v>6597988</v>
      </c>
      <c r="AN50" s="4">
        <v>253000</v>
      </c>
      <c r="AO50" s="4">
        <v>6597000</v>
      </c>
      <c r="AP50">
        <v>10</v>
      </c>
      <c r="AR50">
        <v>1010</v>
      </c>
      <c r="AT50" s="5" t="s">
        <v>336</v>
      </c>
      <c r="AU50">
        <v>101843</v>
      </c>
      <c r="AW50" s="6" t="s">
        <v>14</v>
      </c>
      <c r="AX50">
        <v>1</v>
      </c>
      <c r="AY50" t="s">
        <v>15</v>
      </c>
      <c r="AZ50" t="s">
        <v>337</v>
      </c>
      <c r="BA50" t="s">
        <v>338</v>
      </c>
      <c r="BB50">
        <v>1010</v>
      </c>
      <c r="BC50" t="s">
        <v>18</v>
      </c>
      <c r="BD50" t="s">
        <v>19</v>
      </c>
      <c r="BF50" s="5">
        <v>43713.546527777798</v>
      </c>
      <c r="BG50" s="7" t="s">
        <v>20</v>
      </c>
      <c r="BI50">
        <v>6</v>
      </c>
      <c r="BJ50">
        <v>154104</v>
      </c>
      <c r="BL50" t="s">
        <v>339</v>
      </c>
      <c r="BX50">
        <v>312374</v>
      </c>
    </row>
    <row r="51" spans="1:76" x14ac:dyDescent="0.25">
      <c r="A51">
        <v>312429</v>
      </c>
      <c r="C51">
        <v>1</v>
      </c>
      <c r="D51">
        <v>1</v>
      </c>
      <c r="E51">
        <v>2</v>
      </c>
      <c r="F51" t="s">
        <v>0</v>
      </c>
      <c r="G51" t="s">
        <v>1</v>
      </c>
      <c r="H51" t="s">
        <v>340</v>
      </c>
      <c r="I51" t="s">
        <v>3</v>
      </c>
      <c r="K51">
        <v>1</v>
      </c>
      <c r="L51" t="s">
        <v>4</v>
      </c>
      <c r="M51">
        <v>101843</v>
      </c>
      <c r="N51" t="s">
        <v>5</v>
      </c>
      <c r="O51" t="s">
        <v>5</v>
      </c>
      <c r="U51" t="s">
        <v>332</v>
      </c>
      <c r="V51" s="1">
        <v>1</v>
      </c>
      <c r="W51" t="s">
        <v>7</v>
      </c>
      <c r="X51" t="s">
        <v>333</v>
      </c>
      <c r="Y51" s="2" t="s">
        <v>9</v>
      </c>
      <c r="Z51" s="3">
        <v>1</v>
      </c>
      <c r="AA51" s="4">
        <v>104</v>
      </c>
      <c r="AB51" s="4" t="s">
        <v>333</v>
      </c>
      <c r="AC51" t="s">
        <v>334</v>
      </c>
      <c r="AD51">
        <v>2018</v>
      </c>
      <c r="AE51">
        <v>5</v>
      </c>
      <c r="AF51">
        <v>13</v>
      </c>
      <c r="AG51" t="s">
        <v>335</v>
      </c>
      <c r="AJ51" t="s">
        <v>5</v>
      </c>
      <c r="AK51" t="s">
        <v>12</v>
      </c>
      <c r="AL51">
        <v>252878</v>
      </c>
      <c r="AM51">
        <v>6597988</v>
      </c>
      <c r="AN51" s="4">
        <v>253000</v>
      </c>
      <c r="AO51" s="4">
        <v>6597000</v>
      </c>
      <c r="AP51">
        <v>10</v>
      </c>
      <c r="AR51">
        <v>1010</v>
      </c>
      <c r="AT51" s="5" t="s">
        <v>341</v>
      </c>
      <c r="AU51">
        <v>101843</v>
      </c>
      <c r="AW51" s="6" t="s">
        <v>14</v>
      </c>
      <c r="AX51">
        <v>1</v>
      </c>
      <c r="AY51" t="s">
        <v>15</v>
      </c>
      <c r="AZ51" t="s">
        <v>342</v>
      </c>
      <c r="BA51" t="s">
        <v>343</v>
      </c>
      <c r="BB51">
        <v>1010</v>
      </c>
      <c r="BC51" t="s">
        <v>18</v>
      </c>
      <c r="BD51" t="s">
        <v>19</v>
      </c>
      <c r="BF51" s="5">
        <v>43713.546527777798</v>
      </c>
      <c r="BG51" s="7" t="s">
        <v>20</v>
      </c>
      <c r="BI51">
        <v>6</v>
      </c>
      <c r="BJ51">
        <v>154105</v>
      </c>
      <c r="BL51" t="s">
        <v>344</v>
      </c>
      <c r="BX51">
        <v>312429</v>
      </c>
    </row>
    <row r="52" spans="1:76" x14ac:dyDescent="0.25">
      <c r="A52">
        <v>312454</v>
      </c>
      <c r="C52">
        <v>1</v>
      </c>
      <c r="D52">
        <v>1</v>
      </c>
      <c r="E52">
        <v>3</v>
      </c>
      <c r="F52" t="s">
        <v>0</v>
      </c>
      <c r="G52" t="s">
        <v>1</v>
      </c>
      <c r="H52" t="s">
        <v>345</v>
      </c>
      <c r="I52" t="s">
        <v>3</v>
      </c>
      <c r="K52">
        <v>1</v>
      </c>
      <c r="L52" t="s">
        <v>4</v>
      </c>
      <c r="M52">
        <v>101843</v>
      </c>
      <c r="N52" t="s">
        <v>5</v>
      </c>
      <c r="O52" t="s">
        <v>5</v>
      </c>
      <c r="U52" t="s">
        <v>332</v>
      </c>
      <c r="V52" s="1">
        <v>1</v>
      </c>
      <c r="W52" t="s">
        <v>7</v>
      </c>
      <c r="X52" t="s">
        <v>333</v>
      </c>
      <c r="Y52" s="2" t="s">
        <v>9</v>
      </c>
      <c r="Z52" s="3">
        <v>1</v>
      </c>
      <c r="AA52" s="4">
        <v>104</v>
      </c>
      <c r="AB52" s="4" t="s">
        <v>333</v>
      </c>
      <c r="AC52" t="s">
        <v>334</v>
      </c>
      <c r="AD52">
        <v>2018</v>
      </c>
      <c r="AE52">
        <v>5</v>
      </c>
      <c r="AF52">
        <v>13</v>
      </c>
      <c r="AG52" t="s">
        <v>335</v>
      </c>
      <c r="AJ52" t="s">
        <v>5</v>
      </c>
      <c r="AK52" t="s">
        <v>12</v>
      </c>
      <c r="AL52">
        <v>252886</v>
      </c>
      <c r="AM52">
        <v>6597993</v>
      </c>
      <c r="AN52" s="4">
        <v>253000</v>
      </c>
      <c r="AO52" s="4">
        <v>6597000</v>
      </c>
      <c r="AP52">
        <v>10</v>
      </c>
      <c r="AR52">
        <v>1010</v>
      </c>
      <c r="AT52" s="5" t="s">
        <v>346</v>
      </c>
      <c r="AU52">
        <v>101843</v>
      </c>
      <c r="AW52" s="6" t="s">
        <v>14</v>
      </c>
      <c r="AX52">
        <v>1</v>
      </c>
      <c r="AY52" t="s">
        <v>15</v>
      </c>
      <c r="AZ52" t="s">
        <v>347</v>
      </c>
      <c r="BA52" t="s">
        <v>348</v>
      </c>
      <c r="BB52">
        <v>1010</v>
      </c>
      <c r="BC52" t="s">
        <v>18</v>
      </c>
      <c r="BD52" t="s">
        <v>19</v>
      </c>
      <c r="BF52" s="5">
        <v>43713.546527777798</v>
      </c>
      <c r="BG52" s="7" t="s">
        <v>20</v>
      </c>
      <c r="BI52">
        <v>6</v>
      </c>
      <c r="BJ52">
        <v>154106</v>
      </c>
      <c r="BL52" t="s">
        <v>349</v>
      </c>
      <c r="BX52">
        <v>312454</v>
      </c>
    </row>
    <row r="53" spans="1:76" x14ac:dyDescent="0.25">
      <c r="A53">
        <v>312472</v>
      </c>
      <c r="C53">
        <v>1</v>
      </c>
      <c r="D53">
        <v>1</v>
      </c>
      <c r="E53">
        <v>4</v>
      </c>
      <c r="F53" t="s">
        <v>0</v>
      </c>
      <c r="G53" t="s">
        <v>1</v>
      </c>
      <c r="H53" t="s">
        <v>350</v>
      </c>
      <c r="I53" t="s">
        <v>3</v>
      </c>
      <c r="K53">
        <v>1</v>
      </c>
      <c r="L53" t="s">
        <v>4</v>
      </c>
      <c r="M53">
        <v>101843</v>
      </c>
      <c r="N53" t="s">
        <v>5</v>
      </c>
      <c r="O53" t="s">
        <v>5</v>
      </c>
      <c r="U53" t="s">
        <v>332</v>
      </c>
      <c r="V53" s="1">
        <v>1</v>
      </c>
      <c r="W53" t="s">
        <v>7</v>
      </c>
      <c r="X53" t="s">
        <v>333</v>
      </c>
      <c r="Y53" s="2" t="s">
        <v>9</v>
      </c>
      <c r="Z53" s="3">
        <v>1</v>
      </c>
      <c r="AA53" s="4">
        <v>104</v>
      </c>
      <c r="AB53" s="4" t="s">
        <v>333</v>
      </c>
      <c r="AC53" t="s">
        <v>334</v>
      </c>
      <c r="AD53">
        <v>2018</v>
      </c>
      <c r="AE53">
        <v>5</v>
      </c>
      <c r="AF53">
        <v>13</v>
      </c>
      <c r="AG53" t="s">
        <v>335</v>
      </c>
      <c r="AJ53" t="s">
        <v>5</v>
      </c>
      <c r="AK53" t="s">
        <v>12</v>
      </c>
      <c r="AL53">
        <v>252891</v>
      </c>
      <c r="AM53">
        <v>6597988</v>
      </c>
      <c r="AN53" s="4">
        <v>253000</v>
      </c>
      <c r="AO53" s="4">
        <v>6597000</v>
      </c>
      <c r="AP53">
        <v>10</v>
      </c>
      <c r="AR53">
        <v>1010</v>
      </c>
      <c r="AT53" s="5" t="s">
        <v>351</v>
      </c>
      <c r="AU53">
        <v>101843</v>
      </c>
      <c r="AW53" s="6" t="s">
        <v>14</v>
      </c>
      <c r="AX53">
        <v>1</v>
      </c>
      <c r="AY53" t="s">
        <v>15</v>
      </c>
      <c r="AZ53" t="s">
        <v>352</v>
      </c>
      <c r="BA53" t="s">
        <v>353</v>
      </c>
      <c r="BB53">
        <v>1010</v>
      </c>
      <c r="BC53" t="s">
        <v>18</v>
      </c>
      <c r="BD53" t="s">
        <v>19</v>
      </c>
      <c r="BF53" s="5">
        <v>43713.546527777798</v>
      </c>
      <c r="BG53" s="7" t="s">
        <v>20</v>
      </c>
      <c r="BI53">
        <v>6</v>
      </c>
      <c r="BJ53">
        <v>154108</v>
      </c>
      <c r="BL53" t="s">
        <v>354</v>
      </c>
      <c r="BX53">
        <v>312472</v>
      </c>
    </row>
    <row r="54" spans="1:76" x14ac:dyDescent="0.25">
      <c r="A54">
        <v>312488</v>
      </c>
      <c r="C54">
        <v>1</v>
      </c>
      <c r="D54">
        <v>1</v>
      </c>
      <c r="E54">
        <v>5</v>
      </c>
      <c r="F54" t="s">
        <v>0</v>
      </c>
      <c r="G54" t="s">
        <v>1</v>
      </c>
      <c r="H54" t="s">
        <v>355</v>
      </c>
      <c r="I54" t="s">
        <v>3</v>
      </c>
      <c r="K54">
        <v>1</v>
      </c>
      <c r="L54" t="s">
        <v>4</v>
      </c>
      <c r="M54">
        <v>101843</v>
      </c>
      <c r="N54" t="s">
        <v>5</v>
      </c>
      <c r="O54" t="s">
        <v>5</v>
      </c>
      <c r="U54" t="s">
        <v>332</v>
      </c>
      <c r="V54" s="1">
        <v>1</v>
      </c>
      <c r="W54" t="s">
        <v>7</v>
      </c>
      <c r="X54" t="s">
        <v>333</v>
      </c>
      <c r="Y54" s="2" t="s">
        <v>9</v>
      </c>
      <c r="Z54" s="3">
        <v>1</v>
      </c>
      <c r="AA54" s="4">
        <v>104</v>
      </c>
      <c r="AB54" s="4" t="s">
        <v>333</v>
      </c>
      <c r="AC54" t="s">
        <v>334</v>
      </c>
      <c r="AD54">
        <v>2018</v>
      </c>
      <c r="AE54">
        <v>5</v>
      </c>
      <c r="AF54">
        <v>13</v>
      </c>
      <c r="AG54" t="s">
        <v>335</v>
      </c>
      <c r="AJ54" t="s">
        <v>5</v>
      </c>
      <c r="AK54" t="s">
        <v>12</v>
      </c>
      <c r="AL54">
        <v>252895</v>
      </c>
      <c r="AM54">
        <v>6597989</v>
      </c>
      <c r="AN54" s="4">
        <v>253000</v>
      </c>
      <c r="AO54" s="4">
        <v>6597000</v>
      </c>
      <c r="AP54">
        <v>10</v>
      </c>
      <c r="AR54">
        <v>1010</v>
      </c>
      <c r="AT54" s="5" t="s">
        <v>356</v>
      </c>
      <c r="AU54">
        <v>101843</v>
      </c>
      <c r="AW54" s="6" t="s">
        <v>14</v>
      </c>
      <c r="AX54">
        <v>1</v>
      </c>
      <c r="AY54" t="s">
        <v>15</v>
      </c>
      <c r="AZ54" t="s">
        <v>357</v>
      </c>
      <c r="BA54" t="s">
        <v>358</v>
      </c>
      <c r="BB54">
        <v>1010</v>
      </c>
      <c r="BC54" t="s">
        <v>18</v>
      </c>
      <c r="BD54" t="s">
        <v>19</v>
      </c>
      <c r="BF54" s="5">
        <v>43713.546527777798</v>
      </c>
      <c r="BG54" s="7" t="s">
        <v>20</v>
      </c>
      <c r="BI54">
        <v>6</v>
      </c>
      <c r="BJ54">
        <v>154109</v>
      </c>
      <c r="BL54" t="s">
        <v>359</v>
      </c>
      <c r="BX54">
        <v>312488</v>
      </c>
    </row>
    <row r="55" spans="1:76" x14ac:dyDescent="0.25">
      <c r="A55">
        <v>312316</v>
      </c>
      <c r="C55">
        <v>1</v>
      </c>
      <c r="D55">
        <v>1</v>
      </c>
      <c r="E55">
        <v>6</v>
      </c>
      <c r="F55" t="s">
        <v>0</v>
      </c>
      <c r="G55" t="s">
        <v>1</v>
      </c>
      <c r="H55" t="s">
        <v>360</v>
      </c>
      <c r="I55" t="s">
        <v>3</v>
      </c>
      <c r="K55">
        <v>1</v>
      </c>
      <c r="L55" t="s">
        <v>4</v>
      </c>
      <c r="M55">
        <v>101843</v>
      </c>
      <c r="N55" t="s">
        <v>5</v>
      </c>
      <c r="O55" t="s">
        <v>5</v>
      </c>
      <c r="U55" t="s">
        <v>332</v>
      </c>
      <c r="V55" s="1">
        <v>1</v>
      </c>
      <c r="W55" t="s">
        <v>7</v>
      </c>
      <c r="X55" t="s">
        <v>333</v>
      </c>
      <c r="Y55" s="2" t="s">
        <v>9</v>
      </c>
      <c r="Z55" s="3">
        <v>1</v>
      </c>
      <c r="AA55" s="4">
        <v>104</v>
      </c>
      <c r="AB55" s="4" t="s">
        <v>333</v>
      </c>
      <c r="AC55" t="s">
        <v>334</v>
      </c>
      <c r="AD55">
        <v>2018</v>
      </c>
      <c r="AE55">
        <v>5</v>
      </c>
      <c r="AF55">
        <v>13</v>
      </c>
      <c r="AG55" t="s">
        <v>335</v>
      </c>
      <c r="AJ55" t="s">
        <v>5</v>
      </c>
      <c r="AK55" t="s">
        <v>12</v>
      </c>
      <c r="AL55">
        <v>252853</v>
      </c>
      <c r="AM55">
        <v>6597975</v>
      </c>
      <c r="AN55" s="4">
        <v>253000</v>
      </c>
      <c r="AO55" s="4">
        <v>6597000</v>
      </c>
      <c r="AP55">
        <v>10</v>
      </c>
      <c r="AR55">
        <v>1010</v>
      </c>
      <c r="AT55" s="5" t="s">
        <v>361</v>
      </c>
      <c r="AU55">
        <v>101843</v>
      </c>
      <c r="AW55" s="6" t="s">
        <v>14</v>
      </c>
      <c r="AX55">
        <v>1</v>
      </c>
      <c r="AY55" t="s">
        <v>15</v>
      </c>
      <c r="AZ55" t="s">
        <v>362</v>
      </c>
      <c r="BA55" t="s">
        <v>363</v>
      </c>
      <c r="BB55">
        <v>1010</v>
      </c>
      <c r="BC55" t="s">
        <v>18</v>
      </c>
      <c r="BD55" t="s">
        <v>19</v>
      </c>
      <c r="BF55" s="5">
        <v>43713.546527777798</v>
      </c>
      <c r="BG55" s="7" t="s">
        <v>20</v>
      </c>
      <c r="BI55">
        <v>6</v>
      </c>
      <c r="BJ55">
        <v>154127</v>
      </c>
      <c r="BL55" t="s">
        <v>364</v>
      </c>
      <c r="BX55">
        <v>312316</v>
      </c>
    </row>
    <row r="56" spans="1:76" x14ac:dyDescent="0.25">
      <c r="A56">
        <v>311957</v>
      </c>
      <c r="C56">
        <v>1</v>
      </c>
      <c r="D56">
        <v>1</v>
      </c>
      <c r="E56">
        <v>7</v>
      </c>
      <c r="F56" t="s">
        <v>0</v>
      </c>
      <c r="G56" t="s">
        <v>1</v>
      </c>
      <c r="H56" t="s">
        <v>365</v>
      </c>
      <c r="I56" t="s">
        <v>3</v>
      </c>
      <c r="K56">
        <v>1</v>
      </c>
      <c r="L56" t="s">
        <v>4</v>
      </c>
      <c r="M56">
        <v>101843</v>
      </c>
      <c r="N56" t="s">
        <v>5</v>
      </c>
      <c r="O56" t="s">
        <v>5</v>
      </c>
      <c r="U56" t="s">
        <v>332</v>
      </c>
      <c r="V56" s="1">
        <v>1</v>
      </c>
      <c r="W56" t="s">
        <v>7</v>
      </c>
      <c r="X56" t="s">
        <v>333</v>
      </c>
      <c r="Y56" s="2" t="s">
        <v>9</v>
      </c>
      <c r="Z56" s="3">
        <v>1</v>
      </c>
      <c r="AA56" s="4">
        <v>104</v>
      </c>
      <c r="AB56" s="4" t="s">
        <v>333</v>
      </c>
      <c r="AC56" t="s">
        <v>366</v>
      </c>
      <c r="AD56">
        <v>2018</v>
      </c>
      <c r="AE56">
        <v>5</v>
      </c>
      <c r="AF56">
        <v>13</v>
      </c>
      <c r="AG56" t="s">
        <v>335</v>
      </c>
      <c r="AJ56" t="s">
        <v>5</v>
      </c>
      <c r="AK56" t="s">
        <v>12</v>
      </c>
      <c r="AL56">
        <v>252758</v>
      </c>
      <c r="AM56">
        <v>6597835</v>
      </c>
      <c r="AN56" s="4">
        <v>253000</v>
      </c>
      <c r="AO56" s="4">
        <v>6597000</v>
      </c>
      <c r="AP56">
        <v>10</v>
      </c>
      <c r="AR56">
        <v>1010</v>
      </c>
      <c r="AT56" s="5" t="s">
        <v>367</v>
      </c>
      <c r="AU56">
        <v>101843</v>
      </c>
      <c r="AW56" s="6" t="s">
        <v>14</v>
      </c>
      <c r="AX56">
        <v>1</v>
      </c>
      <c r="AY56" t="s">
        <v>15</v>
      </c>
      <c r="AZ56" t="s">
        <v>368</v>
      </c>
      <c r="BA56" t="s">
        <v>369</v>
      </c>
      <c r="BB56">
        <v>1010</v>
      </c>
      <c r="BC56" t="s">
        <v>18</v>
      </c>
      <c r="BD56" t="s">
        <v>19</v>
      </c>
      <c r="BF56" s="5">
        <v>43713.546527777798</v>
      </c>
      <c r="BG56" s="7" t="s">
        <v>20</v>
      </c>
      <c r="BI56">
        <v>6</v>
      </c>
      <c r="BJ56">
        <v>154129</v>
      </c>
      <c r="BL56" t="s">
        <v>370</v>
      </c>
      <c r="BX56">
        <v>311957</v>
      </c>
    </row>
    <row r="57" spans="1:76" x14ac:dyDescent="0.25">
      <c r="A57">
        <v>312494</v>
      </c>
      <c r="C57">
        <v>1</v>
      </c>
      <c r="F57" t="s">
        <v>0</v>
      </c>
      <c r="G57" t="s">
        <v>1</v>
      </c>
      <c r="H57" t="s">
        <v>387</v>
      </c>
      <c r="I57" t="s">
        <v>3</v>
      </c>
      <c r="K57">
        <v>1</v>
      </c>
      <c r="L57" t="s">
        <v>4</v>
      </c>
      <c r="M57">
        <v>101843</v>
      </c>
      <c r="N57" t="s">
        <v>5</v>
      </c>
      <c r="O57" t="s">
        <v>5</v>
      </c>
      <c r="U57" t="s">
        <v>380</v>
      </c>
      <c r="V57" s="1">
        <v>1</v>
      </c>
      <c r="W57" t="s">
        <v>7</v>
      </c>
      <c r="X57" t="s">
        <v>333</v>
      </c>
      <c r="Y57" s="2" t="s">
        <v>9</v>
      </c>
      <c r="Z57" s="3">
        <v>1</v>
      </c>
      <c r="AA57" s="4">
        <v>104</v>
      </c>
      <c r="AB57" s="4" t="s">
        <v>333</v>
      </c>
      <c r="AC57" t="s">
        <v>334</v>
      </c>
      <c r="AD57">
        <v>2018</v>
      </c>
      <c r="AE57">
        <v>5</v>
      </c>
      <c r="AF57">
        <v>13</v>
      </c>
      <c r="AG57" t="s">
        <v>335</v>
      </c>
      <c r="AJ57" t="s">
        <v>5</v>
      </c>
      <c r="AK57" t="s">
        <v>12</v>
      </c>
      <c r="AL57">
        <v>252897</v>
      </c>
      <c r="AM57">
        <v>6598004</v>
      </c>
      <c r="AN57" s="4">
        <v>253000</v>
      </c>
      <c r="AO57" s="4">
        <v>6599000</v>
      </c>
      <c r="AP57">
        <v>10</v>
      </c>
      <c r="AR57">
        <v>1010</v>
      </c>
      <c r="AT57" s="5" t="s">
        <v>388</v>
      </c>
      <c r="AU57">
        <v>101843</v>
      </c>
      <c r="AW57" s="6" t="s">
        <v>14</v>
      </c>
      <c r="AX57">
        <v>1</v>
      </c>
      <c r="AY57" t="s">
        <v>15</v>
      </c>
      <c r="AZ57" t="s">
        <v>389</v>
      </c>
      <c r="BA57" t="s">
        <v>390</v>
      </c>
      <c r="BB57">
        <v>1010</v>
      </c>
      <c r="BC57" t="s">
        <v>18</v>
      </c>
      <c r="BD57" t="s">
        <v>19</v>
      </c>
      <c r="BF57" s="5">
        <v>43713.546527777798</v>
      </c>
      <c r="BG57" s="7" t="s">
        <v>20</v>
      </c>
      <c r="BI57">
        <v>6</v>
      </c>
      <c r="BJ57">
        <v>154110</v>
      </c>
      <c r="BL57" t="s">
        <v>391</v>
      </c>
      <c r="BX57">
        <v>312494</v>
      </c>
    </row>
    <row r="58" spans="1:76" x14ac:dyDescent="0.25">
      <c r="A58">
        <v>312483</v>
      </c>
      <c r="C58">
        <v>1</v>
      </c>
      <c r="F58" t="s">
        <v>0</v>
      </c>
      <c r="G58" t="s">
        <v>1</v>
      </c>
      <c r="H58" t="s">
        <v>392</v>
      </c>
      <c r="I58" t="s">
        <v>3</v>
      </c>
      <c r="K58">
        <v>1</v>
      </c>
      <c r="L58" t="s">
        <v>4</v>
      </c>
      <c r="M58">
        <v>101843</v>
      </c>
      <c r="N58" t="s">
        <v>5</v>
      </c>
      <c r="O58" t="s">
        <v>5</v>
      </c>
      <c r="U58" t="s">
        <v>380</v>
      </c>
      <c r="V58" s="1">
        <v>1</v>
      </c>
      <c r="W58" t="s">
        <v>7</v>
      </c>
      <c r="X58" t="s">
        <v>333</v>
      </c>
      <c r="Y58" s="2" t="s">
        <v>9</v>
      </c>
      <c r="Z58" s="3">
        <v>1</v>
      </c>
      <c r="AA58" s="4">
        <v>104</v>
      </c>
      <c r="AB58" s="4" t="s">
        <v>333</v>
      </c>
      <c r="AC58" t="s">
        <v>334</v>
      </c>
      <c r="AD58">
        <v>2018</v>
      </c>
      <c r="AE58">
        <v>5</v>
      </c>
      <c r="AF58">
        <v>13</v>
      </c>
      <c r="AG58" t="s">
        <v>335</v>
      </c>
      <c r="AJ58" t="s">
        <v>5</v>
      </c>
      <c r="AK58" t="s">
        <v>12</v>
      </c>
      <c r="AL58">
        <v>252893</v>
      </c>
      <c r="AM58">
        <v>6598013</v>
      </c>
      <c r="AN58" s="4">
        <v>253000</v>
      </c>
      <c r="AO58" s="4">
        <v>6599000</v>
      </c>
      <c r="AP58">
        <v>10</v>
      </c>
      <c r="AR58">
        <v>1010</v>
      </c>
      <c r="AT58" s="5" t="s">
        <v>393</v>
      </c>
      <c r="AU58">
        <v>101843</v>
      </c>
      <c r="AW58" s="6" t="s">
        <v>14</v>
      </c>
      <c r="AX58">
        <v>1</v>
      </c>
      <c r="AY58" t="s">
        <v>15</v>
      </c>
      <c r="AZ58" t="s">
        <v>394</v>
      </c>
      <c r="BA58" t="s">
        <v>395</v>
      </c>
      <c r="BB58">
        <v>1010</v>
      </c>
      <c r="BC58" t="s">
        <v>18</v>
      </c>
      <c r="BD58" t="s">
        <v>19</v>
      </c>
      <c r="BF58" s="5">
        <v>43713.546527777798</v>
      </c>
      <c r="BG58" s="7" t="s">
        <v>20</v>
      </c>
      <c r="BI58">
        <v>6</v>
      </c>
      <c r="BJ58">
        <v>154111</v>
      </c>
      <c r="BL58" t="s">
        <v>396</v>
      </c>
      <c r="BX58">
        <v>312483</v>
      </c>
    </row>
    <row r="59" spans="1:76" x14ac:dyDescent="0.25">
      <c r="A59">
        <v>324850</v>
      </c>
      <c r="C59">
        <v>1</v>
      </c>
      <c r="F59" t="s">
        <v>0</v>
      </c>
      <c r="G59" t="s">
        <v>464</v>
      </c>
      <c r="H59" t="s">
        <v>465</v>
      </c>
      <c r="I59" t="s">
        <v>3</v>
      </c>
      <c r="K59">
        <v>1</v>
      </c>
      <c r="L59" t="s">
        <v>4</v>
      </c>
      <c r="M59">
        <v>101843</v>
      </c>
      <c r="N59" t="s">
        <v>5</v>
      </c>
      <c r="O59" t="s">
        <v>5</v>
      </c>
      <c r="U59" t="s">
        <v>456</v>
      </c>
      <c r="V59" s="1">
        <v>1</v>
      </c>
      <c r="W59" t="s">
        <v>7</v>
      </c>
      <c r="X59" t="s">
        <v>333</v>
      </c>
      <c r="Y59" s="2" t="s">
        <v>9</v>
      </c>
      <c r="Z59" s="3">
        <v>1</v>
      </c>
      <c r="AA59" s="4">
        <v>104</v>
      </c>
      <c r="AB59" s="4" t="s">
        <v>333</v>
      </c>
      <c r="AD59">
        <v>2018</v>
      </c>
      <c r="AE59">
        <v>9</v>
      </c>
      <c r="AF59">
        <v>28</v>
      </c>
      <c r="AG59" t="s">
        <v>466</v>
      </c>
      <c r="AH59" t="s">
        <v>466</v>
      </c>
      <c r="AJ59" t="s">
        <v>5</v>
      </c>
      <c r="AK59" t="s">
        <v>12</v>
      </c>
      <c r="AL59">
        <v>255136</v>
      </c>
      <c r="AM59">
        <v>6598375</v>
      </c>
      <c r="AN59" s="4">
        <v>255000</v>
      </c>
      <c r="AO59" s="4">
        <v>6599000</v>
      </c>
      <c r="AP59">
        <v>125</v>
      </c>
      <c r="AR59">
        <v>210</v>
      </c>
      <c r="AS59" t="s">
        <v>467</v>
      </c>
      <c r="AT59" s="5"/>
      <c r="AU59">
        <v>101843</v>
      </c>
      <c r="AW59" s="6" t="s">
        <v>14</v>
      </c>
      <c r="AX59">
        <v>1</v>
      </c>
      <c r="AY59" t="s">
        <v>15</v>
      </c>
      <c r="AZ59" t="s">
        <v>468</v>
      </c>
      <c r="BA59" t="s">
        <v>469</v>
      </c>
      <c r="BB59">
        <v>210</v>
      </c>
      <c r="BC59" t="s">
        <v>470</v>
      </c>
      <c r="BD59" t="s">
        <v>471</v>
      </c>
      <c r="BF59" s="5">
        <v>43405.3451726852</v>
      </c>
      <c r="BG59" s="7" t="s">
        <v>20</v>
      </c>
      <c r="BI59">
        <v>5</v>
      </c>
      <c r="BJ59">
        <v>310403</v>
      </c>
      <c r="BL59" t="s">
        <v>472</v>
      </c>
      <c r="BX59">
        <v>324850</v>
      </c>
    </row>
    <row r="60" spans="1:76" x14ac:dyDescent="0.25">
      <c r="A60">
        <v>324851</v>
      </c>
      <c r="C60">
        <v>1</v>
      </c>
      <c r="F60" t="s">
        <v>0</v>
      </c>
      <c r="G60" t="s">
        <v>464</v>
      </c>
      <c r="H60" t="s">
        <v>473</v>
      </c>
      <c r="I60" t="s">
        <v>3</v>
      </c>
      <c r="K60">
        <v>1</v>
      </c>
      <c r="L60" t="s">
        <v>4</v>
      </c>
      <c r="M60">
        <v>101843</v>
      </c>
      <c r="N60" t="s">
        <v>5</v>
      </c>
      <c r="O60" t="s">
        <v>5</v>
      </c>
      <c r="U60" t="s">
        <v>456</v>
      </c>
      <c r="V60" s="1">
        <v>1</v>
      </c>
      <c r="W60" t="s">
        <v>7</v>
      </c>
      <c r="X60" t="s">
        <v>333</v>
      </c>
      <c r="Y60" s="2" t="s">
        <v>9</v>
      </c>
      <c r="Z60" s="3">
        <v>1</v>
      </c>
      <c r="AA60" s="4">
        <v>104</v>
      </c>
      <c r="AB60" s="4" t="s">
        <v>333</v>
      </c>
      <c r="AD60">
        <v>2018</v>
      </c>
      <c r="AE60">
        <v>9</v>
      </c>
      <c r="AF60">
        <v>28</v>
      </c>
      <c r="AG60" t="s">
        <v>466</v>
      </c>
      <c r="AH60" t="s">
        <v>466</v>
      </c>
      <c r="AJ60" t="s">
        <v>5</v>
      </c>
      <c r="AK60" t="s">
        <v>12</v>
      </c>
      <c r="AL60">
        <v>255136</v>
      </c>
      <c r="AM60">
        <v>6598375</v>
      </c>
      <c r="AN60" s="4">
        <v>255000</v>
      </c>
      <c r="AO60" s="4">
        <v>6599000</v>
      </c>
      <c r="AP60">
        <v>125</v>
      </c>
      <c r="AR60">
        <v>210</v>
      </c>
      <c r="AS60" t="s">
        <v>467</v>
      </c>
      <c r="AT60" s="5"/>
      <c r="AU60">
        <v>101843</v>
      </c>
      <c r="AW60" s="6" t="s">
        <v>14</v>
      </c>
      <c r="AX60">
        <v>1</v>
      </c>
      <c r="AY60" t="s">
        <v>15</v>
      </c>
      <c r="AZ60" t="s">
        <v>468</v>
      </c>
      <c r="BA60" t="s">
        <v>474</v>
      </c>
      <c r="BB60">
        <v>210</v>
      </c>
      <c r="BC60" t="s">
        <v>470</v>
      </c>
      <c r="BD60" t="s">
        <v>471</v>
      </c>
      <c r="BF60" s="5">
        <v>43405.3451726852</v>
      </c>
      <c r="BG60" s="7" t="s">
        <v>20</v>
      </c>
      <c r="BI60">
        <v>5</v>
      </c>
      <c r="BJ60">
        <v>310404</v>
      </c>
      <c r="BL60" t="s">
        <v>475</v>
      </c>
      <c r="BX60">
        <v>324851</v>
      </c>
    </row>
    <row r="61" spans="1:76" x14ac:dyDescent="0.25">
      <c r="A61">
        <v>324865</v>
      </c>
      <c r="C61">
        <v>1</v>
      </c>
      <c r="F61" t="s">
        <v>0</v>
      </c>
      <c r="G61" t="s">
        <v>464</v>
      </c>
      <c r="H61" t="s">
        <v>476</v>
      </c>
      <c r="I61" t="s">
        <v>3</v>
      </c>
      <c r="K61">
        <v>1</v>
      </c>
      <c r="L61" t="s">
        <v>4</v>
      </c>
      <c r="M61">
        <v>101843</v>
      </c>
      <c r="N61" t="s">
        <v>5</v>
      </c>
      <c r="O61" t="s">
        <v>5</v>
      </c>
      <c r="U61" t="s">
        <v>456</v>
      </c>
      <c r="V61" s="1">
        <v>1</v>
      </c>
      <c r="W61" t="s">
        <v>7</v>
      </c>
      <c r="X61" t="s">
        <v>333</v>
      </c>
      <c r="Y61" s="2" t="s">
        <v>9</v>
      </c>
      <c r="Z61" s="3">
        <v>1</v>
      </c>
      <c r="AA61" s="4">
        <v>104</v>
      </c>
      <c r="AB61" s="4" t="s">
        <v>333</v>
      </c>
      <c r="AD61">
        <v>2018</v>
      </c>
      <c r="AE61">
        <v>9</v>
      </c>
      <c r="AF61">
        <v>28</v>
      </c>
      <c r="AG61" t="s">
        <v>466</v>
      </c>
      <c r="AH61" t="s">
        <v>466</v>
      </c>
      <c r="AJ61" t="s">
        <v>5</v>
      </c>
      <c r="AK61" t="s">
        <v>12</v>
      </c>
      <c r="AL61">
        <v>255136</v>
      </c>
      <c r="AM61">
        <v>6598375</v>
      </c>
      <c r="AN61" s="4">
        <v>255000</v>
      </c>
      <c r="AO61" s="4">
        <v>6599000</v>
      </c>
      <c r="AP61">
        <v>125</v>
      </c>
      <c r="AR61">
        <v>210</v>
      </c>
      <c r="AS61" t="s">
        <v>467</v>
      </c>
      <c r="AT61" s="5"/>
      <c r="AU61">
        <v>101843</v>
      </c>
      <c r="AW61" s="6" t="s">
        <v>14</v>
      </c>
      <c r="AX61">
        <v>1</v>
      </c>
      <c r="AY61" t="s">
        <v>15</v>
      </c>
      <c r="AZ61" t="s">
        <v>468</v>
      </c>
      <c r="BA61" t="s">
        <v>477</v>
      </c>
      <c r="BB61">
        <v>210</v>
      </c>
      <c r="BC61" t="s">
        <v>470</v>
      </c>
      <c r="BD61" t="s">
        <v>471</v>
      </c>
      <c r="BF61" s="5">
        <v>43405.3451726852</v>
      </c>
      <c r="BG61" s="7" t="s">
        <v>20</v>
      </c>
      <c r="BI61">
        <v>5</v>
      </c>
      <c r="BJ61">
        <v>310418</v>
      </c>
      <c r="BL61" t="s">
        <v>478</v>
      </c>
      <c r="BX61">
        <v>324865</v>
      </c>
    </row>
    <row r="62" spans="1:76" x14ac:dyDescent="0.25">
      <c r="A62">
        <v>324824</v>
      </c>
      <c r="C62">
        <v>1</v>
      </c>
      <c r="F62" t="s">
        <v>0</v>
      </c>
      <c r="G62" t="s">
        <v>464</v>
      </c>
      <c r="H62" t="s">
        <v>479</v>
      </c>
      <c r="I62" t="s">
        <v>3</v>
      </c>
      <c r="K62">
        <v>1</v>
      </c>
      <c r="L62" t="s">
        <v>4</v>
      </c>
      <c r="M62">
        <v>101843</v>
      </c>
      <c r="N62" t="s">
        <v>5</v>
      </c>
      <c r="O62" t="s">
        <v>5</v>
      </c>
      <c r="U62" t="s">
        <v>456</v>
      </c>
      <c r="V62" s="1">
        <v>1</v>
      </c>
      <c r="W62" t="s">
        <v>7</v>
      </c>
      <c r="X62" t="s">
        <v>333</v>
      </c>
      <c r="Y62" s="2" t="s">
        <v>9</v>
      </c>
      <c r="Z62" s="3">
        <v>1</v>
      </c>
      <c r="AA62" s="4">
        <v>104</v>
      </c>
      <c r="AB62" s="4" t="s">
        <v>333</v>
      </c>
      <c r="AD62">
        <v>2018</v>
      </c>
      <c r="AE62">
        <v>10</v>
      </c>
      <c r="AF62">
        <v>9</v>
      </c>
      <c r="AG62" t="s">
        <v>480</v>
      </c>
      <c r="AH62" t="s">
        <v>480</v>
      </c>
      <c r="AJ62" t="s">
        <v>5</v>
      </c>
      <c r="AK62" t="s">
        <v>12</v>
      </c>
      <c r="AL62">
        <v>255136</v>
      </c>
      <c r="AM62">
        <v>6598375</v>
      </c>
      <c r="AN62" s="4">
        <v>255000</v>
      </c>
      <c r="AO62" s="4">
        <v>6599000</v>
      </c>
      <c r="AP62">
        <v>125</v>
      </c>
      <c r="AR62">
        <v>210</v>
      </c>
      <c r="AS62" t="s">
        <v>467</v>
      </c>
      <c r="AT62" s="5"/>
      <c r="AU62">
        <v>101843</v>
      </c>
      <c r="AW62" s="6" t="s">
        <v>14</v>
      </c>
      <c r="AX62">
        <v>1</v>
      </c>
      <c r="AY62" t="s">
        <v>15</v>
      </c>
      <c r="AZ62" t="s">
        <v>468</v>
      </c>
      <c r="BA62" t="s">
        <v>481</v>
      </c>
      <c r="BB62">
        <v>210</v>
      </c>
      <c r="BC62" t="s">
        <v>470</v>
      </c>
      <c r="BD62" t="s">
        <v>471</v>
      </c>
      <c r="BF62" s="5">
        <v>43405.3451726852</v>
      </c>
      <c r="BG62" s="7" t="s">
        <v>20</v>
      </c>
      <c r="BI62">
        <v>5</v>
      </c>
      <c r="BJ62">
        <v>309755</v>
      </c>
      <c r="BL62" t="s">
        <v>482</v>
      </c>
      <c r="BX62">
        <v>324824</v>
      </c>
    </row>
    <row r="63" spans="1:76" x14ac:dyDescent="0.25">
      <c r="A63">
        <v>324840</v>
      </c>
      <c r="C63">
        <v>1</v>
      </c>
      <c r="F63" t="s">
        <v>0</v>
      </c>
      <c r="G63" t="s">
        <v>464</v>
      </c>
      <c r="H63" t="s">
        <v>483</v>
      </c>
      <c r="I63" t="s">
        <v>3</v>
      </c>
      <c r="K63">
        <v>1</v>
      </c>
      <c r="L63" t="s">
        <v>4</v>
      </c>
      <c r="M63">
        <v>101843</v>
      </c>
      <c r="N63" t="s">
        <v>5</v>
      </c>
      <c r="O63" t="s">
        <v>5</v>
      </c>
      <c r="U63" t="s">
        <v>456</v>
      </c>
      <c r="V63" s="1">
        <v>1</v>
      </c>
      <c r="W63" t="s">
        <v>7</v>
      </c>
      <c r="X63" t="s">
        <v>333</v>
      </c>
      <c r="Y63" s="2" t="s">
        <v>9</v>
      </c>
      <c r="Z63" s="3">
        <v>1</v>
      </c>
      <c r="AA63" s="4">
        <v>104</v>
      </c>
      <c r="AB63" s="4" t="s">
        <v>333</v>
      </c>
      <c r="AD63">
        <v>2018</v>
      </c>
      <c r="AE63">
        <v>10</v>
      </c>
      <c r="AF63">
        <v>9</v>
      </c>
      <c r="AG63" t="s">
        <v>480</v>
      </c>
      <c r="AH63" t="s">
        <v>480</v>
      </c>
      <c r="AJ63" t="s">
        <v>5</v>
      </c>
      <c r="AK63" t="s">
        <v>12</v>
      </c>
      <c r="AL63">
        <v>255136</v>
      </c>
      <c r="AM63">
        <v>6598375</v>
      </c>
      <c r="AN63" s="4">
        <v>255000</v>
      </c>
      <c r="AO63" s="4">
        <v>6599000</v>
      </c>
      <c r="AP63">
        <v>125</v>
      </c>
      <c r="AR63">
        <v>210</v>
      </c>
      <c r="AS63" t="s">
        <v>467</v>
      </c>
      <c r="AT63" s="5"/>
      <c r="AU63">
        <v>101843</v>
      </c>
      <c r="AW63" s="6" t="s">
        <v>14</v>
      </c>
      <c r="AX63">
        <v>1</v>
      </c>
      <c r="AY63" t="s">
        <v>15</v>
      </c>
      <c r="AZ63" t="s">
        <v>468</v>
      </c>
      <c r="BA63" t="s">
        <v>484</v>
      </c>
      <c r="BB63">
        <v>210</v>
      </c>
      <c r="BC63" t="s">
        <v>470</v>
      </c>
      <c r="BD63" t="s">
        <v>471</v>
      </c>
      <c r="BF63" s="5">
        <v>43405.3451726852</v>
      </c>
      <c r="BG63" s="7" t="s">
        <v>20</v>
      </c>
      <c r="BI63">
        <v>5</v>
      </c>
      <c r="BJ63">
        <v>309771</v>
      </c>
      <c r="BL63" t="s">
        <v>485</v>
      </c>
      <c r="BX63">
        <v>324840</v>
      </c>
    </row>
    <row r="64" spans="1:76" x14ac:dyDescent="0.25">
      <c r="A64">
        <v>312350</v>
      </c>
      <c r="C64">
        <v>1</v>
      </c>
      <c r="D64">
        <v>1</v>
      </c>
      <c r="E64">
        <v>8</v>
      </c>
      <c r="F64" t="s">
        <v>0</v>
      </c>
      <c r="G64" t="s">
        <v>1</v>
      </c>
      <c r="H64" t="s">
        <v>371</v>
      </c>
      <c r="I64" t="s">
        <v>3</v>
      </c>
      <c r="K64">
        <v>1</v>
      </c>
      <c r="L64" t="s">
        <v>4</v>
      </c>
      <c r="M64">
        <v>101843</v>
      </c>
      <c r="N64" t="s">
        <v>5</v>
      </c>
      <c r="O64" t="s">
        <v>5</v>
      </c>
      <c r="U64" t="s">
        <v>332</v>
      </c>
      <c r="V64" s="1">
        <v>1</v>
      </c>
      <c r="W64" t="s">
        <v>7</v>
      </c>
      <c r="X64" t="s">
        <v>333</v>
      </c>
      <c r="Y64" s="2" t="s">
        <v>9</v>
      </c>
      <c r="Z64" s="3">
        <v>1</v>
      </c>
      <c r="AA64" s="4">
        <v>104</v>
      </c>
      <c r="AB64" s="4" t="s">
        <v>333</v>
      </c>
      <c r="AC64" t="s">
        <v>372</v>
      </c>
      <c r="AD64">
        <v>2019</v>
      </c>
      <c r="AE64">
        <v>7</v>
      </c>
      <c r="AF64">
        <v>20</v>
      </c>
      <c r="AG64" t="s">
        <v>373</v>
      </c>
      <c r="AJ64" t="s">
        <v>5</v>
      </c>
      <c r="AK64" t="s">
        <v>12</v>
      </c>
      <c r="AL64">
        <v>252864</v>
      </c>
      <c r="AM64">
        <v>6597993</v>
      </c>
      <c r="AN64" s="4">
        <v>253000</v>
      </c>
      <c r="AO64" s="4">
        <v>6597000</v>
      </c>
      <c r="AP64">
        <v>5</v>
      </c>
      <c r="AR64">
        <v>1010</v>
      </c>
      <c r="AS64" t="s">
        <v>374</v>
      </c>
      <c r="AT64" s="5" t="s">
        <v>375</v>
      </c>
      <c r="AU64">
        <v>101843</v>
      </c>
      <c r="AW64" s="6" t="s">
        <v>14</v>
      </c>
      <c r="AX64">
        <v>1</v>
      </c>
      <c r="AY64" t="s">
        <v>15</v>
      </c>
      <c r="AZ64" t="s">
        <v>376</v>
      </c>
      <c r="BA64" t="s">
        <v>377</v>
      </c>
      <c r="BB64">
        <v>1010</v>
      </c>
      <c r="BC64" t="s">
        <v>18</v>
      </c>
      <c r="BD64" t="s">
        <v>19</v>
      </c>
      <c r="BF64" s="5">
        <v>44266.882488425901</v>
      </c>
      <c r="BG64" s="7" t="s">
        <v>20</v>
      </c>
      <c r="BI64">
        <v>6</v>
      </c>
      <c r="BJ64">
        <v>266526</v>
      </c>
      <c r="BL64" t="s">
        <v>378</v>
      </c>
      <c r="BX64">
        <v>312350</v>
      </c>
    </row>
    <row r="65" spans="1:76" x14ac:dyDescent="0.25">
      <c r="A65">
        <v>324756</v>
      </c>
      <c r="C65">
        <v>1</v>
      </c>
      <c r="F65" t="s">
        <v>0</v>
      </c>
      <c r="G65" t="s">
        <v>1</v>
      </c>
      <c r="H65" t="s">
        <v>486</v>
      </c>
      <c r="I65" t="s">
        <v>3</v>
      </c>
      <c r="K65">
        <v>1</v>
      </c>
      <c r="L65" t="s">
        <v>4</v>
      </c>
      <c r="M65">
        <v>101843</v>
      </c>
      <c r="N65" t="s">
        <v>5</v>
      </c>
      <c r="O65" t="s">
        <v>5</v>
      </c>
      <c r="U65" t="s">
        <v>456</v>
      </c>
      <c r="V65" s="1">
        <v>1</v>
      </c>
      <c r="W65" t="s">
        <v>7</v>
      </c>
      <c r="X65" t="s">
        <v>333</v>
      </c>
      <c r="Y65" s="2" t="s">
        <v>9</v>
      </c>
      <c r="Z65" s="3">
        <v>1</v>
      </c>
      <c r="AA65" s="4">
        <v>104</v>
      </c>
      <c r="AB65" s="4" t="s">
        <v>333</v>
      </c>
      <c r="AC65" t="s">
        <v>487</v>
      </c>
      <c r="AD65">
        <v>2019</v>
      </c>
      <c r="AE65">
        <v>5</v>
      </c>
      <c r="AF65">
        <v>18</v>
      </c>
      <c r="AG65" t="s">
        <v>488</v>
      </c>
      <c r="AJ65" t="s">
        <v>5</v>
      </c>
      <c r="AK65" t="s">
        <v>12</v>
      </c>
      <c r="AL65">
        <v>255126</v>
      </c>
      <c r="AM65">
        <v>6598314</v>
      </c>
      <c r="AN65" s="4">
        <v>255000</v>
      </c>
      <c r="AO65" s="4">
        <v>6599000</v>
      </c>
      <c r="AP65">
        <v>10</v>
      </c>
      <c r="AR65">
        <v>1010</v>
      </c>
      <c r="AS65" t="s">
        <v>489</v>
      </c>
      <c r="AT65" s="5" t="s">
        <v>490</v>
      </c>
      <c r="AU65">
        <v>101843</v>
      </c>
      <c r="AW65" s="6" t="s">
        <v>14</v>
      </c>
      <c r="AX65">
        <v>1</v>
      </c>
      <c r="AY65" t="s">
        <v>15</v>
      </c>
      <c r="AZ65" t="s">
        <v>491</v>
      </c>
      <c r="BA65" t="s">
        <v>492</v>
      </c>
      <c r="BB65">
        <v>1010</v>
      </c>
      <c r="BC65" t="s">
        <v>18</v>
      </c>
      <c r="BD65" t="s">
        <v>19</v>
      </c>
      <c r="BF65" s="5">
        <v>43603.674050925903</v>
      </c>
      <c r="BG65" s="7" t="s">
        <v>20</v>
      </c>
      <c r="BI65">
        <v>6</v>
      </c>
      <c r="BJ65">
        <v>199508</v>
      </c>
      <c r="BL65" t="s">
        <v>493</v>
      </c>
      <c r="BX65">
        <v>324756</v>
      </c>
    </row>
    <row r="66" spans="1:76" x14ac:dyDescent="0.25">
      <c r="A66">
        <v>314422</v>
      </c>
      <c r="C66">
        <v>1</v>
      </c>
      <c r="D66">
        <v>1</v>
      </c>
      <c r="E66">
        <v>1</v>
      </c>
      <c r="F66" t="s">
        <v>0</v>
      </c>
      <c r="G66" t="s">
        <v>1</v>
      </c>
      <c r="H66" t="s">
        <v>397</v>
      </c>
      <c r="I66" t="s">
        <v>3</v>
      </c>
      <c r="K66">
        <v>1</v>
      </c>
      <c r="L66" t="s">
        <v>4</v>
      </c>
      <c r="M66">
        <v>101843</v>
      </c>
      <c r="N66" t="s">
        <v>5</v>
      </c>
      <c r="O66" t="s">
        <v>5</v>
      </c>
      <c r="U66" t="s">
        <v>398</v>
      </c>
      <c r="V66" s="1">
        <v>1</v>
      </c>
      <c r="W66" t="s">
        <v>7</v>
      </c>
      <c r="X66" t="s">
        <v>333</v>
      </c>
      <c r="Y66" s="2" t="s">
        <v>9</v>
      </c>
      <c r="Z66" s="3">
        <v>1</v>
      </c>
      <c r="AA66" s="4">
        <v>104</v>
      </c>
      <c r="AB66" s="4" t="s">
        <v>333</v>
      </c>
      <c r="AC66" t="s">
        <v>399</v>
      </c>
      <c r="AD66">
        <v>2020</v>
      </c>
      <c r="AE66">
        <v>6</v>
      </c>
      <c r="AF66">
        <v>13</v>
      </c>
      <c r="AG66" t="s">
        <v>400</v>
      </c>
      <c r="AH66" t="s">
        <v>34</v>
      </c>
      <c r="AJ66" t="s">
        <v>5</v>
      </c>
      <c r="AK66" t="s">
        <v>12</v>
      </c>
      <c r="AL66">
        <v>253346</v>
      </c>
      <c r="AM66">
        <v>6601468</v>
      </c>
      <c r="AN66" s="4">
        <v>253000</v>
      </c>
      <c r="AO66" s="4">
        <v>6601000</v>
      </c>
      <c r="AP66">
        <v>10</v>
      </c>
      <c r="AR66">
        <v>1010</v>
      </c>
      <c r="AS66" t="s">
        <v>35</v>
      </c>
      <c r="AT66" s="5" t="s">
        <v>401</v>
      </c>
      <c r="AU66">
        <v>101843</v>
      </c>
      <c r="AW66" s="6" t="s">
        <v>14</v>
      </c>
      <c r="AX66">
        <v>1</v>
      </c>
      <c r="AY66" t="s">
        <v>15</v>
      </c>
      <c r="AZ66" t="s">
        <v>402</v>
      </c>
      <c r="BA66" t="s">
        <v>403</v>
      </c>
      <c r="BB66">
        <v>1010</v>
      </c>
      <c r="BC66" t="s">
        <v>18</v>
      </c>
      <c r="BD66" t="s">
        <v>19</v>
      </c>
      <c r="BF66" s="5">
        <v>44095.6465509259</v>
      </c>
      <c r="BG66" s="7" t="s">
        <v>20</v>
      </c>
      <c r="BI66">
        <v>6</v>
      </c>
      <c r="BJ66">
        <v>239218</v>
      </c>
      <c r="BL66" t="s">
        <v>404</v>
      </c>
      <c r="BX66">
        <v>314422</v>
      </c>
    </row>
    <row r="67" spans="1:76" x14ac:dyDescent="0.25">
      <c r="A67">
        <v>329165</v>
      </c>
      <c r="C67">
        <v>1</v>
      </c>
      <c r="F67" t="s">
        <v>0</v>
      </c>
      <c r="G67" t="s">
        <v>1</v>
      </c>
      <c r="H67" t="s">
        <v>443</v>
      </c>
      <c r="I67" s="8" t="str">
        <f>HYPERLINK(AT67,"Foto")</f>
        <v>Foto</v>
      </c>
      <c r="K67">
        <v>1</v>
      </c>
      <c r="L67" t="s">
        <v>4</v>
      </c>
      <c r="M67">
        <v>101843</v>
      </c>
      <c r="N67" t="s">
        <v>5</v>
      </c>
      <c r="O67" t="s">
        <v>5</v>
      </c>
      <c r="U67" t="s">
        <v>429</v>
      </c>
      <c r="V67" s="1">
        <v>1</v>
      </c>
      <c r="W67" t="s">
        <v>7</v>
      </c>
      <c r="X67" t="s">
        <v>333</v>
      </c>
      <c r="Y67" s="2" t="s">
        <v>9</v>
      </c>
      <c r="Z67" s="3">
        <v>1</v>
      </c>
      <c r="AA67" s="4">
        <v>104</v>
      </c>
      <c r="AB67" s="4" t="s">
        <v>333</v>
      </c>
      <c r="AC67" t="s">
        <v>444</v>
      </c>
      <c r="AD67">
        <v>2020</v>
      </c>
      <c r="AE67">
        <v>7</v>
      </c>
      <c r="AF67">
        <v>25</v>
      </c>
      <c r="AG67" t="s">
        <v>242</v>
      </c>
      <c r="AH67" t="s">
        <v>34</v>
      </c>
      <c r="AJ67" t="s">
        <v>5</v>
      </c>
      <c r="AK67" t="s">
        <v>12</v>
      </c>
      <c r="AL67">
        <v>255895</v>
      </c>
      <c r="AM67">
        <v>6597146</v>
      </c>
      <c r="AN67" s="4">
        <v>255000</v>
      </c>
      <c r="AO67" s="4">
        <v>6597000</v>
      </c>
      <c r="AP67">
        <v>10</v>
      </c>
      <c r="AR67">
        <v>1010</v>
      </c>
      <c r="AS67" t="s">
        <v>100</v>
      </c>
      <c r="AT67" s="5" t="s">
        <v>445</v>
      </c>
      <c r="AU67">
        <v>101843</v>
      </c>
      <c r="AW67" s="6" t="s">
        <v>14</v>
      </c>
      <c r="AX67">
        <v>1</v>
      </c>
      <c r="AY67" t="s">
        <v>15</v>
      </c>
      <c r="AZ67" t="s">
        <v>446</v>
      </c>
      <c r="BA67" t="s">
        <v>447</v>
      </c>
      <c r="BB67">
        <v>1010</v>
      </c>
      <c r="BC67" t="s">
        <v>18</v>
      </c>
      <c r="BD67" t="s">
        <v>19</v>
      </c>
      <c r="BE67">
        <v>1</v>
      </c>
      <c r="BF67" s="5">
        <v>44048.5179166667</v>
      </c>
      <c r="BG67" s="7" t="s">
        <v>20</v>
      </c>
      <c r="BI67">
        <v>6</v>
      </c>
      <c r="BJ67">
        <v>242360</v>
      </c>
      <c r="BL67" t="s">
        <v>448</v>
      </c>
      <c r="BX67">
        <v>329165</v>
      </c>
    </row>
    <row r="68" spans="1:76" x14ac:dyDescent="0.25">
      <c r="A68">
        <v>332149</v>
      </c>
      <c r="C68">
        <v>1</v>
      </c>
      <c r="D68">
        <v>1</v>
      </c>
      <c r="E68">
        <v>1</v>
      </c>
      <c r="F68" t="s">
        <v>0</v>
      </c>
      <c r="G68" t="s">
        <v>1</v>
      </c>
      <c r="H68" t="s">
        <v>494</v>
      </c>
      <c r="I68" t="s">
        <v>3</v>
      </c>
      <c r="K68">
        <v>1</v>
      </c>
      <c r="L68" t="s">
        <v>4</v>
      </c>
      <c r="M68">
        <v>101843</v>
      </c>
      <c r="N68" t="s">
        <v>5</v>
      </c>
      <c r="O68" t="s">
        <v>5</v>
      </c>
      <c r="U68" t="s">
        <v>495</v>
      </c>
      <c r="V68" s="1">
        <v>1</v>
      </c>
      <c r="W68" t="s">
        <v>7</v>
      </c>
      <c r="X68" t="s">
        <v>333</v>
      </c>
      <c r="Y68" s="2" t="s">
        <v>9</v>
      </c>
      <c r="Z68" s="3">
        <v>1</v>
      </c>
      <c r="AA68" s="4">
        <v>104</v>
      </c>
      <c r="AB68" s="4" t="s">
        <v>333</v>
      </c>
      <c r="AC68" t="s">
        <v>496</v>
      </c>
      <c r="AD68">
        <v>2020</v>
      </c>
      <c r="AE68">
        <v>7</v>
      </c>
      <c r="AF68">
        <v>5</v>
      </c>
      <c r="AG68" t="s">
        <v>242</v>
      </c>
      <c r="AJ68" t="s">
        <v>5</v>
      </c>
      <c r="AK68" t="s">
        <v>12</v>
      </c>
      <c r="AL68">
        <v>256407</v>
      </c>
      <c r="AM68">
        <v>6601944</v>
      </c>
      <c r="AN68" s="4">
        <v>257000</v>
      </c>
      <c r="AO68" s="4">
        <v>6601000</v>
      </c>
      <c r="AP68">
        <v>10</v>
      </c>
      <c r="AR68">
        <v>1010</v>
      </c>
      <c r="AT68" s="5" t="s">
        <v>497</v>
      </c>
      <c r="AU68">
        <v>101843</v>
      </c>
      <c r="AW68" s="6" t="s">
        <v>14</v>
      </c>
      <c r="AX68">
        <v>1</v>
      </c>
      <c r="AY68" t="s">
        <v>15</v>
      </c>
      <c r="AZ68" t="s">
        <v>498</v>
      </c>
      <c r="BA68" t="s">
        <v>499</v>
      </c>
      <c r="BB68">
        <v>1010</v>
      </c>
      <c r="BC68" t="s">
        <v>18</v>
      </c>
      <c r="BD68" t="s">
        <v>19</v>
      </c>
      <c r="BF68" s="5">
        <v>44017.790601851899</v>
      </c>
      <c r="BG68" s="7" t="s">
        <v>20</v>
      </c>
      <c r="BI68">
        <v>6</v>
      </c>
      <c r="BJ68">
        <v>241356</v>
      </c>
      <c r="BL68" t="s">
        <v>500</v>
      </c>
      <c r="BX68">
        <v>332149</v>
      </c>
    </row>
    <row r="69" spans="1:76" x14ac:dyDescent="0.25">
      <c r="A69">
        <v>329194</v>
      </c>
      <c r="C69">
        <v>1</v>
      </c>
      <c r="F69" t="s">
        <v>0</v>
      </c>
      <c r="G69" t="s">
        <v>1</v>
      </c>
      <c r="H69" t="s">
        <v>449</v>
      </c>
      <c r="I69" t="s">
        <v>3</v>
      </c>
      <c r="K69">
        <v>1</v>
      </c>
      <c r="L69" t="s">
        <v>4</v>
      </c>
      <c r="M69">
        <v>101843</v>
      </c>
      <c r="N69" t="s">
        <v>5</v>
      </c>
      <c r="O69" t="s">
        <v>5</v>
      </c>
      <c r="U69" t="s">
        <v>429</v>
      </c>
      <c r="V69" s="1">
        <v>1</v>
      </c>
      <c r="W69" t="s">
        <v>7</v>
      </c>
      <c r="X69" t="s">
        <v>333</v>
      </c>
      <c r="Y69" s="2" t="s">
        <v>9</v>
      </c>
      <c r="Z69" s="3">
        <v>1</v>
      </c>
      <c r="AA69" s="4">
        <v>104</v>
      </c>
      <c r="AB69" s="4" t="s">
        <v>333</v>
      </c>
      <c r="AC69" t="s">
        <v>450</v>
      </c>
      <c r="AD69">
        <v>2021</v>
      </c>
      <c r="AE69">
        <v>6</v>
      </c>
      <c r="AF69">
        <v>3</v>
      </c>
      <c r="AG69" t="s">
        <v>242</v>
      </c>
      <c r="AJ69" t="s">
        <v>5</v>
      </c>
      <c r="AK69" t="s">
        <v>12</v>
      </c>
      <c r="AL69">
        <v>255899</v>
      </c>
      <c r="AM69">
        <v>6597135</v>
      </c>
      <c r="AN69" s="4">
        <v>255000</v>
      </c>
      <c r="AO69" s="4">
        <v>6597000</v>
      </c>
      <c r="AP69">
        <v>3</v>
      </c>
      <c r="AR69">
        <v>1010</v>
      </c>
      <c r="AT69" s="5" t="s">
        <v>451</v>
      </c>
      <c r="AU69">
        <v>101843</v>
      </c>
      <c r="AW69" s="6" t="s">
        <v>14</v>
      </c>
      <c r="AX69">
        <v>1</v>
      </c>
      <c r="AY69" t="s">
        <v>15</v>
      </c>
      <c r="AZ69" t="s">
        <v>452</v>
      </c>
      <c r="BA69" t="s">
        <v>453</v>
      </c>
      <c r="BB69">
        <v>1010</v>
      </c>
      <c r="BC69" t="s">
        <v>18</v>
      </c>
      <c r="BD69" t="s">
        <v>19</v>
      </c>
      <c r="BF69" s="5">
        <v>44350.597268518497</v>
      </c>
      <c r="BG69" s="7" t="s">
        <v>20</v>
      </c>
      <c r="BI69">
        <v>6</v>
      </c>
      <c r="BJ69">
        <v>270232</v>
      </c>
      <c r="BL69" t="s">
        <v>454</v>
      </c>
      <c r="BX69">
        <v>329194</v>
      </c>
    </row>
    <row r="70" spans="1:76" x14ac:dyDescent="0.25">
      <c r="A70">
        <v>440961</v>
      </c>
      <c r="B70">
        <v>207084</v>
      </c>
      <c r="F70" t="s">
        <v>0</v>
      </c>
      <c r="G70" t="s">
        <v>76</v>
      </c>
      <c r="H70" t="s">
        <v>623</v>
      </c>
      <c r="I70" s="8" t="str">
        <f>HYPERLINK(AT70,"Hb")</f>
        <v>Hb</v>
      </c>
      <c r="K70">
        <v>1</v>
      </c>
      <c r="L70" t="s">
        <v>4</v>
      </c>
      <c r="M70">
        <v>101843</v>
      </c>
      <c r="N70" t="s">
        <v>5</v>
      </c>
      <c r="O70" t="s">
        <v>5</v>
      </c>
      <c r="U70" t="s">
        <v>624</v>
      </c>
      <c r="V70" s="1">
        <v>1</v>
      </c>
      <c r="W70" t="s">
        <v>7</v>
      </c>
      <c r="X70" t="s">
        <v>503</v>
      </c>
      <c r="Y70" s="2" t="s">
        <v>9</v>
      </c>
      <c r="Z70" s="3">
        <v>1</v>
      </c>
      <c r="AA70" s="4">
        <v>105</v>
      </c>
      <c r="AB70" s="4" t="s">
        <v>503</v>
      </c>
      <c r="AC70" t="s">
        <v>625</v>
      </c>
      <c r="AD70">
        <v>1915</v>
      </c>
      <c r="AE70">
        <v>8</v>
      </c>
      <c r="AF70">
        <v>1</v>
      </c>
      <c r="AG70" t="s">
        <v>626</v>
      </c>
      <c r="AH70" t="s">
        <v>626</v>
      </c>
      <c r="AJ70" t="s">
        <v>5</v>
      </c>
      <c r="AK70" t="s">
        <v>12</v>
      </c>
      <c r="AL70">
        <v>280163</v>
      </c>
      <c r="AM70">
        <v>6577410</v>
      </c>
      <c r="AN70" s="4">
        <v>281000</v>
      </c>
      <c r="AO70" s="4">
        <v>6577000</v>
      </c>
      <c r="AP70">
        <v>1414</v>
      </c>
      <c r="AR70">
        <v>37</v>
      </c>
      <c r="AT70" t="s">
        <v>627</v>
      </c>
      <c r="AU70">
        <v>101843</v>
      </c>
      <c r="AW70" s="6" t="s">
        <v>14</v>
      </c>
      <c r="AX70">
        <v>1</v>
      </c>
      <c r="AY70" t="s">
        <v>15</v>
      </c>
      <c r="AZ70" t="s">
        <v>628</v>
      </c>
      <c r="BA70" t="s">
        <v>629</v>
      </c>
      <c r="BB70">
        <v>37</v>
      </c>
      <c r="BC70" t="s">
        <v>84</v>
      </c>
      <c r="BD70" t="s">
        <v>65</v>
      </c>
      <c r="BE70">
        <v>1</v>
      </c>
      <c r="BF70" s="5">
        <v>41767</v>
      </c>
      <c r="BG70" s="7" t="s">
        <v>20</v>
      </c>
      <c r="BI70">
        <v>4</v>
      </c>
      <c r="BJ70">
        <v>362369</v>
      </c>
      <c r="BK70">
        <v>142379</v>
      </c>
      <c r="BL70" t="s">
        <v>630</v>
      </c>
      <c r="BN70" t="s">
        <v>631</v>
      </c>
      <c r="BX70">
        <v>440961</v>
      </c>
    </row>
    <row r="71" spans="1:76" x14ac:dyDescent="0.25">
      <c r="A71">
        <v>437416</v>
      </c>
      <c r="B71">
        <v>309969</v>
      </c>
      <c r="F71" t="s">
        <v>0</v>
      </c>
      <c r="G71" t="s">
        <v>55</v>
      </c>
      <c r="H71" t="s">
        <v>571</v>
      </c>
      <c r="I71" s="8" t="str">
        <f>HYPERLINK(AT71,"Hb")</f>
        <v>Hb</v>
      </c>
      <c r="K71">
        <v>1</v>
      </c>
      <c r="L71" t="s">
        <v>4</v>
      </c>
      <c r="M71">
        <v>101843</v>
      </c>
      <c r="N71" t="s">
        <v>5</v>
      </c>
      <c r="O71" t="s">
        <v>5</v>
      </c>
      <c r="U71" t="s">
        <v>572</v>
      </c>
      <c r="V71" s="1">
        <v>1</v>
      </c>
      <c r="W71" t="s">
        <v>7</v>
      </c>
      <c r="X71" t="s">
        <v>503</v>
      </c>
      <c r="Y71" s="2" t="s">
        <v>9</v>
      </c>
      <c r="Z71" s="3">
        <v>1</v>
      </c>
      <c r="AA71" s="4">
        <v>105</v>
      </c>
      <c r="AB71" s="4" t="s">
        <v>503</v>
      </c>
      <c r="AC71" t="s">
        <v>573</v>
      </c>
      <c r="AD71">
        <v>1953</v>
      </c>
      <c r="AE71">
        <v>9</v>
      </c>
      <c r="AF71">
        <v>6</v>
      </c>
      <c r="AG71" t="s">
        <v>574</v>
      </c>
      <c r="AH71" t="s">
        <v>574</v>
      </c>
      <c r="AJ71" t="s">
        <v>5</v>
      </c>
      <c r="AK71" t="s">
        <v>12</v>
      </c>
      <c r="AL71">
        <v>278525</v>
      </c>
      <c r="AM71">
        <v>6576849</v>
      </c>
      <c r="AN71" s="4">
        <v>279000</v>
      </c>
      <c r="AO71" s="4">
        <v>6577000</v>
      </c>
      <c r="AP71">
        <v>707</v>
      </c>
      <c r="AR71">
        <v>8</v>
      </c>
      <c r="AS71" t="s">
        <v>60</v>
      </c>
      <c r="AT71" t="s">
        <v>575</v>
      </c>
      <c r="AU71">
        <v>101843</v>
      </c>
      <c r="AW71" s="6" t="s">
        <v>14</v>
      </c>
      <c r="AX71">
        <v>1</v>
      </c>
      <c r="AY71" t="s">
        <v>15</v>
      </c>
      <c r="AZ71" t="s">
        <v>576</v>
      </c>
      <c r="BA71" t="s">
        <v>577</v>
      </c>
      <c r="BB71">
        <v>8</v>
      </c>
      <c r="BC71" t="s">
        <v>64</v>
      </c>
      <c r="BD71" t="s">
        <v>65</v>
      </c>
      <c r="BE71">
        <v>1</v>
      </c>
      <c r="BF71" s="5">
        <v>36677</v>
      </c>
      <c r="BG71" s="7" t="s">
        <v>20</v>
      </c>
      <c r="BI71">
        <v>3</v>
      </c>
      <c r="BJ71">
        <v>482337</v>
      </c>
      <c r="BK71">
        <v>142380</v>
      </c>
      <c r="BL71" t="s">
        <v>578</v>
      </c>
      <c r="BN71" t="s">
        <v>579</v>
      </c>
      <c r="BX71">
        <v>437416</v>
      </c>
    </row>
    <row r="72" spans="1:76" x14ac:dyDescent="0.25">
      <c r="A72">
        <v>438647</v>
      </c>
      <c r="B72">
        <v>276380</v>
      </c>
      <c r="F72" t="s">
        <v>0</v>
      </c>
      <c r="G72" t="s">
        <v>55</v>
      </c>
      <c r="H72" t="s">
        <v>580</v>
      </c>
      <c r="I72" s="8" t="str">
        <f>HYPERLINK(AT72,"Hb")</f>
        <v>Hb</v>
      </c>
      <c r="K72">
        <v>1</v>
      </c>
      <c r="L72" t="s">
        <v>4</v>
      </c>
      <c r="M72">
        <v>101843</v>
      </c>
      <c r="N72" t="s">
        <v>5</v>
      </c>
      <c r="O72" t="s">
        <v>5</v>
      </c>
      <c r="U72" t="s">
        <v>581</v>
      </c>
      <c r="V72" s="1">
        <v>1</v>
      </c>
      <c r="W72" t="s">
        <v>7</v>
      </c>
      <c r="X72" t="s">
        <v>503</v>
      </c>
      <c r="Y72" s="2" t="s">
        <v>9</v>
      </c>
      <c r="Z72" s="3">
        <v>1</v>
      </c>
      <c r="AA72" s="4">
        <v>105</v>
      </c>
      <c r="AB72" s="4" t="s">
        <v>503</v>
      </c>
      <c r="AC72" t="s">
        <v>582</v>
      </c>
      <c r="AD72">
        <v>1966</v>
      </c>
      <c r="AE72">
        <v>9</v>
      </c>
      <c r="AF72">
        <v>20</v>
      </c>
      <c r="AG72" t="s">
        <v>583</v>
      </c>
      <c r="AH72" t="s">
        <v>583</v>
      </c>
      <c r="AJ72" t="s">
        <v>5</v>
      </c>
      <c r="AK72" t="s">
        <v>12</v>
      </c>
      <c r="AL72">
        <v>279079</v>
      </c>
      <c r="AM72">
        <v>6578711</v>
      </c>
      <c r="AN72" s="4">
        <v>279000</v>
      </c>
      <c r="AO72" s="4">
        <v>6579000</v>
      </c>
      <c r="AP72">
        <v>361</v>
      </c>
      <c r="AR72">
        <v>8</v>
      </c>
      <c r="AS72" t="s">
        <v>60</v>
      </c>
      <c r="AT72" t="s">
        <v>584</v>
      </c>
      <c r="AU72">
        <v>101843</v>
      </c>
      <c r="AW72" s="6" t="s">
        <v>14</v>
      </c>
      <c r="AX72">
        <v>1</v>
      </c>
      <c r="AY72" t="s">
        <v>15</v>
      </c>
      <c r="AZ72" t="s">
        <v>585</v>
      </c>
      <c r="BA72" t="s">
        <v>586</v>
      </c>
      <c r="BB72">
        <v>8</v>
      </c>
      <c r="BC72" t="s">
        <v>64</v>
      </c>
      <c r="BD72" t="s">
        <v>65</v>
      </c>
      <c r="BE72">
        <v>1</v>
      </c>
      <c r="BF72" s="5">
        <v>41948</v>
      </c>
      <c r="BG72" s="7" t="s">
        <v>20</v>
      </c>
      <c r="BI72">
        <v>3</v>
      </c>
      <c r="BJ72">
        <v>448872</v>
      </c>
      <c r="BK72">
        <v>142381</v>
      </c>
      <c r="BL72" t="s">
        <v>587</v>
      </c>
      <c r="BN72" t="s">
        <v>588</v>
      </c>
      <c r="BX72">
        <v>438647</v>
      </c>
    </row>
    <row r="73" spans="1:76" x14ac:dyDescent="0.25">
      <c r="A73">
        <v>445686</v>
      </c>
      <c r="B73">
        <v>348035</v>
      </c>
      <c r="F73" t="s">
        <v>130</v>
      </c>
      <c r="G73" t="s">
        <v>55</v>
      </c>
      <c r="H73" s="9" t="s">
        <v>719</v>
      </c>
      <c r="I73" t="s">
        <v>113</v>
      </c>
      <c r="J73">
        <v>2</v>
      </c>
      <c r="K73">
        <v>1</v>
      </c>
      <c r="L73" t="s">
        <v>4</v>
      </c>
      <c r="M73">
        <v>101843</v>
      </c>
      <c r="N73" t="s">
        <v>5</v>
      </c>
      <c r="O73" t="s">
        <v>5</v>
      </c>
      <c r="U73" t="s">
        <v>720</v>
      </c>
      <c r="V73" s="1">
        <v>1</v>
      </c>
      <c r="W73" t="s">
        <v>7</v>
      </c>
      <c r="X73" t="s">
        <v>503</v>
      </c>
      <c r="Y73" s="2" t="s">
        <v>9</v>
      </c>
      <c r="Z73" s="3">
        <v>1</v>
      </c>
      <c r="AA73">
        <v>105</v>
      </c>
      <c r="AB73" t="s">
        <v>503</v>
      </c>
      <c r="AC73" t="s">
        <v>721</v>
      </c>
      <c r="AD73">
        <v>2001</v>
      </c>
      <c r="AE73">
        <v>8</v>
      </c>
      <c r="AF73">
        <v>21</v>
      </c>
      <c r="AG73" t="s">
        <v>722</v>
      </c>
      <c r="AJ73" t="s">
        <v>5</v>
      </c>
      <c r="AL73" s="4">
        <v>282612.32369599998</v>
      </c>
      <c r="AM73" s="4">
        <v>6586488.2706300002</v>
      </c>
      <c r="AN73" s="4">
        <v>283000</v>
      </c>
      <c r="AO73" s="4">
        <v>6587000</v>
      </c>
      <c r="AP73">
        <v>41</v>
      </c>
      <c r="AQ73" s="4"/>
      <c r="AR73" t="s">
        <v>134</v>
      </c>
      <c r="AS73" s="10"/>
      <c r="BG73" s="11" t="s">
        <v>135</v>
      </c>
      <c r="BH73" t="s">
        <v>136</v>
      </c>
      <c r="BI73">
        <v>6</v>
      </c>
      <c r="BJ73">
        <v>5121</v>
      </c>
      <c r="BK73">
        <v>142382</v>
      </c>
      <c r="BL73" t="s">
        <v>723</v>
      </c>
      <c r="BX73">
        <v>445686</v>
      </c>
    </row>
    <row r="74" spans="1:76" x14ac:dyDescent="0.25">
      <c r="A74">
        <v>443446</v>
      </c>
      <c r="B74">
        <v>34846</v>
      </c>
      <c r="F74" t="s">
        <v>0</v>
      </c>
      <c r="G74" t="s">
        <v>1</v>
      </c>
      <c r="H74" t="s">
        <v>667</v>
      </c>
      <c r="I74" t="s">
        <v>3</v>
      </c>
      <c r="K74">
        <v>1</v>
      </c>
      <c r="L74" t="s">
        <v>4</v>
      </c>
      <c r="M74">
        <v>101843</v>
      </c>
      <c r="N74" t="s">
        <v>5</v>
      </c>
      <c r="O74" t="s">
        <v>5</v>
      </c>
      <c r="S74" t="s">
        <v>668</v>
      </c>
      <c r="T74" t="s">
        <v>669</v>
      </c>
      <c r="U74" t="s">
        <v>670</v>
      </c>
      <c r="V74" s="11">
        <v>2</v>
      </c>
      <c r="W74" t="s">
        <v>7</v>
      </c>
      <c r="X74" t="s">
        <v>503</v>
      </c>
      <c r="Y74" s="2" t="s">
        <v>9</v>
      </c>
      <c r="Z74" s="3">
        <v>1</v>
      </c>
      <c r="AA74" s="4">
        <v>105</v>
      </c>
      <c r="AB74" s="4" t="s">
        <v>503</v>
      </c>
      <c r="AC74" t="s">
        <v>671</v>
      </c>
      <c r="AD74">
        <v>2005</v>
      </c>
      <c r="AE74">
        <v>6</v>
      </c>
      <c r="AF74">
        <v>30</v>
      </c>
      <c r="AG74" t="s">
        <v>672</v>
      </c>
      <c r="AJ74" t="s">
        <v>5</v>
      </c>
      <c r="AK74" t="s">
        <v>12</v>
      </c>
      <c r="AL74">
        <v>281370</v>
      </c>
      <c r="AM74">
        <v>6586796</v>
      </c>
      <c r="AN74" s="4">
        <v>281000</v>
      </c>
      <c r="AO74" s="4">
        <v>6587000</v>
      </c>
      <c r="AP74">
        <v>2500</v>
      </c>
      <c r="AR74">
        <v>1010</v>
      </c>
      <c r="AT74" s="5" t="s">
        <v>673</v>
      </c>
      <c r="AU74">
        <v>101843</v>
      </c>
      <c r="AW74" s="6" t="s">
        <v>14</v>
      </c>
      <c r="AX74">
        <v>1</v>
      </c>
      <c r="AY74" t="s">
        <v>15</v>
      </c>
      <c r="AZ74" t="s">
        <v>674</v>
      </c>
      <c r="BA74" t="s">
        <v>675</v>
      </c>
      <c r="BB74">
        <v>1010</v>
      </c>
      <c r="BC74" t="s">
        <v>18</v>
      </c>
      <c r="BD74" t="s">
        <v>19</v>
      </c>
      <c r="BF74" s="5">
        <v>41445.704861111102</v>
      </c>
      <c r="BG74" s="7" t="s">
        <v>20</v>
      </c>
      <c r="BI74">
        <v>6</v>
      </c>
      <c r="BJ74">
        <v>31205</v>
      </c>
      <c r="BK74">
        <v>142383</v>
      </c>
      <c r="BL74" t="s">
        <v>676</v>
      </c>
      <c r="BX74">
        <v>443446</v>
      </c>
    </row>
    <row r="75" spans="1:76" x14ac:dyDescent="0.25">
      <c r="A75">
        <v>443418</v>
      </c>
      <c r="B75">
        <v>161244</v>
      </c>
      <c r="F75" t="s">
        <v>0</v>
      </c>
      <c r="G75" t="s">
        <v>55</v>
      </c>
      <c r="H75" t="s">
        <v>677</v>
      </c>
      <c r="I75" t="s">
        <v>113</v>
      </c>
      <c r="K75">
        <v>1</v>
      </c>
      <c r="L75" t="s">
        <v>4</v>
      </c>
      <c r="M75">
        <v>101843</v>
      </c>
      <c r="N75" t="s">
        <v>5</v>
      </c>
      <c r="O75" t="s">
        <v>5</v>
      </c>
      <c r="U75" t="s">
        <v>670</v>
      </c>
      <c r="V75" s="1">
        <v>1</v>
      </c>
      <c r="W75" t="s">
        <v>7</v>
      </c>
      <c r="X75" t="s">
        <v>503</v>
      </c>
      <c r="Y75" s="2" t="s">
        <v>9</v>
      </c>
      <c r="Z75" s="3">
        <v>1</v>
      </c>
      <c r="AA75" s="4">
        <v>105</v>
      </c>
      <c r="AB75" s="4" t="s">
        <v>503</v>
      </c>
      <c r="AC75" t="s">
        <v>678</v>
      </c>
      <c r="AD75">
        <v>2005</v>
      </c>
      <c r="AE75">
        <v>6</v>
      </c>
      <c r="AF75">
        <v>30</v>
      </c>
      <c r="AG75" t="s">
        <v>679</v>
      </c>
      <c r="AH75" t="s">
        <v>679</v>
      </c>
      <c r="AJ75" t="s">
        <v>5</v>
      </c>
      <c r="AK75" t="s">
        <v>12</v>
      </c>
      <c r="AL75">
        <v>281369</v>
      </c>
      <c r="AM75">
        <v>6586796</v>
      </c>
      <c r="AN75" s="4">
        <v>281000</v>
      </c>
      <c r="AO75" s="4">
        <v>6587000</v>
      </c>
      <c r="AP75">
        <v>577</v>
      </c>
      <c r="AR75">
        <v>23</v>
      </c>
      <c r="AT75" s="5"/>
      <c r="AU75">
        <v>101843</v>
      </c>
      <c r="AW75" s="6" t="s">
        <v>14</v>
      </c>
      <c r="AX75">
        <v>1</v>
      </c>
      <c r="AY75" t="s">
        <v>15</v>
      </c>
      <c r="AZ75" t="s">
        <v>680</v>
      </c>
      <c r="BA75" t="s">
        <v>681</v>
      </c>
      <c r="BB75">
        <v>23</v>
      </c>
      <c r="BC75" t="s">
        <v>64</v>
      </c>
      <c r="BD75" t="s">
        <v>119</v>
      </c>
      <c r="BF75" s="5">
        <v>38733</v>
      </c>
      <c r="BG75" s="7" t="s">
        <v>20</v>
      </c>
      <c r="BI75">
        <v>4</v>
      </c>
      <c r="BJ75">
        <v>312870</v>
      </c>
      <c r="BK75">
        <v>142389</v>
      </c>
      <c r="BL75" t="s">
        <v>682</v>
      </c>
      <c r="BX75">
        <v>443418</v>
      </c>
    </row>
    <row r="76" spans="1:76" x14ac:dyDescent="0.25">
      <c r="A76">
        <v>447736</v>
      </c>
      <c r="B76">
        <v>161326</v>
      </c>
      <c r="F76" t="s">
        <v>0</v>
      </c>
      <c r="G76" t="s">
        <v>55</v>
      </c>
      <c r="H76" t="s">
        <v>683</v>
      </c>
      <c r="I76" t="s">
        <v>113</v>
      </c>
      <c r="K76">
        <v>1</v>
      </c>
      <c r="L76" t="s">
        <v>4</v>
      </c>
      <c r="M76">
        <v>101843</v>
      </c>
      <c r="N76" t="s">
        <v>5</v>
      </c>
      <c r="O76" t="s">
        <v>5</v>
      </c>
      <c r="U76" t="s">
        <v>684</v>
      </c>
      <c r="V76" s="1">
        <v>1</v>
      </c>
      <c r="W76" t="s">
        <v>7</v>
      </c>
      <c r="X76" t="s">
        <v>503</v>
      </c>
      <c r="Y76" s="2" t="s">
        <v>9</v>
      </c>
      <c r="Z76" s="3">
        <v>1</v>
      </c>
      <c r="AA76" s="4">
        <v>105</v>
      </c>
      <c r="AB76" s="4" t="s">
        <v>503</v>
      </c>
      <c r="AC76" t="s">
        <v>685</v>
      </c>
      <c r="AD76">
        <v>2005</v>
      </c>
      <c r="AE76">
        <v>6</v>
      </c>
      <c r="AF76">
        <v>30</v>
      </c>
      <c r="AG76" t="s">
        <v>686</v>
      </c>
      <c r="AH76" t="s">
        <v>686</v>
      </c>
      <c r="AJ76" t="s">
        <v>5</v>
      </c>
      <c r="AK76" t="s">
        <v>12</v>
      </c>
      <c r="AL76">
        <v>283614</v>
      </c>
      <c r="AM76">
        <v>6565545</v>
      </c>
      <c r="AN76" s="4">
        <v>283000</v>
      </c>
      <c r="AO76" s="4">
        <v>6565000</v>
      </c>
      <c r="AP76">
        <v>707</v>
      </c>
      <c r="AR76">
        <v>23</v>
      </c>
      <c r="AT76" s="5"/>
      <c r="AU76">
        <v>101843</v>
      </c>
      <c r="AW76" s="6" t="s">
        <v>14</v>
      </c>
      <c r="AX76">
        <v>1</v>
      </c>
      <c r="AY76" t="s">
        <v>15</v>
      </c>
      <c r="AZ76" t="s">
        <v>687</v>
      </c>
      <c r="BA76" t="s">
        <v>688</v>
      </c>
      <c r="BB76">
        <v>23</v>
      </c>
      <c r="BC76" t="s">
        <v>64</v>
      </c>
      <c r="BD76" t="s">
        <v>119</v>
      </c>
      <c r="BF76" s="5">
        <v>38784</v>
      </c>
      <c r="BG76" s="7" t="s">
        <v>20</v>
      </c>
      <c r="BI76">
        <v>4</v>
      </c>
      <c r="BJ76">
        <v>312946</v>
      </c>
      <c r="BK76">
        <v>142384</v>
      </c>
      <c r="BL76" t="s">
        <v>689</v>
      </c>
      <c r="BX76">
        <v>447736</v>
      </c>
    </row>
    <row r="77" spans="1:76" x14ac:dyDescent="0.25">
      <c r="A77">
        <v>444977</v>
      </c>
      <c r="B77">
        <v>280213</v>
      </c>
      <c r="F77" t="s">
        <v>0</v>
      </c>
      <c r="G77" t="s">
        <v>55</v>
      </c>
      <c r="H77" t="s">
        <v>690</v>
      </c>
      <c r="I77" s="8" t="str">
        <f>HYPERLINK(AT77,"Hb")</f>
        <v>Hb</v>
      </c>
      <c r="K77">
        <v>1</v>
      </c>
      <c r="L77" t="s">
        <v>4</v>
      </c>
      <c r="M77">
        <v>101843</v>
      </c>
      <c r="N77" t="s">
        <v>5</v>
      </c>
      <c r="O77" t="s">
        <v>5</v>
      </c>
      <c r="U77" t="s">
        <v>691</v>
      </c>
      <c r="V77" s="1">
        <v>1</v>
      </c>
      <c r="W77" t="s">
        <v>7</v>
      </c>
      <c r="X77" t="s">
        <v>503</v>
      </c>
      <c r="Y77" s="2" t="s">
        <v>9</v>
      </c>
      <c r="Z77" s="3">
        <v>1</v>
      </c>
      <c r="AA77" s="4">
        <v>105</v>
      </c>
      <c r="AB77" s="4" t="s">
        <v>503</v>
      </c>
      <c r="AC77" t="s">
        <v>692</v>
      </c>
      <c r="AD77">
        <v>2005</v>
      </c>
      <c r="AE77">
        <v>6</v>
      </c>
      <c r="AF77">
        <v>30</v>
      </c>
      <c r="AG77" t="s">
        <v>693</v>
      </c>
      <c r="AH77" t="s">
        <v>693</v>
      </c>
      <c r="AJ77" t="s">
        <v>5</v>
      </c>
      <c r="AK77" t="s">
        <v>12</v>
      </c>
      <c r="AL77">
        <v>282252</v>
      </c>
      <c r="AM77">
        <v>6566620</v>
      </c>
      <c r="AN77" s="4">
        <v>283000</v>
      </c>
      <c r="AO77" s="4">
        <v>6567000</v>
      </c>
      <c r="AP77">
        <v>71</v>
      </c>
      <c r="AR77">
        <v>8</v>
      </c>
      <c r="AS77" t="s">
        <v>694</v>
      </c>
      <c r="AT77" t="s">
        <v>695</v>
      </c>
      <c r="AU77">
        <v>101843</v>
      </c>
      <c r="AW77" s="6" t="s">
        <v>14</v>
      </c>
      <c r="AX77">
        <v>1</v>
      </c>
      <c r="AY77" t="s">
        <v>15</v>
      </c>
      <c r="AZ77" t="s">
        <v>696</v>
      </c>
      <c r="BA77" t="s">
        <v>697</v>
      </c>
      <c r="BB77">
        <v>8</v>
      </c>
      <c r="BC77" t="s">
        <v>64</v>
      </c>
      <c r="BD77" t="s">
        <v>65</v>
      </c>
      <c r="BE77">
        <v>1</v>
      </c>
      <c r="BF77" s="5">
        <v>41628</v>
      </c>
      <c r="BG77" s="7" t="s">
        <v>20</v>
      </c>
      <c r="BI77">
        <v>3</v>
      </c>
      <c r="BJ77">
        <v>453069</v>
      </c>
      <c r="BK77">
        <v>142386</v>
      </c>
      <c r="BL77" t="s">
        <v>698</v>
      </c>
      <c r="BN77" t="s">
        <v>699</v>
      </c>
      <c r="BX77">
        <v>444977</v>
      </c>
    </row>
    <row r="78" spans="1:76" x14ac:dyDescent="0.25">
      <c r="A78">
        <v>445848</v>
      </c>
      <c r="B78">
        <v>161338</v>
      </c>
      <c r="F78" t="s">
        <v>0</v>
      </c>
      <c r="G78" t="s">
        <v>55</v>
      </c>
      <c r="H78" t="s">
        <v>700</v>
      </c>
      <c r="I78" t="s">
        <v>113</v>
      </c>
      <c r="K78">
        <v>1</v>
      </c>
      <c r="L78" t="s">
        <v>4</v>
      </c>
      <c r="M78">
        <v>101843</v>
      </c>
      <c r="N78" t="s">
        <v>5</v>
      </c>
      <c r="O78" t="s">
        <v>5</v>
      </c>
      <c r="S78" t="s">
        <v>668</v>
      </c>
      <c r="T78" t="s">
        <v>669</v>
      </c>
      <c r="U78" t="s">
        <v>691</v>
      </c>
      <c r="V78" s="1">
        <v>1</v>
      </c>
      <c r="W78" t="s">
        <v>7</v>
      </c>
      <c r="X78" t="s">
        <v>503</v>
      </c>
      <c r="Y78" s="2" t="s">
        <v>9</v>
      </c>
      <c r="Z78" s="3">
        <v>1</v>
      </c>
      <c r="AA78" s="4">
        <v>105</v>
      </c>
      <c r="AB78" s="4" t="s">
        <v>503</v>
      </c>
      <c r="AC78" t="s">
        <v>701</v>
      </c>
      <c r="AD78">
        <v>2005</v>
      </c>
      <c r="AE78">
        <v>6</v>
      </c>
      <c r="AF78">
        <v>30</v>
      </c>
      <c r="AG78" t="s">
        <v>686</v>
      </c>
      <c r="AH78" t="s">
        <v>686</v>
      </c>
      <c r="AJ78" t="s">
        <v>5</v>
      </c>
      <c r="AK78" t="s">
        <v>12</v>
      </c>
      <c r="AL78">
        <v>282708</v>
      </c>
      <c r="AM78">
        <v>6566632</v>
      </c>
      <c r="AN78" s="4">
        <v>283000</v>
      </c>
      <c r="AO78" s="4">
        <v>6567000</v>
      </c>
      <c r="AP78">
        <v>707</v>
      </c>
      <c r="AR78">
        <v>23</v>
      </c>
      <c r="AT78" s="5"/>
      <c r="AU78">
        <v>101843</v>
      </c>
      <c r="AW78" s="6" t="s">
        <v>14</v>
      </c>
      <c r="AX78">
        <v>1</v>
      </c>
      <c r="AY78" t="s">
        <v>15</v>
      </c>
      <c r="AZ78" t="s">
        <v>702</v>
      </c>
      <c r="BA78" t="s">
        <v>703</v>
      </c>
      <c r="BB78">
        <v>23</v>
      </c>
      <c r="BC78" t="s">
        <v>64</v>
      </c>
      <c r="BD78" t="s">
        <v>119</v>
      </c>
      <c r="BF78" s="5">
        <v>38784</v>
      </c>
      <c r="BG78" s="7" t="s">
        <v>20</v>
      </c>
      <c r="BI78">
        <v>4</v>
      </c>
      <c r="BJ78">
        <v>312954</v>
      </c>
      <c r="BK78">
        <v>142385</v>
      </c>
      <c r="BL78" t="s">
        <v>704</v>
      </c>
      <c r="BX78">
        <v>445848</v>
      </c>
    </row>
    <row r="79" spans="1:76" x14ac:dyDescent="0.25">
      <c r="A79">
        <v>456110</v>
      </c>
      <c r="B79">
        <v>161170</v>
      </c>
      <c r="F79" t="s">
        <v>0</v>
      </c>
      <c r="G79" t="s">
        <v>55</v>
      </c>
      <c r="H79" t="s">
        <v>762</v>
      </c>
      <c r="I79" t="s">
        <v>113</v>
      </c>
      <c r="K79">
        <v>1</v>
      </c>
      <c r="L79" t="s">
        <v>4</v>
      </c>
      <c r="M79">
        <v>101843</v>
      </c>
      <c r="N79" t="s">
        <v>5</v>
      </c>
      <c r="O79" t="s">
        <v>5</v>
      </c>
      <c r="U79" t="s">
        <v>763</v>
      </c>
      <c r="V79" s="1">
        <v>1</v>
      </c>
      <c r="W79" t="s">
        <v>7</v>
      </c>
      <c r="X79" t="s">
        <v>503</v>
      </c>
      <c r="Y79" s="2" t="s">
        <v>9</v>
      </c>
      <c r="Z79" s="3">
        <v>1</v>
      </c>
      <c r="AA79" s="4">
        <v>105</v>
      </c>
      <c r="AB79" s="4" t="s">
        <v>503</v>
      </c>
      <c r="AC79" t="s">
        <v>764</v>
      </c>
      <c r="AD79">
        <v>2005</v>
      </c>
      <c r="AE79">
        <v>7</v>
      </c>
      <c r="AF79">
        <v>1</v>
      </c>
      <c r="AG79" t="s">
        <v>765</v>
      </c>
      <c r="AH79" t="s">
        <v>765</v>
      </c>
      <c r="AJ79" t="s">
        <v>5</v>
      </c>
      <c r="AK79" t="s">
        <v>12</v>
      </c>
      <c r="AL79">
        <v>288049</v>
      </c>
      <c r="AM79">
        <v>6570167</v>
      </c>
      <c r="AN79" s="4">
        <v>289000</v>
      </c>
      <c r="AO79" s="4">
        <v>6571000</v>
      </c>
      <c r="AP79">
        <v>707</v>
      </c>
      <c r="AR79">
        <v>23</v>
      </c>
      <c r="AT79" s="5"/>
      <c r="AU79">
        <v>101843</v>
      </c>
      <c r="AW79" s="6" t="s">
        <v>14</v>
      </c>
      <c r="AX79">
        <v>1</v>
      </c>
      <c r="AY79" t="s">
        <v>15</v>
      </c>
      <c r="AZ79" t="s">
        <v>766</v>
      </c>
      <c r="BA79" t="s">
        <v>767</v>
      </c>
      <c r="BB79">
        <v>23</v>
      </c>
      <c r="BC79" t="s">
        <v>64</v>
      </c>
      <c r="BD79" t="s">
        <v>119</v>
      </c>
      <c r="BF79" s="5">
        <v>38732</v>
      </c>
      <c r="BG79" s="7" t="s">
        <v>20</v>
      </c>
      <c r="BI79">
        <v>4</v>
      </c>
      <c r="BJ79">
        <v>312801</v>
      </c>
      <c r="BK79">
        <v>142387</v>
      </c>
      <c r="BL79" t="s">
        <v>768</v>
      </c>
      <c r="BX79">
        <v>456110</v>
      </c>
    </row>
    <row r="80" spans="1:76" x14ac:dyDescent="0.25">
      <c r="A80">
        <v>458816</v>
      </c>
      <c r="B80">
        <v>161286</v>
      </c>
      <c r="F80" t="s">
        <v>0</v>
      </c>
      <c r="G80" t="s">
        <v>55</v>
      </c>
      <c r="H80" t="s">
        <v>769</v>
      </c>
      <c r="I80" t="s">
        <v>113</v>
      </c>
      <c r="K80">
        <v>1</v>
      </c>
      <c r="L80" t="s">
        <v>4</v>
      </c>
      <c r="M80">
        <v>101843</v>
      </c>
      <c r="N80" t="s">
        <v>5</v>
      </c>
      <c r="O80" t="s">
        <v>5</v>
      </c>
      <c r="U80" t="s">
        <v>770</v>
      </c>
      <c r="V80" s="1">
        <v>1</v>
      </c>
      <c r="W80" t="s">
        <v>7</v>
      </c>
      <c r="X80" t="s">
        <v>503</v>
      </c>
      <c r="Y80" s="2" t="s">
        <v>9</v>
      </c>
      <c r="Z80" s="3">
        <v>1</v>
      </c>
      <c r="AA80" s="4">
        <v>105</v>
      </c>
      <c r="AB80" s="4" t="s">
        <v>503</v>
      </c>
      <c r="AC80" t="s">
        <v>771</v>
      </c>
      <c r="AD80">
        <v>2005</v>
      </c>
      <c r="AE80">
        <v>6</v>
      </c>
      <c r="AF80">
        <v>30</v>
      </c>
      <c r="AG80" t="s">
        <v>772</v>
      </c>
      <c r="AH80" t="s">
        <v>772</v>
      </c>
      <c r="AJ80" t="s">
        <v>5</v>
      </c>
      <c r="AK80" t="s">
        <v>12</v>
      </c>
      <c r="AL80">
        <v>289505</v>
      </c>
      <c r="AM80">
        <v>6576785</v>
      </c>
      <c r="AN80" s="4">
        <v>289000</v>
      </c>
      <c r="AO80" s="4">
        <v>6577000</v>
      </c>
      <c r="AP80">
        <v>105</v>
      </c>
      <c r="AR80">
        <v>23</v>
      </c>
      <c r="AT80" s="5"/>
      <c r="AU80">
        <v>101843</v>
      </c>
      <c r="AW80" s="6" t="s">
        <v>14</v>
      </c>
      <c r="AX80">
        <v>1</v>
      </c>
      <c r="AY80" t="s">
        <v>15</v>
      </c>
      <c r="AZ80" t="s">
        <v>773</v>
      </c>
      <c r="BA80" t="s">
        <v>774</v>
      </c>
      <c r="BB80">
        <v>23</v>
      </c>
      <c r="BC80" t="s">
        <v>64</v>
      </c>
      <c r="BD80" t="s">
        <v>119</v>
      </c>
      <c r="BF80" s="5">
        <v>38733</v>
      </c>
      <c r="BG80" s="7" t="s">
        <v>20</v>
      </c>
      <c r="BI80">
        <v>4</v>
      </c>
      <c r="BJ80">
        <v>312909</v>
      </c>
      <c r="BK80">
        <v>142388</v>
      </c>
      <c r="BL80" t="s">
        <v>775</v>
      </c>
      <c r="BX80">
        <v>458816</v>
      </c>
    </row>
    <row r="81" spans="1:76" x14ac:dyDescent="0.25">
      <c r="A81">
        <v>438815</v>
      </c>
      <c r="B81">
        <v>278108</v>
      </c>
      <c r="F81" t="s">
        <v>0</v>
      </c>
      <c r="G81" t="s">
        <v>55</v>
      </c>
      <c r="H81" t="s">
        <v>540</v>
      </c>
      <c r="I81" s="8" t="str">
        <f>HYPERLINK(AT81,"Hb")</f>
        <v>Hb</v>
      </c>
      <c r="K81">
        <v>1</v>
      </c>
      <c r="L81" t="s">
        <v>4</v>
      </c>
      <c r="M81">
        <v>101843</v>
      </c>
      <c r="N81" t="s">
        <v>5</v>
      </c>
      <c r="O81" t="s">
        <v>5</v>
      </c>
      <c r="U81" t="s">
        <v>541</v>
      </c>
      <c r="V81" s="1">
        <v>1</v>
      </c>
      <c r="W81" t="s">
        <v>7</v>
      </c>
      <c r="X81" t="s">
        <v>503</v>
      </c>
      <c r="Y81" s="2" t="s">
        <v>9</v>
      </c>
      <c r="Z81" s="3">
        <v>1</v>
      </c>
      <c r="AA81" s="4">
        <v>105</v>
      </c>
      <c r="AB81" s="4" t="s">
        <v>503</v>
      </c>
      <c r="AC81" t="s">
        <v>542</v>
      </c>
      <c r="AD81">
        <v>2009</v>
      </c>
      <c r="AE81">
        <v>6</v>
      </c>
      <c r="AF81">
        <v>19</v>
      </c>
      <c r="AG81" t="s">
        <v>543</v>
      </c>
      <c r="AH81" t="s">
        <v>543</v>
      </c>
      <c r="AJ81" t="s">
        <v>5</v>
      </c>
      <c r="AK81" t="s">
        <v>12</v>
      </c>
      <c r="AL81">
        <v>279184</v>
      </c>
      <c r="AM81">
        <v>6561897</v>
      </c>
      <c r="AN81" s="4">
        <v>279000</v>
      </c>
      <c r="AO81" s="4">
        <v>6561000</v>
      </c>
      <c r="AP81">
        <v>7</v>
      </c>
      <c r="AR81">
        <v>8</v>
      </c>
      <c r="AS81" t="s">
        <v>124</v>
      </c>
      <c r="AT81" t="s">
        <v>544</v>
      </c>
      <c r="AU81">
        <v>101843</v>
      </c>
      <c r="AW81" s="6" t="s">
        <v>14</v>
      </c>
      <c r="AX81">
        <v>1</v>
      </c>
      <c r="AY81" t="s">
        <v>15</v>
      </c>
      <c r="AZ81" t="s">
        <v>545</v>
      </c>
      <c r="BA81" t="s">
        <v>546</v>
      </c>
      <c r="BB81">
        <v>8</v>
      </c>
      <c r="BC81" t="s">
        <v>64</v>
      </c>
      <c r="BD81" t="s">
        <v>65</v>
      </c>
      <c r="BE81">
        <v>1</v>
      </c>
      <c r="BF81" s="5">
        <v>40225</v>
      </c>
      <c r="BG81" s="7" t="s">
        <v>20</v>
      </c>
      <c r="BI81">
        <v>3</v>
      </c>
      <c r="BJ81">
        <v>450430</v>
      </c>
      <c r="BK81">
        <v>142390</v>
      </c>
      <c r="BL81" t="s">
        <v>547</v>
      </c>
      <c r="BN81" t="s">
        <v>548</v>
      </c>
      <c r="BX81">
        <v>438815</v>
      </c>
    </row>
    <row r="82" spans="1:76" x14ac:dyDescent="0.25">
      <c r="A82">
        <v>445046</v>
      </c>
      <c r="B82">
        <v>34311</v>
      </c>
      <c r="F82" t="s">
        <v>0</v>
      </c>
      <c r="G82" t="s">
        <v>1</v>
      </c>
      <c r="H82" t="s">
        <v>705</v>
      </c>
      <c r="I82" t="s">
        <v>3</v>
      </c>
      <c r="K82">
        <v>1</v>
      </c>
      <c r="L82" t="s">
        <v>4</v>
      </c>
      <c r="M82">
        <v>101843</v>
      </c>
      <c r="N82" t="s">
        <v>5</v>
      </c>
      <c r="O82" t="s">
        <v>5</v>
      </c>
      <c r="U82" t="s">
        <v>691</v>
      </c>
      <c r="V82" s="1">
        <v>1</v>
      </c>
      <c r="W82" t="s">
        <v>7</v>
      </c>
      <c r="X82" t="s">
        <v>503</v>
      </c>
      <c r="Y82" s="2" t="s">
        <v>9</v>
      </c>
      <c r="Z82" s="3">
        <v>1</v>
      </c>
      <c r="AA82" s="4">
        <v>105</v>
      </c>
      <c r="AB82" s="4" t="s">
        <v>503</v>
      </c>
      <c r="AC82" t="s">
        <v>706</v>
      </c>
      <c r="AD82">
        <v>2014</v>
      </c>
      <c r="AE82">
        <v>8</v>
      </c>
      <c r="AF82">
        <v>23</v>
      </c>
      <c r="AG82" t="s">
        <v>25</v>
      </c>
      <c r="AJ82" t="s">
        <v>5</v>
      </c>
      <c r="AK82" t="s">
        <v>12</v>
      </c>
      <c r="AL82">
        <v>282273</v>
      </c>
      <c r="AM82">
        <v>6566656</v>
      </c>
      <c r="AN82" s="4">
        <v>283000</v>
      </c>
      <c r="AO82" s="4">
        <v>6567000</v>
      </c>
      <c r="AP82">
        <v>5</v>
      </c>
      <c r="AR82">
        <v>1010</v>
      </c>
      <c r="AT82" s="5" t="s">
        <v>707</v>
      </c>
      <c r="AU82">
        <v>101843</v>
      </c>
      <c r="AW82" s="6" t="s">
        <v>14</v>
      </c>
      <c r="AX82">
        <v>1</v>
      </c>
      <c r="AY82" t="s">
        <v>15</v>
      </c>
      <c r="AZ82" t="s">
        <v>708</v>
      </c>
      <c r="BA82" t="s">
        <v>709</v>
      </c>
      <c r="BB82">
        <v>1010</v>
      </c>
      <c r="BC82" t="s">
        <v>18</v>
      </c>
      <c r="BD82" t="s">
        <v>19</v>
      </c>
      <c r="BF82" s="5">
        <v>43709.903472222199</v>
      </c>
      <c r="BG82" s="7" t="s">
        <v>20</v>
      </c>
      <c r="BI82">
        <v>6</v>
      </c>
      <c r="BJ82">
        <v>30670</v>
      </c>
      <c r="BK82">
        <v>142391</v>
      </c>
      <c r="BL82" t="s">
        <v>710</v>
      </c>
      <c r="BX82">
        <v>445046</v>
      </c>
    </row>
    <row r="83" spans="1:76" x14ac:dyDescent="0.25">
      <c r="A83">
        <v>437836</v>
      </c>
      <c r="B83">
        <v>280683</v>
      </c>
      <c r="F83" t="s">
        <v>0</v>
      </c>
      <c r="G83" t="s">
        <v>55</v>
      </c>
      <c r="H83" t="s">
        <v>589</v>
      </c>
      <c r="I83" s="8" t="str">
        <f>HYPERLINK(AT83,"Hb")</f>
        <v>Hb</v>
      </c>
      <c r="K83">
        <v>1</v>
      </c>
      <c r="L83" t="s">
        <v>4</v>
      </c>
      <c r="M83">
        <v>101843</v>
      </c>
      <c r="N83" t="s">
        <v>5</v>
      </c>
      <c r="O83" t="s">
        <v>5</v>
      </c>
      <c r="U83" t="s">
        <v>581</v>
      </c>
      <c r="V83" s="1">
        <v>1</v>
      </c>
      <c r="W83" t="s">
        <v>7</v>
      </c>
      <c r="X83" t="s">
        <v>503</v>
      </c>
      <c r="Y83" s="2" t="s">
        <v>9</v>
      </c>
      <c r="Z83" s="3">
        <v>1</v>
      </c>
      <c r="AA83" s="4">
        <v>105</v>
      </c>
      <c r="AB83" s="4" t="s">
        <v>503</v>
      </c>
      <c r="AC83" t="s">
        <v>590</v>
      </c>
      <c r="AD83">
        <v>2014</v>
      </c>
      <c r="AE83">
        <v>6</v>
      </c>
      <c r="AF83">
        <v>24</v>
      </c>
      <c r="AG83" t="s">
        <v>543</v>
      </c>
      <c r="AH83" t="s">
        <v>543</v>
      </c>
      <c r="AJ83" t="s">
        <v>5</v>
      </c>
      <c r="AK83" t="s">
        <v>12</v>
      </c>
      <c r="AL83">
        <v>278714</v>
      </c>
      <c r="AM83">
        <v>6578722</v>
      </c>
      <c r="AN83" s="4">
        <v>279000</v>
      </c>
      <c r="AO83" s="4">
        <v>6579000</v>
      </c>
      <c r="AP83">
        <v>1</v>
      </c>
      <c r="AR83">
        <v>8</v>
      </c>
      <c r="AS83" t="s">
        <v>124</v>
      </c>
      <c r="AT83" t="s">
        <v>591</v>
      </c>
      <c r="AU83">
        <v>101843</v>
      </c>
      <c r="AW83" s="6" t="s">
        <v>14</v>
      </c>
      <c r="AX83">
        <v>1</v>
      </c>
      <c r="AY83" t="s">
        <v>15</v>
      </c>
      <c r="AZ83" t="s">
        <v>592</v>
      </c>
      <c r="BA83" t="s">
        <v>593</v>
      </c>
      <c r="BB83">
        <v>8</v>
      </c>
      <c r="BC83" t="s">
        <v>64</v>
      </c>
      <c r="BD83" t="s">
        <v>65</v>
      </c>
      <c r="BE83">
        <v>1</v>
      </c>
      <c r="BF83" s="5">
        <v>42287</v>
      </c>
      <c r="BG83" s="7" t="s">
        <v>20</v>
      </c>
      <c r="BI83">
        <v>3</v>
      </c>
      <c r="BJ83">
        <v>453569</v>
      </c>
      <c r="BK83">
        <v>142392</v>
      </c>
      <c r="BL83" t="s">
        <v>594</v>
      </c>
      <c r="BN83" t="s">
        <v>595</v>
      </c>
      <c r="BX83">
        <v>437836</v>
      </c>
    </row>
    <row r="84" spans="1:76" x14ac:dyDescent="0.25">
      <c r="A84">
        <v>450041</v>
      </c>
      <c r="B84">
        <v>99442</v>
      </c>
      <c r="F84" t="s">
        <v>0</v>
      </c>
      <c r="G84" t="s">
        <v>1</v>
      </c>
      <c r="H84" t="s">
        <v>731</v>
      </c>
      <c r="I84" t="s">
        <v>3</v>
      </c>
      <c r="K84">
        <v>1</v>
      </c>
      <c r="L84" t="s">
        <v>4</v>
      </c>
      <c r="M84">
        <v>101843</v>
      </c>
      <c r="N84" t="s">
        <v>5</v>
      </c>
      <c r="O84" t="s">
        <v>5</v>
      </c>
      <c r="U84" t="s">
        <v>732</v>
      </c>
      <c r="V84" s="1">
        <v>1</v>
      </c>
      <c r="W84" t="s">
        <v>7</v>
      </c>
      <c r="X84" t="s">
        <v>503</v>
      </c>
      <c r="Y84" s="2" t="s">
        <v>9</v>
      </c>
      <c r="Z84" s="3">
        <v>1</v>
      </c>
      <c r="AA84" s="4">
        <v>105</v>
      </c>
      <c r="AB84" s="4" t="s">
        <v>503</v>
      </c>
      <c r="AC84" t="s">
        <v>733</v>
      </c>
      <c r="AD84">
        <v>2015</v>
      </c>
      <c r="AE84">
        <v>8</v>
      </c>
      <c r="AF84">
        <v>22</v>
      </c>
      <c r="AG84" t="s">
        <v>25</v>
      </c>
      <c r="AJ84" t="s">
        <v>5</v>
      </c>
      <c r="AK84" t="s">
        <v>12</v>
      </c>
      <c r="AL84">
        <v>284618</v>
      </c>
      <c r="AM84">
        <v>6579336</v>
      </c>
      <c r="AN84" s="4">
        <v>285000</v>
      </c>
      <c r="AO84" s="4">
        <v>6579000</v>
      </c>
      <c r="AP84">
        <v>10</v>
      </c>
      <c r="AR84">
        <v>1010</v>
      </c>
      <c r="AT84" s="5" t="s">
        <v>734</v>
      </c>
      <c r="AU84">
        <v>101843</v>
      </c>
      <c r="AW84" s="6" t="s">
        <v>14</v>
      </c>
      <c r="AX84">
        <v>1</v>
      </c>
      <c r="AY84" t="s">
        <v>15</v>
      </c>
      <c r="AZ84" t="s">
        <v>735</v>
      </c>
      <c r="BA84" t="s">
        <v>736</v>
      </c>
      <c r="BB84">
        <v>1010</v>
      </c>
      <c r="BC84" t="s">
        <v>18</v>
      </c>
      <c r="BD84" t="s">
        <v>19</v>
      </c>
      <c r="BF84" s="5">
        <v>43710.332638888904</v>
      </c>
      <c r="BG84" s="7" t="s">
        <v>20</v>
      </c>
      <c r="BI84">
        <v>6</v>
      </c>
      <c r="BJ84">
        <v>86397</v>
      </c>
      <c r="BK84">
        <v>142393</v>
      </c>
      <c r="BL84" t="s">
        <v>737</v>
      </c>
      <c r="BX84">
        <v>450041</v>
      </c>
    </row>
    <row r="85" spans="1:76" x14ac:dyDescent="0.25">
      <c r="A85">
        <v>449195</v>
      </c>
      <c r="C85">
        <v>1</v>
      </c>
      <c r="F85" t="s">
        <v>0</v>
      </c>
      <c r="G85" t="s">
        <v>1</v>
      </c>
      <c r="H85" t="s">
        <v>744</v>
      </c>
      <c r="I85" t="s">
        <v>3</v>
      </c>
      <c r="K85">
        <v>1</v>
      </c>
      <c r="L85" t="s">
        <v>4</v>
      </c>
      <c r="M85">
        <v>101843</v>
      </c>
      <c r="N85" t="s">
        <v>5</v>
      </c>
      <c r="O85" t="s">
        <v>5</v>
      </c>
      <c r="U85" t="s">
        <v>732</v>
      </c>
      <c r="V85" s="1">
        <v>1</v>
      </c>
      <c r="W85" t="s">
        <v>7</v>
      </c>
      <c r="X85" t="s">
        <v>503</v>
      </c>
      <c r="Y85" s="2" t="s">
        <v>9</v>
      </c>
      <c r="Z85" s="3">
        <v>1</v>
      </c>
      <c r="AA85" s="4">
        <v>105</v>
      </c>
      <c r="AB85" s="4" t="s">
        <v>503</v>
      </c>
      <c r="AC85" t="s">
        <v>739</v>
      </c>
      <c r="AD85">
        <v>2016</v>
      </c>
      <c r="AE85">
        <v>6</v>
      </c>
      <c r="AF85">
        <v>1</v>
      </c>
      <c r="AG85" t="s">
        <v>25</v>
      </c>
      <c r="AJ85" t="s">
        <v>5</v>
      </c>
      <c r="AK85" t="s">
        <v>12</v>
      </c>
      <c r="AL85">
        <v>284225</v>
      </c>
      <c r="AM85">
        <v>6579432</v>
      </c>
      <c r="AN85" s="4">
        <v>285000</v>
      </c>
      <c r="AO85" s="4">
        <v>6579000</v>
      </c>
      <c r="AP85">
        <v>10</v>
      </c>
      <c r="AR85">
        <v>1010</v>
      </c>
      <c r="AT85" s="5" t="s">
        <v>745</v>
      </c>
      <c r="AU85">
        <v>101843</v>
      </c>
      <c r="AW85" s="6" t="s">
        <v>14</v>
      </c>
      <c r="AX85">
        <v>1</v>
      </c>
      <c r="AY85" t="s">
        <v>15</v>
      </c>
      <c r="AZ85" t="s">
        <v>746</v>
      </c>
      <c r="BA85" t="s">
        <v>747</v>
      </c>
      <c r="BB85">
        <v>1010</v>
      </c>
      <c r="BC85" t="s">
        <v>18</v>
      </c>
      <c r="BD85" t="s">
        <v>19</v>
      </c>
      <c r="BF85" s="5">
        <v>43710.332638888904</v>
      </c>
      <c r="BG85" s="7" t="s">
        <v>20</v>
      </c>
      <c r="BI85">
        <v>6</v>
      </c>
      <c r="BJ85">
        <v>104135</v>
      </c>
      <c r="BL85" t="s">
        <v>748</v>
      </c>
      <c r="BX85">
        <v>449195</v>
      </c>
    </row>
    <row r="86" spans="1:76" x14ac:dyDescent="0.25">
      <c r="A86">
        <v>448771</v>
      </c>
      <c r="C86">
        <v>1</v>
      </c>
      <c r="F86" t="s">
        <v>0</v>
      </c>
      <c r="G86" t="s">
        <v>1</v>
      </c>
      <c r="H86" t="s">
        <v>749</v>
      </c>
      <c r="I86" t="s">
        <v>3</v>
      </c>
      <c r="K86">
        <v>1</v>
      </c>
      <c r="L86" t="s">
        <v>4</v>
      </c>
      <c r="M86">
        <v>101843</v>
      </c>
      <c r="N86" t="s">
        <v>5</v>
      </c>
      <c r="O86" t="s">
        <v>5</v>
      </c>
      <c r="U86" t="s">
        <v>732</v>
      </c>
      <c r="V86" s="1">
        <v>1</v>
      </c>
      <c r="W86" t="s">
        <v>7</v>
      </c>
      <c r="X86" t="s">
        <v>503</v>
      </c>
      <c r="Y86" s="2" t="s">
        <v>9</v>
      </c>
      <c r="Z86" s="3">
        <v>1</v>
      </c>
      <c r="AA86" s="4">
        <v>105</v>
      </c>
      <c r="AB86" s="4" t="s">
        <v>503</v>
      </c>
      <c r="AC86" t="s">
        <v>750</v>
      </c>
      <c r="AD86">
        <v>2016</v>
      </c>
      <c r="AE86">
        <v>6</v>
      </c>
      <c r="AF86">
        <v>1</v>
      </c>
      <c r="AG86" t="s">
        <v>25</v>
      </c>
      <c r="AJ86" t="s">
        <v>5</v>
      </c>
      <c r="AK86" t="s">
        <v>12</v>
      </c>
      <c r="AL86">
        <v>284050</v>
      </c>
      <c r="AM86">
        <v>6579498</v>
      </c>
      <c r="AN86" s="4">
        <v>285000</v>
      </c>
      <c r="AO86" s="4">
        <v>6579000</v>
      </c>
      <c r="AP86">
        <v>10</v>
      </c>
      <c r="AR86">
        <v>1010</v>
      </c>
      <c r="AT86" s="5" t="s">
        <v>751</v>
      </c>
      <c r="AU86">
        <v>101843</v>
      </c>
      <c r="AW86" s="6" t="s">
        <v>14</v>
      </c>
      <c r="AX86">
        <v>1</v>
      </c>
      <c r="AY86" t="s">
        <v>15</v>
      </c>
      <c r="AZ86" t="s">
        <v>752</v>
      </c>
      <c r="BA86" t="s">
        <v>753</v>
      </c>
      <c r="BB86">
        <v>1010</v>
      </c>
      <c r="BC86" t="s">
        <v>18</v>
      </c>
      <c r="BD86" t="s">
        <v>19</v>
      </c>
      <c r="BF86" s="5">
        <v>43710.332638888904</v>
      </c>
      <c r="BG86" s="7" t="s">
        <v>20</v>
      </c>
      <c r="BI86">
        <v>6</v>
      </c>
      <c r="BJ86">
        <v>104138</v>
      </c>
      <c r="BL86" t="s">
        <v>754</v>
      </c>
      <c r="BX86">
        <v>448771</v>
      </c>
    </row>
    <row r="87" spans="1:76" x14ac:dyDescent="0.25">
      <c r="A87">
        <v>424452</v>
      </c>
      <c r="B87">
        <v>130463</v>
      </c>
      <c r="F87" t="s">
        <v>0</v>
      </c>
      <c r="G87" t="s">
        <v>1</v>
      </c>
      <c r="H87" t="s">
        <v>510</v>
      </c>
      <c r="I87" t="s">
        <v>3</v>
      </c>
      <c r="K87">
        <v>1</v>
      </c>
      <c r="L87" t="s">
        <v>4</v>
      </c>
      <c r="M87">
        <v>101843</v>
      </c>
      <c r="N87" t="s">
        <v>5</v>
      </c>
      <c r="O87" t="s">
        <v>5</v>
      </c>
      <c r="U87" t="s">
        <v>511</v>
      </c>
      <c r="V87" s="1">
        <v>1</v>
      </c>
      <c r="W87" t="s">
        <v>7</v>
      </c>
      <c r="X87" t="s">
        <v>503</v>
      </c>
      <c r="Y87" s="2" t="s">
        <v>9</v>
      </c>
      <c r="Z87" s="3">
        <v>1</v>
      </c>
      <c r="AA87" s="4">
        <v>105</v>
      </c>
      <c r="AB87" s="4" t="s">
        <v>503</v>
      </c>
      <c r="AC87" t="s">
        <v>512</v>
      </c>
      <c r="AD87">
        <v>2016</v>
      </c>
      <c r="AE87">
        <v>9</v>
      </c>
      <c r="AF87">
        <v>13</v>
      </c>
      <c r="AG87" t="s">
        <v>25</v>
      </c>
      <c r="AJ87" t="s">
        <v>5</v>
      </c>
      <c r="AK87" t="s">
        <v>12</v>
      </c>
      <c r="AL87">
        <v>272853</v>
      </c>
      <c r="AM87">
        <v>6581313</v>
      </c>
      <c r="AN87" s="4">
        <v>273000</v>
      </c>
      <c r="AO87" s="4">
        <v>6581000</v>
      </c>
      <c r="AP87">
        <v>10</v>
      </c>
      <c r="AR87">
        <v>1010</v>
      </c>
      <c r="AT87" s="5" t="s">
        <v>513</v>
      </c>
      <c r="AU87">
        <v>101843</v>
      </c>
      <c r="AW87" s="6" t="s">
        <v>14</v>
      </c>
      <c r="AX87">
        <v>1</v>
      </c>
      <c r="AY87" t="s">
        <v>15</v>
      </c>
      <c r="AZ87" t="s">
        <v>514</v>
      </c>
      <c r="BA87" t="s">
        <v>515</v>
      </c>
      <c r="BB87">
        <v>1010</v>
      </c>
      <c r="BC87" t="s">
        <v>18</v>
      </c>
      <c r="BD87" t="s">
        <v>19</v>
      </c>
      <c r="BF87" s="5">
        <v>43710.333333333299</v>
      </c>
      <c r="BG87" s="7" t="s">
        <v>20</v>
      </c>
      <c r="BI87">
        <v>6</v>
      </c>
      <c r="BJ87">
        <v>113625</v>
      </c>
      <c r="BK87">
        <v>142396</v>
      </c>
      <c r="BL87" t="s">
        <v>516</v>
      </c>
      <c r="BX87">
        <v>424452</v>
      </c>
    </row>
    <row r="88" spans="1:76" x14ac:dyDescent="0.25">
      <c r="A88">
        <v>433447</v>
      </c>
      <c r="B88">
        <v>126162</v>
      </c>
      <c r="F88" t="s">
        <v>0</v>
      </c>
      <c r="G88" t="s">
        <v>1</v>
      </c>
      <c r="H88" t="s">
        <v>533</v>
      </c>
      <c r="I88" t="s">
        <v>3</v>
      </c>
      <c r="K88">
        <v>1</v>
      </c>
      <c r="L88" t="s">
        <v>4</v>
      </c>
      <c r="M88">
        <v>101843</v>
      </c>
      <c r="N88" t="s">
        <v>5</v>
      </c>
      <c r="O88" t="s">
        <v>5</v>
      </c>
      <c r="U88" t="s">
        <v>534</v>
      </c>
      <c r="V88" s="1">
        <v>1</v>
      </c>
      <c r="W88" t="s">
        <v>7</v>
      </c>
      <c r="X88" t="s">
        <v>503</v>
      </c>
      <c r="Y88" s="2" t="s">
        <v>9</v>
      </c>
      <c r="Z88" s="3">
        <v>1</v>
      </c>
      <c r="AA88" s="4">
        <v>105</v>
      </c>
      <c r="AB88" s="4" t="s">
        <v>503</v>
      </c>
      <c r="AC88" t="s">
        <v>535</v>
      </c>
      <c r="AD88">
        <v>2016</v>
      </c>
      <c r="AE88">
        <v>8</v>
      </c>
      <c r="AF88">
        <v>2</v>
      </c>
      <c r="AG88" t="s">
        <v>25</v>
      </c>
      <c r="AJ88" t="s">
        <v>5</v>
      </c>
      <c r="AK88" t="s">
        <v>12</v>
      </c>
      <c r="AL88">
        <v>276319</v>
      </c>
      <c r="AM88">
        <v>6584908</v>
      </c>
      <c r="AN88" s="4">
        <v>277000</v>
      </c>
      <c r="AO88" s="4">
        <v>6585000</v>
      </c>
      <c r="AP88">
        <v>5</v>
      </c>
      <c r="AR88">
        <v>1010</v>
      </c>
      <c r="AT88" s="5" t="s">
        <v>536</v>
      </c>
      <c r="AU88">
        <v>101843</v>
      </c>
      <c r="AW88" s="6" t="s">
        <v>14</v>
      </c>
      <c r="AX88">
        <v>1</v>
      </c>
      <c r="AY88" t="s">
        <v>15</v>
      </c>
      <c r="AZ88" t="s">
        <v>537</v>
      </c>
      <c r="BA88" t="s">
        <v>538</v>
      </c>
      <c r="BB88">
        <v>1010</v>
      </c>
      <c r="BC88" t="s">
        <v>18</v>
      </c>
      <c r="BD88" t="s">
        <v>19</v>
      </c>
      <c r="BF88" s="5">
        <v>43710.333333333299</v>
      </c>
      <c r="BG88" s="7" t="s">
        <v>20</v>
      </c>
      <c r="BI88">
        <v>6</v>
      </c>
      <c r="BJ88">
        <v>109819</v>
      </c>
      <c r="BK88">
        <v>142398</v>
      </c>
      <c r="BL88" t="s">
        <v>539</v>
      </c>
      <c r="BX88">
        <v>433447</v>
      </c>
    </row>
    <row r="89" spans="1:76" x14ac:dyDescent="0.25">
      <c r="A89">
        <v>440511</v>
      </c>
      <c r="B89">
        <v>126371</v>
      </c>
      <c r="F89" t="s">
        <v>0</v>
      </c>
      <c r="G89" t="s">
        <v>1</v>
      </c>
      <c r="H89" t="s">
        <v>596</v>
      </c>
      <c r="I89" t="s">
        <v>3</v>
      </c>
      <c r="K89">
        <v>1</v>
      </c>
      <c r="L89" t="s">
        <v>4</v>
      </c>
      <c r="M89">
        <v>101843</v>
      </c>
      <c r="N89" t="s">
        <v>5</v>
      </c>
      <c r="O89" t="s">
        <v>5</v>
      </c>
      <c r="U89" t="s">
        <v>597</v>
      </c>
      <c r="V89" s="1">
        <v>1</v>
      </c>
      <c r="W89" t="s">
        <v>7</v>
      </c>
      <c r="X89" t="s">
        <v>503</v>
      </c>
      <c r="Y89" s="2" t="s">
        <v>9</v>
      </c>
      <c r="Z89" s="3">
        <v>1</v>
      </c>
      <c r="AA89" s="4">
        <v>105</v>
      </c>
      <c r="AB89" s="4" t="s">
        <v>503</v>
      </c>
      <c r="AC89" t="s">
        <v>598</v>
      </c>
      <c r="AD89">
        <v>2016</v>
      </c>
      <c r="AE89">
        <v>8</v>
      </c>
      <c r="AF89">
        <v>4</v>
      </c>
      <c r="AG89" t="s">
        <v>25</v>
      </c>
      <c r="AJ89" t="s">
        <v>5</v>
      </c>
      <c r="AK89" t="s">
        <v>12</v>
      </c>
      <c r="AL89">
        <v>279953</v>
      </c>
      <c r="AM89">
        <v>6581897</v>
      </c>
      <c r="AN89" s="4">
        <v>279000</v>
      </c>
      <c r="AO89" s="4">
        <v>6581000</v>
      </c>
      <c r="AP89">
        <v>5</v>
      </c>
      <c r="AR89">
        <v>1010</v>
      </c>
      <c r="AT89" s="5" t="s">
        <v>599</v>
      </c>
      <c r="AU89">
        <v>101843</v>
      </c>
      <c r="AW89" s="6" t="s">
        <v>14</v>
      </c>
      <c r="AX89">
        <v>1</v>
      </c>
      <c r="AY89" t="s">
        <v>15</v>
      </c>
      <c r="AZ89" t="s">
        <v>600</v>
      </c>
      <c r="BA89" t="s">
        <v>601</v>
      </c>
      <c r="BB89">
        <v>1010</v>
      </c>
      <c r="BC89" t="s">
        <v>18</v>
      </c>
      <c r="BD89" t="s">
        <v>19</v>
      </c>
      <c r="BF89" s="5">
        <v>43710.333333333299</v>
      </c>
      <c r="BG89" s="7" t="s">
        <v>20</v>
      </c>
      <c r="BI89">
        <v>6</v>
      </c>
      <c r="BJ89">
        <v>110012</v>
      </c>
      <c r="BK89">
        <v>142397</v>
      </c>
      <c r="BL89" t="s">
        <v>602</v>
      </c>
      <c r="BX89">
        <v>440511</v>
      </c>
    </row>
    <row r="90" spans="1:76" x14ac:dyDescent="0.25">
      <c r="A90">
        <v>451465</v>
      </c>
      <c r="B90">
        <v>118598</v>
      </c>
      <c r="F90" t="s">
        <v>0</v>
      </c>
      <c r="G90" t="s">
        <v>1</v>
      </c>
      <c r="H90" t="s">
        <v>724</v>
      </c>
      <c r="I90" t="s">
        <v>3</v>
      </c>
      <c r="K90">
        <v>1</v>
      </c>
      <c r="L90" t="s">
        <v>4</v>
      </c>
      <c r="M90">
        <v>101843</v>
      </c>
      <c r="N90" t="s">
        <v>5</v>
      </c>
      <c r="O90" t="s">
        <v>5</v>
      </c>
      <c r="U90" t="s">
        <v>725</v>
      </c>
      <c r="V90" s="1">
        <v>1</v>
      </c>
      <c r="W90" t="s">
        <v>7</v>
      </c>
      <c r="X90" t="s">
        <v>503</v>
      </c>
      <c r="Y90" s="2" t="s">
        <v>9</v>
      </c>
      <c r="Z90" s="3">
        <v>1</v>
      </c>
      <c r="AA90" s="4">
        <v>105</v>
      </c>
      <c r="AB90" s="4" t="s">
        <v>503</v>
      </c>
      <c r="AC90" t="s">
        <v>726</v>
      </c>
      <c r="AD90">
        <v>2016</v>
      </c>
      <c r="AE90">
        <v>5</v>
      </c>
      <c r="AF90">
        <v>16</v>
      </c>
      <c r="AG90" t="s">
        <v>25</v>
      </c>
      <c r="AJ90" t="s">
        <v>5</v>
      </c>
      <c r="AK90" t="s">
        <v>12</v>
      </c>
      <c r="AL90">
        <v>285465</v>
      </c>
      <c r="AM90">
        <v>6571355</v>
      </c>
      <c r="AN90" s="4">
        <v>285000</v>
      </c>
      <c r="AO90" s="4">
        <v>6571000</v>
      </c>
      <c r="AP90">
        <v>10</v>
      </c>
      <c r="AR90">
        <v>1010</v>
      </c>
      <c r="AT90" s="5" t="s">
        <v>727</v>
      </c>
      <c r="AU90">
        <v>101843</v>
      </c>
      <c r="AW90" s="6" t="s">
        <v>14</v>
      </c>
      <c r="AX90">
        <v>1</v>
      </c>
      <c r="AY90" t="s">
        <v>15</v>
      </c>
      <c r="AZ90" t="s">
        <v>728</v>
      </c>
      <c r="BA90" t="s">
        <v>729</v>
      </c>
      <c r="BB90">
        <v>1010</v>
      </c>
      <c r="BC90" t="s">
        <v>18</v>
      </c>
      <c r="BD90" t="s">
        <v>19</v>
      </c>
      <c r="BF90" s="5">
        <v>43710.332638888904</v>
      </c>
      <c r="BG90" s="7" t="s">
        <v>20</v>
      </c>
      <c r="BI90">
        <v>6</v>
      </c>
      <c r="BJ90">
        <v>103278</v>
      </c>
      <c r="BK90">
        <v>142394</v>
      </c>
      <c r="BL90" t="s">
        <v>730</v>
      </c>
      <c r="BX90">
        <v>451465</v>
      </c>
    </row>
    <row r="91" spans="1:76" x14ac:dyDescent="0.25">
      <c r="A91">
        <v>449228</v>
      </c>
      <c r="B91">
        <v>119740</v>
      </c>
      <c r="F91" t="s">
        <v>0</v>
      </c>
      <c r="G91" t="s">
        <v>1</v>
      </c>
      <c r="H91" t="s">
        <v>738</v>
      </c>
      <c r="I91" t="s">
        <v>3</v>
      </c>
      <c r="K91">
        <v>1</v>
      </c>
      <c r="L91" t="s">
        <v>4</v>
      </c>
      <c r="M91">
        <v>101843</v>
      </c>
      <c r="N91" t="s">
        <v>5</v>
      </c>
      <c r="O91" t="s">
        <v>5</v>
      </c>
      <c r="U91" t="s">
        <v>732</v>
      </c>
      <c r="V91" s="1">
        <v>1</v>
      </c>
      <c r="W91" t="s">
        <v>7</v>
      </c>
      <c r="X91" t="s">
        <v>503</v>
      </c>
      <c r="Y91" s="2" t="s">
        <v>9</v>
      </c>
      <c r="Z91" s="3">
        <v>1</v>
      </c>
      <c r="AA91" s="4">
        <v>105</v>
      </c>
      <c r="AB91" s="4" t="s">
        <v>503</v>
      </c>
      <c r="AC91" t="s">
        <v>739</v>
      </c>
      <c r="AD91">
        <v>2016</v>
      </c>
      <c r="AE91">
        <v>6</v>
      </c>
      <c r="AF91">
        <v>1</v>
      </c>
      <c r="AG91" t="s">
        <v>25</v>
      </c>
      <c r="AJ91" t="s">
        <v>5</v>
      </c>
      <c r="AK91" t="s">
        <v>12</v>
      </c>
      <c r="AL91">
        <v>284237</v>
      </c>
      <c r="AM91">
        <v>6579340</v>
      </c>
      <c r="AN91" s="4">
        <v>285000</v>
      </c>
      <c r="AO91" s="4">
        <v>6579000</v>
      </c>
      <c r="AP91">
        <v>10</v>
      </c>
      <c r="AR91">
        <v>1010</v>
      </c>
      <c r="AT91" s="5" t="s">
        <v>740</v>
      </c>
      <c r="AU91">
        <v>101843</v>
      </c>
      <c r="AW91" s="6" t="s">
        <v>14</v>
      </c>
      <c r="AX91">
        <v>1</v>
      </c>
      <c r="AY91" t="s">
        <v>15</v>
      </c>
      <c r="AZ91" t="s">
        <v>741</v>
      </c>
      <c r="BA91" t="s">
        <v>742</v>
      </c>
      <c r="BB91">
        <v>1010</v>
      </c>
      <c r="BC91" t="s">
        <v>18</v>
      </c>
      <c r="BD91" t="s">
        <v>19</v>
      </c>
      <c r="BF91" s="5">
        <v>43710.332638888904</v>
      </c>
      <c r="BG91" s="7" t="s">
        <v>20</v>
      </c>
      <c r="BI91">
        <v>6</v>
      </c>
      <c r="BJ91">
        <v>104129</v>
      </c>
      <c r="BK91">
        <v>142395</v>
      </c>
      <c r="BL91" t="s">
        <v>743</v>
      </c>
      <c r="BX91">
        <v>449228</v>
      </c>
    </row>
    <row r="92" spans="1:76" x14ac:dyDescent="0.25">
      <c r="A92">
        <v>431342</v>
      </c>
      <c r="C92">
        <v>1</v>
      </c>
      <c r="D92">
        <v>1</v>
      </c>
      <c r="E92">
        <v>1</v>
      </c>
      <c r="F92" t="s">
        <v>0</v>
      </c>
      <c r="G92" t="s">
        <v>1</v>
      </c>
      <c r="H92" t="s">
        <v>517</v>
      </c>
      <c r="I92" t="s">
        <v>3</v>
      </c>
      <c r="K92">
        <v>1</v>
      </c>
      <c r="L92" t="s">
        <v>4</v>
      </c>
      <c r="M92">
        <v>101843</v>
      </c>
      <c r="N92" t="s">
        <v>5</v>
      </c>
      <c r="O92" t="s">
        <v>5</v>
      </c>
      <c r="U92" t="s">
        <v>518</v>
      </c>
      <c r="V92" s="1">
        <v>1</v>
      </c>
      <c r="W92" t="s">
        <v>7</v>
      </c>
      <c r="X92" t="s">
        <v>503</v>
      </c>
      <c r="Y92" s="2" t="s">
        <v>9</v>
      </c>
      <c r="Z92" s="3">
        <v>1</v>
      </c>
      <c r="AA92" s="4">
        <v>105</v>
      </c>
      <c r="AB92" s="4" t="s">
        <v>503</v>
      </c>
      <c r="AC92" t="s">
        <v>519</v>
      </c>
      <c r="AD92">
        <v>2017</v>
      </c>
      <c r="AE92">
        <v>5</v>
      </c>
      <c r="AF92">
        <v>29</v>
      </c>
      <c r="AG92" t="s">
        <v>25</v>
      </c>
      <c r="AJ92" t="s">
        <v>5</v>
      </c>
      <c r="AK92" t="s">
        <v>12</v>
      </c>
      <c r="AL92">
        <v>275349</v>
      </c>
      <c r="AM92">
        <v>6578255</v>
      </c>
      <c r="AN92" s="4">
        <v>275000</v>
      </c>
      <c r="AO92" s="4">
        <v>6579000</v>
      </c>
      <c r="AP92">
        <v>7</v>
      </c>
      <c r="AR92">
        <v>1010</v>
      </c>
      <c r="AT92" s="5" t="s">
        <v>520</v>
      </c>
      <c r="AU92">
        <v>101843</v>
      </c>
      <c r="AW92" s="6" t="s">
        <v>14</v>
      </c>
      <c r="AX92">
        <v>1</v>
      </c>
      <c r="AY92" t="s">
        <v>15</v>
      </c>
      <c r="AZ92" t="s">
        <v>521</v>
      </c>
      <c r="BA92" t="s">
        <v>522</v>
      </c>
      <c r="BB92">
        <v>1010</v>
      </c>
      <c r="BC92" t="s">
        <v>18</v>
      </c>
      <c r="BD92" t="s">
        <v>19</v>
      </c>
      <c r="BF92" s="5">
        <v>43710.333333333299</v>
      </c>
      <c r="BG92" s="7" t="s">
        <v>20</v>
      </c>
      <c r="BI92">
        <v>6</v>
      </c>
      <c r="BJ92">
        <v>123049</v>
      </c>
      <c r="BL92" t="s">
        <v>523</v>
      </c>
      <c r="BX92">
        <v>431342</v>
      </c>
    </row>
    <row r="93" spans="1:76" x14ac:dyDescent="0.25">
      <c r="A93">
        <v>437975</v>
      </c>
      <c r="C93">
        <v>1</v>
      </c>
      <c r="F93" t="s">
        <v>0</v>
      </c>
      <c r="G93" t="s">
        <v>1</v>
      </c>
      <c r="H93" t="s">
        <v>603</v>
      </c>
      <c r="I93" t="s">
        <v>3</v>
      </c>
      <c r="K93">
        <v>1</v>
      </c>
      <c r="L93" t="s">
        <v>4</v>
      </c>
      <c r="M93">
        <v>101843</v>
      </c>
      <c r="N93" t="s">
        <v>5</v>
      </c>
      <c r="O93" t="s">
        <v>5</v>
      </c>
      <c r="U93" t="s">
        <v>597</v>
      </c>
      <c r="V93" s="1">
        <v>1</v>
      </c>
      <c r="W93" t="s">
        <v>7</v>
      </c>
      <c r="X93" t="s">
        <v>503</v>
      </c>
      <c r="Y93" s="2" t="s">
        <v>9</v>
      </c>
      <c r="Z93" s="3">
        <v>1</v>
      </c>
      <c r="AA93" s="4">
        <v>105</v>
      </c>
      <c r="AB93" s="4" t="s">
        <v>503</v>
      </c>
      <c r="AC93" t="s">
        <v>604</v>
      </c>
      <c r="AD93">
        <v>2017</v>
      </c>
      <c r="AE93">
        <v>6</v>
      </c>
      <c r="AF93">
        <v>5</v>
      </c>
      <c r="AG93" t="s">
        <v>527</v>
      </c>
      <c r="AJ93" t="s">
        <v>5</v>
      </c>
      <c r="AK93" t="s">
        <v>12</v>
      </c>
      <c r="AL93">
        <v>278765</v>
      </c>
      <c r="AM93">
        <v>6580036</v>
      </c>
      <c r="AN93" s="4">
        <v>279000</v>
      </c>
      <c r="AO93" s="4">
        <v>6581000</v>
      </c>
      <c r="AP93">
        <v>10</v>
      </c>
      <c r="AR93">
        <v>1010</v>
      </c>
      <c r="AT93" s="5" t="s">
        <v>605</v>
      </c>
      <c r="AU93">
        <v>101843</v>
      </c>
      <c r="AW93" s="6" t="s">
        <v>14</v>
      </c>
      <c r="AX93">
        <v>1</v>
      </c>
      <c r="AY93" t="s">
        <v>15</v>
      </c>
      <c r="AZ93" t="s">
        <v>606</v>
      </c>
      <c r="BA93" t="s">
        <v>607</v>
      </c>
      <c r="BB93">
        <v>1010</v>
      </c>
      <c r="BC93" t="s">
        <v>18</v>
      </c>
      <c r="BD93" t="s">
        <v>19</v>
      </c>
      <c r="BF93" s="5">
        <v>43710.333333333299</v>
      </c>
      <c r="BG93" s="7" t="s">
        <v>20</v>
      </c>
      <c r="BI93">
        <v>6</v>
      </c>
      <c r="BJ93">
        <v>122913</v>
      </c>
      <c r="BL93" t="s">
        <v>608</v>
      </c>
      <c r="BX93">
        <v>437975</v>
      </c>
    </row>
    <row r="94" spans="1:76" x14ac:dyDescent="0.25">
      <c r="A94">
        <v>443845</v>
      </c>
      <c r="C94">
        <v>1</v>
      </c>
      <c r="D94">
        <v>1</v>
      </c>
      <c r="E94">
        <v>1</v>
      </c>
      <c r="F94" t="s">
        <v>0</v>
      </c>
      <c r="G94" t="s">
        <v>1</v>
      </c>
      <c r="H94" t="s">
        <v>609</v>
      </c>
      <c r="I94" t="s">
        <v>3</v>
      </c>
      <c r="K94">
        <v>1</v>
      </c>
      <c r="L94" t="s">
        <v>4</v>
      </c>
      <c r="M94">
        <v>101843</v>
      </c>
      <c r="N94" t="s">
        <v>5</v>
      </c>
      <c r="O94" t="s">
        <v>5</v>
      </c>
      <c r="U94" t="s">
        <v>610</v>
      </c>
      <c r="V94" s="1">
        <v>1</v>
      </c>
      <c r="W94" t="s">
        <v>7</v>
      </c>
      <c r="X94" t="s">
        <v>503</v>
      </c>
      <c r="Y94" s="2" t="s">
        <v>9</v>
      </c>
      <c r="Z94" s="3">
        <v>1</v>
      </c>
      <c r="AA94" s="4">
        <v>105</v>
      </c>
      <c r="AB94" s="4" t="s">
        <v>503</v>
      </c>
      <c r="AC94" t="s">
        <v>611</v>
      </c>
      <c r="AD94">
        <v>2018</v>
      </c>
      <c r="AE94">
        <v>4</v>
      </c>
      <c r="AF94">
        <v>26</v>
      </c>
      <c r="AG94" t="s">
        <v>291</v>
      </c>
      <c r="AJ94" t="s">
        <v>5</v>
      </c>
      <c r="AK94" t="s">
        <v>12</v>
      </c>
      <c r="AL94">
        <v>281610</v>
      </c>
      <c r="AM94">
        <v>6564342</v>
      </c>
      <c r="AN94" s="4">
        <v>281000</v>
      </c>
      <c r="AO94" s="4">
        <v>6565000</v>
      </c>
      <c r="AP94">
        <v>3</v>
      </c>
      <c r="AR94">
        <v>1010</v>
      </c>
      <c r="AT94" s="5" t="s">
        <v>612</v>
      </c>
      <c r="AU94">
        <v>101843</v>
      </c>
      <c r="AW94" s="6" t="s">
        <v>14</v>
      </c>
      <c r="AX94">
        <v>1</v>
      </c>
      <c r="AY94" t="s">
        <v>15</v>
      </c>
      <c r="AZ94" t="s">
        <v>613</v>
      </c>
      <c r="BA94" t="s">
        <v>614</v>
      </c>
      <c r="BB94">
        <v>1010</v>
      </c>
      <c r="BC94" t="s">
        <v>18</v>
      </c>
      <c r="BD94" t="s">
        <v>19</v>
      </c>
      <c r="BF94" s="5">
        <v>43223.971076388902</v>
      </c>
      <c r="BG94" s="7" t="s">
        <v>20</v>
      </c>
      <c r="BI94">
        <v>6</v>
      </c>
      <c r="BJ94">
        <v>153685</v>
      </c>
      <c r="BL94" t="s">
        <v>615</v>
      </c>
      <c r="BX94">
        <v>443845</v>
      </c>
    </row>
    <row r="95" spans="1:76" x14ac:dyDescent="0.25">
      <c r="A95">
        <v>419357</v>
      </c>
      <c r="C95">
        <v>1</v>
      </c>
      <c r="D95">
        <v>1</v>
      </c>
      <c r="E95">
        <v>1</v>
      </c>
      <c r="F95" t="s">
        <v>0</v>
      </c>
      <c r="G95" t="s">
        <v>1</v>
      </c>
      <c r="H95" t="s">
        <v>501</v>
      </c>
      <c r="I95" t="s">
        <v>3</v>
      </c>
      <c r="K95">
        <v>1</v>
      </c>
      <c r="L95" t="s">
        <v>4</v>
      </c>
      <c r="M95">
        <v>101843</v>
      </c>
      <c r="N95" t="s">
        <v>5</v>
      </c>
      <c r="O95" t="s">
        <v>5</v>
      </c>
      <c r="U95" t="s">
        <v>502</v>
      </c>
      <c r="V95" s="1">
        <v>1</v>
      </c>
      <c r="W95" t="s">
        <v>7</v>
      </c>
      <c r="X95" t="s">
        <v>503</v>
      </c>
      <c r="Y95" s="2" t="s">
        <v>9</v>
      </c>
      <c r="Z95" s="3">
        <v>1</v>
      </c>
      <c r="AA95" s="4">
        <v>105</v>
      </c>
      <c r="AB95" s="4" t="s">
        <v>503</v>
      </c>
      <c r="AC95" t="s">
        <v>504</v>
      </c>
      <c r="AD95">
        <v>2019</v>
      </c>
      <c r="AE95">
        <v>8</v>
      </c>
      <c r="AF95">
        <v>5</v>
      </c>
      <c r="AG95" t="s">
        <v>505</v>
      </c>
      <c r="AH95" t="s">
        <v>99</v>
      </c>
      <c r="AJ95" t="s">
        <v>5</v>
      </c>
      <c r="AK95" t="s">
        <v>12</v>
      </c>
      <c r="AL95">
        <v>271151</v>
      </c>
      <c r="AM95">
        <v>6587936</v>
      </c>
      <c r="AN95" s="4">
        <v>271000</v>
      </c>
      <c r="AO95" s="4">
        <v>6587000</v>
      </c>
      <c r="AP95">
        <v>8</v>
      </c>
      <c r="AR95">
        <v>1010</v>
      </c>
      <c r="AS95" t="s">
        <v>35</v>
      </c>
      <c r="AT95" s="5" t="s">
        <v>506</v>
      </c>
      <c r="AU95">
        <v>101843</v>
      </c>
      <c r="AW95" s="6" t="s">
        <v>14</v>
      </c>
      <c r="AX95">
        <v>1</v>
      </c>
      <c r="AY95" t="s">
        <v>15</v>
      </c>
      <c r="AZ95" t="s">
        <v>507</v>
      </c>
      <c r="BA95" t="s">
        <v>508</v>
      </c>
      <c r="BB95">
        <v>1010</v>
      </c>
      <c r="BC95" t="s">
        <v>18</v>
      </c>
      <c r="BD95" t="s">
        <v>19</v>
      </c>
      <c r="BF95" s="5">
        <v>43879.763402777797</v>
      </c>
      <c r="BG95" s="7" t="s">
        <v>20</v>
      </c>
      <c r="BI95">
        <v>6</v>
      </c>
      <c r="BJ95">
        <v>213224</v>
      </c>
      <c r="BL95" t="s">
        <v>509</v>
      </c>
      <c r="BX95">
        <v>419357</v>
      </c>
    </row>
    <row r="96" spans="1:76" x14ac:dyDescent="0.25">
      <c r="A96">
        <v>430006</v>
      </c>
      <c r="C96">
        <v>1</v>
      </c>
      <c r="D96">
        <v>1</v>
      </c>
      <c r="E96">
        <v>1</v>
      </c>
      <c r="F96" t="s">
        <v>0</v>
      </c>
      <c r="G96" t="s">
        <v>1</v>
      </c>
      <c r="H96" t="s">
        <v>524</v>
      </c>
      <c r="I96" t="s">
        <v>3</v>
      </c>
      <c r="K96">
        <v>1</v>
      </c>
      <c r="L96" t="s">
        <v>4</v>
      </c>
      <c r="M96">
        <v>101843</v>
      </c>
      <c r="N96" t="s">
        <v>5</v>
      </c>
      <c r="O96" t="s">
        <v>5</v>
      </c>
      <c r="U96" t="s">
        <v>525</v>
      </c>
      <c r="V96" s="1">
        <v>1</v>
      </c>
      <c r="W96" t="s">
        <v>7</v>
      </c>
      <c r="X96" t="s">
        <v>503</v>
      </c>
      <c r="Y96" s="2" t="s">
        <v>9</v>
      </c>
      <c r="Z96" s="3">
        <v>1</v>
      </c>
      <c r="AA96" s="4">
        <v>105</v>
      </c>
      <c r="AB96" s="4" t="s">
        <v>503</v>
      </c>
      <c r="AC96" t="s">
        <v>526</v>
      </c>
      <c r="AD96">
        <v>2019</v>
      </c>
      <c r="AE96">
        <v>4</v>
      </c>
      <c r="AF96">
        <v>7</v>
      </c>
      <c r="AG96" t="s">
        <v>527</v>
      </c>
      <c r="AJ96" t="s">
        <v>5</v>
      </c>
      <c r="AK96" t="s">
        <v>12</v>
      </c>
      <c r="AL96">
        <v>274790</v>
      </c>
      <c r="AM96">
        <v>6583431</v>
      </c>
      <c r="AN96" s="4">
        <v>275000</v>
      </c>
      <c r="AO96" s="4">
        <v>6583000</v>
      </c>
      <c r="AP96">
        <v>5</v>
      </c>
      <c r="AR96">
        <v>1010</v>
      </c>
      <c r="AS96" t="s">
        <v>528</v>
      </c>
      <c r="AT96" s="5" t="s">
        <v>529</v>
      </c>
      <c r="AU96">
        <v>101843</v>
      </c>
      <c r="AW96" s="6" t="s">
        <v>14</v>
      </c>
      <c r="AX96">
        <v>1</v>
      </c>
      <c r="AY96" t="s">
        <v>15</v>
      </c>
      <c r="AZ96" t="s">
        <v>530</v>
      </c>
      <c r="BA96" t="s">
        <v>531</v>
      </c>
      <c r="BB96">
        <v>1010</v>
      </c>
      <c r="BC96" t="s">
        <v>18</v>
      </c>
      <c r="BD96" t="s">
        <v>19</v>
      </c>
      <c r="BF96" s="5">
        <v>43713.546527777798</v>
      </c>
      <c r="BG96" s="7" t="s">
        <v>20</v>
      </c>
      <c r="BI96">
        <v>6</v>
      </c>
      <c r="BJ96">
        <v>195550</v>
      </c>
      <c r="BL96" t="s">
        <v>532</v>
      </c>
      <c r="BX96">
        <v>430006</v>
      </c>
    </row>
    <row r="97" spans="1:76" x14ac:dyDescent="0.25">
      <c r="A97">
        <v>438979</v>
      </c>
      <c r="C97">
        <v>1</v>
      </c>
      <c r="D97">
        <v>1</v>
      </c>
      <c r="E97">
        <v>1</v>
      </c>
      <c r="F97" t="s">
        <v>0</v>
      </c>
      <c r="G97" t="s">
        <v>1</v>
      </c>
      <c r="H97" t="s">
        <v>557</v>
      </c>
      <c r="I97" t="s">
        <v>3</v>
      </c>
      <c r="K97">
        <v>1</v>
      </c>
      <c r="L97" t="s">
        <v>4</v>
      </c>
      <c r="M97">
        <v>101843</v>
      </c>
      <c r="N97" t="s">
        <v>5</v>
      </c>
      <c r="O97" t="s">
        <v>5</v>
      </c>
      <c r="U97" t="s">
        <v>558</v>
      </c>
      <c r="V97" s="1">
        <v>1</v>
      </c>
      <c r="W97" t="s">
        <v>7</v>
      </c>
      <c r="X97" t="s">
        <v>503</v>
      </c>
      <c r="Y97" s="2" t="s">
        <v>9</v>
      </c>
      <c r="Z97" s="3">
        <v>1</v>
      </c>
      <c r="AA97" s="4">
        <v>105</v>
      </c>
      <c r="AB97" s="4" t="s">
        <v>503</v>
      </c>
      <c r="AC97" t="s">
        <v>559</v>
      </c>
      <c r="AD97">
        <v>2019</v>
      </c>
      <c r="AE97">
        <v>9</v>
      </c>
      <c r="AF97">
        <v>5</v>
      </c>
      <c r="AG97" t="s">
        <v>25</v>
      </c>
      <c r="AJ97" t="s">
        <v>5</v>
      </c>
      <c r="AK97" t="s">
        <v>12</v>
      </c>
      <c r="AL97">
        <v>279262</v>
      </c>
      <c r="AM97">
        <v>6564216</v>
      </c>
      <c r="AN97" s="4">
        <v>279000</v>
      </c>
      <c r="AO97" s="4">
        <v>6565000</v>
      </c>
      <c r="AP97">
        <v>10</v>
      </c>
      <c r="AR97">
        <v>1010</v>
      </c>
      <c r="AT97" s="5" t="s">
        <v>560</v>
      </c>
      <c r="AU97">
        <v>101843</v>
      </c>
      <c r="AW97" s="6" t="s">
        <v>14</v>
      </c>
      <c r="AX97">
        <v>1</v>
      </c>
      <c r="AY97" t="s">
        <v>15</v>
      </c>
      <c r="AZ97" t="s">
        <v>561</v>
      </c>
      <c r="BA97" t="s">
        <v>562</v>
      </c>
      <c r="BB97">
        <v>1010</v>
      </c>
      <c r="BC97" t="s">
        <v>18</v>
      </c>
      <c r="BD97" t="s">
        <v>19</v>
      </c>
      <c r="BF97" s="5">
        <v>43714.322662036997</v>
      </c>
      <c r="BG97" s="7" t="s">
        <v>20</v>
      </c>
      <c r="BI97">
        <v>6</v>
      </c>
      <c r="BJ97">
        <v>217036</v>
      </c>
      <c r="BL97" t="s">
        <v>563</v>
      </c>
      <c r="BX97">
        <v>438979</v>
      </c>
    </row>
    <row r="98" spans="1:76" x14ac:dyDescent="0.25">
      <c r="A98">
        <v>437440</v>
      </c>
      <c r="C98">
        <v>1</v>
      </c>
      <c r="D98">
        <v>1</v>
      </c>
      <c r="E98">
        <v>1</v>
      </c>
      <c r="F98" t="s">
        <v>0</v>
      </c>
      <c r="G98" t="s">
        <v>1</v>
      </c>
      <c r="H98" t="s">
        <v>549</v>
      </c>
      <c r="I98" t="s">
        <v>3</v>
      </c>
      <c r="K98">
        <v>1</v>
      </c>
      <c r="L98" t="s">
        <v>4</v>
      </c>
      <c r="M98">
        <v>101843</v>
      </c>
      <c r="N98" t="s">
        <v>5</v>
      </c>
      <c r="O98" t="s">
        <v>5</v>
      </c>
      <c r="U98" t="s">
        <v>550</v>
      </c>
      <c r="V98" s="1">
        <v>1</v>
      </c>
      <c r="W98" t="s">
        <v>7</v>
      </c>
      <c r="X98" t="s">
        <v>503</v>
      </c>
      <c r="Y98" s="2" t="s">
        <v>9</v>
      </c>
      <c r="Z98" s="3">
        <v>1</v>
      </c>
      <c r="AA98" s="4">
        <v>105</v>
      </c>
      <c r="AB98" s="4" t="s">
        <v>503</v>
      </c>
      <c r="AC98" t="s">
        <v>551</v>
      </c>
      <c r="AD98">
        <v>2020</v>
      </c>
      <c r="AE98">
        <v>5</v>
      </c>
      <c r="AF98">
        <v>12</v>
      </c>
      <c r="AG98" t="s">
        <v>552</v>
      </c>
      <c r="AJ98" t="s">
        <v>5</v>
      </c>
      <c r="AK98" t="s">
        <v>12</v>
      </c>
      <c r="AL98">
        <v>278536</v>
      </c>
      <c r="AM98">
        <v>6562809</v>
      </c>
      <c r="AN98" s="4">
        <v>279000</v>
      </c>
      <c r="AO98" s="4">
        <v>6563000</v>
      </c>
      <c r="AP98">
        <v>10</v>
      </c>
      <c r="AR98">
        <v>1010</v>
      </c>
      <c r="AT98" s="5" t="s">
        <v>553</v>
      </c>
      <c r="AU98">
        <v>101843</v>
      </c>
      <c r="AW98" s="6" t="s">
        <v>14</v>
      </c>
      <c r="AX98">
        <v>1</v>
      </c>
      <c r="AY98" t="s">
        <v>15</v>
      </c>
      <c r="AZ98" t="s">
        <v>554</v>
      </c>
      <c r="BA98" t="s">
        <v>555</v>
      </c>
      <c r="BB98">
        <v>1010</v>
      </c>
      <c r="BC98" t="s">
        <v>18</v>
      </c>
      <c r="BD98" t="s">
        <v>19</v>
      </c>
      <c r="BF98" s="5">
        <v>43963.674131944397</v>
      </c>
      <c r="BG98" s="7" t="s">
        <v>20</v>
      </c>
      <c r="BI98">
        <v>6</v>
      </c>
      <c r="BJ98">
        <v>235971</v>
      </c>
      <c r="BL98" t="s">
        <v>556</v>
      </c>
      <c r="BX98">
        <v>437440</v>
      </c>
    </row>
    <row r="99" spans="1:76" x14ac:dyDescent="0.25">
      <c r="A99">
        <v>438505</v>
      </c>
      <c r="C99">
        <v>1</v>
      </c>
      <c r="F99" t="s">
        <v>0</v>
      </c>
      <c r="G99" t="s">
        <v>1</v>
      </c>
      <c r="H99" t="s">
        <v>564</v>
      </c>
      <c r="I99" t="s">
        <v>3</v>
      </c>
      <c r="K99">
        <v>1</v>
      </c>
      <c r="L99" t="s">
        <v>4</v>
      </c>
      <c r="M99">
        <v>101843</v>
      </c>
      <c r="N99" t="s">
        <v>5</v>
      </c>
      <c r="O99" t="s">
        <v>5</v>
      </c>
      <c r="U99" t="s">
        <v>565</v>
      </c>
      <c r="V99" s="1">
        <v>1</v>
      </c>
      <c r="W99" t="s">
        <v>7</v>
      </c>
      <c r="X99" t="s">
        <v>503</v>
      </c>
      <c r="Y99" s="2" t="s">
        <v>9</v>
      </c>
      <c r="Z99" s="3">
        <v>1</v>
      </c>
      <c r="AA99" s="4">
        <v>105</v>
      </c>
      <c r="AB99" s="4" t="s">
        <v>503</v>
      </c>
      <c r="AC99" t="s">
        <v>566</v>
      </c>
      <c r="AD99">
        <v>2020</v>
      </c>
      <c r="AE99">
        <v>6</v>
      </c>
      <c r="AF99">
        <v>1</v>
      </c>
      <c r="AG99" t="s">
        <v>25</v>
      </c>
      <c r="AH99" t="s">
        <v>34</v>
      </c>
      <c r="AJ99" t="s">
        <v>5</v>
      </c>
      <c r="AK99" t="s">
        <v>12</v>
      </c>
      <c r="AL99">
        <v>278990</v>
      </c>
      <c r="AM99">
        <v>6573432</v>
      </c>
      <c r="AN99" s="4">
        <v>279000</v>
      </c>
      <c r="AO99" s="4">
        <v>6573000</v>
      </c>
      <c r="AP99">
        <v>10</v>
      </c>
      <c r="AR99">
        <v>1010</v>
      </c>
      <c r="AS99" t="s">
        <v>35</v>
      </c>
      <c r="AT99" s="5" t="s">
        <v>567</v>
      </c>
      <c r="AU99">
        <v>101843</v>
      </c>
      <c r="AW99" s="6" t="s">
        <v>14</v>
      </c>
      <c r="AX99">
        <v>1</v>
      </c>
      <c r="AY99" t="s">
        <v>15</v>
      </c>
      <c r="AZ99" t="s">
        <v>568</v>
      </c>
      <c r="BA99" t="s">
        <v>569</v>
      </c>
      <c r="BB99">
        <v>1010</v>
      </c>
      <c r="BC99" t="s">
        <v>18</v>
      </c>
      <c r="BD99" t="s">
        <v>19</v>
      </c>
      <c r="BF99" s="5">
        <v>44095.647905092599</v>
      </c>
      <c r="BG99" s="7" t="s">
        <v>20</v>
      </c>
      <c r="BI99">
        <v>6</v>
      </c>
      <c r="BJ99">
        <v>237683</v>
      </c>
      <c r="BL99" t="s">
        <v>570</v>
      </c>
      <c r="BX99">
        <v>438505</v>
      </c>
    </row>
    <row r="100" spans="1:76" x14ac:dyDescent="0.25">
      <c r="A100">
        <v>442457</v>
      </c>
      <c r="C100">
        <v>1</v>
      </c>
      <c r="D100">
        <v>1</v>
      </c>
      <c r="E100">
        <v>1</v>
      </c>
      <c r="F100" t="s">
        <v>0</v>
      </c>
      <c r="G100" t="s">
        <v>1</v>
      </c>
      <c r="H100" t="s">
        <v>640</v>
      </c>
      <c r="I100" t="s">
        <v>3</v>
      </c>
      <c r="K100">
        <v>1</v>
      </c>
      <c r="L100" t="s">
        <v>4</v>
      </c>
      <c r="M100">
        <v>101843</v>
      </c>
      <c r="N100" t="s">
        <v>5</v>
      </c>
      <c r="O100" t="s">
        <v>5</v>
      </c>
      <c r="U100" t="s">
        <v>641</v>
      </c>
      <c r="V100" s="1">
        <v>1</v>
      </c>
      <c r="W100" t="s">
        <v>7</v>
      </c>
      <c r="X100" t="s">
        <v>503</v>
      </c>
      <c r="Y100" s="2" t="s">
        <v>9</v>
      </c>
      <c r="Z100" s="3">
        <v>1</v>
      </c>
      <c r="AA100" s="4">
        <v>105</v>
      </c>
      <c r="AB100" s="4" t="s">
        <v>503</v>
      </c>
      <c r="AC100" t="s">
        <v>642</v>
      </c>
      <c r="AD100">
        <v>2020</v>
      </c>
      <c r="AE100">
        <v>4</v>
      </c>
      <c r="AF100">
        <v>26</v>
      </c>
      <c r="AG100" t="s">
        <v>25</v>
      </c>
      <c r="AH100" t="s">
        <v>34</v>
      </c>
      <c r="AJ100" t="s">
        <v>5</v>
      </c>
      <c r="AK100" t="s">
        <v>12</v>
      </c>
      <c r="AL100">
        <v>280835</v>
      </c>
      <c r="AM100">
        <v>6579393</v>
      </c>
      <c r="AN100" s="4">
        <v>281000</v>
      </c>
      <c r="AO100" s="4">
        <v>6579000</v>
      </c>
      <c r="AP100">
        <v>10</v>
      </c>
      <c r="AR100">
        <v>1010</v>
      </c>
      <c r="AS100" t="s">
        <v>35</v>
      </c>
      <c r="AT100" s="5" t="s">
        <v>643</v>
      </c>
      <c r="AU100">
        <v>101843</v>
      </c>
      <c r="AW100" s="6" t="s">
        <v>14</v>
      </c>
      <c r="AX100">
        <v>1</v>
      </c>
      <c r="AY100" t="s">
        <v>15</v>
      </c>
      <c r="AZ100" t="s">
        <v>644</v>
      </c>
      <c r="BA100" t="s">
        <v>645</v>
      </c>
      <c r="BB100">
        <v>1010</v>
      </c>
      <c r="BC100" t="s">
        <v>18</v>
      </c>
      <c r="BD100" t="s">
        <v>19</v>
      </c>
      <c r="BF100" s="5">
        <v>44095.650763888902</v>
      </c>
      <c r="BG100" s="7" t="s">
        <v>20</v>
      </c>
      <c r="BI100">
        <v>6</v>
      </c>
      <c r="BJ100">
        <v>234276</v>
      </c>
      <c r="BL100" t="s">
        <v>646</v>
      </c>
      <c r="BX100">
        <v>442457</v>
      </c>
    </row>
    <row r="101" spans="1:76" x14ac:dyDescent="0.25">
      <c r="A101">
        <v>442705</v>
      </c>
      <c r="C101">
        <v>1</v>
      </c>
      <c r="D101">
        <v>1</v>
      </c>
      <c r="E101">
        <v>2</v>
      </c>
      <c r="F101" t="s">
        <v>0</v>
      </c>
      <c r="G101" t="s">
        <v>1</v>
      </c>
      <c r="H101" t="s">
        <v>647</v>
      </c>
      <c r="I101" t="s">
        <v>3</v>
      </c>
      <c r="K101">
        <v>1</v>
      </c>
      <c r="L101" t="s">
        <v>4</v>
      </c>
      <c r="M101">
        <v>101843</v>
      </c>
      <c r="N101" t="s">
        <v>5</v>
      </c>
      <c r="O101" t="s">
        <v>5</v>
      </c>
      <c r="U101" t="s">
        <v>641</v>
      </c>
      <c r="V101" s="1">
        <v>1</v>
      </c>
      <c r="W101" t="s">
        <v>7</v>
      </c>
      <c r="X101" t="s">
        <v>503</v>
      </c>
      <c r="Y101" s="2" t="s">
        <v>9</v>
      </c>
      <c r="Z101" s="3">
        <v>1</v>
      </c>
      <c r="AA101" s="4">
        <v>105</v>
      </c>
      <c r="AB101" s="4" t="s">
        <v>503</v>
      </c>
      <c r="AC101" t="s">
        <v>648</v>
      </c>
      <c r="AD101">
        <v>2020</v>
      </c>
      <c r="AE101">
        <v>5</v>
      </c>
      <c r="AF101">
        <v>29</v>
      </c>
      <c r="AG101" t="s">
        <v>649</v>
      </c>
      <c r="AJ101" t="s">
        <v>5</v>
      </c>
      <c r="AK101" t="s">
        <v>12</v>
      </c>
      <c r="AL101">
        <v>280894</v>
      </c>
      <c r="AM101">
        <v>6579416</v>
      </c>
      <c r="AN101" s="4">
        <v>281000</v>
      </c>
      <c r="AO101" s="4">
        <v>6579000</v>
      </c>
      <c r="AP101">
        <v>8</v>
      </c>
      <c r="AR101">
        <v>1010</v>
      </c>
      <c r="AT101" s="5" t="s">
        <v>650</v>
      </c>
      <c r="AU101">
        <v>101843</v>
      </c>
      <c r="AW101" s="6" t="s">
        <v>14</v>
      </c>
      <c r="AX101">
        <v>1</v>
      </c>
      <c r="AY101" t="s">
        <v>15</v>
      </c>
      <c r="AZ101" t="s">
        <v>651</v>
      </c>
      <c r="BA101" t="s">
        <v>652</v>
      </c>
      <c r="BB101">
        <v>1010</v>
      </c>
      <c r="BC101" t="s">
        <v>18</v>
      </c>
      <c r="BD101" t="s">
        <v>19</v>
      </c>
      <c r="BF101" s="5">
        <v>43982.000243055598</v>
      </c>
      <c r="BG101" s="7" t="s">
        <v>20</v>
      </c>
      <c r="BI101">
        <v>6</v>
      </c>
      <c r="BJ101">
        <v>237391</v>
      </c>
      <c r="BL101" t="s">
        <v>653</v>
      </c>
      <c r="BX101">
        <v>442705</v>
      </c>
    </row>
    <row r="102" spans="1:76" x14ac:dyDescent="0.25">
      <c r="A102">
        <v>442365</v>
      </c>
      <c r="C102">
        <v>1</v>
      </c>
      <c r="D102">
        <v>1</v>
      </c>
      <c r="E102">
        <v>1</v>
      </c>
      <c r="F102" t="s">
        <v>0</v>
      </c>
      <c r="G102" t="s">
        <v>1</v>
      </c>
      <c r="H102" t="s">
        <v>654</v>
      </c>
      <c r="I102" t="s">
        <v>3</v>
      </c>
      <c r="K102">
        <v>1</v>
      </c>
      <c r="L102" t="s">
        <v>4</v>
      </c>
      <c r="M102">
        <v>101843</v>
      </c>
      <c r="N102" t="s">
        <v>5</v>
      </c>
      <c r="O102" t="s">
        <v>5</v>
      </c>
      <c r="U102" t="s">
        <v>655</v>
      </c>
      <c r="V102" s="1">
        <v>1</v>
      </c>
      <c r="W102" t="s">
        <v>7</v>
      </c>
      <c r="X102" t="s">
        <v>503</v>
      </c>
      <c r="Y102" s="2" t="s">
        <v>9</v>
      </c>
      <c r="Z102" s="3">
        <v>1</v>
      </c>
      <c r="AA102" s="4">
        <v>105</v>
      </c>
      <c r="AB102" s="4" t="s">
        <v>503</v>
      </c>
      <c r="AC102" t="s">
        <v>656</v>
      </c>
      <c r="AD102">
        <v>2020</v>
      </c>
      <c r="AE102">
        <v>7</v>
      </c>
      <c r="AF102">
        <v>2</v>
      </c>
      <c r="AG102" t="s">
        <v>657</v>
      </c>
      <c r="AJ102" t="s">
        <v>5</v>
      </c>
      <c r="AK102" t="s">
        <v>12</v>
      </c>
      <c r="AL102">
        <v>280820</v>
      </c>
      <c r="AM102">
        <v>6580046</v>
      </c>
      <c r="AN102" s="4">
        <v>281000</v>
      </c>
      <c r="AO102" s="4">
        <v>6581000</v>
      </c>
      <c r="AP102">
        <v>10</v>
      </c>
      <c r="AR102">
        <v>1010</v>
      </c>
      <c r="AT102" s="5" t="s">
        <v>658</v>
      </c>
      <c r="AU102">
        <v>101843</v>
      </c>
      <c r="AW102" s="6" t="s">
        <v>14</v>
      </c>
      <c r="AX102">
        <v>1</v>
      </c>
      <c r="AY102" t="s">
        <v>15</v>
      </c>
      <c r="AZ102" t="s">
        <v>659</v>
      </c>
      <c r="BA102" t="s">
        <v>660</v>
      </c>
      <c r="BB102">
        <v>1010</v>
      </c>
      <c r="BC102" t="s">
        <v>18</v>
      </c>
      <c r="BD102" t="s">
        <v>19</v>
      </c>
      <c r="BF102" s="5">
        <v>44102.533773148098</v>
      </c>
      <c r="BG102" s="7" t="s">
        <v>20</v>
      </c>
      <c r="BI102">
        <v>6</v>
      </c>
      <c r="BJ102">
        <v>251621</v>
      </c>
      <c r="BL102" t="s">
        <v>661</v>
      </c>
      <c r="BX102">
        <v>442365</v>
      </c>
    </row>
    <row r="103" spans="1:76" x14ac:dyDescent="0.25">
      <c r="A103">
        <v>442399</v>
      </c>
      <c r="C103">
        <v>1</v>
      </c>
      <c r="D103">
        <v>1</v>
      </c>
      <c r="E103">
        <v>2</v>
      </c>
      <c r="F103" t="s">
        <v>0</v>
      </c>
      <c r="G103" t="s">
        <v>1</v>
      </c>
      <c r="H103" t="s">
        <v>662</v>
      </c>
      <c r="I103" t="s">
        <v>3</v>
      </c>
      <c r="K103">
        <v>1</v>
      </c>
      <c r="L103" t="s">
        <v>4</v>
      </c>
      <c r="M103">
        <v>101843</v>
      </c>
      <c r="N103" t="s">
        <v>5</v>
      </c>
      <c r="O103" t="s">
        <v>5</v>
      </c>
      <c r="U103" t="s">
        <v>655</v>
      </c>
      <c r="V103" s="1">
        <v>1</v>
      </c>
      <c r="W103" t="s">
        <v>7</v>
      </c>
      <c r="X103" t="s">
        <v>503</v>
      </c>
      <c r="Y103" s="2" t="s">
        <v>9</v>
      </c>
      <c r="Z103" s="3">
        <v>1</v>
      </c>
      <c r="AA103" s="4">
        <v>105</v>
      </c>
      <c r="AB103" s="4" t="s">
        <v>503</v>
      </c>
      <c r="AC103" t="s">
        <v>656</v>
      </c>
      <c r="AD103">
        <v>2020</v>
      </c>
      <c r="AE103">
        <v>7</v>
      </c>
      <c r="AF103">
        <v>2</v>
      </c>
      <c r="AG103" t="s">
        <v>657</v>
      </c>
      <c r="AJ103" t="s">
        <v>5</v>
      </c>
      <c r="AK103" t="s">
        <v>12</v>
      </c>
      <c r="AL103">
        <v>280831</v>
      </c>
      <c r="AM103">
        <v>6580055</v>
      </c>
      <c r="AN103" s="4">
        <v>281000</v>
      </c>
      <c r="AO103" s="4">
        <v>6581000</v>
      </c>
      <c r="AP103">
        <v>10</v>
      </c>
      <c r="AR103">
        <v>1010</v>
      </c>
      <c r="AT103" s="5" t="s">
        <v>663</v>
      </c>
      <c r="AU103">
        <v>101843</v>
      </c>
      <c r="AW103" s="6" t="s">
        <v>14</v>
      </c>
      <c r="AX103">
        <v>1</v>
      </c>
      <c r="AY103" t="s">
        <v>15</v>
      </c>
      <c r="AZ103" t="s">
        <v>664</v>
      </c>
      <c r="BA103" t="s">
        <v>665</v>
      </c>
      <c r="BB103">
        <v>1010</v>
      </c>
      <c r="BC103" t="s">
        <v>18</v>
      </c>
      <c r="BD103" t="s">
        <v>19</v>
      </c>
      <c r="BF103" s="5">
        <v>44102.533773148098</v>
      </c>
      <c r="BG103" s="7" t="s">
        <v>20</v>
      </c>
      <c r="BI103">
        <v>6</v>
      </c>
      <c r="BJ103">
        <v>251622</v>
      </c>
      <c r="BL103" t="s">
        <v>666</v>
      </c>
      <c r="BX103">
        <v>442399</v>
      </c>
    </row>
    <row r="104" spans="1:76" x14ac:dyDescent="0.25">
      <c r="A104">
        <v>447273</v>
      </c>
      <c r="C104">
        <v>1</v>
      </c>
      <c r="D104">
        <v>1</v>
      </c>
      <c r="E104">
        <v>1</v>
      </c>
      <c r="F104" t="s">
        <v>0</v>
      </c>
      <c r="G104" t="s">
        <v>1</v>
      </c>
      <c r="H104" t="s">
        <v>711</v>
      </c>
      <c r="I104" t="s">
        <v>3</v>
      </c>
      <c r="K104">
        <v>1</v>
      </c>
      <c r="L104" t="s">
        <v>4</v>
      </c>
      <c r="M104">
        <v>101843</v>
      </c>
      <c r="N104" t="s">
        <v>5</v>
      </c>
      <c r="O104" t="s">
        <v>5</v>
      </c>
      <c r="U104" t="s">
        <v>712</v>
      </c>
      <c r="V104" s="1">
        <v>1</v>
      </c>
      <c r="W104" t="s">
        <v>7</v>
      </c>
      <c r="X104" t="s">
        <v>503</v>
      </c>
      <c r="Y104" s="2" t="s">
        <v>9</v>
      </c>
      <c r="Z104" s="3">
        <v>1</v>
      </c>
      <c r="AA104" s="4">
        <v>105</v>
      </c>
      <c r="AB104" s="4" t="s">
        <v>503</v>
      </c>
      <c r="AC104" t="s">
        <v>713</v>
      </c>
      <c r="AD104">
        <v>2020</v>
      </c>
      <c r="AE104">
        <v>4</v>
      </c>
      <c r="AF104">
        <v>10</v>
      </c>
      <c r="AG104" t="s">
        <v>714</v>
      </c>
      <c r="AH104" t="s">
        <v>34</v>
      </c>
      <c r="AJ104" t="s">
        <v>5</v>
      </c>
      <c r="AK104" t="s">
        <v>12</v>
      </c>
      <c r="AL104">
        <v>283432</v>
      </c>
      <c r="AM104">
        <v>6585269</v>
      </c>
      <c r="AN104" s="4">
        <v>283000</v>
      </c>
      <c r="AO104" s="4">
        <v>6585000</v>
      </c>
      <c r="AP104">
        <v>10</v>
      </c>
      <c r="AR104">
        <v>1010</v>
      </c>
      <c r="AS104" t="s">
        <v>35</v>
      </c>
      <c r="AT104" s="5" t="s">
        <v>715</v>
      </c>
      <c r="AU104">
        <v>101843</v>
      </c>
      <c r="AW104" s="6" t="s">
        <v>14</v>
      </c>
      <c r="AX104">
        <v>1</v>
      </c>
      <c r="AY104" t="s">
        <v>15</v>
      </c>
      <c r="AZ104" t="s">
        <v>716</v>
      </c>
      <c r="BA104" t="s">
        <v>717</v>
      </c>
      <c r="BB104">
        <v>1010</v>
      </c>
      <c r="BC104" t="s">
        <v>18</v>
      </c>
      <c r="BD104" t="s">
        <v>19</v>
      </c>
      <c r="BF104" s="5">
        <v>44096.521111111098</v>
      </c>
      <c r="BG104" s="7" t="s">
        <v>20</v>
      </c>
      <c r="BI104">
        <v>6</v>
      </c>
      <c r="BJ104">
        <v>233208</v>
      </c>
      <c r="BL104" t="s">
        <v>718</v>
      </c>
      <c r="BX104">
        <v>447273</v>
      </c>
    </row>
    <row r="105" spans="1:76" x14ac:dyDescent="0.25">
      <c r="A105">
        <v>442174</v>
      </c>
      <c r="C105">
        <v>1</v>
      </c>
      <c r="D105">
        <v>1</v>
      </c>
      <c r="E105">
        <v>1</v>
      </c>
      <c r="F105" t="s">
        <v>0</v>
      </c>
      <c r="G105" t="s">
        <v>1</v>
      </c>
      <c r="H105" t="s">
        <v>616</v>
      </c>
      <c r="I105" t="s">
        <v>3</v>
      </c>
      <c r="K105">
        <v>1</v>
      </c>
      <c r="L105" t="s">
        <v>4</v>
      </c>
      <c r="M105">
        <v>101843</v>
      </c>
      <c r="N105" t="s">
        <v>5</v>
      </c>
      <c r="O105" t="s">
        <v>5</v>
      </c>
      <c r="U105" t="s">
        <v>617</v>
      </c>
      <c r="V105" s="1">
        <v>1</v>
      </c>
      <c r="W105" t="s">
        <v>7</v>
      </c>
      <c r="X105" t="s">
        <v>503</v>
      </c>
      <c r="Y105" s="2" t="s">
        <v>9</v>
      </c>
      <c r="Z105" s="3">
        <v>1</v>
      </c>
      <c r="AA105" s="4">
        <v>105</v>
      </c>
      <c r="AB105" s="4" t="s">
        <v>503</v>
      </c>
      <c r="AC105" t="s">
        <v>618</v>
      </c>
      <c r="AD105">
        <v>2021</v>
      </c>
      <c r="AE105">
        <v>3</v>
      </c>
      <c r="AF105">
        <v>6</v>
      </c>
      <c r="AG105" t="s">
        <v>25</v>
      </c>
      <c r="AJ105" t="s">
        <v>5</v>
      </c>
      <c r="AK105" t="s">
        <v>12</v>
      </c>
      <c r="AL105">
        <v>280741</v>
      </c>
      <c r="AM105">
        <v>6571674</v>
      </c>
      <c r="AN105" s="4">
        <v>281000</v>
      </c>
      <c r="AO105" s="4">
        <v>6571000</v>
      </c>
      <c r="AP105">
        <v>4</v>
      </c>
      <c r="AR105">
        <v>1010</v>
      </c>
      <c r="AT105" s="5" t="s">
        <v>619</v>
      </c>
      <c r="AU105">
        <v>101843</v>
      </c>
      <c r="AW105" s="6" t="s">
        <v>14</v>
      </c>
      <c r="AX105">
        <v>1</v>
      </c>
      <c r="AY105" t="s">
        <v>15</v>
      </c>
      <c r="AZ105" t="s">
        <v>620</v>
      </c>
      <c r="BA105" t="s">
        <v>621</v>
      </c>
      <c r="BB105">
        <v>1010</v>
      </c>
      <c r="BC105" t="s">
        <v>18</v>
      </c>
      <c r="BD105" t="s">
        <v>19</v>
      </c>
      <c r="BF105" s="5">
        <v>44262.9519097222</v>
      </c>
      <c r="BG105" s="7" t="s">
        <v>20</v>
      </c>
      <c r="BI105">
        <v>6</v>
      </c>
      <c r="BJ105">
        <v>266265</v>
      </c>
      <c r="BL105" t="s">
        <v>622</v>
      </c>
      <c r="BX105">
        <v>442174</v>
      </c>
    </row>
    <row r="106" spans="1:76" x14ac:dyDescent="0.25">
      <c r="A106">
        <v>444356</v>
      </c>
      <c r="C106">
        <v>1</v>
      </c>
      <c r="F106" t="s">
        <v>0</v>
      </c>
      <c r="G106" t="s">
        <v>1</v>
      </c>
      <c r="H106" t="s">
        <v>632</v>
      </c>
      <c r="I106" s="8" t="str">
        <f>HYPERLINK(AT106,"Foto")</f>
        <v>Foto</v>
      </c>
      <c r="K106">
        <v>1</v>
      </c>
      <c r="L106" t="s">
        <v>4</v>
      </c>
      <c r="M106">
        <v>101843</v>
      </c>
      <c r="N106" t="s">
        <v>5</v>
      </c>
      <c r="O106" t="s">
        <v>5</v>
      </c>
      <c r="U106" t="s">
        <v>624</v>
      </c>
      <c r="V106" s="1">
        <v>1</v>
      </c>
      <c r="W106" t="s">
        <v>7</v>
      </c>
      <c r="X106" t="s">
        <v>503</v>
      </c>
      <c r="Y106" s="2" t="s">
        <v>9</v>
      </c>
      <c r="Z106" s="3">
        <v>1</v>
      </c>
      <c r="AA106" s="4">
        <v>105</v>
      </c>
      <c r="AB106" s="4" t="s">
        <v>503</v>
      </c>
      <c r="AC106" t="s">
        <v>633</v>
      </c>
      <c r="AD106">
        <v>2021</v>
      </c>
      <c r="AE106">
        <v>7</v>
      </c>
      <c r="AF106">
        <v>17</v>
      </c>
      <c r="AG106" t="s">
        <v>634</v>
      </c>
      <c r="AJ106" t="s">
        <v>5</v>
      </c>
      <c r="AK106" t="s">
        <v>12</v>
      </c>
      <c r="AL106">
        <v>281902</v>
      </c>
      <c r="AM106">
        <v>6577524</v>
      </c>
      <c r="AN106" s="4">
        <v>281000</v>
      </c>
      <c r="AO106" s="4">
        <v>6577000</v>
      </c>
      <c r="AP106">
        <v>5</v>
      </c>
      <c r="AR106">
        <v>1010</v>
      </c>
      <c r="AS106" t="s">
        <v>635</v>
      </c>
      <c r="AT106" s="5" t="s">
        <v>636</v>
      </c>
      <c r="AU106">
        <v>101843</v>
      </c>
      <c r="AW106" s="6" t="s">
        <v>14</v>
      </c>
      <c r="AX106">
        <v>1</v>
      </c>
      <c r="AY106" t="s">
        <v>15</v>
      </c>
      <c r="AZ106" t="s">
        <v>637</v>
      </c>
      <c r="BA106" t="s">
        <v>638</v>
      </c>
      <c r="BB106">
        <v>1010</v>
      </c>
      <c r="BC106" t="s">
        <v>18</v>
      </c>
      <c r="BD106" t="s">
        <v>19</v>
      </c>
      <c r="BE106">
        <v>1</v>
      </c>
      <c r="BF106" s="5">
        <v>44394.609675925902</v>
      </c>
      <c r="BG106" s="7" t="s">
        <v>20</v>
      </c>
      <c r="BI106">
        <v>6</v>
      </c>
      <c r="BJ106">
        <v>274765</v>
      </c>
      <c r="BL106" t="s">
        <v>639</v>
      </c>
      <c r="BX106">
        <v>444356</v>
      </c>
    </row>
    <row r="107" spans="1:76" x14ac:dyDescent="0.25">
      <c r="A107">
        <v>448720</v>
      </c>
      <c r="C107">
        <v>1</v>
      </c>
      <c r="D107">
        <v>1</v>
      </c>
      <c r="E107">
        <v>1</v>
      </c>
      <c r="F107" t="s">
        <v>0</v>
      </c>
      <c r="G107" t="s">
        <v>1</v>
      </c>
      <c r="H107" t="s">
        <v>755</v>
      </c>
      <c r="I107" t="s">
        <v>3</v>
      </c>
      <c r="K107">
        <v>1</v>
      </c>
      <c r="L107" t="s">
        <v>4</v>
      </c>
      <c r="M107">
        <v>101843</v>
      </c>
      <c r="N107" t="s">
        <v>5</v>
      </c>
      <c r="O107" t="s">
        <v>5</v>
      </c>
      <c r="U107" t="s">
        <v>756</v>
      </c>
      <c r="V107" s="1">
        <v>1</v>
      </c>
      <c r="W107" t="s">
        <v>7</v>
      </c>
      <c r="X107" t="s">
        <v>503</v>
      </c>
      <c r="Y107" s="2" t="s">
        <v>9</v>
      </c>
      <c r="Z107" s="3">
        <v>1</v>
      </c>
      <c r="AA107" s="4">
        <v>105</v>
      </c>
      <c r="AB107" s="4" t="s">
        <v>503</v>
      </c>
      <c r="AC107" t="s">
        <v>757</v>
      </c>
      <c r="AD107">
        <v>2021</v>
      </c>
      <c r="AE107">
        <v>9</v>
      </c>
      <c r="AF107">
        <v>10</v>
      </c>
      <c r="AG107" t="s">
        <v>25</v>
      </c>
      <c r="AJ107" t="s">
        <v>5</v>
      </c>
      <c r="AK107" t="s">
        <v>12</v>
      </c>
      <c r="AL107">
        <v>284027</v>
      </c>
      <c r="AM107">
        <v>6589171</v>
      </c>
      <c r="AN107" s="4">
        <v>285000</v>
      </c>
      <c r="AO107" s="4">
        <v>6589000</v>
      </c>
      <c r="AP107">
        <v>4</v>
      </c>
      <c r="AR107">
        <v>1010</v>
      </c>
      <c r="AT107" s="5" t="s">
        <v>758</v>
      </c>
      <c r="AU107">
        <v>101843</v>
      </c>
      <c r="AW107" s="6" t="s">
        <v>14</v>
      </c>
      <c r="AX107">
        <v>1</v>
      </c>
      <c r="AY107" t="s">
        <v>15</v>
      </c>
      <c r="AZ107" t="s">
        <v>759</v>
      </c>
      <c r="BA107" t="s">
        <v>760</v>
      </c>
      <c r="BB107">
        <v>1010</v>
      </c>
      <c r="BC107" t="s">
        <v>18</v>
      </c>
      <c r="BD107" t="s">
        <v>19</v>
      </c>
      <c r="BF107" s="5">
        <v>44453.725555555597</v>
      </c>
      <c r="BG107" s="7" t="s">
        <v>20</v>
      </c>
      <c r="BI107">
        <v>6</v>
      </c>
      <c r="BJ107">
        <v>280070</v>
      </c>
      <c r="BL107" t="s">
        <v>761</v>
      </c>
      <c r="BX107">
        <v>448720</v>
      </c>
    </row>
    <row r="108" spans="1:76" x14ac:dyDescent="0.25">
      <c r="A108">
        <v>415028</v>
      </c>
      <c r="B108">
        <v>309975</v>
      </c>
      <c r="F108" t="s">
        <v>0</v>
      </c>
      <c r="G108" t="s">
        <v>55</v>
      </c>
      <c r="H108" t="s">
        <v>1022</v>
      </c>
      <c r="I108" s="8" t="str">
        <f>HYPERLINK(AT108,"Hb")</f>
        <v>Hb</v>
      </c>
      <c r="K108">
        <v>1</v>
      </c>
      <c r="L108" t="s">
        <v>4</v>
      </c>
      <c r="M108">
        <v>101843</v>
      </c>
      <c r="N108" t="s">
        <v>5</v>
      </c>
      <c r="O108" t="s">
        <v>5</v>
      </c>
      <c r="U108" t="s">
        <v>1023</v>
      </c>
      <c r="V108" s="1">
        <v>1</v>
      </c>
      <c r="W108" t="s">
        <v>7</v>
      </c>
      <c r="X108" t="s">
        <v>778</v>
      </c>
      <c r="Y108" s="2" t="s">
        <v>9</v>
      </c>
      <c r="Z108" s="3">
        <v>1</v>
      </c>
      <c r="AA108" s="4">
        <v>106</v>
      </c>
      <c r="AB108" s="4" t="s">
        <v>778</v>
      </c>
      <c r="AC108" t="s">
        <v>1024</v>
      </c>
      <c r="AD108">
        <v>1896</v>
      </c>
      <c r="AE108">
        <v>8</v>
      </c>
      <c r="AF108">
        <v>10</v>
      </c>
      <c r="AG108" t="s">
        <v>1025</v>
      </c>
      <c r="AH108" t="s">
        <v>1025</v>
      </c>
      <c r="AJ108" t="s">
        <v>5</v>
      </c>
      <c r="AK108" t="s">
        <v>12</v>
      </c>
      <c r="AL108">
        <v>269933</v>
      </c>
      <c r="AM108">
        <v>6569789</v>
      </c>
      <c r="AN108" s="4">
        <v>269000</v>
      </c>
      <c r="AO108" s="4">
        <v>6569000</v>
      </c>
      <c r="AP108">
        <v>707</v>
      </c>
      <c r="AR108">
        <v>8</v>
      </c>
      <c r="AS108" t="s">
        <v>60</v>
      </c>
      <c r="AT108" t="s">
        <v>1026</v>
      </c>
      <c r="AU108">
        <v>101843</v>
      </c>
      <c r="AW108" s="6" t="s">
        <v>14</v>
      </c>
      <c r="AX108">
        <v>1</v>
      </c>
      <c r="AY108" t="s">
        <v>15</v>
      </c>
      <c r="AZ108" t="s">
        <v>1027</v>
      </c>
      <c r="BA108" t="s">
        <v>1028</v>
      </c>
      <c r="BB108">
        <v>8</v>
      </c>
      <c r="BC108" t="s">
        <v>64</v>
      </c>
      <c r="BD108" t="s">
        <v>65</v>
      </c>
      <c r="BE108">
        <v>1</v>
      </c>
      <c r="BF108" s="5">
        <v>36677</v>
      </c>
      <c r="BG108" s="7" t="s">
        <v>20</v>
      </c>
      <c r="BI108">
        <v>3</v>
      </c>
      <c r="BJ108">
        <v>482343</v>
      </c>
      <c r="BK108">
        <v>142399</v>
      </c>
      <c r="BL108" t="s">
        <v>1029</v>
      </c>
      <c r="BN108" t="s">
        <v>1030</v>
      </c>
      <c r="BX108">
        <v>415028</v>
      </c>
    </row>
    <row r="109" spans="1:76" x14ac:dyDescent="0.25">
      <c r="A109">
        <v>404918</v>
      </c>
      <c r="B109">
        <v>309967</v>
      </c>
      <c r="F109" t="s">
        <v>0</v>
      </c>
      <c r="G109" t="s">
        <v>55</v>
      </c>
      <c r="H109" t="s">
        <v>877</v>
      </c>
      <c r="I109" s="8" t="str">
        <f>HYPERLINK(AT109,"Hb")</f>
        <v>Hb</v>
      </c>
      <c r="K109">
        <v>1</v>
      </c>
      <c r="L109" t="s">
        <v>4</v>
      </c>
      <c r="M109">
        <v>101843</v>
      </c>
      <c r="N109" t="s">
        <v>5</v>
      </c>
      <c r="O109" t="s">
        <v>5</v>
      </c>
      <c r="U109" t="s">
        <v>878</v>
      </c>
      <c r="V109" s="11">
        <v>2</v>
      </c>
      <c r="W109" t="s">
        <v>7</v>
      </c>
      <c r="X109" t="s">
        <v>778</v>
      </c>
      <c r="Y109" s="2" t="s">
        <v>9</v>
      </c>
      <c r="Z109" s="3">
        <v>1</v>
      </c>
      <c r="AA109" s="4">
        <v>106</v>
      </c>
      <c r="AB109" s="4" t="s">
        <v>778</v>
      </c>
      <c r="AC109" t="s">
        <v>879</v>
      </c>
      <c r="AD109">
        <v>1907</v>
      </c>
      <c r="AE109">
        <v>7</v>
      </c>
      <c r="AF109">
        <v>1</v>
      </c>
      <c r="AG109" t="s">
        <v>880</v>
      </c>
      <c r="AH109" t="s">
        <v>880</v>
      </c>
      <c r="AJ109" t="s">
        <v>5</v>
      </c>
      <c r="AK109" t="s">
        <v>12</v>
      </c>
      <c r="AL109">
        <v>267987</v>
      </c>
      <c r="AM109">
        <v>6570466</v>
      </c>
      <c r="AN109" s="4">
        <v>267000</v>
      </c>
      <c r="AO109" s="4">
        <v>6571000</v>
      </c>
      <c r="AP109">
        <v>2500</v>
      </c>
      <c r="AR109">
        <v>8</v>
      </c>
      <c r="AS109" t="s">
        <v>60</v>
      </c>
      <c r="AT109" t="s">
        <v>881</v>
      </c>
      <c r="AU109">
        <v>101843</v>
      </c>
      <c r="AW109" s="6" t="s">
        <v>14</v>
      </c>
      <c r="AX109">
        <v>1</v>
      </c>
      <c r="AY109" t="s">
        <v>15</v>
      </c>
      <c r="AZ109" t="s">
        <v>882</v>
      </c>
      <c r="BA109" t="s">
        <v>883</v>
      </c>
      <c r="BB109">
        <v>8</v>
      </c>
      <c r="BC109" t="s">
        <v>64</v>
      </c>
      <c r="BD109" t="s">
        <v>65</v>
      </c>
      <c r="BE109">
        <v>1</v>
      </c>
      <c r="BF109" s="5">
        <v>36677</v>
      </c>
      <c r="BG109" s="7" t="s">
        <v>20</v>
      </c>
      <c r="BI109">
        <v>3</v>
      </c>
      <c r="BJ109">
        <v>482335</v>
      </c>
      <c r="BK109">
        <v>142400</v>
      </c>
      <c r="BL109" t="s">
        <v>884</v>
      </c>
      <c r="BN109" t="s">
        <v>885</v>
      </c>
      <c r="BX109">
        <v>404918</v>
      </c>
    </row>
    <row r="110" spans="1:76" x14ac:dyDescent="0.25">
      <c r="A110">
        <v>415029</v>
      </c>
      <c r="B110">
        <v>309976</v>
      </c>
      <c r="F110" t="s">
        <v>0</v>
      </c>
      <c r="G110" t="s">
        <v>55</v>
      </c>
      <c r="H110" t="s">
        <v>1031</v>
      </c>
      <c r="I110" s="8" t="str">
        <f>HYPERLINK(AT110,"Hb")</f>
        <v>Hb</v>
      </c>
      <c r="K110">
        <v>1</v>
      </c>
      <c r="L110" t="s">
        <v>4</v>
      </c>
      <c r="M110">
        <v>101843</v>
      </c>
      <c r="N110" t="s">
        <v>5</v>
      </c>
      <c r="O110" t="s">
        <v>5</v>
      </c>
      <c r="U110" t="s">
        <v>1023</v>
      </c>
      <c r="V110" s="1">
        <v>1</v>
      </c>
      <c r="W110" t="s">
        <v>7</v>
      </c>
      <c r="X110" t="s">
        <v>778</v>
      </c>
      <c r="Y110" s="2" t="s">
        <v>9</v>
      </c>
      <c r="Z110" s="3">
        <v>1</v>
      </c>
      <c r="AA110" s="4">
        <v>106</v>
      </c>
      <c r="AB110" s="4" t="s">
        <v>778</v>
      </c>
      <c r="AC110" t="s">
        <v>1032</v>
      </c>
      <c r="AD110">
        <v>1910</v>
      </c>
      <c r="AE110">
        <v>7</v>
      </c>
      <c r="AF110">
        <v>22</v>
      </c>
      <c r="AG110" t="s">
        <v>1033</v>
      </c>
      <c r="AH110" t="s">
        <v>1033</v>
      </c>
      <c r="AJ110" t="s">
        <v>5</v>
      </c>
      <c r="AK110" t="s">
        <v>12</v>
      </c>
      <c r="AL110">
        <v>269933</v>
      </c>
      <c r="AM110">
        <v>6569789</v>
      </c>
      <c r="AN110" s="4">
        <v>269000</v>
      </c>
      <c r="AO110" s="4">
        <v>6569000</v>
      </c>
      <c r="AP110">
        <v>707</v>
      </c>
      <c r="AR110">
        <v>8</v>
      </c>
      <c r="AS110" t="s">
        <v>60</v>
      </c>
      <c r="AT110" t="s">
        <v>1034</v>
      </c>
      <c r="AU110">
        <v>101843</v>
      </c>
      <c r="AW110" s="6" t="s">
        <v>14</v>
      </c>
      <c r="AX110">
        <v>1</v>
      </c>
      <c r="AY110" t="s">
        <v>15</v>
      </c>
      <c r="AZ110" t="s">
        <v>1027</v>
      </c>
      <c r="BA110" t="s">
        <v>1035</v>
      </c>
      <c r="BB110">
        <v>8</v>
      </c>
      <c r="BC110" t="s">
        <v>64</v>
      </c>
      <c r="BD110" t="s">
        <v>65</v>
      </c>
      <c r="BE110">
        <v>1</v>
      </c>
      <c r="BF110" s="5">
        <v>36677</v>
      </c>
      <c r="BG110" s="7" t="s">
        <v>20</v>
      </c>
      <c r="BI110">
        <v>3</v>
      </c>
      <c r="BJ110">
        <v>482344</v>
      </c>
      <c r="BK110">
        <v>142401</v>
      </c>
      <c r="BL110" t="s">
        <v>1036</v>
      </c>
      <c r="BN110" t="s">
        <v>1037</v>
      </c>
      <c r="BX110">
        <v>415029</v>
      </c>
    </row>
    <row r="111" spans="1:76" x14ac:dyDescent="0.25">
      <c r="A111">
        <v>415030</v>
      </c>
      <c r="B111">
        <v>309977</v>
      </c>
      <c r="F111" t="s">
        <v>0</v>
      </c>
      <c r="G111" t="s">
        <v>55</v>
      </c>
      <c r="H111" t="s">
        <v>1038</v>
      </c>
      <c r="I111" s="8" t="str">
        <f>HYPERLINK(AT111,"Hb")</f>
        <v>Hb</v>
      </c>
      <c r="K111">
        <v>1</v>
      </c>
      <c r="L111" t="s">
        <v>4</v>
      </c>
      <c r="M111">
        <v>101843</v>
      </c>
      <c r="N111" t="s">
        <v>5</v>
      </c>
      <c r="O111" t="s">
        <v>5</v>
      </c>
      <c r="U111" t="s">
        <v>1023</v>
      </c>
      <c r="V111" s="1">
        <v>1</v>
      </c>
      <c r="W111" t="s">
        <v>7</v>
      </c>
      <c r="X111" t="s">
        <v>778</v>
      </c>
      <c r="Y111" s="2" t="s">
        <v>9</v>
      </c>
      <c r="Z111" s="3">
        <v>1</v>
      </c>
      <c r="AA111" s="4">
        <v>106</v>
      </c>
      <c r="AB111" s="4" t="s">
        <v>778</v>
      </c>
      <c r="AC111" t="s">
        <v>1039</v>
      </c>
      <c r="AD111">
        <v>1910</v>
      </c>
      <c r="AE111">
        <v>7</v>
      </c>
      <c r="AF111">
        <v>22</v>
      </c>
      <c r="AG111" t="s">
        <v>1033</v>
      </c>
      <c r="AH111" t="s">
        <v>1033</v>
      </c>
      <c r="AJ111" t="s">
        <v>5</v>
      </c>
      <c r="AK111" t="s">
        <v>12</v>
      </c>
      <c r="AL111">
        <v>269933</v>
      </c>
      <c r="AM111">
        <v>6569789</v>
      </c>
      <c r="AN111" s="4">
        <v>269000</v>
      </c>
      <c r="AO111" s="4">
        <v>6569000</v>
      </c>
      <c r="AP111">
        <v>707</v>
      </c>
      <c r="AR111">
        <v>8</v>
      </c>
      <c r="AS111" t="s">
        <v>60</v>
      </c>
      <c r="AT111" t="s">
        <v>1040</v>
      </c>
      <c r="AU111">
        <v>101843</v>
      </c>
      <c r="AW111" s="6" t="s">
        <v>14</v>
      </c>
      <c r="AX111">
        <v>1</v>
      </c>
      <c r="AY111" t="s">
        <v>15</v>
      </c>
      <c r="AZ111" t="s">
        <v>1027</v>
      </c>
      <c r="BA111" t="s">
        <v>1041</v>
      </c>
      <c r="BB111">
        <v>8</v>
      </c>
      <c r="BC111" t="s">
        <v>64</v>
      </c>
      <c r="BD111" t="s">
        <v>65</v>
      </c>
      <c r="BE111">
        <v>1</v>
      </c>
      <c r="BF111" s="5">
        <v>36677</v>
      </c>
      <c r="BG111" s="7" t="s">
        <v>20</v>
      </c>
      <c r="BI111">
        <v>3</v>
      </c>
      <c r="BJ111">
        <v>482345</v>
      </c>
      <c r="BK111">
        <v>142402</v>
      </c>
      <c r="BL111" t="s">
        <v>1042</v>
      </c>
      <c r="BN111" t="s">
        <v>1043</v>
      </c>
      <c r="BX111">
        <v>415030</v>
      </c>
    </row>
    <row r="112" spans="1:76" x14ac:dyDescent="0.25">
      <c r="A112">
        <v>409867</v>
      </c>
      <c r="B112">
        <v>214556</v>
      </c>
      <c r="F112" t="s">
        <v>0</v>
      </c>
      <c r="G112" t="s">
        <v>76</v>
      </c>
      <c r="H112" t="s">
        <v>979</v>
      </c>
      <c r="I112" s="8" t="str">
        <f>HYPERLINK(AT112,"Hb")</f>
        <v>Hb</v>
      </c>
      <c r="K112">
        <v>1</v>
      </c>
      <c r="L112" t="s">
        <v>4</v>
      </c>
      <c r="M112">
        <v>101843</v>
      </c>
      <c r="N112" t="s">
        <v>5</v>
      </c>
      <c r="O112" t="s">
        <v>5</v>
      </c>
      <c r="U112" t="s">
        <v>980</v>
      </c>
      <c r="V112" s="1">
        <v>1</v>
      </c>
      <c r="W112" t="s">
        <v>7</v>
      </c>
      <c r="X112" t="s">
        <v>778</v>
      </c>
      <c r="Y112" s="2" t="s">
        <v>9</v>
      </c>
      <c r="Z112" s="3">
        <v>1</v>
      </c>
      <c r="AA112" s="4">
        <v>106</v>
      </c>
      <c r="AB112" s="4" t="s">
        <v>778</v>
      </c>
      <c r="AC112" t="s">
        <v>981</v>
      </c>
      <c r="AD112">
        <v>1919</v>
      </c>
      <c r="AE112">
        <v>7</v>
      </c>
      <c r="AF112">
        <v>30</v>
      </c>
      <c r="AG112" t="s">
        <v>80</v>
      </c>
      <c r="AH112" t="s">
        <v>80</v>
      </c>
      <c r="AJ112" t="s">
        <v>5</v>
      </c>
      <c r="AK112" t="s">
        <v>12</v>
      </c>
      <c r="AL112">
        <v>269212</v>
      </c>
      <c r="AM112">
        <v>6567344</v>
      </c>
      <c r="AN112" s="4">
        <v>269000</v>
      </c>
      <c r="AO112" s="4">
        <v>6567000</v>
      </c>
      <c r="AP112">
        <v>1414</v>
      </c>
      <c r="AR112">
        <v>37</v>
      </c>
      <c r="AT112" t="s">
        <v>982</v>
      </c>
      <c r="AU112">
        <v>101843</v>
      </c>
      <c r="AW112" s="6" t="s">
        <v>14</v>
      </c>
      <c r="AX112">
        <v>1</v>
      </c>
      <c r="AY112" t="s">
        <v>15</v>
      </c>
      <c r="AZ112" t="s">
        <v>983</v>
      </c>
      <c r="BA112" t="s">
        <v>984</v>
      </c>
      <c r="BB112">
        <v>37</v>
      </c>
      <c r="BC112" t="s">
        <v>84</v>
      </c>
      <c r="BD112" t="s">
        <v>65</v>
      </c>
      <c r="BE112">
        <v>1</v>
      </c>
      <c r="BF112" s="5">
        <v>41767</v>
      </c>
      <c r="BG112" s="7" t="s">
        <v>20</v>
      </c>
      <c r="BI112">
        <v>4</v>
      </c>
      <c r="BJ112">
        <v>368977</v>
      </c>
      <c r="BK112">
        <v>142403</v>
      </c>
      <c r="BL112" t="s">
        <v>985</v>
      </c>
      <c r="BN112" t="s">
        <v>986</v>
      </c>
      <c r="BX112">
        <v>409867</v>
      </c>
    </row>
    <row r="113" spans="1:76" x14ac:dyDescent="0.25">
      <c r="A113">
        <v>358526</v>
      </c>
      <c r="B113">
        <v>309978</v>
      </c>
      <c r="F113" t="s">
        <v>0</v>
      </c>
      <c r="G113" t="s">
        <v>55</v>
      </c>
      <c r="H113" t="s">
        <v>798</v>
      </c>
      <c r="I113" s="8" t="str">
        <f>HYPERLINK(AT113,"Hb")</f>
        <v>Hb</v>
      </c>
      <c r="K113">
        <v>1</v>
      </c>
      <c r="L113" t="s">
        <v>4</v>
      </c>
      <c r="M113">
        <v>101843</v>
      </c>
      <c r="N113" t="s">
        <v>5</v>
      </c>
      <c r="O113" t="s">
        <v>5</v>
      </c>
      <c r="U113" t="s">
        <v>799</v>
      </c>
      <c r="V113" s="1">
        <v>1</v>
      </c>
      <c r="W113" t="s">
        <v>7</v>
      </c>
      <c r="X113" t="s">
        <v>778</v>
      </c>
      <c r="Y113" s="2" t="s">
        <v>9</v>
      </c>
      <c r="Z113" s="3">
        <v>1</v>
      </c>
      <c r="AA113" s="4">
        <v>106</v>
      </c>
      <c r="AB113" s="4" t="s">
        <v>778</v>
      </c>
      <c r="AC113" t="s">
        <v>800</v>
      </c>
      <c r="AD113">
        <v>1978</v>
      </c>
      <c r="AE113">
        <v>7</v>
      </c>
      <c r="AF113">
        <v>21</v>
      </c>
      <c r="AG113" t="s">
        <v>801</v>
      </c>
      <c r="AH113" t="s">
        <v>801</v>
      </c>
      <c r="AJ113" t="s">
        <v>5</v>
      </c>
      <c r="AK113" t="s">
        <v>12</v>
      </c>
      <c r="AL113">
        <v>260739</v>
      </c>
      <c r="AM113">
        <v>6569555</v>
      </c>
      <c r="AN113" s="4">
        <v>261000</v>
      </c>
      <c r="AO113" s="4">
        <v>6569000</v>
      </c>
      <c r="AP113">
        <v>71</v>
      </c>
      <c r="AR113">
        <v>8</v>
      </c>
      <c r="AS113" t="s">
        <v>124</v>
      </c>
      <c r="AT113" t="s">
        <v>802</v>
      </c>
      <c r="AU113">
        <v>101843</v>
      </c>
      <c r="AW113" s="6" t="s">
        <v>14</v>
      </c>
      <c r="AX113">
        <v>1</v>
      </c>
      <c r="AY113" t="s">
        <v>15</v>
      </c>
      <c r="AZ113" t="s">
        <v>803</v>
      </c>
      <c r="BA113" t="s">
        <v>804</v>
      </c>
      <c r="BB113">
        <v>8</v>
      </c>
      <c r="BC113" t="s">
        <v>64</v>
      </c>
      <c r="BD113" t="s">
        <v>65</v>
      </c>
      <c r="BE113">
        <v>1</v>
      </c>
      <c r="BF113" s="5">
        <v>36677</v>
      </c>
      <c r="BG113" s="7" t="s">
        <v>20</v>
      </c>
      <c r="BI113">
        <v>3</v>
      </c>
      <c r="BJ113">
        <v>482346</v>
      </c>
      <c r="BK113">
        <v>142404</v>
      </c>
      <c r="BL113" t="s">
        <v>805</v>
      </c>
      <c r="BN113" t="s">
        <v>806</v>
      </c>
      <c r="BX113">
        <v>358526</v>
      </c>
    </row>
    <row r="114" spans="1:76" x14ac:dyDescent="0.25">
      <c r="A114">
        <v>395379</v>
      </c>
      <c r="B114">
        <v>276641</v>
      </c>
      <c r="F114" t="s">
        <v>0</v>
      </c>
      <c r="G114" t="s">
        <v>55</v>
      </c>
      <c r="H114" t="s">
        <v>886</v>
      </c>
      <c r="I114" s="8" t="str">
        <f>HYPERLINK(AT114,"Hb")</f>
        <v>Hb</v>
      </c>
      <c r="K114">
        <v>1</v>
      </c>
      <c r="L114" t="s">
        <v>4</v>
      </c>
      <c r="M114">
        <v>101843</v>
      </c>
      <c r="N114" t="s">
        <v>5</v>
      </c>
      <c r="O114" t="s">
        <v>5</v>
      </c>
      <c r="U114" t="s">
        <v>878</v>
      </c>
      <c r="V114" s="1">
        <v>1</v>
      </c>
      <c r="W114" t="s">
        <v>7</v>
      </c>
      <c r="X114" t="s">
        <v>778</v>
      </c>
      <c r="Y114" s="2" t="s">
        <v>9</v>
      </c>
      <c r="Z114" s="3">
        <v>1</v>
      </c>
      <c r="AA114" s="4">
        <v>106</v>
      </c>
      <c r="AB114" s="4" t="s">
        <v>778</v>
      </c>
      <c r="AC114" t="s">
        <v>887</v>
      </c>
      <c r="AD114">
        <v>1979</v>
      </c>
      <c r="AE114">
        <v>8</v>
      </c>
      <c r="AF114">
        <v>26</v>
      </c>
      <c r="AG114" t="s">
        <v>888</v>
      </c>
      <c r="AH114" t="s">
        <v>888</v>
      </c>
      <c r="AJ114" t="s">
        <v>5</v>
      </c>
      <c r="AK114" t="s">
        <v>12</v>
      </c>
      <c r="AL114">
        <v>266037</v>
      </c>
      <c r="AM114">
        <v>6571155</v>
      </c>
      <c r="AN114" s="4">
        <v>267000</v>
      </c>
      <c r="AO114" s="4">
        <v>6571000</v>
      </c>
      <c r="AP114">
        <v>707</v>
      </c>
      <c r="AR114">
        <v>8</v>
      </c>
      <c r="AS114" t="s">
        <v>60</v>
      </c>
      <c r="AT114" t="s">
        <v>889</v>
      </c>
      <c r="AU114">
        <v>101843</v>
      </c>
      <c r="AW114" s="6" t="s">
        <v>14</v>
      </c>
      <c r="AX114">
        <v>1</v>
      </c>
      <c r="AY114" t="s">
        <v>15</v>
      </c>
      <c r="AZ114" t="s">
        <v>890</v>
      </c>
      <c r="BA114" t="s">
        <v>891</v>
      </c>
      <c r="BB114">
        <v>8</v>
      </c>
      <c r="BC114" t="s">
        <v>64</v>
      </c>
      <c r="BD114" t="s">
        <v>65</v>
      </c>
      <c r="BE114">
        <v>1</v>
      </c>
      <c r="BF114" s="5">
        <v>33368</v>
      </c>
      <c r="BG114" s="7" t="s">
        <v>20</v>
      </c>
      <c r="BI114">
        <v>3</v>
      </c>
      <c r="BJ114">
        <v>449085</v>
      </c>
      <c r="BK114">
        <v>142406</v>
      </c>
      <c r="BL114" t="s">
        <v>892</v>
      </c>
      <c r="BN114" t="s">
        <v>893</v>
      </c>
      <c r="BX114">
        <v>395379</v>
      </c>
    </row>
    <row r="115" spans="1:76" x14ac:dyDescent="0.25">
      <c r="A115">
        <v>396430</v>
      </c>
      <c r="B115">
        <v>293093</v>
      </c>
      <c r="F115" t="s">
        <v>0</v>
      </c>
      <c r="G115" t="s">
        <v>55</v>
      </c>
      <c r="H115" t="s">
        <v>894</v>
      </c>
      <c r="I115" s="8" t="str">
        <f>HYPERLINK(AT115,"Hb")</f>
        <v>Hb</v>
      </c>
      <c r="K115">
        <v>1</v>
      </c>
      <c r="L115" t="s">
        <v>4</v>
      </c>
      <c r="M115">
        <v>101843</v>
      </c>
      <c r="N115" t="s">
        <v>5</v>
      </c>
      <c r="O115" t="s">
        <v>5</v>
      </c>
      <c r="U115" t="s">
        <v>878</v>
      </c>
      <c r="V115" s="11">
        <v>2</v>
      </c>
      <c r="W115" t="s">
        <v>7</v>
      </c>
      <c r="X115" t="s">
        <v>778</v>
      </c>
      <c r="Y115" s="2" t="s">
        <v>9</v>
      </c>
      <c r="Z115" s="3">
        <v>1</v>
      </c>
      <c r="AA115" s="4">
        <v>106</v>
      </c>
      <c r="AB115" s="4" t="s">
        <v>778</v>
      </c>
      <c r="AC115" t="s">
        <v>895</v>
      </c>
      <c r="AD115">
        <v>1979</v>
      </c>
      <c r="AE115">
        <v>8</v>
      </c>
      <c r="AF115">
        <v>26</v>
      </c>
      <c r="AG115" t="s">
        <v>888</v>
      </c>
      <c r="AH115" t="s">
        <v>888</v>
      </c>
      <c r="AJ115" t="s">
        <v>5</v>
      </c>
      <c r="AK115" t="s">
        <v>12</v>
      </c>
      <c r="AL115">
        <v>266254</v>
      </c>
      <c r="AM115">
        <v>6571878</v>
      </c>
      <c r="AN115" s="4">
        <v>267000</v>
      </c>
      <c r="AO115" s="4">
        <v>6571000</v>
      </c>
      <c r="AP115">
        <v>1589</v>
      </c>
      <c r="AR115">
        <v>8</v>
      </c>
      <c r="AS115" t="s">
        <v>60</v>
      </c>
      <c r="AT115" t="s">
        <v>896</v>
      </c>
      <c r="AU115">
        <v>101843</v>
      </c>
      <c r="AW115" s="6" t="s">
        <v>14</v>
      </c>
      <c r="AX115">
        <v>1</v>
      </c>
      <c r="AY115" t="s">
        <v>15</v>
      </c>
      <c r="AZ115" t="s">
        <v>897</v>
      </c>
      <c r="BA115" t="s">
        <v>898</v>
      </c>
      <c r="BB115">
        <v>8</v>
      </c>
      <c r="BC115" t="s">
        <v>64</v>
      </c>
      <c r="BD115" t="s">
        <v>65</v>
      </c>
      <c r="BE115">
        <v>1</v>
      </c>
      <c r="BF115" s="5">
        <v>42784</v>
      </c>
      <c r="BG115" s="7" t="s">
        <v>20</v>
      </c>
      <c r="BI115">
        <v>3</v>
      </c>
      <c r="BJ115">
        <v>465678</v>
      </c>
      <c r="BK115">
        <v>142405</v>
      </c>
      <c r="BL115" t="s">
        <v>899</v>
      </c>
      <c r="BN115" t="s">
        <v>900</v>
      </c>
      <c r="BX115">
        <v>396430</v>
      </c>
    </row>
    <row r="116" spans="1:76" x14ac:dyDescent="0.25">
      <c r="A116">
        <v>413431</v>
      </c>
      <c r="B116">
        <v>190334</v>
      </c>
      <c r="F116" t="s">
        <v>0</v>
      </c>
      <c r="G116" t="s">
        <v>1044</v>
      </c>
      <c r="H116" t="s">
        <v>1045</v>
      </c>
      <c r="I116" t="s">
        <v>69</v>
      </c>
      <c r="K116">
        <v>1</v>
      </c>
      <c r="L116" t="s">
        <v>4</v>
      </c>
      <c r="M116">
        <v>101843</v>
      </c>
      <c r="N116" t="s">
        <v>5</v>
      </c>
      <c r="O116" t="s">
        <v>5</v>
      </c>
      <c r="U116" t="s">
        <v>1023</v>
      </c>
      <c r="V116" s="1">
        <v>1</v>
      </c>
      <c r="W116" t="s">
        <v>7</v>
      </c>
      <c r="X116" t="s">
        <v>778</v>
      </c>
      <c r="Y116" s="2" t="s">
        <v>9</v>
      </c>
      <c r="Z116" s="3">
        <v>1</v>
      </c>
      <c r="AA116" s="4">
        <v>106</v>
      </c>
      <c r="AB116" s="4" t="s">
        <v>778</v>
      </c>
      <c r="AC116" t="s">
        <v>1046</v>
      </c>
      <c r="AD116">
        <v>1982</v>
      </c>
      <c r="AE116">
        <v>7</v>
      </c>
      <c r="AF116">
        <v>27</v>
      </c>
      <c r="AG116" t="s">
        <v>1047</v>
      </c>
      <c r="AH116" t="s">
        <v>1047</v>
      </c>
      <c r="AJ116" t="s">
        <v>5</v>
      </c>
      <c r="AK116" t="s">
        <v>12</v>
      </c>
      <c r="AL116">
        <v>269741</v>
      </c>
      <c r="AM116">
        <v>6568598</v>
      </c>
      <c r="AN116" s="4">
        <v>269000</v>
      </c>
      <c r="AO116" s="4">
        <v>6569000</v>
      </c>
      <c r="AP116">
        <v>707</v>
      </c>
      <c r="AR116">
        <v>33</v>
      </c>
      <c r="AT116" s="5"/>
      <c r="AU116">
        <v>101843</v>
      </c>
      <c r="AW116" s="6" t="s">
        <v>14</v>
      </c>
      <c r="AX116">
        <v>1</v>
      </c>
      <c r="AY116" t="s">
        <v>15</v>
      </c>
      <c r="AZ116" t="s">
        <v>1048</v>
      </c>
      <c r="BA116" t="s">
        <v>1049</v>
      </c>
      <c r="BB116">
        <v>33</v>
      </c>
      <c r="BC116" t="s">
        <v>1050</v>
      </c>
      <c r="BD116" t="s">
        <v>65</v>
      </c>
      <c r="BF116" s="5">
        <v>41689</v>
      </c>
      <c r="BG116" s="7" t="s">
        <v>20</v>
      </c>
      <c r="BI116">
        <v>4</v>
      </c>
      <c r="BJ116">
        <v>341930</v>
      </c>
      <c r="BK116">
        <v>142407</v>
      </c>
      <c r="BL116" t="s">
        <v>1051</v>
      </c>
      <c r="BN116" t="s">
        <v>1052</v>
      </c>
      <c r="BX116">
        <v>413431</v>
      </c>
    </row>
    <row r="117" spans="1:76" x14ac:dyDescent="0.25">
      <c r="A117">
        <v>396255</v>
      </c>
      <c r="B117">
        <v>280558</v>
      </c>
      <c r="F117" t="s">
        <v>0</v>
      </c>
      <c r="G117" t="s">
        <v>55</v>
      </c>
      <c r="H117" t="s">
        <v>925</v>
      </c>
      <c r="I117" s="8" t="str">
        <f>HYPERLINK(AT117,"Hb")</f>
        <v>Hb</v>
      </c>
      <c r="K117">
        <v>1</v>
      </c>
      <c r="L117" t="s">
        <v>4</v>
      </c>
      <c r="M117">
        <v>101843</v>
      </c>
      <c r="N117" t="s">
        <v>5</v>
      </c>
      <c r="O117" t="s">
        <v>5</v>
      </c>
      <c r="U117" t="s">
        <v>926</v>
      </c>
      <c r="V117" s="1">
        <v>1</v>
      </c>
      <c r="W117" t="s">
        <v>7</v>
      </c>
      <c r="X117" t="s">
        <v>778</v>
      </c>
      <c r="Y117" s="2" t="s">
        <v>9</v>
      </c>
      <c r="Z117" s="3">
        <v>1</v>
      </c>
      <c r="AA117" s="4">
        <v>106</v>
      </c>
      <c r="AB117" s="4" t="s">
        <v>778</v>
      </c>
      <c r="AC117" t="s">
        <v>927</v>
      </c>
      <c r="AD117">
        <v>2009</v>
      </c>
      <c r="AE117">
        <v>6</v>
      </c>
      <c r="AF117">
        <v>22</v>
      </c>
      <c r="AG117" t="s">
        <v>888</v>
      </c>
      <c r="AH117" t="s">
        <v>888</v>
      </c>
      <c r="AJ117" t="s">
        <v>5</v>
      </c>
      <c r="AK117" t="s">
        <v>12</v>
      </c>
      <c r="AL117">
        <v>266217</v>
      </c>
      <c r="AM117">
        <v>6573142</v>
      </c>
      <c r="AN117" s="4">
        <v>267000</v>
      </c>
      <c r="AO117" s="4">
        <v>6573000</v>
      </c>
      <c r="AP117">
        <v>707</v>
      </c>
      <c r="AR117">
        <v>8</v>
      </c>
      <c r="AS117" t="s">
        <v>124</v>
      </c>
      <c r="AT117" t="s">
        <v>928</v>
      </c>
      <c r="AU117">
        <v>101843</v>
      </c>
      <c r="AW117" s="6" t="s">
        <v>14</v>
      </c>
      <c r="AX117">
        <v>1</v>
      </c>
      <c r="AY117" t="s">
        <v>15</v>
      </c>
      <c r="AZ117" t="s">
        <v>929</v>
      </c>
      <c r="BA117" t="s">
        <v>930</v>
      </c>
      <c r="BB117">
        <v>8</v>
      </c>
      <c r="BC117" t="s">
        <v>64</v>
      </c>
      <c r="BD117" t="s">
        <v>65</v>
      </c>
      <c r="BE117">
        <v>1</v>
      </c>
      <c r="BF117" s="5">
        <v>42152</v>
      </c>
      <c r="BG117" s="7" t="s">
        <v>20</v>
      </c>
      <c r="BI117">
        <v>3</v>
      </c>
      <c r="BJ117">
        <v>453456</v>
      </c>
      <c r="BK117">
        <v>142408</v>
      </c>
      <c r="BL117" t="s">
        <v>931</v>
      </c>
      <c r="BN117" t="s">
        <v>932</v>
      </c>
      <c r="BX117">
        <v>396255</v>
      </c>
    </row>
    <row r="118" spans="1:76" x14ac:dyDescent="0.25">
      <c r="A118">
        <v>412229</v>
      </c>
      <c r="B118">
        <v>33895</v>
      </c>
      <c r="F118" t="s">
        <v>0</v>
      </c>
      <c r="G118" t="s">
        <v>1</v>
      </c>
      <c r="H118" t="s">
        <v>987</v>
      </c>
      <c r="I118" t="s">
        <v>3</v>
      </c>
      <c r="K118">
        <v>1</v>
      </c>
      <c r="L118" t="s">
        <v>4</v>
      </c>
      <c r="M118">
        <v>101843</v>
      </c>
      <c r="N118" t="s">
        <v>5</v>
      </c>
      <c r="O118" t="s">
        <v>5</v>
      </c>
      <c r="U118" t="s">
        <v>980</v>
      </c>
      <c r="V118" s="1">
        <v>1</v>
      </c>
      <c r="W118" t="s">
        <v>7</v>
      </c>
      <c r="X118" t="s">
        <v>778</v>
      </c>
      <c r="Y118" s="2" t="s">
        <v>9</v>
      </c>
      <c r="Z118" s="3">
        <v>1</v>
      </c>
      <c r="AA118" s="4">
        <v>106</v>
      </c>
      <c r="AB118" s="4" t="s">
        <v>778</v>
      </c>
      <c r="AC118" t="s">
        <v>988</v>
      </c>
      <c r="AD118">
        <v>2012</v>
      </c>
      <c r="AE118">
        <v>9</v>
      </c>
      <c r="AF118">
        <v>30</v>
      </c>
      <c r="AG118" t="s">
        <v>989</v>
      </c>
      <c r="AJ118" t="s">
        <v>5</v>
      </c>
      <c r="AK118" t="s">
        <v>12</v>
      </c>
      <c r="AL118">
        <v>269538</v>
      </c>
      <c r="AM118">
        <v>6567232</v>
      </c>
      <c r="AN118" s="4">
        <v>269000</v>
      </c>
      <c r="AO118" s="4">
        <v>6567000</v>
      </c>
      <c r="AP118">
        <v>5</v>
      </c>
      <c r="AR118">
        <v>1010</v>
      </c>
      <c r="AS118" t="s">
        <v>990</v>
      </c>
      <c r="AT118" s="5" t="s">
        <v>991</v>
      </c>
      <c r="AU118">
        <v>101843</v>
      </c>
      <c r="AW118" s="6" t="s">
        <v>14</v>
      </c>
      <c r="AX118">
        <v>1</v>
      </c>
      <c r="AY118" t="s">
        <v>15</v>
      </c>
      <c r="AZ118" t="s">
        <v>992</v>
      </c>
      <c r="BA118" t="s">
        <v>993</v>
      </c>
      <c r="BB118">
        <v>1010</v>
      </c>
      <c r="BC118" t="s">
        <v>18</v>
      </c>
      <c r="BD118" t="s">
        <v>19</v>
      </c>
      <c r="BF118" s="5">
        <v>43709.903472222199</v>
      </c>
      <c r="BG118" s="7" t="s">
        <v>20</v>
      </c>
      <c r="BI118">
        <v>6</v>
      </c>
      <c r="BJ118">
        <v>30254</v>
      </c>
      <c r="BK118">
        <v>142409</v>
      </c>
      <c r="BL118" t="s">
        <v>994</v>
      </c>
      <c r="BX118">
        <v>412229</v>
      </c>
    </row>
    <row r="119" spans="1:76" x14ac:dyDescent="0.25">
      <c r="A119">
        <v>401473</v>
      </c>
      <c r="B119">
        <v>33950</v>
      </c>
      <c r="F119" t="s">
        <v>0</v>
      </c>
      <c r="G119" t="s">
        <v>1</v>
      </c>
      <c r="H119" t="s">
        <v>951</v>
      </c>
      <c r="I119" t="s">
        <v>3</v>
      </c>
      <c r="K119">
        <v>1</v>
      </c>
      <c r="L119" t="s">
        <v>4</v>
      </c>
      <c r="M119">
        <v>101843</v>
      </c>
      <c r="N119" t="s">
        <v>5</v>
      </c>
      <c r="O119" t="s">
        <v>5</v>
      </c>
      <c r="U119" t="s">
        <v>952</v>
      </c>
      <c r="V119" s="1">
        <v>1</v>
      </c>
      <c r="W119" t="s">
        <v>7</v>
      </c>
      <c r="X119" t="s">
        <v>778</v>
      </c>
      <c r="Y119" s="2" t="s">
        <v>9</v>
      </c>
      <c r="Z119" s="3">
        <v>1</v>
      </c>
      <c r="AA119" s="4">
        <v>106</v>
      </c>
      <c r="AB119" s="4" t="s">
        <v>778</v>
      </c>
      <c r="AC119" t="s">
        <v>953</v>
      </c>
      <c r="AD119">
        <v>2014</v>
      </c>
      <c r="AE119">
        <v>6</v>
      </c>
      <c r="AF119">
        <v>1</v>
      </c>
      <c r="AG119" t="s">
        <v>527</v>
      </c>
      <c r="AJ119" t="s">
        <v>5</v>
      </c>
      <c r="AK119" t="s">
        <v>12</v>
      </c>
      <c r="AL119">
        <v>267149</v>
      </c>
      <c r="AM119">
        <v>6574269</v>
      </c>
      <c r="AN119" s="4">
        <v>267000</v>
      </c>
      <c r="AO119" s="4">
        <v>6575000</v>
      </c>
      <c r="AP119">
        <v>5</v>
      </c>
      <c r="AR119">
        <v>1010</v>
      </c>
      <c r="AT119" s="5" t="s">
        <v>954</v>
      </c>
      <c r="AU119">
        <v>101843</v>
      </c>
      <c r="AW119" s="6" t="s">
        <v>14</v>
      </c>
      <c r="AX119">
        <v>1</v>
      </c>
      <c r="AY119" t="s">
        <v>15</v>
      </c>
      <c r="AZ119" t="s">
        <v>955</v>
      </c>
      <c r="BA119" t="s">
        <v>956</v>
      </c>
      <c r="BB119">
        <v>1010</v>
      </c>
      <c r="BC119" t="s">
        <v>18</v>
      </c>
      <c r="BD119" t="s">
        <v>19</v>
      </c>
      <c r="BF119" s="5">
        <v>43709.903472222199</v>
      </c>
      <c r="BG119" s="7" t="s">
        <v>20</v>
      </c>
      <c r="BI119">
        <v>6</v>
      </c>
      <c r="BJ119">
        <v>30309</v>
      </c>
      <c r="BK119">
        <v>142411</v>
      </c>
      <c r="BL119" t="s">
        <v>957</v>
      </c>
      <c r="BX119">
        <v>401473</v>
      </c>
    </row>
    <row r="120" spans="1:76" x14ac:dyDescent="0.25">
      <c r="A120">
        <v>409452</v>
      </c>
      <c r="B120">
        <v>33718</v>
      </c>
      <c r="F120" t="s">
        <v>0</v>
      </c>
      <c r="G120" t="s">
        <v>1</v>
      </c>
      <c r="H120" t="s">
        <v>1060</v>
      </c>
      <c r="I120" t="s">
        <v>3</v>
      </c>
      <c r="K120">
        <v>1</v>
      </c>
      <c r="L120" t="s">
        <v>4</v>
      </c>
      <c r="M120">
        <v>101843</v>
      </c>
      <c r="N120" t="s">
        <v>5</v>
      </c>
      <c r="O120" t="s">
        <v>5</v>
      </c>
      <c r="U120" t="s">
        <v>1023</v>
      </c>
      <c r="V120" s="1">
        <v>1</v>
      </c>
      <c r="W120" t="s">
        <v>7</v>
      </c>
      <c r="X120" t="s">
        <v>778</v>
      </c>
      <c r="Y120" s="2" t="s">
        <v>9</v>
      </c>
      <c r="Z120" s="3">
        <v>1</v>
      </c>
      <c r="AA120" s="4">
        <v>106</v>
      </c>
      <c r="AB120" s="4" t="s">
        <v>778</v>
      </c>
      <c r="AC120" t="s">
        <v>1061</v>
      </c>
      <c r="AD120">
        <v>2014</v>
      </c>
      <c r="AE120">
        <v>6</v>
      </c>
      <c r="AF120">
        <v>16</v>
      </c>
      <c r="AG120" t="s">
        <v>989</v>
      </c>
      <c r="AJ120" t="s">
        <v>5</v>
      </c>
      <c r="AK120" t="s">
        <v>12</v>
      </c>
      <c r="AL120">
        <v>269085</v>
      </c>
      <c r="AM120">
        <v>6569895</v>
      </c>
      <c r="AN120" s="4">
        <v>269000</v>
      </c>
      <c r="AO120" s="4">
        <v>6569000</v>
      </c>
      <c r="AP120">
        <v>5</v>
      </c>
      <c r="AR120">
        <v>1010</v>
      </c>
      <c r="AS120" t="s">
        <v>1062</v>
      </c>
      <c r="AT120" s="5" t="s">
        <v>1063</v>
      </c>
      <c r="AU120">
        <v>101843</v>
      </c>
      <c r="AW120" s="6" t="s">
        <v>14</v>
      </c>
      <c r="AX120">
        <v>1</v>
      </c>
      <c r="AY120" t="s">
        <v>15</v>
      </c>
      <c r="AZ120" t="s">
        <v>1064</v>
      </c>
      <c r="BA120" t="s">
        <v>1065</v>
      </c>
      <c r="BB120">
        <v>1010</v>
      </c>
      <c r="BC120" t="s">
        <v>18</v>
      </c>
      <c r="BD120" t="s">
        <v>19</v>
      </c>
      <c r="BF120" s="5">
        <v>43709.903472222199</v>
      </c>
      <c r="BG120" s="7" t="s">
        <v>20</v>
      </c>
      <c r="BI120">
        <v>6</v>
      </c>
      <c r="BJ120">
        <v>30077</v>
      </c>
      <c r="BK120">
        <v>142410</v>
      </c>
      <c r="BL120" t="s">
        <v>1066</v>
      </c>
      <c r="BX120">
        <v>409452</v>
      </c>
    </row>
    <row r="121" spans="1:76" x14ac:dyDescent="0.25">
      <c r="A121">
        <v>407653</v>
      </c>
      <c r="B121">
        <v>34622</v>
      </c>
      <c r="F121" t="s">
        <v>0</v>
      </c>
      <c r="G121" t="s">
        <v>1</v>
      </c>
      <c r="H121" t="s">
        <v>1099</v>
      </c>
      <c r="I121" t="s">
        <v>3</v>
      </c>
      <c r="K121">
        <v>1</v>
      </c>
      <c r="L121" t="s">
        <v>4</v>
      </c>
      <c r="M121">
        <v>101843</v>
      </c>
      <c r="N121" t="s">
        <v>5</v>
      </c>
      <c r="O121" t="s">
        <v>5</v>
      </c>
      <c r="U121" t="s">
        <v>1100</v>
      </c>
      <c r="V121" s="1">
        <v>1</v>
      </c>
      <c r="W121" t="s">
        <v>7</v>
      </c>
      <c r="X121" t="s">
        <v>778</v>
      </c>
      <c r="Y121" s="2" t="s">
        <v>9</v>
      </c>
      <c r="Z121" s="3">
        <v>1</v>
      </c>
      <c r="AA121" s="4">
        <v>106</v>
      </c>
      <c r="AB121" s="4" t="s">
        <v>778</v>
      </c>
      <c r="AC121" t="s">
        <v>1101</v>
      </c>
      <c r="AD121">
        <v>2014</v>
      </c>
      <c r="AE121">
        <v>8</v>
      </c>
      <c r="AF121">
        <v>3</v>
      </c>
      <c r="AG121" t="s">
        <v>527</v>
      </c>
      <c r="AJ121" t="s">
        <v>5</v>
      </c>
      <c r="AK121" t="s">
        <v>12</v>
      </c>
      <c r="AL121">
        <v>268702</v>
      </c>
      <c r="AM121">
        <v>6577453</v>
      </c>
      <c r="AN121" s="4">
        <v>269000</v>
      </c>
      <c r="AO121" s="4">
        <v>6577000</v>
      </c>
      <c r="AP121">
        <v>5</v>
      </c>
      <c r="AR121">
        <v>1010</v>
      </c>
      <c r="AT121" s="5" t="s">
        <v>1102</v>
      </c>
      <c r="AU121">
        <v>101843</v>
      </c>
      <c r="AW121" s="6" t="s">
        <v>14</v>
      </c>
      <c r="AX121">
        <v>1</v>
      </c>
      <c r="AY121" t="s">
        <v>15</v>
      </c>
      <c r="AZ121" t="s">
        <v>1103</v>
      </c>
      <c r="BA121" t="s">
        <v>1104</v>
      </c>
      <c r="BB121">
        <v>1010</v>
      </c>
      <c r="BC121" t="s">
        <v>18</v>
      </c>
      <c r="BD121" t="s">
        <v>19</v>
      </c>
      <c r="BF121" s="5">
        <v>43709.903472222199</v>
      </c>
      <c r="BG121" s="7" t="s">
        <v>20</v>
      </c>
      <c r="BI121">
        <v>6</v>
      </c>
      <c r="BJ121">
        <v>30981</v>
      </c>
      <c r="BK121">
        <v>142412</v>
      </c>
      <c r="BL121" t="s">
        <v>1105</v>
      </c>
      <c r="BX121">
        <v>407653</v>
      </c>
    </row>
    <row r="122" spans="1:76" x14ac:dyDescent="0.25">
      <c r="A122">
        <v>409439</v>
      </c>
      <c r="C122">
        <v>1</v>
      </c>
      <c r="F122" t="s">
        <v>0</v>
      </c>
      <c r="G122" t="s">
        <v>55</v>
      </c>
      <c r="H122" t="s">
        <v>1053</v>
      </c>
      <c r="I122" t="s">
        <v>69</v>
      </c>
      <c r="K122">
        <v>1</v>
      </c>
      <c r="L122" t="s">
        <v>4</v>
      </c>
      <c r="M122">
        <v>101843</v>
      </c>
      <c r="N122" t="s">
        <v>5</v>
      </c>
      <c r="O122" t="s">
        <v>5</v>
      </c>
      <c r="U122" t="s">
        <v>1023</v>
      </c>
      <c r="V122" s="1">
        <v>1</v>
      </c>
      <c r="W122" t="s">
        <v>7</v>
      </c>
      <c r="X122" t="s">
        <v>778</v>
      </c>
      <c r="Y122" s="2" t="s">
        <v>9</v>
      </c>
      <c r="Z122" s="3">
        <v>1</v>
      </c>
      <c r="AA122" s="4">
        <v>106</v>
      </c>
      <c r="AB122" s="4" t="s">
        <v>778</v>
      </c>
      <c r="AC122" t="s">
        <v>1054</v>
      </c>
      <c r="AD122">
        <v>2014</v>
      </c>
      <c r="AE122">
        <v>6</v>
      </c>
      <c r="AF122">
        <v>16</v>
      </c>
      <c r="AG122" t="s">
        <v>1055</v>
      </c>
      <c r="AH122" t="s">
        <v>1055</v>
      </c>
      <c r="AJ122" t="s">
        <v>5</v>
      </c>
      <c r="AK122" t="s">
        <v>12</v>
      </c>
      <c r="AL122">
        <v>269081</v>
      </c>
      <c r="AM122">
        <v>6569997</v>
      </c>
      <c r="AN122" s="4">
        <v>269000</v>
      </c>
      <c r="AO122" s="4">
        <v>6569000</v>
      </c>
      <c r="AP122">
        <v>1</v>
      </c>
      <c r="AR122">
        <v>8</v>
      </c>
      <c r="AS122" t="s">
        <v>124</v>
      </c>
      <c r="AU122">
        <v>101843</v>
      </c>
      <c r="AW122" s="6" t="s">
        <v>14</v>
      </c>
      <c r="AX122">
        <v>1</v>
      </c>
      <c r="AY122" t="s">
        <v>15</v>
      </c>
      <c r="AZ122" t="s">
        <v>1056</v>
      </c>
      <c r="BA122" t="s">
        <v>1057</v>
      </c>
      <c r="BB122">
        <v>8</v>
      </c>
      <c r="BC122" t="s">
        <v>64</v>
      </c>
      <c r="BD122" t="s">
        <v>65</v>
      </c>
      <c r="BF122" s="5">
        <v>42986</v>
      </c>
      <c r="BG122" s="7" t="s">
        <v>20</v>
      </c>
      <c r="BI122">
        <v>3</v>
      </c>
      <c r="BJ122">
        <v>446602</v>
      </c>
      <c r="BL122" t="s">
        <v>1058</v>
      </c>
      <c r="BN122" t="s">
        <v>1059</v>
      </c>
      <c r="BX122">
        <v>409439</v>
      </c>
    </row>
    <row r="123" spans="1:76" x14ac:dyDescent="0.25">
      <c r="A123">
        <v>409321</v>
      </c>
      <c r="B123">
        <v>92754</v>
      </c>
      <c r="F123" t="s">
        <v>0</v>
      </c>
      <c r="G123" t="s">
        <v>1</v>
      </c>
      <c r="H123" t="s">
        <v>1067</v>
      </c>
      <c r="I123" t="s">
        <v>3</v>
      </c>
      <c r="K123">
        <v>1</v>
      </c>
      <c r="L123" t="s">
        <v>4</v>
      </c>
      <c r="M123">
        <v>101843</v>
      </c>
      <c r="N123" t="s">
        <v>5</v>
      </c>
      <c r="O123" t="s">
        <v>5</v>
      </c>
      <c r="U123" t="s">
        <v>1023</v>
      </c>
      <c r="V123" s="1">
        <v>1</v>
      </c>
      <c r="W123" t="s">
        <v>7</v>
      </c>
      <c r="X123" t="s">
        <v>778</v>
      </c>
      <c r="Y123" s="2" t="s">
        <v>9</v>
      </c>
      <c r="Z123" s="3">
        <v>1</v>
      </c>
      <c r="AA123" s="4">
        <v>106</v>
      </c>
      <c r="AB123" s="4" t="s">
        <v>778</v>
      </c>
      <c r="AC123" t="s">
        <v>1068</v>
      </c>
      <c r="AD123">
        <v>2015</v>
      </c>
      <c r="AE123">
        <v>6</v>
      </c>
      <c r="AF123">
        <v>15</v>
      </c>
      <c r="AG123" t="s">
        <v>989</v>
      </c>
      <c r="AJ123" t="s">
        <v>5</v>
      </c>
      <c r="AK123" t="s">
        <v>12</v>
      </c>
      <c r="AL123">
        <v>269039</v>
      </c>
      <c r="AM123">
        <v>6569894</v>
      </c>
      <c r="AN123" s="4">
        <v>269000</v>
      </c>
      <c r="AO123" s="4">
        <v>6569000</v>
      </c>
      <c r="AP123">
        <v>10</v>
      </c>
      <c r="AR123">
        <v>1010</v>
      </c>
      <c r="AT123" s="5" t="s">
        <v>1069</v>
      </c>
      <c r="AU123">
        <v>101843</v>
      </c>
      <c r="AW123" s="6" t="s">
        <v>14</v>
      </c>
      <c r="AX123">
        <v>1</v>
      </c>
      <c r="AY123" t="s">
        <v>15</v>
      </c>
      <c r="AZ123" t="s">
        <v>1070</v>
      </c>
      <c r="BA123" t="s">
        <v>1071</v>
      </c>
      <c r="BB123">
        <v>1010</v>
      </c>
      <c r="BC123" t="s">
        <v>18</v>
      </c>
      <c r="BD123" t="s">
        <v>19</v>
      </c>
      <c r="BF123" s="5">
        <v>43710.332638888904</v>
      </c>
      <c r="BG123" s="7" t="s">
        <v>20</v>
      </c>
      <c r="BI123">
        <v>6</v>
      </c>
      <c r="BJ123">
        <v>80242</v>
      </c>
      <c r="BK123">
        <v>142413</v>
      </c>
      <c r="BL123" t="s">
        <v>1072</v>
      </c>
      <c r="BX123">
        <v>409321</v>
      </c>
    </row>
    <row r="124" spans="1:76" x14ac:dyDescent="0.25">
      <c r="A124">
        <v>417007</v>
      </c>
      <c r="B124">
        <v>96699</v>
      </c>
      <c r="F124" t="s">
        <v>0</v>
      </c>
      <c r="G124" t="s">
        <v>1</v>
      </c>
      <c r="H124" t="s">
        <v>1136</v>
      </c>
      <c r="I124" t="s">
        <v>3</v>
      </c>
      <c r="K124">
        <v>1</v>
      </c>
      <c r="L124" t="s">
        <v>4</v>
      </c>
      <c r="M124">
        <v>101843</v>
      </c>
      <c r="N124" t="s">
        <v>5</v>
      </c>
      <c r="O124" t="s">
        <v>5</v>
      </c>
      <c r="U124" t="s">
        <v>1137</v>
      </c>
      <c r="V124" s="1">
        <v>1</v>
      </c>
      <c r="W124" t="s">
        <v>7</v>
      </c>
      <c r="X124" t="s">
        <v>778</v>
      </c>
      <c r="Y124" s="2" t="s">
        <v>9</v>
      </c>
      <c r="Z124" s="3">
        <v>1</v>
      </c>
      <c r="AA124" s="4">
        <v>106</v>
      </c>
      <c r="AB124" s="4" t="s">
        <v>778</v>
      </c>
      <c r="AC124" t="s">
        <v>1138</v>
      </c>
      <c r="AD124">
        <v>2015</v>
      </c>
      <c r="AE124">
        <v>7</v>
      </c>
      <c r="AF124">
        <v>25</v>
      </c>
      <c r="AG124" t="s">
        <v>25</v>
      </c>
      <c r="AJ124" t="s">
        <v>5</v>
      </c>
      <c r="AK124" t="s">
        <v>12</v>
      </c>
      <c r="AL124">
        <v>270498</v>
      </c>
      <c r="AM124">
        <v>6572033</v>
      </c>
      <c r="AN124" s="4">
        <v>271000</v>
      </c>
      <c r="AO124" s="4">
        <v>6573000</v>
      </c>
      <c r="AP124">
        <v>10</v>
      </c>
      <c r="AR124">
        <v>1010</v>
      </c>
      <c r="AT124" s="5" t="s">
        <v>1139</v>
      </c>
      <c r="AU124">
        <v>101843</v>
      </c>
      <c r="AW124" s="6" t="s">
        <v>14</v>
      </c>
      <c r="AX124">
        <v>1</v>
      </c>
      <c r="AY124" t="s">
        <v>15</v>
      </c>
      <c r="AZ124" t="s">
        <v>1140</v>
      </c>
      <c r="BA124" t="s">
        <v>1141</v>
      </c>
      <c r="BB124">
        <v>1010</v>
      </c>
      <c r="BC124" t="s">
        <v>18</v>
      </c>
      <c r="BD124" t="s">
        <v>19</v>
      </c>
      <c r="BF124" s="5">
        <v>43710.332638888904</v>
      </c>
      <c r="BG124" s="7" t="s">
        <v>20</v>
      </c>
      <c r="BI124">
        <v>6</v>
      </c>
      <c r="BJ124">
        <v>83958</v>
      </c>
      <c r="BK124">
        <v>142414</v>
      </c>
      <c r="BL124" t="s">
        <v>1142</v>
      </c>
      <c r="BX124">
        <v>417007</v>
      </c>
    </row>
    <row r="125" spans="1:76" x14ac:dyDescent="0.25">
      <c r="A125">
        <v>431863</v>
      </c>
      <c r="B125">
        <v>116783</v>
      </c>
      <c r="F125" t="s">
        <v>0</v>
      </c>
      <c r="G125" t="s">
        <v>1</v>
      </c>
      <c r="H125" t="s">
        <v>1244</v>
      </c>
      <c r="I125" t="s">
        <v>3</v>
      </c>
      <c r="K125">
        <v>1</v>
      </c>
      <c r="L125" t="s">
        <v>4</v>
      </c>
      <c r="M125">
        <v>101843</v>
      </c>
      <c r="N125" t="s">
        <v>5</v>
      </c>
      <c r="O125" t="s">
        <v>5</v>
      </c>
      <c r="U125" t="s">
        <v>1245</v>
      </c>
      <c r="V125" s="1">
        <v>1</v>
      </c>
      <c r="W125" t="s">
        <v>7</v>
      </c>
      <c r="X125" t="s">
        <v>778</v>
      </c>
      <c r="Y125" s="2" t="s">
        <v>9</v>
      </c>
      <c r="Z125" s="3">
        <v>1</v>
      </c>
      <c r="AA125" s="4">
        <v>106</v>
      </c>
      <c r="AB125" s="4" t="s">
        <v>778</v>
      </c>
      <c r="AC125" t="s">
        <v>1246</v>
      </c>
      <c r="AD125">
        <v>2015</v>
      </c>
      <c r="AE125">
        <v>7</v>
      </c>
      <c r="AF125">
        <v>25</v>
      </c>
      <c r="AG125" t="s">
        <v>527</v>
      </c>
      <c r="AJ125" t="s">
        <v>5</v>
      </c>
      <c r="AK125" t="s">
        <v>12</v>
      </c>
      <c r="AL125">
        <v>275601</v>
      </c>
      <c r="AM125">
        <v>6576253</v>
      </c>
      <c r="AN125" s="4">
        <v>275000</v>
      </c>
      <c r="AO125" s="4">
        <v>6577000</v>
      </c>
      <c r="AP125">
        <v>10</v>
      </c>
      <c r="AR125">
        <v>1010</v>
      </c>
      <c r="AT125" s="5" t="s">
        <v>1247</v>
      </c>
      <c r="AU125">
        <v>101843</v>
      </c>
      <c r="AW125" s="6" t="s">
        <v>14</v>
      </c>
      <c r="AX125">
        <v>1</v>
      </c>
      <c r="AY125" t="s">
        <v>15</v>
      </c>
      <c r="AZ125" t="s">
        <v>1248</v>
      </c>
      <c r="BA125" t="s">
        <v>1249</v>
      </c>
      <c r="BB125">
        <v>1010</v>
      </c>
      <c r="BC125" t="s">
        <v>18</v>
      </c>
      <c r="BD125" t="s">
        <v>19</v>
      </c>
      <c r="BF125" s="5">
        <v>43710.332638888904</v>
      </c>
      <c r="BG125" s="7" t="s">
        <v>20</v>
      </c>
      <c r="BI125">
        <v>6</v>
      </c>
      <c r="BJ125">
        <v>101978</v>
      </c>
      <c r="BK125">
        <v>142415</v>
      </c>
      <c r="BL125" t="s">
        <v>1250</v>
      </c>
      <c r="BX125">
        <v>431863</v>
      </c>
    </row>
    <row r="126" spans="1:76" x14ac:dyDescent="0.25">
      <c r="A126">
        <v>422680</v>
      </c>
      <c r="C126">
        <v>1</v>
      </c>
      <c r="D126">
        <v>1</v>
      </c>
      <c r="E126">
        <v>1</v>
      </c>
      <c r="F126" t="s">
        <v>0</v>
      </c>
      <c r="G126" t="s">
        <v>1</v>
      </c>
      <c r="H126" t="s">
        <v>1192</v>
      </c>
      <c r="I126" t="s">
        <v>3</v>
      </c>
      <c r="K126">
        <v>1</v>
      </c>
      <c r="L126" t="s">
        <v>4</v>
      </c>
      <c r="M126">
        <v>101843</v>
      </c>
      <c r="N126" t="s">
        <v>5</v>
      </c>
      <c r="O126" t="s">
        <v>5</v>
      </c>
      <c r="U126" t="s">
        <v>1193</v>
      </c>
      <c r="V126" s="1">
        <v>1</v>
      </c>
      <c r="W126" t="s">
        <v>7</v>
      </c>
      <c r="X126" t="s">
        <v>778</v>
      </c>
      <c r="Y126" s="2" t="s">
        <v>9</v>
      </c>
      <c r="Z126" s="3">
        <v>1</v>
      </c>
      <c r="AA126" s="4">
        <v>106</v>
      </c>
      <c r="AB126" s="4" t="s">
        <v>778</v>
      </c>
      <c r="AC126" t="s">
        <v>1194</v>
      </c>
      <c r="AD126">
        <v>2016</v>
      </c>
      <c r="AE126">
        <v>6</v>
      </c>
      <c r="AF126">
        <v>7</v>
      </c>
      <c r="AG126" t="s">
        <v>649</v>
      </c>
      <c r="AH126" t="s">
        <v>99</v>
      </c>
      <c r="AJ126" t="s">
        <v>5</v>
      </c>
      <c r="AK126" t="s">
        <v>12</v>
      </c>
      <c r="AL126">
        <v>272301</v>
      </c>
      <c r="AM126">
        <v>6573537</v>
      </c>
      <c r="AN126" s="4">
        <v>273000</v>
      </c>
      <c r="AO126" s="4">
        <v>6573000</v>
      </c>
      <c r="AP126">
        <v>8</v>
      </c>
      <c r="AR126">
        <v>1010</v>
      </c>
      <c r="AS126" t="s">
        <v>35</v>
      </c>
      <c r="AT126" s="5" t="s">
        <v>1195</v>
      </c>
      <c r="AU126">
        <v>101843</v>
      </c>
      <c r="AW126" s="6" t="s">
        <v>14</v>
      </c>
      <c r="AX126">
        <v>1</v>
      </c>
      <c r="AY126" t="s">
        <v>15</v>
      </c>
      <c r="AZ126" t="s">
        <v>1196</v>
      </c>
      <c r="BA126" t="s">
        <v>1197</v>
      </c>
      <c r="BB126">
        <v>1010</v>
      </c>
      <c r="BC126" t="s">
        <v>18</v>
      </c>
      <c r="BD126" t="s">
        <v>19</v>
      </c>
      <c r="BF126" s="5">
        <v>43879.763391203698</v>
      </c>
      <c r="BG126" s="7" t="s">
        <v>20</v>
      </c>
      <c r="BI126">
        <v>6</v>
      </c>
      <c r="BJ126">
        <v>117355</v>
      </c>
      <c r="BL126" t="s">
        <v>1198</v>
      </c>
      <c r="BX126">
        <v>422680</v>
      </c>
    </row>
    <row r="127" spans="1:76" x14ac:dyDescent="0.25">
      <c r="A127">
        <v>399184</v>
      </c>
      <c r="B127">
        <v>123458</v>
      </c>
      <c r="F127" t="s">
        <v>0</v>
      </c>
      <c r="G127" t="s">
        <v>1</v>
      </c>
      <c r="H127" t="s">
        <v>901</v>
      </c>
      <c r="I127" t="s">
        <v>3</v>
      </c>
      <c r="K127">
        <v>1</v>
      </c>
      <c r="L127" t="s">
        <v>4</v>
      </c>
      <c r="M127">
        <v>101843</v>
      </c>
      <c r="N127" t="s">
        <v>5</v>
      </c>
      <c r="O127" t="s">
        <v>5</v>
      </c>
      <c r="U127" t="s">
        <v>878</v>
      </c>
      <c r="V127" s="1">
        <v>1</v>
      </c>
      <c r="W127" t="s">
        <v>7</v>
      </c>
      <c r="X127" t="s">
        <v>778</v>
      </c>
      <c r="Y127" s="2" t="s">
        <v>9</v>
      </c>
      <c r="Z127" s="3">
        <v>1</v>
      </c>
      <c r="AA127" s="4">
        <v>106</v>
      </c>
      <c r="AB127" s="4" t="s">
        <v>778</v>
      </c>
      <c r="AC127" t="s">
        <v>902</v>
      </c>
      <c r="AD127">
        <v>2016</v>
      </c>
      <c r="AE127">
        <v>7</v>
      </c>
      <c r="AF127">
        <v>6</v>
      </c>
      <c r="AG127" t="s">
        <v>318</v>
      </c>
      <c r="AH127" t="s">
        <v>99</v>
      </c>
      <c r="AJ127" t="s">
        <v>5</v>
      </c>
      <c r="AK127" t="s">
        <v>12</v>
      </c>
      <c r="AL127">
        <v>266733</v>
      </c>
      <c r="AM127">
        <v>6570453</v>
      </c>
      <c r="AN127" s="4">
        <v>267000</v>
      </c>
      <c r="AO127" s="4">
        <v>6571000</v>
      </c>
      <c r="AP127">
        <v>20</v>
      </c>
      <c r="AR127">
        <v>1010</v>
      </c>
      <c r="AS127" t="s">
        <v>35</v>
      </c>
      <c r="AT127" s="5" t="s">
        <v>903</v>
      </c>
      <c r="AU127">
        <v>101843</v>
      </c>
      <c r="AW127" s="6" t="s">
        <v>14</v>
      </c>
      <c r="AX127">
        <v>1</v>
      </c>
      <c r="AY127" t="s">
        <v>15</v>
      </c>
      <c r="AZ127" t="s">
        <v>904</v>
      </c>
      <c r="BA127" t="s">
        <v>905</v>
      </c>
      <c r="BB127">
        <v>1010</v>
      </c>
      <c r="BC127" t="s">
        <v>18</v>
      </c>
      <c r="BD127" t="s">
        <v>19</v>
      </c>
      <c r="BF127" s="5">
        <v>43879.7130092593</v>
      </c>
      <c r="BG127" s="7" t="s">
        <v>20</v>
      </c>
      <c r="BI127">
        <v>6</v>
      </c>
      <c r="BJ127">
        <v>107462</v>
      </c>
      <c r="BK127">
        <v>142417</v>
      </c>
      <c r="BL127" t="s">
        <v>906</v>
      </c>
      <c r="BX127">
        <v>399184</v>
      </c>
    </row>
    <row r="128" spans="1:76" x14ac:dyDescent="0.25">
      <c r="A128">
        <v>412717</v>
      </c>
      <c r="B128">
        <v>129992</v>
      </c>
      <c r="F128" t="s">
        <v>0</v>
      </c>
      <c r="G128" t="s">
        <v>1</v>
      </c>
      <c r="H128" t="s">
        <v>995</v>
      </c>
      <c r="I128" t="s">
        <v>3</v>
      </c>
      <c r="K128">
        <v>1</v>
      </c>
      <c r="L128" t="s">
        <v>4</v>
      </c>
      <c r="M128">
        <v>101843</v>
      </c>
      <c r="N128" t="s">
        <v>5</v>
      </c>
      <c r="O128" t="s">
        <v>5</v>
      </c>
      <c r="U128" t="s">
        <v>980</v>
      </c>
      <c r="V128" s="1">
        <v>1</v>
      </c>
      <c r="W128" t="s">
        <v>7</v>
      </c>
      <c r="X128" t="s">
        <v>778</v>
      </c>
      <c r="Y128" s="2" t="s">
        <v>9</v>
      </c>
      <c r="Z128" s="3">
        <v>1</v>
      </c>
      <c r="AA128" s="4">
        <v>106</v>
      </c>
      <c r="AB128" s="4" t="s">
        <v>778</v>
      </c>
      <c r="AC128" t="s">
        <v>996</v>
      </c>
      <c r="AD128">
        <v>2016</v>
      </c>
      <c r="AE128">
        <v>9</v>
      </c>
      <c r="AF128">
        <v>21</v>
      </c>
      <c r="AG128" t="s">
        <v>318</v>
      </c>
      <c r="AH128" t="s">
        <v>99</v>
      </c>
      <c r="AJ128" t="s">
        <v>5</v>
      </c>
      <c r="AK128" t="s">
        <v>12</v>
      </c>
      <c r="AL128">
        <v>269615</v>
      </c>
      <c r="AM128">
        <v>6567185</v>
      </c>
      <c r="AN128" s="4">
        <v>269000</v>
      </c>
      <c r="AO128" s="4">
        <v>6567000</v>
      </c>
      <c r="AP128">
        <v>20</v>
      </c>
      <c r="AR128">
        <v>1010</v>
      </c>
      <c r="AS128" t="s">
        <v>35</v>
      </c>
      <c r="AT128" s="5" t="s">
        <v>997</v>
      </c>
      <c r="AU128">
        <v>101843</v>
      </c>
      <c r="AW128" s="6" t="s">
        <v>14</v>
      </c>
      <c r="AX128">
        <v>1</v>
      </c>
      <c r="AY128" t="s">
        <v>15</v>
      </c>
      <c r="AZ128" t="s">
        <v>998</v>
      </c>
      <c r="BA128" t="s">
        <v>999</v>
      </c>
      <c r="BB128">
        <v>1010</v>
      </c>
      <c r="BC128" t="s">
        <v>18</v>
      </c>
      <c r="BD128" t="s">
        <v>19</v>
      </c>
      <c r="BF128" s="5">
        <v>43879.7130092593</v>
      </c>
      <c r="BG128" s="7" t="s">
        <v>20</v>
      </c>
      <c r="BI128">
        <v>6</v>
      </c>
      <c r="BJ128">
        <v>113217</v>
      </c>
      <c r="BK128">
        <v>142416</v>
      </c>
      <c r="BL128" t="s">
        <v>1000</v>
      </c>
      <c r="BX128">
        <v>412717</v>
      </c>
    </row>
    <row r="129" spans="1:76" x14ac:dyDescent="0.25">
      <c r="A129">
        <v>430808</v>
      </c>
      <c r="B129">
        <v>123384</v>
      </c>
      <c r="F129" t="s">
        <v>0</v>
      </c>
      <c r="G129" t="s">
        <v>1</v>
      </c>
      <c r="H129" t="s">
        <v>1236</v>
      </c>
      <c r="I129" t="s">
        <v>3</v>
      </c>
      <c r="K129">
        <v>1</v>
      </c>
      <c r="L129" t="s">
        <v>4</v>
      </c>
      <c r="M129">
        <v>101843</v>
      </c>
      <c r="N129" t="s">
        <v>5</v>
      </c>
      <c r="O129" t="s">
        <v>5</v>
      </c>
      <c r="U129" t="s">
        <v>1237</v>
      </c>
      <c r="V129" s="1">
        <v>1</v>
      </c>
      <c r="W129" t="s">
        <v>7</v>
      </c>
      <c r="X129" t="s">
        <v>778</v>
      </c>
      <c r="Y129" s="2" t="s">
        <v>9</v>
      </c>
      <c r="Z129" s="3">
        <v>1</v>
      </c>
      <c r="AA129" s="4">
        <v>106</v>
      </c>
      <c r="AB129" s="4" t="s">
        <v>778</v>
      </c>
      <c r="AC129" t="s">
        <v>1238</v>
      </c>
      <c r="AD129">
        <v>2016</v>
      </c>
      <c r="AE129">
        <v>7</v>
      </c>
      <c r="AF129">
        <v>5</v>
      </c>
      <c r="AG129" t="s">
        <v>1239</v>
      </c>
      <c r="AJ129" t="s">
        <v>5</v>
      </c>
      <c r="AK129" t="s">
        <v>12</v>
      </c>
      <c r="AL129">
        <v>275085</v>
      </c>
      <c r="AM129">
        <v>6572874</v>
      </c>
      <c r="AN129" s="4">
        <v>275000</v>
      </c>
      <c r="AO129" s="4">
        <v>6573000</v>
      </c>
      <c r="AP129">
        <v>10</v>
      </c>
      <c r="AR129">
        <v>1010</v>
      </c>
      <c r="AT129" s="5" t="s">
        <v>1240</v>
      </c>
      <c r="AU129">
        <v>101843</v>
      </c>
      <c r="AW129" s="6" t="s">
        <v>14</v>
      </c>
      <c r="AX129">
        <v>1</v>
      </c>
      <c r="AY129" t="s">
        <v>15</v>
      </c>
      <c r="AZ129" t="s">
        <v>1241</v>
      </c>
      <c r="BA129" t="s">
        <v>1242</v>
      </c>
      <c r="BB129">
        <v>1010</v>
      </c>
      <c r="BC129" t="s">
        <v>18</v>
      </c>
      <c r="BD129" t="s">
        <v>19</v>
      </c>
      <c r="BF129" s="5">
        <v>43710.332638888904</v>
      </c>
      <c r="BG129" s="7" t="s">
        <v>20</v>
      </c>
      <c r="BI129">
        <v>6</v>
      </c>
      <c r="BJ129">
        <v>107401</v>
      </c>
      <c r="BK129">
        <v>142418</v>
      </c>
      <c r="BL129" t="s">
        <v>1243</v>
      </c>
      <c r="BX129">
        <v>430808</v>
      </c>
    </row>
    <row r="130" spans="1:76" x14ac:dyDescent="0.25">
      <c r="A130">
        <v>438363</v>
      </c>
      <c r="B130">
        <v>116655</v>
      </c>
      <c r="F130" t="s">
        <v>0</v>
      </c>
      <c r="G130" t="s">
        <v>1</v>
      </c>
      <c r="H130" t="s">
        <v>1271</v>
      </c>
      <c r="I130" t="s">
        <v>3</v>
      </c>
      <c r="K130">
        <v>1</v>
      </c>
      <c r="L130" t="s">
        <v>4</v>
      </c>
      <c r="M130">
        <v>101843</v>
      </c>
      <c r="N130" t="s">
        <v>5</v>
      </c>
      <c r="O130" t="s">
        <v>5</v>
      </c>
      <c r="U130" t="s">
        <v>565</v>
      </c>
      <c r="V130" s="1">
        <v>1</v>
      </c>
      <c r="W130" t="s">
        <v>7</v>
      </c>
      <c r="X130" t="s">
        <v>778</v>
      </c>
      <c r="Y130" s="2" t="s">
        <v>9</v>
      </c>
      <c r="Z130" s="3">
        <v>1</v>
      </c>
      <c r="AA130" s="4">
        <v>106</v>
      </c>
      <c r="AB130" s="4" t="s">
        <v>778</v>
      </c>
      <c r="AC130" t="s">
        <v>1272</v>
      </c>
      <c r="AD130">
        <v>2016</v>
      </c>
      <c r="AE130">
        <v>3</v>
      </c>
      <c r="AF130">
        <v>31</v>
      </c>
      <c r="AG130" t="s">
        <v>527</v>
      </c>
      <c r="AJ130" t="s">
        <v>5</v>
      </c>
      <c r="AK130" t="s">
        <v>12</v>
      </c>
      <c r="AL130">
        <v>278923</v>
      </c>
      <c r="AM130">
        <v>6573884</v>
      </c>
      <c r="AN130" s="4">
        <v>279000</v>
      </c>
      <c r="AO130" s="4">
        <v>6573000</v>
      </c>
      <c r="AP130">
        <v>10</v>
      </c>
      <c r="AR130">
        <v>1010</v>
      </c>
      <c r="AT130" s="5" t="s">
        <v>1273</v>
      </c>
      <c r="AU130">
        <v>101843</v>
      </c>
      <c r="AW130" s="6" t="s">
        <v>14</v>
      </c>
      <c r="AX130">
        <v>1</v>
      </c>
      <c r="AY130" t="s">
        <v>15</v>
      </c>
      <c r="AZ130" t="s">
        <v>1274</v>
      </c>
      <c r="BA130" t="s">
        <v>1275</v>
      </c>
      <c r="BB130">
        <v>1010</v>
      </c>
      <c r="BC130" t="s">
        <v>18</v>
      </c>
      <c r="BD130" t="s">
        <v>19</v>
      </c>
      <c r="BF130" s="5">
        <v>43710.332638888904</v>
      </c>
      <c r="BG130" s="7" t="s">
        <v>20</v>
      </c>
      <c r="BI130">
        <v>6</v>
      </c>
      <c r="BJ130">
        <v>101880</v>
      </c>
      <c r="BK130">
        <v>142419</v>
      </c>
      <c r="BL130" t="s">
        <v>1276</v>
      </c>
      <c r="BX130">
        <v>438363</v>
      </c>
    </row>
    <row r="131" spans="1:76" x14ac:dyDescent="0.25">
      <c r="A131">
        <v>393625</v>
      </c>
      <c r="C131">
        <v>1</v>
      </c>
      <c r="D131">
        <v>1</v>
      </c>
      <c r="E131">
        <v>1</v>
      </c>
      <c r="F131" t="s">
        <v>0</v>
      </c>
      <c r="G131" t="s">
        <v>834</v>
      </c>
      <c r="H131" t="s">
        <v>835</v>
      </c>
      <c r="I131" t="s">
        <v>3</v>
      </c>
      <c r="K131">
        <v>1</v>
      </c>
      <c r="L131" t="s">
        <v>4</v>
      </c>
      <c r="M131">
        <v>101843</v>
      </c>
      <c r="N131" t="s">
        <v>5</v>
      </c>
      <c r="O131" t="s">
        <v>5</v>
      </c>
      <c r="U131" t="s">
        <v>836</v>
      </c>
      <c r="V131" s="1">
        <v>1</v>
      </c>
      <c r="W131" t="s">
        <v>7</v>
      </c>
      <c r="X131" t="s">
        <v>778</v>
      </c>
      <c r="Y131" s="2" t="s">
        <v>9</v>
      </c>
      <c r="Z131" s="3">
        <v>1</v>
      </c>
      <c r="AA131" s="4">
        <v>106</v>
      </c>
      <c r="AB131" s="4" t="s">
        <v>778</v>
      </c>
      <c r="AC131" t="s">
        <v>837</v>
      </c>
      <c r="AD131">
        <v>2017</v>
      </c>
      <c r="AE131">
        <v>7</v>
      </c>
      <c r="AF131">
        <v>27</v>
      </c>
      <c r="AG131" t="s">
        <v>838</v>
      </c>
      <c r="AH131" t="s">
        <v>838</v>
      </c>
      <c r="AJ131" t="s">
        <v>5</v>
      </c>
      <c r="AK131" t="s">
        <v>12</v>
      </c>
      <c r="AL131">
        <v>265670</v>
      </c>
      <c r="AM131">
        <v>6568314</v>
      </c>
      <c r="AN131" s="4">
        <v>265000</v>
      </c>
      <c r="AO131" s="4">
        <v>6569000</v>
      </c>
      <c r="AP131">
        <v>5</v>
      </c>
      <c r="AR131">
        <v>59</v>
      </c>
      <c r="AU131">
        <v>101843</v>
      </c>
      <c r="AW131" s="6" t="s">
        <v>14</v>
      </c>
      <c r="AX131">
        <v>1</v>
      </c>
      <c r="AY131" t="s">
        <v>15</v>
      </c>
      <c r="AZ131" t="s">
        <v>839</v>
      </c>
      <c r="BA131" t="s">
        <v>835</v>
      </c>
      <c r="BB131">
        <v>59</v>
      </c>
      <c r="BC131" t="s">
        <v>834</v>
      </c>
      <c r="BD131" t="s">
        <v>840</v>
      </c>
      <c r="BF131" s="5">
        <v>43961</v>
      </c>
      <c r="BG131" s="7" t="s">
        <v>20</v>
      </c>
      <c r="BI131">
        <v>4</v>
      </c>
      <c r="BJ131">
        <v>389256</v>
      </c>
      <c r="BL131" t="s">
        <v>841</v>
      </c>
      <c r="BX131">
        <v>393625</v>
      </c>
    </row>
    <row r="132" spans="1:76" x14ac:dyDescent="0.25">
      <c r="A132">
        <v>393835</v>
      </c>
      <c r="C132">
        <v>1</v>
      </c>
      <c r="D132">
        <v>1</v>
      </c>
      <c r="E132">
        <v>2</v>
      </c>
      <c r="F132" t="s">
        <v>0</v>
      </c>
      <c r="G132" t="s">
        <v>834</v>
      </c>
      <c r="H132" t="s">
        <v>842</v>
      </c>
      <c r="I132" t="s">
        <v>3</v>
      </c>
      <c r="K132">
        <v>1</v>
      </c>
      <c r="L132" t="s">
        <v>4</v>
      </c>
      <c r="M132">
        <v>101843</v>
      </c>
      <c r="N132" t="s">
        <v>5</v>
      </c>
      <c r="O132" t="s">
        <v>5</v>
      </c>
      <c r="U132" t="s">
        <v>836</v>
      </c>
      <c r="V132" s="1">
        <v>1</v>
      </c>
      <c r="W132" t="s">
        <v>7</v>
      </c>
      <c r="X132" t="s">
        <v>778</v>
      </c>
      <c r="Y132" s="2" t="s">
        <v>9</v>
      </c>
      <c r="Z132" s="3">
        <v>1</v>
      </c>
      <c r="AA132" s="4">
        <v>106</v>
      </c>
      <c r="AB132" s="4" t="s">
        <v>778</v>
      </c>
      <c r="AC132" t="s">
        <v>843</v>
      </c>
      <c r="AD132">
        <v>2017</v>
      </c>
      <c r="AE132">
        <v>7</v>
      </c>
      <c r="AF132">
        <v>27</v>
      </c>
      <c r="AG132" t="s">
        <v>838</v>
      </c>
      <c r="AH132" t="s">
        <v>838</v>
      </c>
      <c r="AJ132" t="s">
        <v>5</v>
      </c>
      <c r="AK132" t="s">
        <v>12</v>
      </c>
      <c r="AL132">
        <v>265726</v>
      </c>
      <c r="AM132">
        <v>6568061</v>
      </c>
      <c r="AN132" s="4">
        <v>265000</v>
      </c>
      <c r="AO132" s="4">
        <v>6569000</v>
      </c>
      <c r="AP132">
        <v>10</v>
      </c>
      <c r="AR132">
        <v>59</v>
      </c>
      <c r="AU132">
        <v>101843</v>
      </c>
      <c r="AW132" s="6" t="s">
        <v>14</v>
      </c>
      <c r="AX132">
        <v>1</v>
      </c>
      <c r="AY132" t="s">
        <v>15</v>
      </c>
      <c r="AZ132" t="s">
        <v>844</v>
      </c>
      <c r="BA132" t="s">
        <v>842</v>
      </c>
      <c r="BB132">
        <v>59</v>
      </c>
      <c r="BC132" t="s">
        <v>834</v>
      </c>
      <c r="BD132" t="s">
        <v>840</v>
      </c>
      <c r="BF132" s="5">
        <v>44300</v>
      </c>
      <c r="BG132" s="7" t="s">
        <v>20</v>
      </c>
      <c r="BI132">
        <v>4</v>
      </c>
      <c r="BJ132">
        <v>389278</v>
      </c>
      <c r="BL132" t="s">
        <v>845</v>
      </c>
      <c r="BX132">
        <v>393835</v>
      </c>
    </row>
    <row r="133" spans="1:76" x14ac:dyDescent="0.25">
      <c r="A133">
        <v>395556</v>
      </c>
      <c r="C133">
        <v>1</v>
      </c>
      <c r="D133">
        <v>1</v>
      </c>
      <c r="E133">
        <v>1</v>
      </c>
      <c r="F133" t="s">
        <v>0</v>
      </c>
      <c r="G133" t="s">
        <v>834</v>
      </c>
      <c r="H133" t="s">
        <v>846</v>
      </c>
      <c r="I133" t="s">
        <v>3</v>
      </c>
      <c r="K133">
        <v>1</v>
      </c>
      <c r="L133" t="s">
        <v>4</v>
      </c>
      <c r="M133">
        <v>101843</v>
      </c>
      <c r="N133" t="s">
        <v>5</v>
      </c>
      <c r="O133" t="s">
        <v>5</v>
      </c>
      <c r="U133" t="s">
        <v>847</v>
      </c>
      <c r="V133" s="1">
        <v>1</v>
      </c>
      <c r="W133" t="s">
        <v>7</v>
      </c>
      <c r="X133" t="s">
        <v>778</v>
      </c>
      <c r="Y133" s="2" t="s">
        <v>9</v>
      </c>
      <c r="Z133" s="3">
        <v>1</v>
      </c>
      <c r="AA133" s="4">
        <v>106</v>
      </c>
      <c r="AB133" s="4" t="s">
        <v>778</v>
      </c>
      <c r="AC133" t="s">
        <v>848</v>
      </c>
      <c r="AD133">
        <v>2017</v>
      </c>
      <c r="AE133">
        <v>8</v>
      </c>
      <c r="AF133">
        <v>1</v>
      </c>
      <c r="AG133" t="s">
        <v>849</v>
      </c>
      <c r="AH133" t="s">
        <v>849</v>
      </c>
      <c r="AJ133" t="s">
        <v>5</v>
      </c>
      <c r="AK133" t="s">
        <v>12</v>
      </c>
      <c r="AL133">
        <v>266068</v>
      </c>
      <c r="AM133">
        <v>6563587</v>
      </c>
      <c r="AN133" s="4">
        <v>267000</v>
      </c>
      <c r="AO133" s="4">
        <v>6563000</v>
      </c>
      <c r="AP133">
        <v>10</v>
      </c>
      <c r="AR133">
        <v>59</v>
      </c>
      <c r="AU133">
        <v>101843</v>
      </c>
      <c r="AW133" s="6" t="s">
        <v>14</v>
      </c>
      <c r="AX133">
        <v>1</v>
      </c>
      <c r="AY133" t="s">
        <v>15</v>
      </c>
      <c r="AZ133" t="s">
        <v>850</v>
      </c>
      <c r="BA133" t="s">
        <v>846</v>
      </c>
      <c r="BB133">
        <v>59</v>
      </c>
      <c r="BC133" t="s">
        <v>834</v>
      </c>
      <c r="BD133" t="s">
        <v>840</v>
      </c>
      <c r="BF133" s="5">
        <v>44300</v>
      </c>
      <c r="BG133" s="7" t="s">
        <v>20</v>
      </c>
      <c r="BI133">
        <v>4</v>
      </c>
      <c r="BJ133">
        <v>389392</v>
      </c>
      <c r="BL133" t="s">
        <v>851</v>
      </c>
      <c r="BX133">
        <v>395556</v>
      </c>
    </row>
    <row r="134" spans="1:76" x14ac:dyDescent="0.25">
      <c r="A134">
        <v>395471</v>
      </c>
      <c r="C134">
        <v>1</v>
      </c>
      <c r="D134">
        <v>1</v>
      </c>
      <c r="E134">
        <v>1</v>
      </c>
      <c r="F134" t="s">
        <v>0</v>
      </c>
      <c r="G134" t="s">
        <v>834</v>
      </c>
      <c r="H134" t="s">
        <v>865</v>
      </c>
      <c r="I134" t="s">
        <v>3</v>
      </c>
      <c r="K134">
        <v>1</v>
      </c>
      <c r="L134" t="s">
        <v>4</v>
      </c>
      <c r="M134">
        <v>101843</v>
      </c>
      <c r="N134" t="s">
        <v>5</v>
      </c>
      <c r="O134" t="s">
        <v>5</v>
      </c>
      <c r="U134" t="s">
        <v>866</v>
      </c>
      <c r="V134" s="1">
        <v>1</v>
      </c>
      <c r="W134" t="s">
        <v>7</v>
      </c>
      <c r="X134" t="s">
        <v>778</v>
      </c>
      <c r="Y134" s="2" t="s">
        <v>9</v>
      </c>
      <c r="Z134" s="3">
        <v>1</v>
      </c>
      <c r="AA134" s="4">
        <v>106</v>
      </c>
      <c r="AB134" s="4" t="s">
        <v>778</v>
      </c>
      <c r="AC134" t="s">
        <v>867</v>
      </c>
      <c r="AD134">
        <v>2017</v>
      </c>
      <c r="AE134">
        <v>7</v>
      </c>
      <c r="AF134">
        <v>25</v>
      </c>
      <c r="AG134" t="s">
        <v>838</v>
      </c>
      <c r="AH134" t="s">
        <v>838</v>
      </c>
      <c r="AJ134" t="s">
        <v>5</v>
      </c>
      <c r="AK134" t="s">
        <v>12</v>
      </c>
      <c r="AL134">
        <v>266053</v>
      </c>
      <c r="AM134">
        <v>6568775</v>
      </c>
      <c r="AN134" s="4">
        <v>267000</v>
      </c>
      <c r="AO134" s="4">
        <v>6569000</v>
      </c>
      <c r="AP134">
        <v>10</v>
      </c>
      <c r="AR134">
        <v>59</v>
      </c>
      <c r="AU134">
        <v>101843</v>
      </c>
      <c r="AW134" s="6" t="s">
        <v>14</v>
      </c>
      <c r="AX134">
        <v>1</v>
      </c>
      <c r="AY134" t="s">
        <v>15</v>
      </c>
      <c r="AZ134" t="s">
        <v>868</v>
      </c>
      <c r="BA134" t="s">
        <v>865</v>
      </c>
      <c r="BB134">
        <v>59</v>
      </c>
      <c r="BC134" t="s">
        <v>834</v>
      </c>
      <c r="BD134" t="s">
        <v>840</v>
      </c>
      <c r="BF134" s="5">
        <v>44300</v>
      </c>
      <c r="BG134" s="7" t="s">
        <v>20</v>
      </c>
      <c r="BI134">
        <v>4</v>
      </c>
      <c r="BJ134">
        <v>389158</v>
      </c>
      <c r="BL134" t="s">
        <v>869</v>
      </c>
      <c r="BX134">
        <v>395471</v>
      </c>
    </row>
    <row r="135" spans="1:76" x14ac:dyDescent="0.25">
      <c r="A135">
        <v>405665</v>
      </c>
      <c r="C135">
        <v>1</v>
      </c>
      <c r="F135" t="s">
        <v>0</v>
      </c>
      <c r="G135" t="s">
        <v>834</v>
      </c>
      <c r="H135" t="s">
        <v>1007</v>
      </c>
      <c r="I135" t="s">
        <v>3</v>
      </c>
      <c r="K135">
        <v>1</v>
      </c>
      <c r="L135" t="s">
        <v>4</v>
      </c>
      <c r="M135">
        <v>101843</v>
      </c>
      <c r="N135" t="s">
        <v>5</v>
      </c>
      <c r="O135" t="s">
        <v>5</v>
      </c>
      <c r="U135" t="s">
        <v>980</v>
      </c>
      <c r="V135" s="1">
        <v>1</v>
      </c>
      <c r="W135" t="s">
        <v>7</v>
      </c>
      <c r="X135" t="s">
        <v>778</v>
      </c>
      <c r="Y135" s="2" t="s">
        <v>9</v>
      </c>
      <c r="Z135" s="3">
        <v>1</v>
      </c>
      <c r="AA135" s="4">
        <v>106</v>
      </c>
      <c r="AB135" s="4" t="s">
        <v>778</v>
      </c>
      <c r="AC135" t="s">
        <v>1008</v>
      </c>
      <c r="AD135">
        <v>2017</v>
      </c>
      <c r="AE135">
        <v>7</v>
      </c>
      <c r="AF135">
        <v>25</v>
      </c>
      <c r="AG135" t="s">
        <v>849</v>
      </c>
      <c r="AH135" t="s">
        <v>849</v>
      </c>
      <c r="AJ135" t="s">
        <v>5</v>
      </c>
      <c r="AK135" t="s">
        <v>12</v>
      </c>
      <c r="AL135">
        <v>268181</v>
      </c>
      <c r="AM135">
        <v>6567435</v>
      </c>
      <c r="AN135" s="4">
        <v>269000</v>
      </c>
      <c r="AO135" s="4">
        <v>6567000</v>
      </c>
      <c r="AP135">
        <v>10</v>
      </c>
      <c r="AR135">
        <v>59</v>
      </c>
      <c r="AU135">
        <v>101843</v>
      </c>
      <c r="AW135" s="6" t="s">
        <v>14</v>
      </c>
      <c r="AX135">
        <v>1</v>
      </c>
      <c r="AY135" t="s">
        <v>15</v>
      </c>
      <c r="AZ135" t="s">
        <v>1009</v>
      </c>
      <c r="BA135" t="s">
        <v>1007</v>
      </c>
      <c r="BB135">
        <v>59</v>
      </c>
      <c r="BC135" t="s">
        <v>834</v>
      </c>
      <c r="BD135" t="s">
        <v>840</v>
      </c>
      <c r="BF135" s="5">
        <v>44300</v>
      </c>
      <c r="BG135" s="7" t="s">
        <v>20</v>
      </c>
      <c r="BI135">
        <v>4</v>
      </c>
      <c r="BJ135">
        <v>389498</v>
      </c>
      <c r="BL135" t="s">
        <v>1010</v>
      </c>
      <c r="BX135">
        <v>405665</v>
      </c>
    </row>
    <row r="136" spans="1:76" x14ac:dyDescent="0.25">
      <c r="A136">
        <v>405582</v>
      </c>
      <c r="C136">
        <v>1</v>
      </c>
      <c r="F136" t="s">
        <v>0</v>
      </c>
      <c r="G136" t="s">
        <v>834</v>
      </c>
      <c r="H136" t="s">
        <v>1011</v>
      </c>
      <c r="I136" t="s">
        <v>3</v>
      </c>
      <c r="K136">
        <v>1</v>
      </c>
      <c r="L136" t="s">
        <v>4</v>
      </c>
      <c r="M136">
        <v>101843</v>
      </c>
      <c r="N136" t="s">
        <v>5</v>
      </c>
      <c r="O136" t="s">
        <v>5</v>
      </c>
      <c r="U136" t="s">
        <v>980</v>
      </c>
      <c r="V136" s="1">
        <v>1</v>
      </c>
      <c r="W136" t="s">
        <v>7</v>
      </c>
      <c r="X136" t="s">
        <v>778</v>
      </c>
      <c r="Y136" s="2" t="s">
        <v>9</v>
      </c>
      <c r="Z136" s="3">
        <v>1</v>
      </c>
      <c r="AA136" s="4">
        <v>106</v>
      </c>
      <c r="AB136" s="4" t="s">
        <v>778</v>
      </c>
      <c r="AC136" t="s">
        <v>1008</v>
      </c>
      <c r="AD136">
        <v>2017</v>
      </c>
      <c r="AE136">
        <v>7</v>
      </c>
      <c r="AF136">
        <v>25</v>
      </c>
      <c r="AG136" t="s">
        <v>849</v>
      </c>
      <c r="AH136" t="s">
        <v>849</v>
      </c>
      <c r="AJ136" t="s">
        <v>5</v>
      </c>
      <c r="AK136" t="s">
        <v>12</v>
      </c>
      <c r="AL136">
        <v>268167</v>
      </c>
      <c r="AM136">
        <v>6567419</v>
      </c>
      <c r="AN136" s="4">
        <v>269000</v>
      </c>
      <c r="AO136" s="4">
        <v>6567000</v>
      </c>
      <c r="AP136">
        <v>10</v>
      </c>
      <c r="AR136">
        <v>59</v>
      </c>
      <c r="AU136">
        <v>101843</v>
      </c>
      <c r="AW136" s="6" t="s">
        <v>14</v>
      </c>
      <c r="AX136">
        <v>1</v>
      </c>
      <c r="AY136" t="s">
        <v>15</v>
      </c>
      <c r="AZ136" t="s">
        <v>1012</v>
      </c>
      <c r="BA136" t="s">
        <v>1011</v>
      </c>
      <c r="BB136">
        <v>59</v>
      </c>
      <c r="BC136" t="s">
        <v>834</v>
      </c>
      <c r="BD136" t="s">
        <v>840</v>
      </c>
      <c r="BF136" s="5">
        <v>44300</v>
      </c>
      <c r="BG136" s="7" t="s">
        <v>20</v>
      </c>
      <c r="BI136">
        <v>4</v>
      </c>
      <c r="BJ136">
        <v>389504</v>
      </c>
      <c r="BL136" t="s">
        <v>1013</v>
      </c>
      <c r="BX136">
        <v>405582</v>
      </c>
    </row>
    <row r="137" spans="1:76" x14ac:dyDescent="0.25">
      <c r="A137">
        <v>338827</v>
      </c>
      <c r="C137">
        <v>1</v>
      </c>
      <c r="D137">
        <v>1</v>
      </c>
      <c r="E137">
        <v>1</v>
      </c>
      <c r="F137" t="s">
        <v>0</v>
      </c>
      <c r="G137" t="s">
        <v>1</v>
      </c>
      <c r="H137" t="s">
        <v>784</v>
      </c>
      <c r="I137" t="s">
        <v>3</v>
      </c>
      <c r="K137">
        <v>1</v>
      </c>
      <c r="L137" t="s">
        <v>4</v>
      </c>
      <c r="M137">
        <v>101843</v>
      </c>
      <c r="N137" t="s">
        <v>5</v>
      </c>
      <c r="O137" t="s">
        <v>5</v>
      </c>
      <c r="U137" t="s">
        <v>785</v>
      </c>
      <c r="V137" s="1">
        <v>1</v>
      </c>
      <c r="W137" t="s">
        <v>7</v>
      </c>
      <c r="X137" t="s">
        <v>778</v>
      </c>
      <c r="Y137" s="2" t="s">
        <v>9</v>
      </c>
      <c r="Z137" s="3">
        <v>1</v>
      </c>
      <c r="AA137" s="4">
        <v>106</v>
      </c>
      <c r="AB137" s="4" t="s">
        <v>778</v>
      </c>
      <c r="AC137" t="s">
        <v>786</v>
      </c>
      <c r="AD137">
        <v>2017</v>
      </c>
      <c r="AE137">
        <v>7</v>
      </c>
      <c r="AF137">
        <v>18</v>
      </c>
      <c r="AG137" t="s">
        <v>318</v>
      </c>
      <c r="AH137" t="s">
        <v>99</v>
      </c>
      <c r="AJ137" t="s">
        <v>5</v>
      </c>
      <c r="AK137" t="s">
        <v>12</v>
      </c>
      <c r="AL137">
        <v>257399</v>
      </c>
      <c r="AM137">
        <v>6578954</v>
      </c>
      <c r="AN137" s="4">
        <v>257000</v>
      </c>
      <c r="AO137" s="4">
        <v>6579000</v>
      </c>
      <c r="AP137">
        <v>20</v>
      </c>
      <c r="AR137">
        <v>1010</v>
      </c>
      <c r="AS137" t="s">
        <v>35</v>
      </c>
      <c r="AT137" s="5" t="s">
        <v>787</v>
      </c>
      <c r="AU137">
        <v>101843</v>
      </c>
      <c r="AW137" s="6" t="s">
        <v>14</v>
      </c>
      <c r="AX137">
        <v>1</v>
      </c>
      <c r="AY137" t="s">
        <v>15</v>
      </c>
      <c r="AZ137" t="s">
        <v>788</v>
      </c>
      <c r="BA137" t="s">
        <v>789</v>
      </c>
      <c r="BB137">
        <v>1010</v>
      </c>
      <c r="BC137" t="s">
        <v>18</v>
      </c>
      <c r="BD137" t="s">
        <v>19</v>
      </c>
      <c r="BF137" s="5">
        <v>43879.7130092593</v>
      </c>
      <c r="BG137" s="7" t="s">
        <v>20</v>
      </c>
      <c r="BI137">
        <v>6</v>
      </c>
      <c r="BJ137">
        <v>127678</v>
      </c>
      <c r="BL137" t="s">
        <v>790</v>
      </c>
      <c r="BX137">
        <v>338827</v>
      </c>
    </row>
    <row r="138" spans="1:76" x14ac:dyDescent="0.25">
      <c r="A138">
        <v>401713</v>
      </c>
      <c r="C138">
        <v>1</v>
      </c>
      <c r="D138">
        <v>1</v>
      </c>
      <c r="E138">
        <v>2</v>
      </c>
      <c r="F138" t="s">
        <v>0</v>
      </c>
      <c r="G138" t="s">
        <v>1</v>
      </c>
      <c r="H138" t="s">
        <v>852</v>
      </c>
      <c r="I138" t="s">
        <v>3</v>
      </c>
      <c r="K138">
        <v>1</v>
      </c>
      <c r="L138" t="s">
        <v>4</v>
      </c>
      <c r="M138">
        <v>101843</v>
      </c>
      <c r="N138" t="s">
        <v>5</v>
      </c>
      <c r="O138" t="s">
        <v>5</v>
      </c>
      <c r="U138" t="s">
        <v>847</v>
      </c>
      <c r="V138" s="1">
        <v>1</v>
      </c>
      <c r="W138" t="s">
        <v>7</v>
      </c>
      <c r="X138" t="s">
        <v>778</v>
      </c>
      <c r="Y138" s="2" t="s">
        <v>9</v>
      </c>
      <c r="Z138" s="3">
        <v>1</v>
      </c>
      <c r="AA138" s="4">
        <v>106</v>
      </c>
      <c r="AB138" s="4" t="s">
        <v>778</v>
      </c>
      <c r="AC138" t="s">
        <v>853</v>
      </c>
      <c r="AD138">
        <v>2017</v>
      </c>
      <c r="AE138">
        <v>8</v>
      </c>
      <c r="AF138">
        <v>22</v>
      </c>
      <c r="AG138" t="s">
        <v>25</v>
      </c>
      <c r="AJ138" t="s">
        <v>5</v>
      </c>
      <c r="AK138" t="s">
        <v>12</v>
      </c>
      <c r="AL138">
        <v>267208</v>
      </c>
      <c r="AM138">
        <v>6562810</v>
      </c>
      <c r="AN138" s="4">
        <v>267000</v>
      </c>
      <c r="AO138" s="4">
        <v>6563000</v>
      </c>
      <c r="AP138">
        <v>7</v>
      </c>
      <c r="AR138">
        <v>1010</v>
      </c>
      <c r="AT138" s="5" t="s">
        <v>854</v>
      </c>
      <c r="AU138">
        <v>101843</v>
      </c>
      <c r="AW138" s="6" t="s">
        <v>14</v>
      </c>
      <c r="AX138">
        <v>1</v>
      </c>
      <c r="AY138" t="s">
        <v>15</v>
      </c>
      <c r="AZ138" t="s">
        <v>855</v>
      </c>
      <c r="BA138" t="s">
        <v>856</v>
      </c>
      <c r="BB138">
        <v>1010</v>
      </c>
      <c r="BC138" t="s">
        <v>18</v>
      </c>
      <c r="BD138" t="s">
        <v>19</v>
      </c>
      <c r="BF138" s="5">
        <v>43710.333333333299</v>
      </c>
      <c r="BG138" s="7" t="s">
        <v>20</v>
      </c>
      <c r="BI138">
        <v>6</v>
      </c>
      <c r="BJ138">
        <v>135168</v>
      </c>
      <c r="BL138" t="s">
        <v>857</v>
      </c>
      <c r="BX138">
        <v>401713</v>
      </c>
    </row>
    <row r="139" spans="1:76" x14ac:dyDescent="0.25">
      <c r="A139">
        <v>412980</v>
      </c>
      <c r="C139">
        <v>1</v>
      </c>
      <c r="F139" t="s">
        <v>0</v>
      </c>
      <c r="G139" t="s">
        <v>1</v>
      </c>
      <c r="H139" t="s">
        <v>1001</v>
      </c>
      <c r="I139" t="s">
        <v>3</v>
      </c>
      <c r="K139">
        <v>1</v>
      </c>
      <c r="L139" t="s">
        <v>4</v>
      </c>
      <c r="M139">
        <v>101843</v>
      </c>
      <c r="N139" t="s">
        <v>5</v>
      </c>
      <c r="O139" t="s">
        <v>5</v>
      </c>
      <c r="U139" t="s">
        <v>980</v>
      </c>
      <c r="V139" s="1">
        <v>1</v>
      </c>
      <c r="W139" t="s">
        <v>7</v>
      </c>
      <c r="X139" t="s">
        <v>778</v>
      </c>
      <c r="Y139" s="2" t="s">
        <v>9</v>
      </c>
      <c r="Z139" s="3">
        <v>1</v>
      </c>
      <c r="AA139" s="4">
        <v>106</v>
      </c>
      <c r="AB139" s="4" t="s">
        <v>778</v>
      </c>
      <c r="AC139" t="s">
        <v>1002</v>
      </c>
      <c r="AD139">
        <v>2017</v>
      </c>
      <c r="AE139">
        <v>3</v>
      </c>
      <c r="AF139">
        <v>25</v>
      </c>
      <c r="AG139" t="s">
        <v>318</v>
      </c>
      <c r="AH139" t="s">
        <v>34</v>
      </c>
      <c r="AJ139" t="s">
        <v>5</v>
      </c>
      <c r="AK139" t="s">
        <v>12</v>
      </c>
      <c r="AL139">
        <v>269654</v>
      </c>
      <c r="AM139">
        <v>6566792</v>
      </c>
      <c r="AN139" s="4">
        <v>269000</v>
      </c>
      <c r="AO139" s="4">
        <v>6567000</v>
      </c>
      <c r="AP139">
        <v>20</v>
      </c>
      <c r="AR139">
        <v>1010</v>
      </c>
      <c r="AS139" t="s">
        <v>35</v>
      </c>
      <c r="AT139" s="5" t="s">
        <v>1003</v>
      </c>
      <c r="AU139">
        <v>101843</v>
      </c>
      <c r="AW139" s="6" t="s">
        <v>14</v>
      </c>
      <c r="AX139">
        <v>1</v>
      </c>
      <c r="AY139" t="s">
        <v>15</v>
      </c>
      <c r="AZ139" t="s">
        <v>1004</v>
      </c>
      <c r="BA139" t="s">
        <v>1005</v>
      </c>
      <c r="BB139">
        <v>1010</v>
      </c>
      <c r="BC139" t="s">
        <v>18</v>
      </c>
      <c r="BD139" t="s">
        <v>19</v>
      </c>
      <c r="BF139" s="5">
        <v>43710.333333333299</v>
      </c>
      <c r="BG139" s="7" t="s">
        <v>20</v>
      </c>
      <c r="BI139">
        <v>6</v>
      </c>
      <c r="BJ139">
        <v>118554</v>
      </c>
      <c r="BL139" t="s">
        <v>1006</v>
      </c>
      <c r="BX139">
        <v>412980</v>
      </c>
    </row>
    <row r="140" spans="1:76" x14ac:dyDescent="0.25">
      <c r="A140">
        <v>406460</v>
      </c>
      <c r="C140">
        <v>1</v>
      </c>
      <c r="D140">
        <v>1</v>
      </c>
      <c r="E140">
        <v>1</v>
      </c>
      <c r="F140" t="s">
        <v>0</v>
      </c>
      <c r="G140" t="s">
        <v>1</v>
      </c>
      <c r="H140" t="s">
        <v>1080</v>
      </c>
      <c r="I140" t="s">
        <v>3</v>
      </c>
      <c r="K140">
        <v>1</v>
      </c>
      <c r="L140" t="s">
        <v>4</v>
      </c>
      <c r="M140">
        <v>101843</v>
      </c>
      <c r="N140" t="s">
        <v>5</v>
      </c>
      <c r="O140" t="s">
        <v>5</v>
      </c>
      <c r="U140" t="s">
        <v>1081</v>
      </c>
      <c r="V140" s="1">
        <v>1</v>
      </c>
      <c r="W140" t="s">
        <v>7</v>
      </c>
      <c r="X140" t="s">
        <v>778</v>
      </c>
      <c r="Y140" s="2" t="s">
        <v>9</v>
      </c>
      <c r="Z140" s="3">
        <v>1</v>
      </c>
      <c r="AA140" s="4">
        <v>106</v>
      </c>
      <c r="AB140" s="4" t="s">
        <v>778</v>
      </c>
      <c r="AC140" t="s">
        <v>1082</v>
      </c>
      <c r="AD140">
        <v>2017</v>
      </c>
      <c r="AE140">
        <v>8</v>
      </c>
      <c r="AF140">
        <v>20</v>
      </c>
      <c r="AG140" t="s">
        <v>25</v>
      </c>
      <c r="AJ140" t="s">
        <v>5</v>
      </c>
      <c r="AK140" t="s">
        <v>12</v>
      </c>
      <c r="AL140">
        <v>268430</v>
      </c>
      <c r="AM140">
        <v>6573067</v>
      </c>
      <c r="AN140" s="4">
        <v>269000</v>
      </c>
      <c r="AO140" s="4">
        <v>6573000</v>
      </c>
      <c r="AP140">
        <v>7</v>
      </c>
      <c r="AR140">
        <v>1010</v>
      </c>
      <c r="AT140" s="5" t="s">
        <v>1083</v>
      </c>
      <c r="AU140">
        <v>101843</v>
      </c>
      <c r="AW140" s="6" t="s">
        <v>14</v>
      </c>
      <c r="AX140">
        <v>1</v>
      </c>
      <c r="AY140" t="s">
        <v>15</v>
      </c>
      <c r="AZ140" t="s">
        <v>1084</v>
      </c>
      <c r="BA140" t="s">
        <v>1085</v>
      </c>
      <c r="BB140">
        <v>1010</v>
      </c>
      <c r="BC140" t="s">
        <v>18</v>
      </c>
      <c r="BD140" t="s">
        <v>19</v>
      </c>
      <c r="BF140" s="5">
        <v>43710.333333333299</v>
      </c>
      <c r="BG140" s="7" t="s">
        <v>20</v>
      </c>
      <c r="BI140">
        <v>6</v>
      </c>
      <c r="BJ140">
        <v>135071</v>
      </c>
      <c r="BL140" t="s">
        <v>1086</v>
      </c>
      <c r="BX140">
        <v>406460</v>
      </c>
    </row>
    <row r="141" spans="1:76" x14ac:dyDescent="0.25">
      <c r="A141">
        <v>423356</v>
      </c>
      <c r="C141">
        <v>1</v>
      </c>
      <c r="D141">
        <v>1</v>
      </c>
      <c r="E141">
        <v>1</v>
      </c>
      <c r="F141" t="s">
        <v>0</v>
      </c>
      <c r="G141" t="s">
        <v>1</v>
      </c>
      <c r="H141" t="s">
        <v>1216</v>
      </c>
      <c r="I141" t="s">
        <v>3</v>
      </c>
      <c r="K141">
        <v>1</v>
      </c>
      <c r="L141" t="s">
        <v>4</v>
      </c>
      <c r="M141">
        <v>101843</v>
      </c>
      <c r="N141" t="s">
        <v>5</v>
      </c>
      <c r="O141" t="s">
        <v>5</v>
      </c>
      <c r="U141" t="s">
        <v>1217</v>
      </c>
      <c r="V141" s="1">
        <v>1</v>
      </c>
      <c r="W141" t="s">
        <v>7</v>
      </c>
      <c r="X141" t="s">
        <v>778</v>
      </c>
      <c r="Y141" s="2" t="s">
        <v>9</v>
      </c>
      <c r="Z141" s="3">
        <v>1</v>
      </c>
      <c r="AA141" s="4">
        <v>106</v>
      </c>
      <c r="AB141" s="4" t="s">
        <v>778</v>
      </c>
      <c r="AC141" t="s">
        <v>1218</v>
      </c>
      <c r="AD141">
        <v>2017</v>
      </c>
      <c r="AE141">
        <v>12</v>
      </c>
      <c r="AF141">
        <v>3</v>
      </c>
      <c r="AG141" t="s">
        <v>527</v>
      </c>
      <c r="AJ141" t="s">
        <v>5</v>
      </c>
      <c r="AK141" t="s">
        <v>12</v>
      </c>
      <c r="AL141">
        <v>272535</v>
      </c>
      <c r="AM141">
        <v>6574119</v>
      </c>
      <c r="AN141" s="4">
        <v>273000</v>
      </c>
      <c r="AO141" s="4">
        <v>6575000</v>
      </c>
      <c r="AP141">
        <v>10</v>
      </c>
      <c r="AR141">
        <v>1010</v>
      </c>
      <c r="AT141" s="5" t="s">
        <v>1219</v>
      </c>
      <c r="AU141">
        <v>101843</v>
      </c>
      <c r="AW141" s="6" t="s">
        <v>14</v>
      </c>
      <c r="AX141">
        <v>1</v>
      </c>
      <c r="AY141" t="s">
        <v>15</v>
      </c>
      <c r="AZ141" t="s">
        <v>1220</v>
      </c>
      <c r="BA141" t="s">
        <v>1221</v>
      </c>
      <c r="BB141">
        <v>1010</v>
      </c>
      <c r="BC141" t="s">
        <v>18</v>
      </c>
      <c r="BD141" t="s">
        <v>19</v>
      </c>
      <c r="BF141" s="5">
        <v>43710.333333333299</v>
      </c>
      <c r="BG141" s="7" t="s">
        <v>20</v>
      </c>
      <c r="BI141">
        <v>6</v>
      </c>
      <c r="BJ141">
        <v>151356</v>
      </c>
      <c r="BL141" t="s">
        <v>1222</v>
      </c>
      <c r="BX141">
        <v>423356</v>
      </c>
    </row>
    <row r="142" spans="1:76" x14ac:dyDescent="0.25">
      <c r="A142">
        <v>431470</v>
      </c>
      <c r="C142">
        <v>1</v>
      </c>
      <c r="F142" t="s">
        <v>0</v>
      </c>
      <c r="G142" t="s">
        <v>1</v>
      </c>
      <c r="H142" t="s">
        <v>1251</v>
      </c>
      <c r="I142" t="s">
        <v>3</v>
      </c>
      <c r="K142">
        <v>1</v>
      </c>
      <c r="L142" t="s">
        <v>4</v>
      </c>
      <c r="M142">
        <v>101843</v>
      </c>
      <c r="N142" t="s">
        <v>5</v>
      </c>
      <c r="O142" t="s">
        <v>5</v>
      </c>
      <c r="U142" t="s">
        <v>1245</v>
      </c>
      <c r="V142" s="1">
        <v>1</v>
      </c>
      <c r="W142" t="s">
        <v>7</v>
      </c>
      <c r="X142" t="s">
        <v>778</v>
      </c>
      <c r="Y142" s="2" t="s">
        <v>9</v>
      </c>
      <c r="Z142" s="3">
        <v>1</v>
      </c>
      <c r="AA142" s="4">
        <v>106</v>
      </c>
      <c r="AB142" s="4" t="s">
        <v>778</v>
      </c>
      <c r="AC142" t="s">
        <v>1252</v>
      </c>
      <c r="AD142">
        <v>2017</v>
      </c>
      <c r="AE142">
        <v>6</v>
      </c>
      <c r="AF142">
        <v>5</v>
      </c>
      <c r="AG142" t="s">
        <v>527</v>
      </c>
      <c r="AJ142" t="s">
        <v>5</v>
      </c>
      <c r="AK142" t="s">
        <v>12</v>
      </c>
      <c r="AL142">
        <v>275406</v>
      </c>
      <c r="AM142">
        <v>6576210</v>
      </c>
      <c r="AN142" s="4">
        <v>275000</v>
      </c>
      <c r="AO142" s="4">
        <v>6577000</v>
      </c>
      <c r="AP142">
        <v>10</v>
      </c>
      <c r="AR142">
        <v>1010</v>
      </c>
      <c r="AT142" s="5" t="s">
        <v>1253</v>
      </c>
      <c r="AU142">
        <v>101843</v>
      </c>
      <c r="AW142" s="6" t="s">
        <v>14</v>
      </c>
      <c r="AX142">
        <v>1</v>
      </c>
      <c r="AY142" t="s">
        <v>15</v>
      </c>
      <c r="AZ142" t="s">
        <v>1254</v>
      </c>
      <c r="BA142" t="s">
        <v>1255</v>
      </c>
      <c r="BB142">
        <v>1010</v>
      </c>
      <c r="BC142" t="s">
        <v>18</v>
      </c>
      <c r="BD142" t="s">
        <v>19</v>
      </c>
      <c r="BF142" s="5">
        <v>43710.333333333299</v>
      </c>
      <c r="BG142" s="7" t="s">
        <v>20</v>
      </c>
      <c r="BI142">
        <v>6</v>
      </c>
      <c r="BJ142">
        <v>122655</v>
      </c>
      <c r="BL142" t="s">
        <v>1256</v>
      </c>
      <c r="BX142">
        <v>431470</v>
      </c>
    </row>
    <row r="143" spans="1:76" x14ac:dyDescent="0.25">
      <c r="A143">
        <v>433489</v>
      </c>
      <c r="C143">
        <v>1</v>
      </c>
      <c r="D143">
        <v>1</v>
      </c>
      <c r="E143">
        <v>1</v>
      </c>
      <c r="F143" t="s">
        <v>0</v>
      </c>
      <c r="G143" t="s">
        <v>1</v>
      </c>
      <c r="H143" t="s">
        <v>1257</v>
      </c>
      <c r="I143" t="s">
        <v>3</v>
      </c>
      <c r="K143">
        <v>1</v>
      </c>
      <c r="L143" t="s">
        <v>4</v>
      </c>
      <c r="M143">
        <v>101843</v>
      </c>
      <c r="N143" t="s">
        <v>5</v>
      </c>
      <c r="O143" t="s">
        <v>5</v>
      </c>
      <c r="U143" t="s">
        <v>1258</v>
      </c>
      <c r="V143" s="1">
        <v>1</v>
      </c>
      <c r="W143" t="s">
        <v>7</v>
      </c>
      <c r="X143" t="s">
        <v>778</v>
      </c>
      <c r="Y143" s="2" t="s">
        <v>9</v>
      </c>
      <c r="Z143" s="3">
        <v>1</v>
      </c>
      <c r="AA143" s="4">
        <v>106</v>
      </c>
      <c r="AB143" s="4" t="s">
        <v>778</v>
      </c>
      <c r="AC143" t="s">
        <v>1259</v>
      </c>
      <c r="AD143">
        <v>2017</v>
      </c>
      <c r="AE143">
        <v>6</v>
      </c>
      <c r="AF143">
        <v>1</v>
      </c>
      <c r="AG143" t="s">
        <v>527</v>
      </c>
      <c r="AJ143" t="s">
        <v>5</v>
      </c>
      <c r="AK143" t="s">
        <v>12</v>
      </c>
      <c r="AL143">
        <v>276337</v>
      </c>
      <c r="AM143">
        <v>6573900</v>
      </c>
      <c r="AN143" s="4">
        <v>277000</v>
      </c>
      <c r="AO143" s="4">
        <v>6573000</v>
      </c>
      <c r="AP143">
        <v>5</v>
      </c>
      <c r="AR143">
        <v>1010</v>
      </c>
      <c r="AS143" t="s">
        <v>1260</v>
      </c>
      <c r="AT143" s="5" t="s">
        <v>1261</v>
      </c>
      <c r="AU143">
        <v>101843</v>
      </c>
      <c r="AW143" s="6" t="s">
        <v>14</v>
      </c>
      <c r="AX143">
        <v>1</v>
      </c>
      <c r="AY143" t="s">
        <v>15</v>
      </c>
      <c r="AZ143" t="s">
        <v>1262</v>
      </c>
      <c r="BA143" t="s">
        <v>1263</v>
      </c>
      <c r="BB143">
        <v>1010</v>
      </c>
      <c r="BC143" t="s">
        <v>18</v>
      </c>
      <c r="BD143" t="s">
        <v>19</v>
      </c>
      <c r="BF143" s="5">
        <v>43710.333333333299</v>
      </c>
      <c r="BG143" s="7" t="s">
        <v>20</v>
      </c>
      <c r="BI143">
        <v>6</v>
      </c>
      <c r="BJ143">
        <v>151171</v>
      </c>
      <c r="BL143" t="s">
        <v>1264</v>
      </c>
      <c r="BX143">
        <v>433489</v>
      </c>
    </row>
    <row r="144" spans="1:76" x14ac:dyDescent="0.25">
      <c r="A144">
        <v>433102</v>
      </c>
      <c r="C144">
        <v>1</v>
      </c>
      <c r="D144">
        <v>1</v>
      </c>
      <c r="E144">
        <v>2</v>
      </c>
      <c r="F144" t="s">
        <v>0</v>
      </c>
      <c r="G144" t="s">
        <v>1</v>
      </c>
      <c r="H144" t="s">
        <v>1265</v>
      </c>
      <c r="I144" t="s">
        <v>3</v>
      </c>
      <c r="K144">
        <v>1</v>
      </c>
      <c r="L144" t="s">
        <v>4</v>
      </c>
      <c r="M144">
        <v>101843</v>
      </c>
      <c r="N144" t="s">
        <v>5</v>
      </c>
      <c r="O144" t="s">
        <v>5</v>
      </c>
      <c r="U144" t="s">
        <v>1258</v>
      </c>
      <c r="V144" s="1">
        <v>1</v>
      </c>
      <c r="W144" t="s">
        <v>7</v>
      </c>
      <c r="X144" t="s">
        <v>778</v>
      </c>
      <c r="Y144" s="2" t="s">
        <v>9</v>
      </c>
      <c r="Z144" s="3">
        <v>1</v>
      </c>
      <c r="AA144" s="4">
        <v>106</v>
      </c>
      <c r="AB144" s="4" t="s">
        <v>778</v>
      </c>
      <c r="AC144" t="s">
        <v>1266</v>
      </c>
      <c r="AD144">
        <v>2018</v>
      </c>
      <c r="AE144">
        <v>4</v>
      </c>
      <c r="AF144">
        <v>22</v>
      </c>
      <c r="AG144" t="s">
        <v>527</v>
      </c>
      <c r="AJ144" t="s">
        <v>5</v>
      </c>
      <c r="AK144" t="s">
        <v>12</v>
      </c>
      <c r="AL144">
        <v>276141</v>
      </c>
      <c r="AM144">
        <v>6573646</v>
      </c>
      <c r="AN144" s="4">
        <v>277000</v>
      </c>
      <c r="AO144" s="4">
        <v>6573000</v>
      </c>
      <c r="AP144">
        <v>5</v>
      </c>
      <c r="AR144">
        <v>1010</v>
      </c>
      <c r="AT144" s="5" t="s">
        <v>1267</v>
      </c>
      <c r="AU144">
        <v>101843</v>
      </c>
      <c r="AW144" s="6" t="s">
        <v>14</v>
      </c>
      <c r="AX144">
        <v>1</v>
      </c>
      <c r="AY144" t="s">
        <v>15</v>
      </c>
      <c r="AZ144" t="s">
        <v>1268</v>
      </c>
      <c r="BA144" t="s">
        <v>1269</v>
      </c>
      <c r="BB144">
        <v>1010</v>
      </c>
      <c r="BC144" t="s">
        <v>18</v>
      </c>
      <c r="BD144" t="s">
        <v>19</v>
      </c>
      <c r="BF144" s="5">
        <v>43710.333333333299</v>
      </c>
      <c r="BG144" s="7" t="s">
        <v>20</v>
      </c>
      <c r="BI144">
        <v>6</v>
      </c>
      <c r="BJ144">
        <v>153331</v>
      </c>
      <c r="BL144" t="s">
        <v>1270</v>
      </c>
      <c r="BX144">
        <v>433102</v>
      </c>
    </row>
    <row r="145" spans="1:76" x14ac:dyDescent="0.25">
      <c r="A145">
        <v>403406</v>
      </c>
      <c r="C145">
        <v>1</v>
      </c>
      <c r="D145">
        <v>1</v>
      </c>
      <c r="E145">
        <v>2</v>
      </c>
      <c r="F145" t="s">
        <v>0</v>
      </c>
      <c r="G145" t="s">
        <v>464</v>
      </c>
      <c r="H145" t="s">
        <v>870</v>
      </c>
      <c r="I145" t="s">
        <v>3</v>
      </c>
      <c r="K145">
        <v>1</v>
      </c>
      <c r="L145" t="s">
        <v>4</v>
      </c>
      <c r="M145">
        <v>101843</v>
      </c>
      <c r="N145" t="s">
        <v>5</v>
      </c>
      <c r="O145" t="s">
        <v>5</v>
      </c>
      <c r="U145" t="s">
        <v>866</v>
      </c>
      <c r="V145" s="1">
        <v>1</v>
      </c>
      <c r="W145" t="s">
        <v>7</v>
      </c>
      <c r="X145" t="s">
        <v>778</v>
      </c>
      <c r="Y145" s="2" t="s">
        <v>9</v>
      </c>
      <c r="Z145" s="3">
        <v>1</v>
      </c>
      <c r="AA145" s="4">
        <v>106</v>
      </c>
      <c r="AB145" s="4" t="s">
        <v>778</v>
      </c>
      <c r="AD145">
        <v>2018</v>
      </c>
      <c r="AE145">
        <v>10</v>
      </c>
      <c r="AF145">
        <v>12</v>
      </c>
      <c r="AG145" t="s">
        <v>480</v>
      </c>
      <c r="AH145" t="s">
        <v>480</v>
      </c>
      <c r="AJ145" t="s">
        <v>5</v>
      </c>
      <c r="AK145" t="s">
        <v>12</v>
      </c>
      <c r="AL145">
        <v>267642</v>
      </c>
      <c r="AM145">
        <v>6569125</v>
      </c>
      <c r="AN145" s="4">
        <v>267000</v>
      </c>
      <c r="AO145" s="4">
        <v>6569000</v>
      </c>
      <c r="AP145">
        <v>125</v>
      </c>
      <c r="AR145">
        <v>210</v>
      </c>
      <c r="AS145" t="s">
        <v>467</v>
      </c>
      <c r="AT145" s="5"/>
      <c r="AU145">
        <v>101843</v>
      </c>
      <c r="AW145" s="6" t="s">
        <v>14</v>
      </c>
      <c r="AX145">
        <v>1</v>
      </c>
      <c r="AY145" t="s">
        <v>15</v>
      </c>
      <c r="AZ145" t="s">
        <v>871</v>
      </c>
      <c r="BA145" t="s">
        <v>872</v>
      </c>
      <c r="BB145">
        <v>210</v>
      </c>
      <c r="BC145" t="s">
        <v>470</v>
      </c>
      <c r="BD145" t="s">
        <v>471</v>
      </c>
      <c r="BF145" s="5">
        <v>43405.3451726852</v>
      </c>
      <c r="BG145" s="7" t="s">
        <v>20</v>
      </c>
      <c r="BI145">
        <v>5</v>
      </c>
      <c r="BJ145">
        <v>309829</v>
      </c>
      <c r="BL145" t="s">
        <v>873</v>
      </c>
      <c r="BX145">
        <v>403406</v>
      </c>
    </row>
    <row r="146" spans="1:76" x14ac:dyDescent="0.25">
      <c r="A146">
        <v>403418</v>
      </c>
      <c r="C146">
        <v>1</v>
      </c>
      <c r="D146">
        <v>1</v>
      </c>
      <c r="E146">
        <v>3</v>
      </c>
      <c r="F146" t="s">
        <v>0</v>
      </c>
      <c r="G146" t="s">
        <v>464</v>
      </c>
      <c r="H146" t="s">
        <v>874</v>
      </c>
      <c r="I146" t="s">
        <v>3</v>
      </c>
      <c r="K146">
        <v>1</v>
      </c>
      <c r="L146" t="s">
        <v>4</v>
      </c>
      <c r="M146">
        <v>101843</v>
      </c>
      <c r="N146" t="s">
        <v>5</v>
      </c>
      <c r="O146" t="s">
        <v>5</v>
      </c>
      <c r="U146" t="s">
        <v>866</v>
      </c>
      <c r="V146" s="1">
        <v>1</v>
      </c>
      <c r="W146" t="s">
        <v>7</v>
      </c>
      <c r="X146" t="s">
        <v>778</v>
      </c>
      <c r="Y146" s="2" t="s">
        <v>9</v>
      </c>
      <c r="Z146" s="3">
        <v>1</v>
      </c>
      <c r="AA146" s="4">
        <v>106</v>
      </c>
      <c r="AB146" s="4" t="s">
        <v>778</v>
      </c>
      <c r="AD146">
        <v>2018</v>
      </c>
      <c r="AE146">
        <v>10</v>
      </c>
      <c r="AF146">
        <v>12</v>
      </c>
      <c r="AG146" t="s">
        <v>480</v>
      </c>
      <c r="AH146" t="s">
        <v>480</v>
      </c>
      <c r="AJ146" t="s">
        <v>5</v>
      </c>
      <c r="AK146" t="s">
        <v>12</v>
      </c>
      <c r="AL146">
        <v>267642</v>
      </c>
      <c r="AM146">
        <v>6569125</v>
      </c>
      <c r="AN146" s="4">
        <v>267000</v>
      </c>
      <c r="AO146" s="4">
        <v>6569000</v>
      </c>
      <c r="AP146">
        <v>125</v>
      </c>
      <c r="AR146">
        <v>210</v>
      </c>
      <c r="AS146" t="s">
        <v>467</v>
      </c>
      <c r="AT146" s="5"/>
      <c r="AU146">
        <v>101843</v>
      </c>
      <c r="AW146" s="6" t="s">
        <v>14</v>
      </c>
      <c r="AX146">
        <v>1</v>
      </c>
      <c r="AY146" t="s">
        <v>15</v>
      </c>
      <c r="AZ146" t="s">
        <v>871</v>
      </c>
      <c r="BA146" t="s">
        <v>875</v>
      </c>
      <c r="BB146">
        <v>210</v>
      </c>
      <c r="BC146" t="s">
        <v>470</v>
      </c>
      <c r="BD146" t="s">
        <v>471</v>
      </c>
      <c r="BF146" s="5">
        <v>43405.3451726852</v>
      </c>
      <c r="BG146" s="7" t="s">
        <v>20</v>
      </c>
      <c r="BI146">
        <v>5</v>
      </c>
      <c r="BJ146">
        <v>309841</v>
      </c>
      <c r="BL146" t="s">
        <v>876</v>
      </c>
      <c r="BX146">
        <v>403418</v>
      </c>
    </row>
    <row r="147" spans="1:76" x14ac:dyDescent="0.25">
      <c r="A147">
        <v>344932</v>
      </c>
      <c r="C147">
        <v>1</v>
      </c>
      <c r="D147">
        <v>1</v>
      </c>
      <c r="E147">
        <v>1</v>
      </c>
      <c r="F147" t="s">
        <v>0</v>
      </c>
      <c r="G147" t="s">
        <v>1</v>
      </c>
      <c r="H147" t="s">
        <v>791</v>
      </c>
      <c r="I147" t="s">
        <v>3</v>
      </c>
      <c r="K147">
        <v>1</v>
      </c>
      <c r="L147" t="s">
        <v>4</v>
      </c>
      <c r="M147">
        <v>101843</v>
      </c>
      <c r="N147" t="s">
        <v>5</v>
      </c>
      <c r="O147" t="s">
        <v>5</v>
      </c>
      <c r="U147" t="s">
        <v>792</v>
      </c>
      <c r="V147" s="1">
        <v>1</v>
      </c>
      <c r="W147" t="s">
        <v>7</v>
      </c>
      <c r="X147" t="s">
        <v>778</v>
      </c>
      <c r="Y147" s="2" t="s">
        <v>9</v>
      </c>
      <c r="Z147" s="3">
        <v>1</v>
      </c>
      <c r="AA147" s="4">
        <v>106</v>
      </c>
      <c r="AB147" s="4" t="s">
        <v>778</v>
      </c>
      <c r="AC147" t="s">
        <v>793</v>
      </c>
      <c r="AD147">
        <v>2019</v>
      </c>
      <c r="AE147">
        <v>5</v>
      </c>
      <c r="AF147">
        <v>3</v>
      </c>
      <c r="AG147" t="s">
        <v>25</v>
      </c>
      <c r="AJ147" t="s">
        <v>5</v>
      </c>
      <c r="AK147" t="s">
        <v>12</v>
      </c>
      <c r="AL147">
        <v>258203</v>
      </c>
      <c r="AM147">
        <v>6577875</v>
      </c>
      <c r="AN147" s="4">
        <v>259000</v>
      </c>
      <c r="AO147" s="4">
        <v>6577000</v>
      </c>
      <c r="AP147">
        <v>10</v>
      </c>
      <c r="AR147">
        <v>1010</v>
      </c>
      <c r="AT147" s="5" t="s">
        <v>794</v>
      </c>
      <c r="AU147">
        <v>101843</v>
      </c>
      <c r="AW147" s="6" t="s">
        <v>14</v>
      </c>
      <c r="AX147">
        <v>1</v>
      </c>
      <c r="AY147" t="s">
        <v>15</v>
      </c>
      <c r="AZ147" t="s">
        <v>795</v>
      </c>
      <c r="BA147" t="s">
        <v>796</v>
      </c>
      <c r="BB147">
        <v>1010</v>
      </c>
      <c r="BC147" t="s">
        <v>18</v>
      </c>
      <c r="BD147" t="s">
        <v>19</v>
      </c>
      <c r="BF147" s="5">
        <v>43713.546527777798</v>
      </c>
      <c r="BG147" s="7" t="s">
        <v>20</v>
      </c>
      <c r="BI147">
        <v>6</v>
      </c>
      <c r="BJ147">
        <v>197144</v>
      </c>
      <c r="BL147" t="s">
        <v>797</v>
      </c>
      <c r="BX147">
        <v>344932</v>
      </c>
    </row>
    <row r="148" spans="1:76" x14ac:dyDescent="0.25">
      <c r="A148">
        <v>385104</v>
      </c>
      <c r="C148">
        <v>1</v>
      </c>
      <c r="D148">
        <v>1</v>
      </c>
      <c r="E148">
        <v>1</v>
      </c>
      <c r="F148" t="s">
        <v>0</v>
      </c>
      <c r="G148" t="s">
        <v>1</v>
      </c>
      <c r="H148" t="s">
        <v>814</v>
      </c>
      <c r="I148" t="s">
        <v>3</v>
      </c>
      <c r="K148">
        <v>1</v>
      </c>
      <c r="L148" t="s">
        <v>4</v>
      </c>
      <c r="M148">
        <v>101843</v>
      </c>
      <c r="N148" t="s">
        <v>5</v>
      </c>
      <c r="O148" t="s">
        <v>5</v>
      </c>
      <c r="U148" t="s">
        <v>815</v>
      </c>
      <c r="V148" s="1">
        <v>1</v>
      </c>
      <c r="W148" t="s">
        <v>7</v>
      </c>
      <c r="X148" t="s">
        <v>778</v>
      </c>
      <c r="Y148" s="2" t="s">
        <v>9</v>
      </c>
      <c r="Z148" s="3">
        <v>1</v>
      </c>
      <c r="AA148" s="4">
        <v>106</v>
      </c>
      <c r="AB148" s="4" t="s">
        <v>778</v>
      </c>
      <c r="AC148" t="s">
        <v>816</v>
      </c>
      <c r="AD148">
        <v>2019</v>
      </c>
      <c r="AE148">
        <v>5</v>
      </c>
      <c r="AF148">
        <v>7</v>
      </c>
      <c r="AG148" t="s">
        <v>25</v>
      </c>
      <c r="AH148" t="s">
        <v>34</v>
      </c>
      <c r="AJ148" t="s">
        <v>5</v>
      </c>
      <c r="AK148" t="s">
        <v>12</v>
      </c>
      <c r="AL148">
        <v>263829</v>
      </c>
      <c r="AM148">
        <v>6573554</v>
      </c>
      <c r="AN148" s="4">
        <v>263000</v>
      </c>
      <c r="AO148" s="4">
        <v>6573000</v>
      </c>
      <c r="AP148">
        <v>10</v>
      </c>
      <c r="AR148">
        <v>1010</v>
      </c>
      <c r="AS148" t="s">
        <v>35</v>
      </c>
      <c r="AT148" s="5" t="s">
        <v>817</v>
      </c>
      <c r="AU148">
        <v>101843</v>
      </c>
      <c r="AW148" s="6" t="s">
        <v>14</v>
      </c>
      <c r="AX148">
        <v>1</v>
      </c>
      <c r="AY148" t="s">
        <v>15</v>
      </c>
      <c r="AZ148" t="s">
        <v>818</v>
      </c>
      <c r="BA148" t="s">
        <v>819</v>
      </c>
      <c r="BB148">
        <v>1010</v>
      </c>
      <c r="BC148" t="s">
        <v>18</v>
      </c>
      <c r="BD148" t="s">
        <v>19</v>
      </c>
      <c r="BF148" s="5">
        <v>43713.546527777798</v>
      </c>
      <c r="BG148" s="7" t="s">
        <v>20</v>
      </c>
      <c r="BI148">
        <v>6</v>
      </c>
      <c r="BJ148">
        <v>197325</v>
      </c>
      <c r="BL148" t="s">
        <v>820</v>
      </c>
      <c r="BX148">
        <v>385104</v>
      </c>
    </row>
    <row r="149" spans="1:76" x14ac:dyDescent="0.25">
      <c r="A149">
        <v>395153</v>
      </c>
      <c r="C149">
        <v>1</v>
      </c>
      <c r="D149">
        <v>1</v>
      </c>
      <c r="E149">
        <v>1</v>
      </c>
      <c r="F149" t="s">
        <v>0</v>
      </c>
      <c r="G149" t="s">
        <v>1</v>
      </c>
      <c r="H149" t="s">
        <v>858</v>
      </c>
      <c r="I149" t="s">
        <v>3</v>
      </c>
      <c r="K149">
        <v>1</v>
      </c>
      <c r="L149" t="s">
        <v>4</v>
      </c>
      <c r="M149">
        <v>101843</v>
      </c>
      <c r="N149" t="s">
        <v>5</v>
      </c>
      <c r="O149" t="s">
        <v>5</v>
      </c>
      <c r="U149" t="s">
        <v>859</v>
      </c>
      <c r="V149" s="1">
        <v>1</v>
      </c>
      <c r="W149" t="s">
        <v>7</v>
      </c>
      <c r="X149" t="s">
        <v>778</v>
      </c>
      <c r="Y149" s="2" t="s">
        <v>9</v>
      </c>
      <c r="Z149" s="3">
        <v>1</v>
      </c>
      <c r="AA149" s="4">
        <v>106</v>
      </c>
      <c r="AB149" s="4" t="s">
        <v>778</v>
      </c>
      <c r="AC149" t="s">
        <v>860</v>
      </c>
      <c r="AD149">
        <v>2019</v>
      </c>
      <c r="AE149">
        <v>7</v>
      </c>
      <c r="AF149">
        <v>9</v>
      </c>
      <c r="AG149" t="s">
        <v>25</v>
      </c>
      <c r="AJ149" t="s">
        <v>5</v>
      </c>
      <c r="AK149" t="s">
        <v>12</v>
      </c>
      <c r="AL149">
        <v>266002</v>
      </c>
      <c r="AM149">
        <v>6567087</v>
      </c>
      <c r="AN149" s="4">
        <v>267000</v>
      </c>
      <c r="AO149" s="4">
        <v>6567000</v>
      </c>
      <c r="AP149">
        <v>10</v>
      </c>
      <c r="AR149">
        <v>1010</v>
      </c>
      <c r="AT149" s="5" t="s">
        <v>861</v>
      </c>
      <c r="AU149">
        <v>101843</v>
      </c>
      <c r="AW149" s="6" t="s">
        <v>14</v>
      </c>
      <c r="AX149">
        <v>1</v>
      </c>
      <c r="AY149" t="s">
        <v>15</v>
      </c>
      <c r="AZ149" t="s">
        <v>862</v>
      </c>
      <c r="BA149" t="s">
        <v>863</v>
      </c>
      <c r="BB149">
        <v>1010</v>
      </c>
      <c r="BC149" t="s">
        <v>18</v>
      </c>
      <c r="BD149" t="s">
        <v>19</v>
      </c>
      <c r="BF149" s="5">
        <v>43713.546527777798</v>
      </c>
      <c r="BG149" s="7" t="s">
        <v>20</v>
      </c>
      <c r="BI149">
        <v>6</v>
      </c>
      <c r="BJ149">
        <v>207527</v>
      </c>
      <c r="BL149" t="s">
        <v>864</v>
      </c>
      <c r="BX149">
        <v>395153</v>
      </c>
    </row>
    <row r="150" spans="1:76" x14ac:dyDescent="0.25">
      <c r="A150">
        <v>395580</v>
      </c>
      <c r="C150">
        <v>1</v>
      </c>
      <c r="D150">
        <v>1</v>
      </c>
      <c r="E150">
        <v>1</v>
      </c>
      <c r="F150" t="s">
        <v>0</v>
      </c>
      <c r="G150" t="s">
        <v>1</v>
      </c>
      <c r="H150" t="s">
        <v>958</v>
      </c>
      <c r="I150" t="s">
        <v>3</v>
      </c>
      <c r="K150">
        <v>1</v>
      </c>
      <c r="L150" t="s">
        <v>4</v>
      </c>
      <c r="M150">
        <v>101843</v>
      </c>
      <c r="N150" t="s">
        <v>5</v>
      </c>
      <c r="O150" t="s">
        <v>5</v>
      </c>
      <c r="U150" t="s">
        <v>959</v>
      </c>
      <c r="V150" s="1">
        <v>1</v>
      </c>
      <c r="W150" t="s">
        <v>7</v>
      </c>
      <c r="X150" t="s">
        <v>778</v>
      </c>
      <c r="Y150" s="2" t="s">
        <v>9</v>
      </c>
      <c r="Z150" s="3">
        <v>1</v>
      </c>
      <c r="AA150" s="4">
        <v>106</v>
      </c>
      <c r="AB150" s="4" t="s">
        <v>778</v>
      </c>
      <c r="AC150" t="s">
        <v>960</v>
      </c>
      <c r="AD150">
        <v>2019</v>
      </c>
      <c r="AE150">
        <v>7</v>
      </c>
      <c r="AF150">
        <v>8</v>
      </c>
      <c r="AG150" t="s">
        <v>25</v>
      </c>
      <c r="AJ150" t="s">
        <v>5</v>
      </c>
      <c r="AK150" t="s">
        <v>12</v>
      </c>
      <c r="AL150">
        <v>266072</v>
      </c>
      <c r="AM150">
        <v>6579764</v>
      </c>
      <c r="AN150" s="4">
        <v>267000</v>
      </c>
      <c r="AO150" s="4">
        <v>6579000</v>
      </c>
      <c r="AP150">
        <v>10</v>
      </c>
      <c r="AR150">
        <v>1010</v>
      </c>
      <c r="AT150" s="5" t="s">
        <v>961</v>
      </c>
      <c r="AU150">
        <v>101843</v>
      </c>
      <c r="AW150" s="6" t="s">
        <v>14</v>
      </c>
      <c r="AX150">
        <v>1</v>
      </c>
      <c r="AY150" t="s">
        <v>15</v>
      </c>
      <c r="AZ150" t="s">
        <v>962</v>
      </c>
      <c r="BA150" t="s">
        <v>963</v>
      </c>
      <c r="BB150">
        <v>1010</v>
      </c>
      <c r="BC150" t="s">
        <v>18</v>
      </c>
      <c r="BD150" t="s">
        <v>19</v>
      </c>
      <c r="BF150" s="5">
        <v>43713.546527777798</v>
      </c>
      <c r="BG150" s="7" t="s">
        <v>20</v>
      </c>
      <c r="BI150">
        <v>6</v>
      </c>
      <c r="BJ150">
        <v>207085</v>
      </c>
      <c r="BL150" t="s">
        <v>964</v>
      </c>
      <c r="BX150">
        <v>395580</v>
      </c>
    </row>
    <row r="151" spans="1:76" x14ac:dyDescent="0.25">
      <c r="A151">
        <v>405954</v>
      </c>
      <c r="C151">
        <v>1</v>
      </c>
      <c r="D151">
        <v>1</v>
      </c>
      <c r="E151">
        <v>1</v>
      </c>
      <c r="F151" t="s">
        <v>0</v>
      </c>
      <c r="G151" t="s">
        <v>1</v>
      </c>
      <c r="H151" t="s">
        <v>965</v>
      </c>
      <c r="I151" t="s">
        <v>3</v>
      </c>
      <c r="K151">
        <v>1</v>
      </c>
      <c r="L151" t="s">
        <v>4</v>
      </c>
      <c r="M151">
        <v>101843</v>
      </c>
      <c r="N151" t="s">
        <v>5</v>
      </c>
      <c r="O151" t="s">
        <v>5</v>
      </c>
      <c r="U151" t="s">
        <v>966</v>
      </c>
      <c r="V151" s="1">
        <v>1</v>
      </c>
      <c r="W151" t="s">
        <v>7</v>
      </c>
      <c r="X151" t="s">
        <v>778</v>
      </c>
      <c r="Y151" s="2" t="s">
        <v>9</v>
      </c>
      <c r="Z151" s="3">
        <v>1</v>
      </c>
      <c r="AA151" s="4">
        <v>106</v>
      </c>
      <c r="AB151" s="4" t="s">
        <v>778</v>
      </c>
      <c r="AC151" t="s">
        <v>967</v>
      </c>
      <c r="AD151">
        <v>2019</v>
      </c>
      <c r="AE151">
        <v>4</v>
      </c>
      <c r="AF151">
        <v>30</v>
      </c>
      <c r="AG151" t="s">
        <v>25</v>
      </c>
      <c r="AJ151" t="s">
        <v>5</v>
      </c>
      <c r="AK151" t="s">
        <v>12</v>
      </c>
      <c r="AL151">
        <v>268255</v>
      </c>
      <c r="AM151">
        <v>6563959</v>
      </c>
      <c r="AN151" s="4">
        <v>269000</v>
      </c>
      <c r="AO151" s="4">
        <v>6563000</v>
      </c>
      <c r="AP151">
        <v>10</v>
      </c>
      <c r="AR151">
        <v>1010</v>
      </c>
      <c r="AT151" s="5" t="s">
        <v>968</v>
      </c>
      <c r="AU151">
        <v>101843</v>
      </c>
      <c r="AW151" s="6" t="s">
        <v>14</v>
      </c>
      <c r="AX151">
        <v>1</v>
      </c>
      <c r="AY151" t="s">
        <v>15</v>
      </c>
      <c r="AZ151" t="s">
        <v>969</v>
      </c>
      <c r="BA151" t="s">
        <v>970</v>
      </c>
      <c r="BB151">
        <v>1010</v>
      </c>
      <c r="BC151" t="s">
        <v>18</v>
      </c>
      <c r="BD151" t="s">
        <v>19</v>
      </c>
      <c r="BF151" s="5">
        <v>43713.546527777798</v>
      </c>
      <c r="BG151" s="7" t="s">
        <v>20</v>
      </c>
      <c r="BI151">
        <v>6</v>
      </c>
      <c r="BJ151">
        <v>196878</v>
      </c>
      <c r="BL151" t="s">
        <v>971</v>
      </c>
      <c r="BX151">
        <v>405954</v>
      </c>
    </row>
    <row r="152" spans="1:76" x14ac:dyDescent="0.25">
      <c r="A152">
        <v>405816</v>
      </c>
      <c r="C152">
        <v>1</v>
      </c>
      <c r="D152">
        <v>1</v>
      </c>
      <c r="E152">
        <v>1</v>
      </c>
      <c r="F152" t="s">
        <v>0</v>
      </c>
      <c r="G152" t="s">
        <v>1</v>
      </c>
      <c r="H152" t="s">
        <v>972</v>
      </c>
      <c r="I152" t="s">
        <v>3</v>
      </c>
      <c r="K152">
        <v>1</v>
      </c>
      <c r="L152" t="s">
        <v>4</v>
      </c>
      <c r="M152">
        <v>101843</v>
      </c>
      <c r="N152" t="s">
        <v>5</v>
      </c>
      <c r="O152" t="s">
        <v>5</v>
      </c>
      <c r="U152" t="s">
        <v>973</v>
      </c>
      <c r="V152" s="1">
        <v>1</v>
      </c>
      <c r="W152" t="s">
        <v>7</v>
      </c>
      <c r="X152" t="s">
        <v>778</v>
      </c>
      <c r="Y152" s="2" t="s">
        <v>9</v>
      </c>
      <c r="Z152" s="3">
        <v>1</v>
      </c>
      <c r="AA152" s="4">
        <v>106</v>
      </c>
      <c r="AB152" s="4" t="s">
        <v>778</v>
      </c>
      <c r="AC152" t="s">
        <v>974</v>
      </c>
      <c r="AD152">
        <v>2019</v>
      </c>
      <c r="AE152">
        <v>4</v>
      </c>
      <c r="AF152">
        <v>30</v>
      </c>
      <c r="AG152" t="s">
        <v>25</v>
      </c>
      <c r="AJ152" t="s">
        <v>5</v>
      </c>
      <c r="AK152" t="s">
        <v>12</v>
      </c>
      <c r="AL152">
        <v>268216</v>
      </c>
      <c r="AM152">
        <v>6564702</v>
      </c>
      <c r="AN152" s="4">
        <v>269000</v>
      </c>
      <c r="AO152" s="4">
        <v>6565000</v>
      </c>
      <c r="AP152">
        <v>10</v>
      </c>
      <c r="AR152">
        <v>1010</v>
      </c>
      <c r="AT152" s="5" t="s">
        <v>975</v>
      </c>
      <c r="AU152">
        <v>101843</v>
      </c>
      <c r="AW152" s="6" t="s">
        <v>14</v>
      </c>
      <c r="AX152">
        <v>1</v>
      </c>
      <c r="AY152" t="s">
        <v>15</v>
      </c>
      <c r="AZ152" t="s">
        <v>976</v>
      </c>
      <c r="BA152" t="s">
        <v>977</v>
      </c>
      <c r="BB152">
        <v>1010</v>
      </c>
      <c r="BC152" t="s">
        <v>18</v>
      </c>
      <c r="BD152" t="s">
        <v>19</v>
      </c>
      <c r="BF152" s="5">
        <v>43713.546527777798</v>
      </c>
      <c r="BG152" s="7" t="s">
        <v>20</v>
      </c>
      <c r="BI152">
        <v>6</v>
      </c>
      <c r="BJ152">
        <v>196879</v>
      </c>
      <c r="BL152" t="s">
        <v>978</v>
      </c>
      <c r="BX152">
        <v>405816</v>
      </c>
    </row>
    <row r="153" spans="1:76" x14ac:dyDescent="0.25">
      <c r="A153">
        <v>409126</v>
      </c>
      <c r="C153">
        <v>1</v>
      </c>
      <c r="D153">
        <v>1</v>
      </c>
      <c r="E153">
        <v>1</v>
      </c>
      <c r="F153" t="s">
        <v>0</v>
      </c>
      <c r="G153" t="s">
        <v>1</v>
      </c>
      <c r="H153" t="s">
        <v>1073</v>
      </c>
      <c r="I153" t="s">
        <v>3</v>
      </c>
      <c r="K153">
        <v>1</v>
      </c>
      <c r="L153" t="s">
        <v>4</v>
      </c>
      <c r="M153">
        <v>101843</v>
      </c>
      <c r="N153" t="s">
        <v>5</v>
      </c>
      <c r="O153" t="s">
        <v>5</v>
      </c>
      <c r="U153" t="s">
        <v>1074</v>
      </c>
      <c r="V153" s="1">
        <v>1</v>
      </c>
      <c r="W153" t="s">
        <v>7</v>
      </c>
      <c r="X153" t="s">
        <v>778</v>
      </c>
      <c r="Y153" s="2" t="s">
        <v>9</v>
      </c>
      <c r="Z153" s="3">
        <v>1</v>
      </c>
      <c r="AA153" s="4">
        <v>106</v>
      </c>
      <c r="AB153" s="4" t="s">
        <v>778</v>
      </c>
      <c r="AC153" t="s">
        <v>1075</v>
      </c>
      <c r="AD153">
        <v>2019</v>
      </c>
      <c r="AE153">
        <v>9</v>
      </c>
      <c r="AF153">
        <v>7</v>
      </c>
      <c r="AG153" t="s">
        <v>25</v>
      </c>
      <c r="AJ153" t="s">
        <v>5</v>
      </c>
      <c r="AK153" t="s">
        <v>12</v>
      </c>
      <c r="AL153">
        <v>268984</v>
      </c>
      <c r="AM153">
        <v>6571758</v>
      </c>
      <c r="AN153" s="4">
        <v>269000</v>
      </c>
      <c r="AO153" s="4">
        <v>6571000</v>
      </c>
      <c r="AP153">
        <v>10</v>
      </c>
      <c r="AR153">
        <v>1010</v>
      </c>
      <c r="AT153" s="5" t="s">
        <v>1076</v>
      </c>
      <c r="AU153">
        <v>101843</v>
      </c>
      <c r="AW153" s="6" t="s">
        <v>14</v>
      </c>
      <c r="AX153">
        <v>1</v>
      </c>
      <c r="AY153" t="s">
        <v>15</v>
      </c>
      <c r="AZ153" t="s">
        <v>1077</v>
      </c>
      <c r="BA153" t="s">
        <v>1078</v>
      </c>
      <c r="BB153">
        <v>1010</v>
      </c>
      <c r="BC153" t="s">
        <v>18</v>
      </c>
      <c r="BD153" t="s">
        <v>19</v>
      </c>
      <c r="BF153" s="5">
        <v>43717.303124999999</v>
      </c>
      <c r="BG153" s="7" t="s">
        <v>20</v>
      </c>
      <c r="BI153">
        <v>6</v>
      </c>
      <c r="BJ153">
        <v>218278</v>
      </c>
      <c r="BL153" t="s">
        <v>1079</v>
      </c>
      <c r="BX153">
        <v>409126</v>
      </c>
    </row>
    <row r="154" spans="1:76" x14ac:dyDescent="0.25">
      <c r="A154">
        <v>431753</v>
      </c>
      <c r="C154">
        <v>1</v>
      </c>
      <c r="D154">
        <v>1</v>
      </c>
      <c r="E154">
        <v>1</v>
      </c>
      <c r="F154" t="s">
        <v>0</v>
      </c>
      <c r="G154" t="s">
        <v>1</v>
      </c>
      <c r="H154" t="s">
        <v>1229</v>
      </c>
      <c r="I154" t="s">
        <v>3</v>
      </c>
      <c r="K154">
        <v>1</v>
      </c>
      <c r="L154" t="s">
        <v>4</v>
      </c>
      <c r="M154">
        <v>101843</v>
      </c>
      <c r="N154" t="s">
        <v>5</v>
      </c>
      <c r="O154" t="s">
        <v>5</v>
      </c>
      <c r="U154" t="s">
        <v>1230</v>
      </c>
      <c r="V154" s="1">
        <v>1</v>
      </c>
      <c r="W154" t="s">
        <v>7</v>
      </c>
      <c r="X154" t="s">
        <v>778</v>
      </c>
      <c r="Y154" s="2" t="s">
        <v>9</v>
      </c>
      <c r="Z154" s="3">
        <v>1</v>
      </c>
      <c r="AA154" s="4">
        <v>106</v>
      </c>
      <c r="AB154" s="4" t="s">
        <v>778</v>
      </c>
      <c r="AC154" t="s">
        <v>1231</v>
      </c>
      <c r="AD154">
        <v>2019</v>
      </c>
      <c r="AE154">
        <v>7</v>
      </c>
      <c r="AF154">
        <v>17</v>
      </c>
      <c r="AG154" t="s">
        <v>657</v>
      </c>
      <c r="AJ154" t="s">
        <v>5</v>
      </c>
      <c r="AK154" t="s">
        <v>12</v>
      </c>
      <c r="AL154">
        <v>275548</v>
      </c>
      <c r="AM154">
        <v>6564001</v>
      </c>
      <c r="AN154" s="4">
        <v>275000</v>
      </c>
      <c r="AO154" s="4">
        <v>6565000</v>
      </c>
      <c r="AP154">
        <v>165</v>
      </c>
      <c r="AR154">
        <v>1010</v>
      </c>
      <c r="AT154" s="5" t="s">
        <v>1232</v>
      </c>
      <c r="AU154">
        <v>101843</v>
      </c>
      <c r="AW154" s="6" t="s">
        <v>14</v>
      </c>
      <c r="AX154">
        <v>1</v>
      </c>
      <c r="AY154" t="s">
        <v>15</v>
      </c>
      <c r="AZ154" t="s">
        <v>1233</v>
      </c>
      <c r="BA154" t="s">
        <v>1234</v>
      </c>
      <c r="BB154">
        <v>1010</v>
      </c>
      <c r="BC154" t="s">
        <v>18</v>
      </c>
      <c r="BD154" t="s">
        <v>19</v>
      </c>
      <c r="BF154" s="5">
        <v>43695.848969907398</v>
      </c>
      <c r="BG154" s="7" t="s">
        <v>20</v>
      </c>
      <c r="BI154">
        <v>6</v>
      </c>
      <c r="BJ154">
        <v>208842</v>
      </c>
      <c r="BL154" t="s">
        <v>1235</v>
      </c>
      <c r="BX154">
        <v>431753</v>
      </c>
    </row>
    <row r="155" spans="1:76" x14ac:dyDescent="0.25">
      <c r="A155">
        <v>423723</v>
      </c>
      <c r="C155">
        <v>1</v>
      </c>
      <c r="D155">
        <v>1</v>
      </c>
      <c r="E155">
        <v>2</v>
      </c>
      <c r="F155" t="s">
        <v>0</v>
      </c>
      <c r="G155" t="s">
        <v>464</v>
      </c>
      <c r="H155" t="s">
        <v>1199</v>
      </c>
      <c r="I155" t="s">
        <v>3</v>
      </c>
      <c r="K155">
        <v>1</v>
      </c>
      <c r="L155" t="s">
        <v>4</v>
      </c>
      <c r="M155">
        <v>101843</v>
      </c>
      <c r="N155" t="s">
        <v>5</v>
      </c>
      <c r="O155" t="s">
        <v>5</v>
      </c>
      <c r="U155" t="s">
        <v>1193</v>
      </c>
      <c r="V155" s="1">
        <v>1</v>
      </c>
      <c r="W155" t="s">
        <v>7</v>
      </c>
      <c r="X155" t="s">
        <v>778</v>
      </c>
      <c r="Y155" s="2" t="s">
        <v>9</v>
      </c>
      <c r="Z155" s="3">
        <v>1</v>
      </c>
      <c r="AA155" s="4">
        <v>106</v>
      </c>
      <c r="AB155" s="4" t="s">
        <v>778</v>
      </c>
      <c r="AD155">
        <v>2019</v>
      </c>
      <c r="AE155">
        <v>9</v>
      </c>
      <c r="AF155">
        <v>11</v>
      </c>
      <c r="AG155" t="s">
        <v>1200</v>
      </c>
      <c r="AJ155" t="s">
        <v>5</v>
      </c>
      <c r="AK155" t="s">
        <v>12</v>
      </c>
      <c r="AL155">
        <v>272624</v>
      </c>
      <c r="AM155">
        <v>6573624</v>
      </c>
      <c r="AN155" s="4">
        <v>273000</v>
      </c>
      <c r="AO155" s="4">
        <v>6573000</v>
      </c>
      <c r="AP155">
        <v>125</v>
      </c>
      <c r="AR155">
        <v>269</v>
      </c>
      <c r="AS155" t="s">
        <v>467</v>
      </c>
      <c r="AT155" s="5"/>
      <c r="AU155">
        <v>101843</v>
      </c>
      <c r="AW155" s="6" t="s">
        <v>14</v>
      </c>
      <c r="AX155">
        <v>1</v>
      </c>
      <c r="AY155" t="s">
        <v>15</v>
      </c>
      <c r="AZ155" t="s">
        <v>1201</v>
      </c>
      <c r="BA155" t="s">
        <v>1202</v>
      </c>
      <c r="BB155">
        <v>269</v>
      </c>
      <c r="BC155" t="s">
        <v>470</v>
      </c>
      <c r="BD155" t="s">
        <v>471</v>
      </c>
      <c r="BF155" s="5">
        <v>43719</v>
      </c>
      <c r="BG155" s="7" t="s">
        <v>20</v>
      </c>
      <c r="BI155">
        <v>5</v>
      </c>
      <c r="BJ155">
        <v>332843</v>
      </c>
      <c r="BL155" t="s">
        <v>1203</v>
      </c>
      <c r="BX155">
        <v>423723</v>
      </c>
    </row>
    <row r="156" spans="1:76" x14ac:dyDescent="0.25">
      <c r="A156">
        <v>334419</v>
      </c>
      <c r="C156">
        <v>1</v>
      </c>
      <c r="D156">
        <v>1</v>
      </c>
      <c r="E156">
        <v>1</v>
      </c>
      <c r="F156" t="s">
        <v>0</v>
      </c>
      <c r="G156" t="s">
        <v>1</v>
      </c>
      <c r="H156" t="s">
        <v>776</v>
      </c>
      <c r="I156" t="s">
        <v>3</v>
      </c>
      <c r="K156">
        <v>1</v>
      </c>
      <c r="L156" t="s">
        <v>4</v>
      </c>
      <c r="M156">
        <v>101843</v>
      </c>
      <c r="N156" t="s">
        <v>5</v>
      </c>
      <c r="O156" t="s">
        <v>5</v>
      </c>
      <c r="U156" t="s">
        <v>777</v>
      </c>
      <c r="V156" s="1">
        <v>1</v>
      </c>
      <c r="W156" t="s">
        <v>7</v>
      </c>
      <c r="X156" t="s">
        <v>778</v>
      </c>
      <c r="Y156" s="2" t="s">
        <v>9</v>
      </c>
      <c r="Z156" s="3">
        <v>1</v>
      </c>
      <c r="AA156" s="4">
        <v>106</v>
      </c>
      <c r="AB156" s="4" t="s">
        <v>778</v>
      </c>
      <c r="AC156" t="s">
        <v>779</v>
      </c>
      <c r="AD156">
        <v>2020</v>
      </c>
      <c r="AE156">
        <v>8</v>
      </c>
      <c r="AF156">
        <v>1</v>
      </c>
      <c r="AG156" t="s">
        <v>25</v>
      </c>
      <c r="AH156" t="s">
        <v>34</v>
      </c>
      <c r="AJ156" t="s">
        <v>5</v>
      </c>
      <c r="AK156" t="s">
        <v>12</v>
      </c>
      <c r="AL156">
        <v>256775</v>
      </c>
      <c r="AM156">
        <v>6574541</v>
      </c>
      <c r="AN156" s="4">
        <v>257000</v>
      </c>
      <c r="AO156" s="4">
        <v>6575000</v>
      </c>
      <c r="AP156">
        <v>10</v>
      </c>
      <c r="AR156">
        <v>1010</v>
      </c>
      <c r="AS156" t="s">
        <v>35</v>
      </c>
      <c r="AT156" s="5" t="s">
        <v>780</v>
      </c>
      <c r="AU156">
        <v>101843</v>
      </c>
      <c r="AW156" s="6" t="s">
        <v>14</v>
      </c>
      <c r="AX156">
        <v>1</v>
      </c>
      <c r="AY156" t="s">
        <v>15</v>
      </c>
      <c r="AZ156" t="s">
        <v>781</v>
      </c>
      <c r="BA156" t="s">
        <v>782</v>
      </c>
      <c r="BB156">
        <v>1010</v>
      </c>
      <c r="BC156" t="s">
        <v>18</v>
      </c>
      <c r="BD156" t="s">
        <v>19</v>
      </c>
      <c r="BF156" s="5">
        <v>44048.460682870398</v>
      </c>
      <c r="BG156" s="7" t="s">
        <v>20</v>
      </c>
      <c r="BI156">
        <v>6</v>
      </c>
      <c r="BJ156">
        <v>244522</v>
      </c>
      <c r="BL156" t="s">
        <v>783</v>
      </c>
      <c r="BX156">
        <v>334419</v>
      </c>
    </row>
    <row r="157" spans="1:76" x14ac:dyDescent="0.25">
      <c r="A157">
        <v>391703</v>
      </c>
      <c r="C157">
        <v>1</v>
      </c>
      <c r="D157">
        <v>1</v>
      </c>
      <c r="E157">
        <v>1</v>
      </c>
      <c r="F157" t="s">
        <v>0</v>
      </c>
      <c r="G157" t="s">
        <v>1</v>
      </c>
      <c r="H157" t="s">
        <v>821</v>
      </c>
      <c r="I157" t="s">
        <v>3</v>
      </c>
      <c r="K157">
        <v>1</v>
      </c>
      <c r="L157" t="s">
        <v>4</v>
      </c>
      <c r="M157">
        <v>101843</v>
      </c>
      <c r="N157" t="s">
        <v>5</v>
      </c>
      <c r="O157" t="s">
        <v>5</v>
      </c>
      <c r="U157" t="s">
        <v>822</v>
      </c>
      <c r="V157" s="1">
        <v>1</v>
      </c>
      <c r="W157" t="s">
        <v>7</v>
      </c>
      <c r="X157" t="s">
        <v>778</v>
      </c>
      <c r="Y157" s="2" t="s">
        <v>9</v>
      </c>
      <c r="Z157" s="3">
        <v>1</v>
      </c>
      <c r="AA157" s="4">
        <v>106</v>
      </c>
      <c r="AB157" s="4" t="s">
        <v>778</v>
      </c>
      <c r="AC157" t="s">
        <v>823</v>
      </c>
      <c r="AD157">
        <v>2020</v>
      </c>
      <c r="AE157">
        <v>7</v>
      </c>
      <c r="AF157">
        <v>13</v>
      </c>
      <c r="AG157" t="s">
        <v>25</v>
      </c>
      <c r="AH157" t="s">
        <v>34</v>
      </c>
      <c r="AJ157" t="s">
        <v>5</v>
      </c>
      <c r="AK157" t="s">
        <v>12</v>
      </c>
      <c r="AL157">
        <v>265226</v>
      </c>
      <c r="AM157">
        <v>6567556</v>
      </c>
      <c r="AN157" s="4">
        <v>265000</v>
      </c>
      <c r="AO157" s="4">
        <v>6567000</v>
      </c>
      <c r="AP157">
        <v>10</v>
      </c>
      <c r="AR157">
        <v>1010</v>
      </c>
      <c r="AS157" t="s">
        <v>35</v>
      </c>
      <c r="AT157" s="5" t="s">
        <v>824</v>
      </c>
      <c r="AU157">
        <v>101843</v>
      </c>
      <c r="AW157" s="6" t="s">
        <v>14</v>
      </c>
      <c r="AX157">
        <v>1</v>
      </c>
      <c r="AY157" t="s">
        <v>15</v>
      </c>
      <c r="AZ157" t="s">
        <v>825</v>
      </c>
      <c r="BA157" t="s">
        <v>826</v>
      </c>
      <c r="BB157">
        <v>1010</v>
      </c>
      <c r="BC157" t="s">
        <v>18</v>
      </c>
      <c r="BD157" t="s">
        <v>19</v>
      </c>
      <c r="BF157" s="5">
        <v>44048.521423611099</v>
      </c>
      <c r="BG157" s="7" t="s">
        <v>20</v>
      </c>
      <c r="BI157">
        <v>6</v>
      </c>
      <c r="BJ157">
        <v>242438</v>
      </c>
      <c r="BL157" t="s">
        <v>827</v>
      </c>
      <c r="BX157">
        <v>391703</v>
      </c>
    </row>
    <row r="158" spans="1:76" x14ac:dyDescent="0.25">
      <c r="A158">
        <v>386366</v>
      </c>
      <c r="C158">
        <v>1</v>
      </c>
      <c r="D158">
        <v>1</v>
      </c>
      <c r="E158">
        <v>2</v>
      </c>
      <c r="F158" t="s">
        <v>0</v>
      </c>
      <c r="G158" t="s">
        <v>1</v>
      </c>
      <c r="H158" t="s">
        <v>828</v>
      </c>
      <c r="I158" t="s">
        <v>3</v>
      </c>
      <c r="K158">
        <v>1</v>
      </c>
      <c r="L158" t="s">
        <v>4</v>
      </c>
      <c r="M158">
        <v>101843</v>
      </c>
      <c r="N158" t="s">
        <v>5</v>
      </c>
      <c r="O158" t="s">
        <v>5</v>
      </c>
      <c r="U158" t="s">
        <v>822</v>
      </c>
      <c r="V158" s="1">
        <v>1</v>
      </c>
      <c r="W158" t="s">
        <v>7</v>
      </c>
      <c r="X158" t="s">
        <v>778</v>
      </c>
      <c r="Y158" s="2" t="s">
        <v>9</v>
      </c>
      <c r="Z158" s="3">
        <v>1</v>
      </c>
      <c r="AA158" s="4">
        <v>106</v>
      </c>
      <c r="AB158" s="4" t="s">
        <v>778</v>
      </c>
      <c r="AC158" t="s">
        <v>829</v>
      </c>
      <c r="AD158">
        <v>2020</v>
      </c>
      <c r="AE158">
        <v>12</v>
      </c>
      <c r="AF158">
        <v>20</v>
      </c>
      <c r="AG158" t="s">
        <v>25</v>
      </c>
      <c r="AJ158" t="s">
        <v>5</v>
      </c>
      <c r="AK158" t="s">
        <v>12</v>
      </c>
      <c r="AL158">
        <v>264038</v>
      </c>
      <c r="AM158">
        <v>6567613</v>
      </c>
      <c r="AN158" s="4">
        <v>265000</v>
      </c>
      <c r="AO158" s="4">
        <v>6567000</v>
      </c>
      <c r="AP158">
        <v>10</v>
      </c>
      <c r="AR158">
        <v>1010</v>
      </c>
      <c r="AT158" s="5" t="s">
        <v>830</v>
      </c>
      <c r="AU158">
        <v>101843</v>
      </c>
      <c r="AW158" s="6" t="s">
        <v>14</v>
      </c>
      <c r="AX158">
        <v>1</v>
      </c>
      <c r="AY158" t="s">
        <v>15</v>
      </c>
      <c r="AZ158" t="s">
        <v>831</v>
      </c>
      <c r="BA158" t="s">
        <v>832</v>
      </c>
      <c r="BB158">
        <v>1010</v>
      </c>
      <c r="BC158" t="s">
        <v>18</v>
      </c>
      <c r="BD158" t="s">
        <v>19</v>
      </c>
      <c r="BF158" s="5">
        <v>44188.591041666703</v>
      </c>
      <c r="BG158" s="7" t="s">
        <v>20</v>
      </c>
      <c r="BI158">
        <v>6</v>
      </c>
      <c r="BJ158">
        <v>263895</v>
      </c>
      <c r="BL158" t="s">
        <v>833</v>
      </c>
      <c r="BX158">
        <v>386366</v>
      </c>
    </row>
    <row r="159" spans="1:76" x14ac:dyDescent="0.25">
      <c r="A159">
        <v>399251</v>
      </c>
      <c r="C159">
        <v>1</v>
      </c>
      <c r="F159" t="s">
        <v>0</v>
      </c>
      <c r="G159" t="s">
        <v>1</v>
      </c>
      <c r="H159" t="s">
        <v>907</v>
      </c>
      <c r="I159" t="s">
        <v>3</v>
      </c>
      <c r="K159">
        <v>1</v>
      </c>
      <c r="L159" t="s">
        <v>4</v>
      </c>
      <c r="M159">
        <v>101843</v>
      </c>
      <c r="N159" t="s">
        <v>5</v>
      </c>
      <c r="O159" t="s">
        <v>5</v>
      </c>
      <c r="U159" t="s">
        <v>878</v>
      </c>
      <c r="V159" s="1">
        <v>1</v>
      </c>
      <c r="W159" t="s">
        <v>7</v>
      </c>
      <c r="X159" t="s">
        <v>778</v>
      </c>
      <c r="Y159" s="2" t="s">
        <v>9</v>
      </c>
      <c r="Z159" s="3">
        <v>1</v>
      </c>
      <c r="AA159" s="4">
        <v>106</v>
      </c>
      <c r="AB159" s="4" t="s">
        <v>778</v>
      </c>
      <c r="AC159" t="s">
        <v>908</v>
      </c>
      <c r="AD159">
        <v>2020</v>
      </c>
      <c r="AE159">
        <v>4</v>
      </c>
      <c r="AF159">
        <v>4</v>
      </c>
      <c r="AG159" t="s">
        <v>25</v>
      </c>
      <c r="AH159" t="s">
        <v>34</v>
      </c>
      <c r="AJ159" t="s">
        <v>5</v>
      </c>
      <c r="AK159" t="s">
        <v>12</v>
      </c>
      <c r="AL159">
        <v>266744</v>
      </c>
      <c r="AM159">
        <v>6570009</v>
      </c>
      <c r="AN159" s="4">
        <v>267000</v>
      </c>
      <c r="AO159" s="4">
        <v>6571000</v>
      </c>
      <c r="AP159">
        <v>10</v>
      </c>
      <c r="AR159">
        <v>1010</v>
      </c>
      <c r="AS159" t="s">
        <v>35</v>
      </c>
      <c r="AT159" s="5" t="s">
        <v>909</v>
      </c>
      <c r="AU159">
        <v>101843</v>
      </c>
      <c r="AW159" s="6" t="s">
        <v>14</v>
      </c>
      <c r="AX159">
        <v>1</v>
      </c>
      <c r="AY159" t="s">
        <v>15</v>
      </c>
      <c r="AZ159" t="s">
        <v>910</v>
      </c>
      <c r="BA159" t="s">
        <v>911</v>
      </c>
      <c r="BB159">
        <v>1010</v>
      </c>
      <c r="BC159" t="s">
        <v>18</v>
      </c>
      <c r="BD159" t="s">
        <v>19</v>
      </c>
      <c r="BF159" s="5">
        <v>44095.654444444401</v>
      </c>
      <c r="BG159" s="7" t="s">
        <v>20</v>
      </c>
      <c r="BI159">
        <v>6</v>
      </c>
      <c r="BJ159">
        <v>244941</v>
      </c>
      <c r="BL159" t="s">
        <v>912</v>
      </c>
      <c r="BX159">
        <v>399251</v>
      </c>
    </row>
    <row r="160" spans="1:76" x14ac:dyDescent="0.25">
      <c r="A160">
        <v>403222</v>
      </c>
      <c r="C160">
        <v>1</v>
      </c>
      <c r="F160" t="s">
        <v>0</v>
      </c>
      <c r="G160" t="s">
        <v>1</v>
      </c>
      <c r="H160" t="s">
        <v>913</v>
      </c>
      <c r="I160" t="s">
        <v>3</v>
      </c>
      <c r="K160">
        <v>1</v>
      </c>
      <c r="L160" t="s">
        <v>4</v>
      </c>
      <c r="M160">
        <v>101843</v>
      </c>
      <c r="N160" t="s">
        <v>5</v>
      </c>
      <c r="O160" t="s">
        <v>5</v>
      </c>
      <c r="U160" t="s">
        <v>878</v>
      </c>
      <c r="V160" s="1">
        <v>1</v>
      </c>
      <c r="W160" t="s">
        <v>7</v>
      </c>
      <c r="X160" t="s">
        <v>778</v>
      </c>
      <c r="Y160" s="2" t="s">
        <v>9</v>
      </c>
      <c r="Z160" s="3">
        <v>1</v>
      </c>
      <c r="AA160" s="4">
        <v>106</v>
      </c>
      <c r="AB160" s="4" t="s">
        <v>778</v>
      </c>
      <c r="AC160" t="s">
        <v>914</v>
      </c>
      <c r="AD160">
        <v>2020</v>
      </c>
      <c r="AE160">
        <v>4</v>
      </c>
      <c r="AF160">
        <v>16</v>
      </c>
      <c r="AG160" t="s">
        <v>25</v>
      </c>
      <c r="AH160" t="s">
        <v>34</v>
      </c>
      <c r="AJ160" t="s">
        <v>5</v>
      </c>
      <c r="AK160" t="s">
        <v>12</v>
      </c>
      <c r="AL160">
        <v>267574</v>
      </c>
      <c r="AM160">
        <v>6571825</v>
      </c>
      <c r="AN160" s="4">
        <v>267000</v>
      </c>
      <c r="AO160" s="4">
        <v>6571000</v>
      </c>
      <c r="AP160">
        <v>10</v>
      </c>
      <c r="AR160">
        <v>1010</v>
      </c>
      <c r="AS160" t="s">
        <v>35</v>
      </c>
      <c r="AT160" s="5" t="s">
        <v>915</v>
      </c>
      <c r="AU160">
        <v>101843</v>
      </c>
      <c r="AW160" s="6" t="s">
        <v>14</v>
      </c>
      <c r="AX160">
        <v>1</v>
      </c>
      <c r="AY160" t="s">
        <v>15</v>
      </c>
      <c r="AZ160" t="s">
        <v>916</v>
      </c>
      <c r="BA160" t="s">
        <v>917</v>
      </c>
      <c r="BB160">
        <v>1010</v>
      </c>
      <c r="BC160" t="s">
        <v>18</v>
      </c>
      <c r="BD160" t="s">
        <v>19</v>
      </c>
      <c r="BF160" s="5">
        <v>44095.651620370401</v>
      </c>
      <c r="BG160" s="7" t="s">
        <v>20</v>
      </c>
      <c r="BI160">
        <v>6</v>
      </c>
      <c r="BJ160">
        <v>233550</v>
      </c>
      <c r="BL160" t="s">
        <v>918</v>
      </c>
      <c r="BX160">
        <v>403222</v>
      </c>
    </row>
    <row r="161" spans="1:76" x14ac:dyDescent="0.25">
      <c r="A161">
        <v>403896</v>
      </c>
      <c r="C161">
        <v>1</v>
      </c>
      <c r="F161" t="s">
        <v>0</v>
      </c>
      <c r="G161" t="s">
        <v>1</v>
      </c>
      <c r="H161" t="s">
        <v>919</v>
      </c>
      <c r="I161" t="s">
        <v>3</v>
      </c>
      <c r="K161">
        <v>1</v>
      </c>
      <c r="L161" t="s">
        <v>4</v>
      </c>
      <c r="M161">
        <v>101843</v>
      </c>
      <c r="N161" t="s">
        <v>5</v>
      </c>
      <c r="O161" t="s">
        <v>5</v>
      </c>
      <c r="U161" t="s">
        <v>878</v>
      </c>
      <c r="V161" s="1">
        <v>1</v>
      </c>
      <c r="W161" t="s">
        <v>7</v>
      </c>
      <c r="X161" t="s">
        <v>778</v>
      </c>
      <c r="Y161" s="2" t="s">
        <v>9</v>
      </c>
      <c r="Z161" s="3">
        <v>1</v>
      </c>
      <c r="AA161" s="4">
        <v>106</v>
      </c>
      <c r="AB161" s="4" t="s">
        <v>778</v>
      </c>
      <c r="AC161" t="s">
        <v>920</v>
      </c>
      <c r="AD161">
        <v>2020</v>
      </c>
      <c r="AE161">
        <v>8</v>
      </c>
      <c r="AF161">
        <v>23</v>
      </c>
      <c r="AG161" t="s">
        <v>25</v>
      </c>
      <c r="AH161" t="s">
        <v>34</v>
      </c>
      <c r="AJ161" t="s">
        <v>5</v>
      </c>
      <c r="AK161" t="s">
        <v>12</v>
      </c>
      <c r="AL161">
        <v>267761</v>
      </c>
      <c r="AM161">
        <v>6570600</v>
      </c>
      <c r="AN161" s="4">
        <v>267000</v>
      </c>
      <c r="AO161" s="4">
        <v>6571000</v>
      </c>
      <c r="AP161">
        <v>10</v>
      </c>
      <c r="AR161">
        <v>1010</v>
      </c>
      <c r="AS161" t="s">
        <v>35</v>
      </c>
      <c r="AT161" s="5" t="s">
        <v>921</v>
      </c>
      <c r="AU161">
        <v>101843</v>
      </c>
      <c r="AW161" s="6" t="s">
        <v>14</v>
      </c>
      <c r="AX161">
        <v>1</v>
      </c>
      <c r="AY161" t="s">
        <v>15</v>
      </c>
      <c r="AZ161" t="s">
        <v>922</v>
      </c>
      <c r="BA161" t="s">
        <v>923</v>
      </c>
      <c r="BB161">
        <v>1010</v>
      </c>
      <c r="BC161" t="s">
        <v>18</v>
      </c>
      <c r="BD161" t="s">
        <v>19</v>
      </c>
      <c r="BF161" s="5">
        <v>44095.579641203702</v>
      </c>
      <c r="BG161" s="7" t="s">
        <v>20</v>
      </c>
      <c r="BI161">
        <v>6</v>
      </c>
      <c r="BJ161">
        <v>247524</v>
      </c>
      <c r="BL161" t="s">
        <v>924</v>
      </c>
      <c r="BX161">
        <v>403896</v>
      </c>
    </row>
    <row r="162" spans="1:76" x14ac:dyDescent="0.25">
      <c r="A162">
        <v>404694</v>
      </c>
      <c r="C162">
        <v>1</v>
      </c>
      <c r="F162" t="s">
        <v>0</v>
      </c>
      <c r="G162" t="s">
        <v>1</v>
      </c>
      <c r="H162" t="s">
        <v>933</v>
      </c>
      <c r="I162" t="s">
        <v>3</v>
      </c>
      <c r="K162">
        <v>1</v>
      </c>
      <c r="L162" t="s">
        <v>4</v>
      </c>
      <c r="M162">
        <v>101843</v>
      </c>
      <c r="N162" t="s">
        <v>5</v>
      </c>
      <c r="O162" t="s">
        <v>5</v>
      </c>
      <c r="U162" t="s">
        <v>926</v>
      </c>
      <c r="V162" s="1">
        <v>1</v>
      </c>
      <c r="W162" t="s">
        <v>7</v>
      </c>
      <c r="X162" t="s">
        <v>778</v>
      </c>
      <c r="Y162" s="2" t="s">
        <v>9</v>
      </c>
      <c r="Z162" s="3">
        <v>1</v>
      </c>
      <c r="AA162" s="4">
        <v>106</v>
      </c>
      <c r="AB162" s="4" t="s">
        <v>778</v>
      </c>
      <c r="AC162" t="s">
        <v>934</v>
      </c>
      <c r="AD162">
        <v>2020</v>
      </c>
      <c r="AE162">
        <v>4</v>
      </c>
      <c r="AF162">
        <v>4</v>
      </c>
      <c r="AG162" t="s">
        <v>25</v>
      </c>
      <c r="AH162" t="s">
        <v>34</v>
      </c>
      <c r="AJ162" t="s">
        <v>5</v>
      </c>
      <c r="AK162" t="s">
        <v>12</v>
      </c>
      <c r="AL162">
        <v>267964</v>
      </c>
      <c r="AM162">
        <v>6572264</v>
      </c>
      <c r="AN162" s="4">
        <v>267000</v>
      </c>
      <c r="AO162" s="4">
        <v>6573000</v>
      </c>
      <c r="AP162">
        <v>10</v>
      </c>
      <c r="AR162">
        <v>1010</v>
      </c>
      <c r="AS162" t="s">
        <v>35</v>
      </c>
      <c r="AT162" s="5" t="s">
        <v>935</v>
      </c>
      <c r="AU162">
        <v>101843</v>
      </c>
      <c r="AW162" s="6" t="s">
        <v>14</v>
      </c>
      <c r="AX162">
        <v>1</v>
      </c>
      <c r="AY162" t="s">
        <v>15</v>
      </c>
      <c r="AZ162" t="s">
        <v>936</v>
      </c>
      <c r="BA162" t="s">
        <v>937</v>
      </c>
      <c r="BB162">
        <v>1010</v>
      </c>
      <c r="BC162" t="s">
        <v>18</v>
      </c>
      <c r="BD162" t="s">
        <v>19</v>
      </c>
      <c r="BF162" s="5">
        <v>44095.654444444401</v>
      </c>
      <c r="BG162" s="7" t="s">
        <v>20</v>
      </c>
      <c r="BI162">
        <v>6</v>
      </c>
      <c r="BJ162">
        <v>232855</v>
      </c>
      <c r="BL162" t="s">
        <v>938</v>
      </c>
      <c r="BX162">
        <v>404694</v>
      </c>
    </row>
    <row r="163" spans="1:76" x14ac:dyDescent="0.25">
      <c r="A163">
        <v>399548</v>
      </c>
      <c r="C163">
        <v>1</v>
      </c>
      <c r="F163" t="s">
        <v>0</v>
      </c>
      <c r="G163" t="s">
        <v>1</v>
      </c>
      <c r="H163" t="s">
        <v>939</v>
      </c>
      <c r="I163" t="s">
        <v>3</v>
      </c>
      <c r="K163">
        <v>1</v>
      </c>
      <c r="L163" t="s">
        <v>4</v>
      </c>
      <c r="M163">
        <v>101843</v>
      </c>
      <c r="N163" t="s">
        <v>5</v>
      </c>
      <c r="O163" t="s">
        <v>5</v>
      </c>
      <c r="U163" t="s">
        <v>926</v>
      </c>
      <c r="V163" s="1">
        <v>1</v>
      </c>
      <c r="W163" t="s">
        <v>7</v>
      </c>
      <c r="X163" t="s">
        <v>778</v>
      </c>
      <c r="Y163" s="2" t="s">
        <v>9</v>
      </c>
      <c r="Z163" s="3">
        <v>1</v>
      </c>
      <c r="AA163" s="4">
        <v>106</v>
      </c>
      <c r="AB163" s="4" t="s">
        <v>778</v>
      </c>
      <c r="AC163" t="s">
        <v>940</v>
      </c>
      <c r="AD163">
        <v>2020</v>
      </c>
      <c r="AE163">
        <v>10</v>
      </c>
      <c r="AF163">
        <v>3</v>
      </c>
      <c r="AG163" t="s">
        <v>25</v>
      </c>
      <c r="AJ163" t="s">
        <v>5</v>
      </c>
      <c r="AK163" t="s">
        <v>12</v>
      </c>
      <c r="AL163">
        <v>266787</v>
      </c>
      <c r="AM163">
        <v>6572119</v>
      </c>
      <c r="AN163" s="4">
        <v>267000</v>
      </c>
      <c r="AO163" s="4">
        <v>6573000</v>
      </c>
      <c r="AP163">
        <v>10</v>
      </c>
      <c r="AR163">
        <v>1010</v>
      </c>
      <c r="AT163" s="5" t="s">
        <v>941</v>
      </c>
      <c r="AU163">
        <v>101843</v>
      </c>
      <c r="AW163" s="6" t="s">
        <v>14</v>
      </c>
      <c r="AX163">
        <v>1</v>
      </c>
      <c r="AY163" t="s">
        <v>15</v>
      </c>
      <c r="AZ163" t="s">
        <v>942</v>
      </c>
      <c r="BA163" t="s">
        <v>943</v>
      </c>
      <c r="BB163">
        <v>1010</v>
      </c>
      <c r="BC163" t="s">
        <v>18</v>
      </c>
      <c r="BD163" t="s">
        <v>19</v>
      </c>
      <c r="BF163" s="5">
        <v>44107.720104166699</v>
      </c>
      <c r="BG163" s="7" t="s">
        <v>20</v>
      </c>
      <c r="BI163">
        <v>6</v>
      </c>
      <c r="BJ163">
        <v>252409</v>
      </c>
      <c r="BL163" t="s">
        <v>944</v>
      </c>
      <c r="BX163">
        <v>399548</v>
      </c>
    </row>
    <row r="164" spans="1:76" x14ac:dyDescent="0.25">
      <c r="A164">
        <v>399017</v>
      </c>
      <c r="C164">
        <v>1</v>
      </c>
      <c r="F164" t="s">
        <v>0</v>
      </c>
      <c r="G164" t="s">
        <v>1</v>
      </c>
      <c r="H164" t="s">
        <v>945</v>
      </c>
      <c r="I164" t="s">
        <v>3</v>
      </c>
      <c r="K164">
        <v>1</v>
      </c>
      <c r="L164" t="s">
        <v>4</v>
      </c>
      <c r="M164">
        <v>101843</v>
      </c>
      <c r="N164" t="s">
        <v>5</v>
      </c>
      <c r="O164" t="s">
        <v>5</v>
      </c>
      <c r="U164" t="s">
        <v>926</v>
      </c>
      <c r="V164" s="1">
        <v>1</v>
      </c>
      <c r="W164" t="s">
        <v>7</v>
      </c>
      <c r="X164" t="s">
        <v>778</v>
      </c>
      <c r="Y164" s="2" t="s">
        <v>9</v>
      </c>
      <c r="Z164" s="3">
        <v>1</v>
      </c>
      <c r="AA164" s="4">
        <v>106</v>
      </c>
      <c r="AB164" s="4" t="s">
        <v>778</v>
      </c>
      <c r="AC164" t="s">
        <v>946</v>
      </c>
      <c r="AD164">
        <v>2020</v>
      </c>
      <c r="AE164">
        <v>10</v>
      </c>
      <c r="AF164">
        <v>3</v>
      </c>
      <c r="AG164" t="s">
        <v>25</v>
      </c>
      <c r="AJ164" t="s">
        <v>5</v>
      </c>
      <c r="AK164" t="s">
        <v>12</v>
      </c>
      <c r="AL164">
        <v>266705</v>
      </c>
      <c r="AM164">
        <v>6572048</v>
      </c>
      <c r="AN164" s="4">
        <v>267000</v>
      </c>
      <c r="AO164" s="4">
        <v>6573000</v>
      </c>
      <c r="AP164">
        <v>10</v>
      </c>
      <c r="AR164">
        <v>1010</v>
      </c>
      <c r="AT164" s="5" t="s">
        <v>947</v>
      </c>
      <c r="AU164">
        <v>101843</v>
      </c>
      <c r="AW164" s="6" t="s">
        <v>14</v>
      </c>
      <c r="AX164">
        <v>1</v>
      </c>
      <c r="AY164" t="s">
        <v>15</v>
      </c>
      <c r="AZ164" t="s">
        <v>948</v>
      </c>
      <c r="BA164" t="s">
        <v>949</v>
      </c>
      <c r="BB164">
        <v>1010</v>
      </c>
      <c r="BC164" t="s">
        <v>18</v>
      </c>
      <c r="BD164" t="s">
        <v>19</v>
      </c>
      <c r="BF164" s="5">
        <v>44107.720104166699</v>
      </c>
      <c r="BG164" s="7" t="s">
        <v>20</v>
      </c>
      <c r="BI164">
        <v>6</v>
      </c>
      <c r="BJ164">
        <v>252413</v>
      </c>
      <c r="BL164" t="s">
        <v>950</v>
      </c>
      <c r="BX164">
        <v>399017</v>
      </c>
    </row>
    <row r="165" spans="1:76" x14ac:dyDescent="0.25">
      <c r="A165">
        <v>411957</v>
      </c>
      <c r="C165">
        <v>1</v>
      </c>
      <c r="F165" t="s">
        <v>0</v>
      </c>
      <c r="G165" t="s">
        <v>1</v>
      </c>
      <c r="H165" t="s">
        <v>1014</v>
      </c>
      <c r="I165" t="s">
        <v>3</v>
      </c>
      <c r="K165">
        <v>1</v>
      </c>
      <c r="L165" t="s">
        <v>4</v>
      </c>
      <c r="M165">
        <v>101843</v>
      </c>
      <c r="N165" t="s">
        <v>5</v>
      </c>
      <c r="O165" t="s">
        <v>5</v>
      </c>
      <c r="U165" t="s">
        <v>980</v>
      </c>
      <c r="V165" s="1">
        <v>1</v>
      </c>
      <c r="W165" t="s">
        <v>7</v>
      </c>
      <c r="X165" t="s">
        <v>778</v>
      </c>
      <c r="Y165" s="2" t="s">
        <v>9</v>
      </c>
      <c r="Z165" s="3">
        <v>1</v>
      </c>
      <c r="AA165" s="4">
        <v>106</v>
      </c>
      <c r="AB165" s="4" t="s">
        <v>778</v>
      </c>
      <c r="AC165" t="s">
        <v>1015</v>
      </c>
      <c r="AD165">
        <v>2020</v>
      </c>
      <c r="AE165">
        <v>10</v>
      </c>
      <c r="AF165">
        <v>11</v>
      </c>
      <c r="AG165" t="s">
        <v>1016</v>
      </c>
      <c r="AJ165" t="s">
        <v>5</v>
      </c>
      <c r="AK165" t="s">
        <v>12</v>
      </c>
      <c r="AL165">
        <v>269499</v>
      </c>
      <c r="AM165">
        <v>6567245</v>
      </c>
      <c r="AN165" s="4">
        <v>269000</v>
      </c>
      <c r="AO165" s="4">
        <v>6567000</v>
      </c>
      <c r="AP165">
        <v>10</v>
      </c>
      <c r="AR165">
        <v>1010</v>
      </c>
      <c r="AS165" t="s">
        <v>1017</v>
      </c>
      <c r="AT165" s="5" t="s">
        <v>1018</v>
      </c>
      <c r="AU165">
        <v>101843</v>
      </c>
      <c r="AW165" s="6" t="s">
        <v>14</v>
      </c>
      <c r="AX165">
        <v>1</v>
      </c>
      <c r="AY165" t="s">
        <v>15</v>
      </c>
      <c r="AZ165" t="s">
        <v>1019</v>
      </c>
      <c r="BA165" t="s">
        <v>1020</v>
      </c>
      <c r="BB165">
        <v>1010</v>
      </c>
      <c r="BC165" t="s">
        <v>18</v>
      </c>
      <c r="BD165" t="s">
        <v>19</v>
      </c>
      <c r="BF165" s="5">
        <v>44117.547349537002</v>
      </c>
      <c r="BG165" s="7" t="s">
        <v>20</v>
      </c>
      <c r="BI165">
        <v>6</v>
      </c>
      <c r="BJ165">
        <v>253192</v>
      </c>
      <c r="BL165" t="s">
        <v>1021</v>
      </c>
      <c r="BX165">
        <v>411957</v>
      </c>
    </row>
    <row r="166" spans="1:76" x14ac:dyDescent="0.25">
      <c r="A166">
        <v>415016</v>
      </c>
      <c r="C166">
        <v>1</v>
      </c>
      <c r="D166">
        <v>1</v>
      </c>
      <c r="E166">
        <v>2</v>
      </c>
      <c r="F166" t="s">
        <v>0</v>
      </c>
      <c r="G166" t="s">
        <v>1</v>
      </c>
      <c r="H166" t="s">
        <v>1087</v>
      </c>
      <c r="I166" t="s">
        <v>3</v>
      </c>
      <c r="K166">
        <v>1</v>
      </c>
      <c r="L166" t="s">
        <v>4</v>
      </c>
      <c r="M166">
        <v>101843</v>
      </c>
      <c r="N166" t="s">
        <v>5</v>
      </c>
      <c r="O166" t="s">
        <v>5</v>
      </c>
      <c r="U166" t="s">
        <v>1081</v>
      </c>
      <c r="V166" s="1">
        <v>1</v>
      </c>
      <c r="W166" t="s">
        <v>7</v>
      </c>
      <c r="X166" t="s">
        <v>778</v>
      </c>
      <c r="Y166" s="2" t="s">
        <v>9</v>
      </c>
      <c r="Z166" s="3">
        <v>1</v>
      </c>
      <c r="AA166" s="4">
        <v>106</v>
      </c>
      <c r="AB166" s="4" t="s">
        <v>778</v>
      </c>
      <c r="AC166" t="s">
        <v>1088</v>
      </c>
      <c r="AD166">
        <v>2020</v>
      </c>
      <c r="AE166">
        <v>5</v>
      </c>
      <c r="AF166">
        <v>14</v>
      </c>
      <c r="AG166" t="s">
        <v>25</v>
      </c>
      <c r="AH166" t="s">
        <v>34</v>
      </c>
      <c r="AJ166" t="s">
        <v>5</v>
      </c>
      <c r="AK166" t="s">
        <v>12</v>
      </c>
      <c r="AL166">
        <v>269931</v>
      </c>
      <c r="AM166">
        <v>6573261</v>
      </c>
      <c r="AN166" s="4">
        <v>269000</v>
      </c>
      <c r="AO166" s="4">
        <v>6573000</v>
      </c>
      <c r="AP166">
        <v>10</v>
      </c>
      <c r="AR166">
        <v>1010</v>
      </c>
      <c r="AS166" t="s">
        <v>35</v>
      </c>
      <c r="AT166" s="5" t="s">
        <v>1089</v>
      </c>
      <c r="AU166">
        <v>101843</v>
      </c>
      <c r="AW166" s="6" t="s">
        <v>14</v>
      </c>
      <c r="AX166">
        <v>1</v>
      </c>
      <c r="AY166" t="s">
        <v>15</v>
      </c>
      <c r="AZ166" t="s">
        <v>1090</v>
      </c>
      <c r="BA166" t="s">
        <v>1091</v>
      </c>
      <c r="BB166">
        <v>1010</v>
      </c>
      <c r="BC166" t="s">
        <v>18</v>
      </c>
      <c r="BD166" t="s">
        <v>19</v>
      </c>
      <c r="BF166" s="5">
        <v>44095.649062500001</v>
      </c>
      <c r="BG166" s="7" t="s">
        <v>20</v>
      </c>
      <c r="BI166">
        <v>6</v>
      </c>
      <c r="BJ166">
        <v>236139</v>
      </c>
      <c r="BL166" t="s">
        <v>1092</v>
      </c>
      <c r="BX166">
        <v>415016</v>
      </c>
    </row>
    <row r="167" spans="1:76" x14ac:dyDescent="0.25">
      <c r="A167">
        <v>420559</v>
      </c>
      <c r="C167">
        <v>1</v>
      </c>
      <c r="D167">
        <v>1</v>
      </c>
      <c r="E167">
        <v>1</v>
      </c>
      <c r="F167" t="s">
        <v>0</v>
      </c>
      <c r="G167" t="s">
        <v>1</v>
      </c>
      <c r="H167" t="s">
        <v>1106</v>
      </c>
      <c r="I167" t="s">
        <v>3</v>
      </c>
      <c r="K167">
        <v>1</v>
      </c>
      <c r="L167" t="s">
        <v>4</v>
      </c>
      <c r="M167">
        <v>101843</v>
      </c>
      <c r="N167" t="s">
        <v>5</v>
      </c>
      <c r="O167" t="s">
        <v>5</v>
      </c>
      <c r="U167" t="s">
        <v>1107</v>
      </c>
      <c r="V167" s="1">
        <v>1</v>
      </c>
      <c r="W167" t="s">
        <v>7</v>
      </c>
      <c r="X167" t="s">
        <v>778</v>
      </c>
      <c r="Y167" s="2" t="s">
        <v>9</v>
      </c>
      <c r="Z167" s="3">
        <v>1</v>
      </c>
      <c r="AA167" s="4">
        <v>106</v>
      </c>
      <c r="AB167" s="4" t="s">
        <v>778</v>
      </c>
      <c r="AC167" t="s">
        <v>1108</v>
      </c>
      <c r="AD167">
        <v>2020</v>
      </c>
      <c r="AE167">
        <v>9</v>
      </c>
      <c r="AF167">
        <v>4</v>
      </c>
      <c r="AG167" t="s">
        <v>25</v>
      </c>
      <c r="AH167" t="s">
        <v>34</v>
      </c>
      <c r="AJ167" t="s">
        <v>5</v>
      </c>
      <c r="AK167" t="s">
        <v>12</v>
      </c>
      <c r="AL167">
        <v>271565</v>
      </c>
      <c r="AM167">
        <v>6570794</v>
      </c>
      <c r="AN167" s="4">
        <v>271000</v>
      </c>
      <c r="AO167" s="4">
        <v>6571000</v>
      </c>
      <c r="AP167">
        <v>10</v>
      </c>
      <c r="AR167">
        <v>1010</v>
      </c>
      <c r="AS167" t="s">
        <v>35</v>
      </c>
      <c r="AT167" s="5" t="s">
        <v>1109</v>
      </c>
      <c r="AU167">
        <v>101843</v>
      </c>
      <c r="AW167" s="6" t="s">
        <v>14</v>
      </c>
      <c r="AX167">
        <v>1</v>
      </c>
      <c r="AY167" t="s">
        <v>15</v>
      </c>
      <c r="AZ167" t="s">
        <v>1110</v>
      </c>
      <c r="BA167" t="s">
        <v>1111</v>
      </c>
      <c r="BB167">
        <v>1010</v>
      </c>
      <c r="BC167" t="s">
        <v>18</v>
      </c>
      <c r="BD167" t="s">
        <v>19</v>
      </c>
      <c r="BF167" s="5">
        <v>44095.581446759301</v>
      </c>
      <c r="BG167" s="7" t="s">
        <v>20</v>
      </c>
      <c r="BI167">
        <v>6</v>
      </c>
      <c r="BJ167">
        <v>249298</v>
      </c>
      <c r="BL167" t="s">
        <v>1112</v>
      </c>
      <c r="BX167">
        <v>420559</v>
      </c>
    </row>
    <row r="168" spans="1:76" x14ac:dyDescent="0.25">
      <c r="A168">
        <v>420786</v>
      </c>
      <c r="C168">
        <v>1</v>
      </c>
      <c r="D168">
        <v>1</v>
      </c>
      <c r="E168">
        <v>2</v>
      </c>
      <c r="F168" t="s">
        <v>0</v>
      </c>
      <c r="G168" t="s">
        <v>1</v>
      </c>
      <c r="H168" t="s">
        <v>1113</v>
      </c>
      <c r="I168" t="s">
        <v>3</v>
      </c>
      <c r="K168">
        <v>1</v>
      </c>
      <c r="L168" t="s">
        <v>4</v>
      </c>
      <c r="M168">
        <v>101843</v>
      </c>
      <c r="N168" t="s">
        <v>5</v>
      </c>
      <c r="O168" t="s">
        <v>5</v>
      </c>
      <c r="U168" t="s">
        <v>1107</v>
      </c>
      <c r="V168" s="1">
        <v>1</v>
      </c>
      <c r="W168" t="s">
        <v>7</v>
      </c>
      <c r="X168" t="s">
        <v>778</v>
      </c>
      <c r="Y168" s="2" t="s">
        <v>9</v>
      </c>
      <c r="Z168" s="3">
        <v>1</v>
      </c>
      <c r="AA168" s="4">
        <v>106</v>
      </c>
      <c r="AB168" s="4" t="s">
        <v>778</v>
      </c>
      <c r="AC168" t="s">
        <v>1114</v>
      </c>
      <c r="AD168">
        <v>2020</v>
      </c>
      <c r="AE168">
        <v>9</v>
      </c>
      <c r="AF168">
        <v>4</v>
      </c>
      <c r="AG168" t="s">
        <v>25</v>
      </c>
      <c r="AH168" t="s">
        <v>34</v>
      </c>
      <c r="AJ168" t="s">
        <v>5</v>
      </c>
      <c r="AK168" t="s">
        <v>12</v>
      </c>
      <c r="AL168">
        <v>271655</v>
      </c>
      <c r="AM168">
        <v>6570991</v>
      </c>
      <c r="AN168" s="4">
        <v>271000</v>
      </c>
      <c r="AO168" s="4">
        <v>6571000</v>
      </c>
      <c r="AP168">
        <v>10</v>
      </c>
      <c r="AR168">
        <v>1010</v>
      </c>
      <c r="AS168" t="s">
        <v>35</v>
      </c>
      <c r="AT168" s="5" t="s">
        <v>1115</v>
      </c>
      <c r="AU168">
        <v>101843</v>
      </c>
      <c r="AW168" s="6" t="s">
        <v>14</v>
      </c>
      <c r="AX168">
        <v>1</v>
      </c>
      <c r="AY168" t="s">
        <v>15</v>
      </c>
      <c r="AZ168" t="s">
        <v>1116</v>
      </c>
      <c r="BA168" t="s">
        <v>1117</v>
      </c>
      <c r="BB168">
        <v>1010</v>
      </c>
      <c r="BC168" t="s">
        <v>18</v>
      </c>
      <c r="BD168" t="s">
        <v>19</v>
      </c>
      <c r="BF168" s="5">
        <v>44095.581446759301</v>
      </c>
      <c r="BG168" s="7" t="s">
        <v>20</v>
      </c>
      <c r="BI168">
        <v>6</v>
      </c>
      <c r="BJ168">
        <v>249308</v>
      </c>
      <c r="BL168" t="s">
        <v>1118</v>
      </c>
      <c r="BX168">
        <v>420786</v>
      </c>
    </row>
    <row r="169" spans="1:76" x14ac:dyDescent="0.25">
      <c r="A169">
        <v>420541</v>
      </c>
      <c r="C169">
        <v>1</v>
      </c>
      <c r="F169" t="s">
        <v>0</v>
      </c>
      <c r="G169" t="s">
        <v>1</v>
      </c>
      <c r="H169" t="s">
        <v>1143</v>
      </c>
      <c r="I169" t="s">
        <v>3</v>
      </c>
      <c r="K169">
        <v>1</v>
      </c>
      <c r="L169" t="s">
        <v>4</v>
      </c>
      <c r="M169">
        <v>101843</v>
      </c>
      <c r="N169" t="s">
        <v>5</v>
      </c>
      <c r="O169" t="s">
        <v>5</v>
      </c>
      <c r="U169" t="s">
        <v>1137</v>
      </c>
      <c r="V169" s="1">
        <v>1</v>
      </c>
      <c r="W169" t="s">
        <v>7</v>
      </c>
      <c r="X169" t="s">
        <v>778</v>
      </c>
      <c r="Y169" s="2" t="s">
        <v>9</v>
      </c>
      <c r="Z169" s="3">
        <v>1</v>
      </c>
      <c r="AA169" s="4">
        <v>106</v>
      </c>
      <c r="AB169" s="4" t="s">
        <v>778</v>
      </c>
      <c r="AC169" t="s">
        <v>1144</v>
      </c>
      <c r="AD169">
        <v>2020</v>
      </c>
      <c r="AE169">
        <v>5</v>
      </c>
      <c r="AF169">
        <v>26</v>
      </c>
      <c r="AG169" t="s">
        <v>25</v>
      </c>
      <c r="AH169" t="s">
        <v>34</v>
      </c>
      <c r="AJ169" t="s">
        <v>5</v>
      </c>
      <c r="AK169" t="s">
        <v>12</v>
      </c>
      <c r="AL169">
        <v>271559</v>
      </c>
      <c r="AM169">
        <v>6572850</v>
      </c>
      <c r="AN169" s="4">
        <v>271000</v>
      </c>
      <c r="AO169" s="4">
        <v>6573000</v>
      </c>
      <c r="AP169">
        <v>10</v>
      </c>
      <c r="AR169">
        <v>1010</v>
      </c>
      <c r="AS169" t="s">
        <v>35</v>
      </c>
      <c r="AT169" s="5" t="s">
        <v>1145</v>
      </c>
      <c r="AU169">
        <v>101843</v>
      </c>
      <c r="AW169" s="6" t="s">
        <v>14</v>
      </c>
      <c r="AX169">
        <v>1</v>
      </c>
      <c r="AY169" t="s">
        <v>15</v>
      </c>
      <c r="AZ169" t="s">
        <v>1146</v>
      </c>
      <c r="BA169" t="s">
        <v>1147</v>
      </c>
      <c r="BB169">
        <v>1010</v>
      </c>
      <c r="BC169" t="s">
        <v>18</v>
      </c>
      <c r="BD169" t="s">
        <v>19</v>
      </c>
      <c r="BF169" s="5">
        <v>44095.649062500001</v>
      </c>
      <c r="BG169" s="7" t="s">
        <v>20</v>
      </c>
      <c r="BI169">
        <v>6</v>
      </c>
      <c r="BJ169">
        <v>236936</v>
      </c>
      <c r="BL169" t="s">
        <v>1148</v>
      </c>
      <c r="BX169">
        <v>420541</v>
      </c>
    </row>
    <row r="170" spans="1:76" x14ac:dyDescent="0.25">
      <c r="A170">
        <v>417102</v>
      </c>
      <c r="C170">
        <v>1</v>
      </c>
      <c r="F170" t="s">
        <v>0</v>
      </c>
      <c r="G170" t="s">
        <v>1</v>
      </c>
      <c r="H170" t="s">
        <v>1149</v>
      </c>
      <c r="I170" t="s">
        <v>3</v>
      </c>
      <c r="K170">
        <v>1</v>
      </c>
      <c r="L170" t="s">
        <v>4</v>
      </c>
      <c r="M170">
        <v>101843</v>
      </c>
      <c r="N170" t="s">
        <v>5</v>
      </c>
      <c r="O170" t="s">
        <v>5</v>
      </c>
      <c r="U170" t="s">
        <v>1137</v>
      </c>
      <c r="V170" s="1">
        <v>1</v>
      </c>
      <c r="W170" t="s">
        <v>7</v>
      </c>
      <c r="X170" t="s">
        <v>778</v>
      </c>
      <c r="Y170" s="2" t="s">
        <v>9</v>
      </c>
      <c r="Z170" s="3">
        <v>1</v>
      </c>
      <c r="AA170" s="4">
        <v>106</v>
      </c>
      <c r="AB170" s="4" t="s">
        <v>778</v>
      </c>
      <c r="AC170" t="s">
        <v>1150</v>
      </c>
      <c r="AD170">
        <v>2020</v>
      </c>
      <c r="AE170">
        <v>8</v>
      </c>
      <c r="AF170">
        <v>29</v>
      </c>
      <c r="AG170" t="s">
        <v>25</v>
      </c>
      <c r="AH170" t="s">
        <v>34</v>
      </c>
      <c r="AJ170" t="s">
        <v>5</v>
      </c>
      <c r="AK170" t="s">
        <v>12</v>
      </c>
      <c r="AL170">
        <v>270541</v>
      </c>
      <c r="AM170">
        <v>6572067</v>
      </c>
      <c r="AN170" s="4">
        <v>271000</v>
      </c>
      <c r="AO170" s="4">
        <v>6573000</v>
      </c>
      <c r="AP170">
        <v>10</v>
      </c>
      <c r="AR170">
        <v>1010</v>
      </c>
      <c r="AS170" t="s">
        <v>35</v>
      </c>
      <c r="AT170" s="5" t="s">
        <v>1151</v>
      </c>
      <c r="AU170">
        <v>101843</v>
      </c>
      <c r="AW170" s="6" t="s">
        <v>14</v>
      </c>
      <c r="AX170">
        <v>1</v>
      </c>
      <c r="AY170" t="s">
        <v>15</v>
      </c>
      <c r="AZ170" t="s">
        <v>1152</v>
      </c>
      <c r="BA170" t="s">
        <v>1153</v>
      </c>
      <c r="BB170">
        <v>1010</v>
      </c>
      <c r="BC170" t="s">
        <v>18</v>
      </c>
      <c r="BD170" t="s">
        <v>19</v>
      </c>
      <c r="BF170" s="5">
        <v>44095.587129629603</v>
      </c>
      <c r="BG170" s="7" t="s">
        <v>20</v>
      </c>
      <c r="BI170">
        <v>6</v>
      </c>
      <c r="BJ170">
        <v>248026</v>
      </c>
      <c r="BL170" t="s">
        <v>1154</v>
      </c>
      <c r="BX170">
        <v>417102</v>
      </c>
    </row>
    <row r="171" spans="1:76" x14ac:dyDescent="0.25">
      <c r="A171">
        <v>416573</v>
      </c>
      <c r="C171">
        <v>1</v>
      </c>
      <c r="D171">
        <v>1</v>
      </c>
      <c r="E171">
        <v>1</v>
      </c>
      <c r="F171" t="s">
        <v>0</v>
      </c>
      <c r="G171" t="s">
        <v>1</v>
      </c>
      <c r="H171" t="s">
        <v>1179</v>
      </c>
      <c r="I171" t="s">
        <v>3</v>
      </c>
      <c r="K171">
        <v>1</v>
      </c>
      <c r="L171" t="s">
        <v>4</v>
      </c>
      <c r="M171">
        <v>101843</v>
      </c>
      <c r="N171" t="s">
        <v>5</v>
      </c>
      <c r="O171" t="s">
        <v>5</v>
      </c>
      <c r="U171" t="s">
        <v>1180</v>
      </c>
      <c r="V171" s="1">
        <v>1</v>
      </c>
      <c r="W171" t="s">
        <v>7</v>
      </c>
      <c r="X171" t="s">
        <v>778</v>
      </c>
      <c r="Y171" s="2" t="s">
        <v>9</v>
      </c>
      <c r="Z171" s="3">
        <v>1</v>
      </c>
      <c r="AA171" s="4">
        <v>106</v>
      </c>
      <c r="AB171" s="4" t="s">
        <v>778</v>
      </c>
      <c r="AC171" t="s">
        <v>1181</v>
      </c>
      <c r="AD171">
        <v>2020</v>
      </c>
      <c r="AE171">
        <v>8</v>
      </c>
      <c r="AF171">
        <v>7</v>
      </c>
      <c r="AG171" t="s">
        <v>25</v>
      </c>
      <c r="AH171" t="s">
        <v>34</v>
      </c>
      <c r="AJ171" t="s">
        <v>5</v>
      </c>
      <c r="AK171" t="s">
        <v>12</v>
      </c>
      <c r="AL171">
        <v>270348</v>
      </c>
      <c r="AM171">
        <v>6574357</v>
      </c>
      <c r="AN171" s="4">
        <v>271000</v>
      </c>
      <c r="AO171" s="4">
        <v>6575000</v>
      </c>
      <c r="AP171">
        <v>10</v>
      </c>
      <c r="AR171">
        <v>1010</v>
      </c>
      <c r="AS171" t="s">
        <v>35</v>
      </c>
      <c r="AT171" s="5" t="s">
        <v>1182</v>
      </c>
      <c r="AU171">
        <v>101843</v>
      </c>
      <c r="AW171" s="6" t="s">
        <v>14</v>
      </c>
      <c r="AX171">
        <v>1</v>
      </c>
      <c r="AY171" t="s">
        <v>15</v>
      </c>
      <c r="AZ171" t="s">
        <v>1183</v>
      </c>
      <c r="BA171" t="s">
        <v>1184</v>
      </c>
      <c r="BB171">
        <v>1010</v>
      </c>
      <c r="BC171" t="s">
        <v>18</v>
      </c>
      <c r="BD171" t="s">
        <v>19</v>
      </c>
      <c r="BF171" s="5">
        <v>44095.642500000002</v>
      </c>
      <c r="BG171" s="7" t="s">
        <v>20</v>
      </c>
      <c r="BI171">
        <v>6</v>
      </c>
      <c r="BJ171">
        <v>245150</v>
      </c>
      <c r="BL171" t="s">
        <v>1185</v>
      </c>
      <c r="BX171">
        <v>416573</v>
      </c>
    </row>
    <row r="172" spans="1:76" x14ac:dyDescent="0.25">
      <c r="A172">
        <v>422614</v>
      </c>
      <c r="C172">
        <v>1</v>
      </c>
      <c r="D172">
        <v>1</v>
      </c>
      <c r="E172">
        <v>3</v>
      </c>
      <c r="F172" t="s">
        <v>0</v>
      </c>
      <c r="G172" t="s">
        <v>1</v>
      </c>
      <c r="H172" t="s">
        <v>1204</v>
      </c>
      <c r="I172" t="s">
        <v>3</v>
      </c>
      <c r="K172">
        <v>1</v>
      </c>
      <c r="L172" t="s">
        <v>4</v>
      </c>
      <c r="M172">
        <v>101843</v>
      </c>
      <c r="N172" t="s">
        <v>5</v>
      </c>
      <c r="O172" t="s">
        <v>5</v>
      </c>
      <c r="U172" t="s">
        <v>1193</v>
      </c>
      <c r="V172" s="1">
        <v>1</v>
      </c>
      <c r="W172" t="s">
        <v>7</v>
      </c>
      <c r="X172" t="s">
        <v>778</v>
      </c>
      <c r="Y172" s="2" t="s">
        <v>9</v>
      </c>
      <c r="Z172" s="3">
        <v>1</v>
      </c>
      <c r="AA172" s="4">
        <v>106</v>
      </c>
      <c r="AB172" s="4" t="s">
        <v>778</v>
      </c>
      <c r="AC172" t="s">
        <v>1205</v>
      </c>
      <c r="AD172">
        <v>2020</v>
      </c>
      <c r="AE172">
        <v>9</v>
      </c>
      <c r="AF172">
        <v>2</v>
      </c>
      <c r="AG172" t="s">
        <v>25</v>
      </c>
      <c r="AH172" t="s">
        <v>34</v>
      </c>
      <c r="AJ172" t="s">
        <v>5</v>
      </c>
      <c r="AK172" t="s">
        <v>12</v>
      </c>
      <c r="AL172">
        <v>272285</v>
      </c>
      <c r="AM172">
        <v>6572625</v>
      </c>
      <c r="AN172" s="4">
        <v>273000</v>
      </c>
      <c r="AO172" s="4">
        <v>6573000</v>
      </c>
      <c r="AP172">
        <v>10</v>
      </c>
      <c r="AR172">
        <v>1010</v>
      </c>
      <c r="AS172" t="s">
        <v>35</v>
      </c>
      <c r="AT172" s="5" t="s">
        <v>1206</v>
      </c>
      <c r="AU172">
        <v>101843</v>
      </c>
      <c r="AW172" s="6" t="s">
        <v>14</v>
      </c>
      <c r="AX172">
        <v>1</v>
      </c>
      <c r="AY172" t="s">
        <v>15</v>
      </c>
      <c r="AZ172" t="s">
        <v>1207</v>
      </c>
      <c r="BA172" t="s">
        <v>1208</v>
      </c>
      <c r="BB172">
        <v>1010</v>
      </c>
      <c r="BC172" t="s">
        <v>18</v>
      </c>
      <c r="BD172" t="s">
        <v>19</v>
      </c>
      <c r="BF172" s="5">
        <v>44095.581446759301</v>
      </c>
      <c r="BG172" s="7" t="s">
        <v>20</v>
      </c>
      <c r="BI172">
        <v>6</v>
      </c>
      <c r="BJ172">
        <v>248424</v>
      </c>
      <c r="BL172" t="s">
        <v>1209</v>
      </c>
      <c r="BX172">
        <v>422614</v>
      </c>
    </row>
    <row r="173" spans="1:76" x14ac:dyDescent="0.25">
      <c r="A173">
        <v>423241</v>
      </c>
      <c r="C173">
        <v>1</v>
      </c>
      <c r="D173">
        <v>1</v>
      </c>
      <c r="E173">
        <v>4</v>
      </c>
      <c r="F173" t="s">
        <v>0</v>
      </c>
      <c r="G173" t="s">
        <v>1</v>
      </c>
      <c r="H173" t="s">
        <v>1210</v>
      </c>
      <c r="I173" t="s">
        <v>3</v>
      </c>
      <c r="K173">
        <v>1</v>
      </c>
      <c r="L173" t="s">
        <v>4</v>
      </c>
      <c r="M173">
        <v>101843</v>
      </c>
      <c r="N173" t="s">
        <v>5</v>
      </c>
      <c r="O173" t="s">
        <v>5</v>
      </c>
      <c r="U173" t="s">
        <v>1193</v>
      </c>
      <c r="V173" s="1">
        <v>1</v>
      </c>
      <c r="W173" t="s">
        <v>7</v>
      </c>
      <c r="X173" t="s">
        <v>778</v>
      </c>
      <c r="Y173" s="2" t="s">
        <v>9</v>
      </c>
      <c r="Z173" s="3">
        <v>1</v>
      </c>
      <c r="AA173" s="4">
        <v>106</v>
      </c>
      <c r="AB173" s="4" t="s">
        <v>778</v>
      </c>
      <c r="AC173" t="s">
        <v>1211</v>
      </c>
      <c r="AD173">
        <v>2020</v>
      </c>
      <c r="AE173">
        <v>9</v>
      </c>
      <c r="AF173">
        <v>2</v>
      </c>
      <c r="AG173" t="s">
        <v>25</v>
      </c>
      <c r="AH173" t="s">
        <v>34</v>
      </c>
      <c r="AJ173" t="s">
        <v>5</v>
      </c>
      <c r="AK173" t="s">
        <v>12</v>
      </c>
      <c r="AL173">
        <v>272480</v>
      </c>
      <c r="AM173">
        <v>6572466</v>
      </c>
      <c r="AN173" s="4">
        <v>273000</v>
      </c>
      <c r="AO173" s="4">
        <v>6573000</v>
      </c>
      <c r="AP173">
        <v>10</v>
      </c>
      <c r="AR173">
        <v>1010</v>
      </c>
      <c r="AS173" t="s">
        <v>35</v>
      </c>
      <c r="AT173" s="5" t="s">
        <v>1212</v>
      </c>
      <c r="AU173">
        <v>101843</v>
      </c>
      <c r="AW173" s="6" t="s">
        <v>14</v>
      </c>
      <c r="AX173">
        <v>1</v>
      </c>
      <c r="AY173" t="s">
        <v>15</v>
      </c>
      <c r="AZ173" t="s">
        <v>1213</v>
      </c>
      <c r="BA173" t="s">
        <v>1214</v>
      </c>
      <c r="BB173">
        <v>1010</v>
      </c>
      <c r="BC173" t="s">
        <v>18</v>
      </c>
      <c r="BD173" t="s">
        <v>19</v>
      </c>
      <c r="BF173" s="5">
        <v>44095.581446759301</v>
      </c>
      <c r="BG173" s="7" t="s">
        <v>20</v>
      </c>
      <c r="BI173">
        <v>6</v>
      </c>
      <c r="BJ173">
        <v>248441</v>
      </c>
      <c r="BL173" t="s">
        <v>1215</v>
      </c>
      <c r="BX173">
        <v>423241</v>
      </c>
    </row>
    <row r="174" spans="1:76" x14ac:dyDescent="0.25">
      <c r="A174">
        <v>423791</v>
      </c>
      <c r="C174">
        <v>1</v>
      </c>
      <c r="D174">
        <v>1</v>
      </c>
      <c r="E174">
        <v>2</v>
      </c>
      <c r="F174" t="s">
        <v>0</v>
      </c>
      <c r="G174" t="s">
        <v>1</v>
      </c>
      <c r="H174" t="s">
        <v>1223</v>
      </c>
      <c r="I174" t="s">
        <v>3</v>
      </c>
      <c r="K174">
        <v>1</v>
      </c>
      <c r="L174" t="s">
        <v>4</v>
      </c>
      <c r="M174">
        <v>101843</v>
      </c>
      <c r="N174" t="s">
        <v>5</v>
      </c>
      <c r="O174" t="s">
        <v>5</v>
      </c>
      <c r="U174" t="s">
        <v>1217</v>
      </c>
      <c r="V174" s="1">
        <v>1</v>
      </c>
      <c r="W174" t="s">
        <v>7</v>
      </c>
      <c r="X174" t="s">
        <v>778</v>
      </c>
      <c r="Y174" s="2" t="s">
        <v>9</v>
      </c>
      <c r="Z174" s="3">
        <v>1</v>
      </c>
      <c r="AA174" s="4">
        <v>106</v>
      </c>
      <c r="AB174" s="4" t="s">
        <v>778</v>
      </c>
      <c r="AC174" t="s">
        <v>1224</v>
      </c>
      <c r="AD174">
        <v>2020</v>
      </c>
      <c r="AE174">
        <v>8</v>
      </c>
      <c r="AF174">
        <v>7</v>
      </c>
      <c r="AG174" t="s">
        <v>25</v>
      </c>
      <c r="AH174" t="s">
        <v>34</v>
      </c>
      <c r="AJ174" t="s">
        <v>5</v>
      </c>
      <c r="AK174" t="s">
        <v>12</v>
      </c>
      <c r="AL174">
        <v>272648</v>
      </c>
      <c r="AM174">
        <v>6575559</v>
      </c>
      <c r="AN174" s="4">
        <v>273000</v>
      </c>
      <c r="AO174" s="4">
        <v>6575000</v>
      </c>
      <c r="AP174">
        <v>10</v>
      </c>
      <c r="AR174">
        <v>1010</v>
      </c>
      <c r="AS174" t="s">
        <v>35</v>
      </c>
      <c r="AT174" s="5" t="s">
        <v>1225</v>
      </c>
      <c r="AU174">
        <v>101843</v>
      </c>
      <c r="AW174" s="6" t="s">
        <v>14</v>
      </c>
      <c r="AX174">
        <v>1</v>
      </c>
      <c r="AY174" t="s">
        <v>15</v>
      </c>
      <c r="AZ174" t="s">
        <v>1226</v>
      </c>
      <c r="BA174" t="s">
        <v>1227</v>
      </c>
      <c r="BB174">
        <v>1010</v>
      </c>
      <c r="BC174" t="s">
        <v>18</v>
      </c>
      <c r="BD174" t="s">
        <v>19</v>
      </c>
      <c r="BF174" s="5">
        <v>44095.642025462999</v>
      </c>
      <c r="BG174" s="7" t="s">
        <v>20</v>
      </c>
      <c r="BI174">
        <v>6</v>
      </c>
      <c r="BJ174">
        <v>245175</v>
      </c>
      <c r="BL174" t="s">
        <v>1228</v>
      </c>
      <c r="BX174">
        <v>423791</v>
      </c>
    </row>
    <row r="175" spans="1:76" x14ac:dyDescent="0.25">
      <c r="A175">
        <v>374349</v>
      </c>
      <c r="C175">
        <v>1</v>
      </c>
      <c r="D175">
        <v>1</v>
      </c>
      <c r="E175">
        <v>1</v>
      </c>
      <c r="F175" t="s">
        <v>0</v>
      </c>
      <c r="G175" t="s">
        <v>1</v>
      </c>
      <c r="H175" t="s">
        <v>807</v>
      </c>
      <c r="I175" t="s">
        <v>3</v>
      </c>
      <c r="K175">
        <v>1</v>
      </c>
      <c r="L175" t="s">
        <v>4</v>
      </c>
      <c r="M175">
        <v>101843</v>
      </c>
      <c r="N175" t="s">
        <v>5</v>
      </c>
      <c r="O175" t="s">
        <v>5</v>
      </c>
      <c r="U175" t="s">
        <v>808</v>
      </c>
      <c r="V175" s="1">
        <v>1</v>
      </c>
      <c r="W175" t="s">
        <v>7</v>
      </c>
      <c r="X175" t="s">
        <v>778</v>
      </c>
      <c r="Y175" s="2" t="s">
        <v>9</v>
      </c>
      <c r="Z175" s="3">
        <v>1</v>
      </c>
      <c r="AA175" s="4">
        <v>106</v>
      </c>
      <c r="AB175" s="4" t="s">
        <v>778</v>
      </c>
      <c r="AC175" t="s">
        <v>809</v>
      </c>
      <c r="AD175">
        <v>2021</v>
      </c>
      <c r="AE175">
        <v>4</v>
      </c>
      <c r="AF175">
        <v>10</v>
      </c>
      <c r="AG175" t="s">
        <v>25</v>
      </c>
      <c r="AJ175" t="s">
        <v>5</v>
      </c>
      <c r="AK175" t="s">
        <v>12</v>
      </c>
      <c r="AL175">
        <v>262228</v>
      </c>
      <c r="AM175">
        <v>6565896</v>
      </c>
      <c r="AN175" s="4">
        <v>263000</v>
      </c>
      <c r="AO175" s="4">
        <v>6565000</v>
      </c>
      <c r="AP175">
        <v>4</v>
      </c>
      <c r="AR175">
        <v>1010</v>
      </c>
      <c r="AT175" s="5" t="s">
        <v>810</v>
      </c>
      <c r="AU175">
        <v>101843</v>
      </c>
      <c r="AW175" s="6" t="s">
        <v>14</v>
      </c>
      <c r="AX175">
        <v>1</v>
      </c>
      <c r="AY175" t="s">
        <v>15</v>
      </c>
      <c r="AZ175" t="s">
        <v>811</v>
      </c>
      <c r="BA175" t="s">
        <v>812</v>
      </c>
      <c r="BB175">
        <v>1010</v>
      </c>
      <c r="BC175" t="s">
        <v>18</v>
      </c>
      <c r="BD175" t="s">
        <v>19</v>
      </c>
      <c r="BF175" s="5">
        <v>44296.795046296298</v>
      </c>
      <c r="BG175" s="7" t="s">
        <v>20</v>
      </c>
      <c r="BI175">
        <v>6</v>
      </c>
      <c r="BJ175">
        <v>267303</v>
      </c>
      <c r="BL175" t="s">
        <v>813</v>
      </c>
      <c r="BX175">
        <v>374349</v>
      </c>
    </row>
    <row r="176" spans="1:76" x14ac:dyDescent="0.25">
      <c r="A176">
        <v>406792</v>
      </c>
      <c r="C176">
        <v>1</v>
      </c>
      <c r="D176">
        <v>1</v>
      </c>
      <c r="E176">
        <v>3</v>
      </c>
      <c r="F176" t="s">
        <v>0</v>
      </c>
      <c r="G176" t="s">
        <v>1</v>
      </c>
      <c r="H176" t="s">
        <v>1093</v>
      </c>
      <c r="I176" t="s">
        <v>3</v>
      </c>
      <c r="K176">
        <v>1</v>
      </c>
      <c r="L176" t="s">
        <v>4</v>
      </c>
      <c r="M176">
        <v>101843</v>
      </c>
      <c r="N176" t="s">
        <v>5</v>
      </c>
      <c r="O176" t="s">
        <v>5</v>
      </c>
      <c r="U176" t="s">
        <v>1081</v>
      </c>
      <c r="V176" s="1">
        <v>1</v>
      </c>
      <c r="W176" t="s">
        <v>7</v>
      </c>
      <c r="X176" t="s">
        <v>778</v>
      </c>
      <c r="Y176" s="2" t="s">
        <v>9</v>
      </c>
      <c r="Z176" s="3">
        <v>1</v>
      </c>
      <c r="AA176" s="4">
        <v>106</v>
      </c>
      <c r="AB176" s="4" t="s">
        <v>778</v>
      </c>
      <c r="AC176" t="s">
        <v>1094</v>
      </c>
      <c r="AD176">
        <v>2021</v>
      </c>
      <c r="AE176">
        <v>4</v>
      </c>
      <c r="AF176">
        <v>16</v>
      </c>
      <c r="AG176" t="s">
        <v>25</v>
      </c>
      <c r="AJ176" t="s">
        <v>5</v>
      </c>
      <c r="AK176" t="s">
        <v>12</v>
      </c>
      <c r="AL176">
        <v>268521</v>
      </c>
      <c r="AM176">
        <v>6572883</v>
      </c>
      <c r="AN176" s="4">
        <v>269000</v>
      </c>
      <c r="AO176" s="4">
        <v>6573000</v>
      </c>
      <c r="AP176">
        <v>8</v>
      </c>
      <c r="AR176">
        <v>1010</v>
      </c>
      <c r="AT176" s="5" t="s">
        <v>1095</v>
      </c>
      <c r="AU176">
        <v>101843</v>
      </c>
      <c r="AW176" s="6" t="s">
        <v>14</v>
      </c>
      <c r="AX176">
        <v>1</v>
      </c>
      <c r="AY176" t="s">
        <v>15</v>
      </c>
      <c r="AZ176" t="s">
        <v>1096</v>
      </c>
      <c r="BA176" t="s">
        <v>1097</v>
      </c>
      <c r="BB176">
        <v>1010</v>
      </c>
      <c r="BC176" t="s">
        <v>18</v>
      </c>
      <c r="BD176" t="s">
        <v>19</v>
      </c>
      <c r="BF176" s="5">
        <v>44311.9997337963</v>
      </c>
      <c r="BG176" s="7" t="s">
        <v>20</v>
      </c>
      <c r="BI176">
        <v>6</v>
      </c>
      <c r="BJ176">
        <v>267738</v>
      </c>
      <c r="BL176" t="s">
        <v>1098</v>
      </c>
      <c r="BX176">
        <v>406792</v>
      </c>
    </row>
    <row r="177" spans="1:76" x14ac:dyDescent="0.25">
      <c r="A177">
        <v>421256</v>
      </c>
      <c r="C177">
        <v>1</v>
      </c>
      <c r="D177">
        <v>1</v>
      </c>
      <c r="E177">
        <v>3</v>
      </c>
      <c r="F177" t="s">
        <v>0</v>
      </c>
      <c r="G177" t="s">
        <v>1</v>
      </c>
      <c r="H177" t="s">
        <v>1119</v>
      </c>
      <c r="I177" t="s">
        <v>3</v>
      </c>
      <c r="K177">
        <v>1</v>
      </c>
      <c r="L177" t="s">
        <v>4</v>
      </c>
      <c r="M177">
        <v>101843</v>
      </c>
      <c r="N177" t="s">
        <v>5</v>
      </c>
      <c r="O177" t="s">
        <v>5</v>
      </c>
      <c r="U177" t="s">
        <v>1107</v>
      </c>
      <c r="V177" s="1">
        <v>1</v>
      </c>
      <c r="W177" t="s">
        <v>7</v>
      </c>
      <c r="X177" t="s">
        <v>778</v>
      </c>
      <c r="Y177" s="2" t="s">
        <v>9</v>
      </c>
      <c r="Z177" s="3">
        <v>1</v>
      </c>
      <c r="AA177" s="4">
        <v>106</v>
      </c>
      <c r="AB177" s="4" t="s">
        <v>778</v>
      </c>
      <c r="AC177" t="s">
        <v>1120</v>
      </c>
      <c r="AD177">
        <v>2021</v>
      </c>
      <c r="AE177">
        <v>6</v>
      </c>
      <c r="AF177">
        <v>19</v>
      </c>
      <c r="AG177" t="s">
        <v>25</v>
      </c>
      <c r="AJ177" t="s">
        <v>5</v>
      </c>
      <c r="AK177" t="s">
        <v>12</v>
      </c>
      <c r="AL177">
        <v>271854</v>
      </c>
      <c r="AM177">
        <v>6571975</v>
      </c>
      <c r="AN177" s="4">
        <v>271000</v>
      </c>
      <c r="AO177" s="4">
        <v>6571000</v>
      </c>
      <c r="AP177">
        <v>4</v>
      </c>
      <c r="AR177">
        <v>1010</v>
      </c>
      <c r="AT177" s="5" t="s">
        <v>1121</v>
      </c>
      <c r="AU177">
        <v>101843</v>
      </c>
      <c r="AW177" s="6" t="s">
        <v>14</v>
      </c>
      <c r="AX177">
        <v>1</v>
      </c>
      <c r="AY177" t="s">
        <v>15</v>
      </c>
      <c r="AZ177" t="s">
        <v>1122</v>
      </c>
      <c r="BA177" t="s">
        <v>1123</v>
      </c>
      <c r="BB177">
        <v>1010</v>
      </c>
      <c r="BC177" t="s">
        <v>18</v>
      </c>
      <c r="BD177" t="s">
        <v>19</v>
      </c>
      <c r="BF177" s="5">
        <v>44367.4558217593</v>
      </c>
      <c r="BG177" s="7" t="s">
        <v>20</v>
      </c>
      <c r="BI177">
        <v>6</v>
      </c>
      <c r="BJ177">
        <v>272108</v>
      </c>
      <c r="BL177" t="s">
        <v>1124</v>
      </c>
      <c r="BX177">
        <v>421256</v>
      </c>
    </row>
    <row r="178" spans="1:76" x14ac:dyDescent="0.25">
      <c r="A178">
        <v>420519</v>
      </c>
      <c r="C178">
        <v>1</v>
      </c>
      <c r="D178">
        <v>1</v>
      </c>
      <c r="E178">
        <v>4</v>
      </c>
      <c r="F178" t="s">
        <v>0</v>
      </c>
      <c r="G178" t="s">
        <v>1</v>
      </c>
      <c r="H178" t="s">
        <v>1125</v>
      </c>
      <c r="I178" t="s">
        <v>3</v>
      </c>
      <c r="K178">
        <v>1</v>
      </c>
      <c r="L178" t="s">
        <v>4</v>
      </c>
      <c r="M178">
        <v>101843</v>
      </c>
      <c r="N178" t="s">
        <v>5</v>
      </c>
      <c r="O178" t="s">
        <v>5</v>
      </c>
      <c r="U178" t="s">
        <v>1107</v>
      </c>
      <c r="V178" s="1">
        <v>1</v>
      </c>
      <c r="W178" t="s">
        <v>7</v>
      </c>
      <c r="X178" t="s">
        <v>778</v>
      </c>
      <c r="Y178" s="2" t="s">
        <v>9</v>
      </c>
      <c r="Z178" s="3">
        <v>1</v>
      </c>
      <c r="AA178" s="4">
        <v>106</v>
      </c>
      <c r="AB178" s="4" t="s">
        <v>778</v>
      </c>
      <c r="AC178" t="s">
        <v>1126</v>
      </c>
      <c r="AD178">
        <v>2021</v>
      </c>
      <c r="AE178">
        <v>10</v>
      </c>
      <c r="AF178">
        <v>16</v>
      </c>
      <c r="AG178" t="s">
        <v>25</v>
      </c>
      <c r="AJ178" t="s">
        <v>5</v>
      </c>
      <c r="AK178" t="s">
        <v>12</v>
      </c>
      <c r="AL178">
        <v>271551</v>
      </c>
      <c r="AM178">
        <v>6570337</v>
      </c>
      <c r="AN178" s="4">
        <v>271000</v>
      </c>
      <c r="AO178" s="4">
        <v>6571000</v>
      </c>
      <c r="AP178">
        <v>4</v>
      </c>
      <c r="AR178">
        <v>1010</v>
      </c>
      <c r="AT178" s="5" t="s">
        <v>1127</v>
      </c>
      <c r="AU178">
        <v>101843</v>
      </c>
      <c r="AW178" s="6" t="s">
        <v>14</v>
      </c>
      <c r="AX178">
        <v>1</v>
      </c>
      <c r="AY178" t="s">
        <v>15</v>
      </c>
      <c r="AZ178" t="s">
        <v>1128</v>
      </c>
      <c r="BA178" t="s">
        <v>1129</v>
      </c>
      <c r="BB178">
        <v>1010</v>
      </c>
      <c r="BC178" t="s">
        <v>18</v>
      </c>
      <c r="BD178" t="s">
        <v>19</v>
      </c>
      <c r="BF178" s="5">
        <v>44487.794467592597</v>
      </c>
      <c r="BG178" s="7" t="s">
        <v>20</v>
      </c>
      <c r="BI178">
        <v>6</v>
      </c>
      <c r="BJ178">
        <v>285917</v>
      </c>
      <c r="BL178" t="s">
        <v>1130</v>
      </c>
      <c r="BX178">
        <v>420519</v>
      </c>
    </row>
    <row r="179" spans="1:76" x14ac:dyDescent="0.25">
      <c r="A179">
        <v>420874</v>
      </c>
      <c r="C179">
        <v>1</v>
      </c>
      <c r="D179">
        <v>1</v>
      </c>
      <c r="E179">
        <v>5</v>
      </c>
      <c r="F179" t="s">
        <v>0</v>
      </c>
      <c r="G179" t="s">
        <v>1</v>
      </c>
      <c r="H179" t="s">
        <v>1131</v>
      </c>
      <c r="I179" t="s">
        <v>3</v>
      </c>
      <c r="K179">
        <v>1</v>
      </c>
      <c r="L179" t="s">
        <v>4</v>
      </c>
      <c r="M179">
        <v>101843</v>
      </c>
      <c r="N179" t="s">
        <v>5</v>
      </c>
      <c r="O179" t="s">
        <v>5</v>
      </c>
      <c r="U179" t="s">
        <v>1107</v>
      </c>
      <c r="V179" s="1">
        <v>1</v>
      </c>
      <c r="W179" t="s">
        <v>7</v>
      </c>
      <c r="X179" t="s">
        <v>778</v>
      </c>
      <c r="Y179" s="2" t="s">
        <v>9</v>
      </c>
      <c r="Z179" s="3">
        <v>1</v>
      </c>
      <c r="AA179" s="4">
        <v>106</v>
      </c>
      <c r="AB179" s="4" t="s">
        <v>778</v>
      </c>
      <c r="AC179" t="s">
        <v>1114</v>
      </c>
      <c r="AD179">
        <v>2021</v>
      </c>
      <c r="AE179">
        <v>10</v>
      </c>
      <c r="AF179">
        <v>16</v>
      </c>
      <c r="AG179" t="s">
        <v>25</v>
      </c>
      <c r="AJ179" t="s">
        <v>5</v>
      </c>
      <c r="AK179" t="s">
        <v>12</v>
      </c>
      <c r="AL179">
        <v>271700</v>
      </c>
      <c r="AM179">
        <v>6570992</v>
      </c>
      <c r="AN179" s="4">
        <v>271000</v>
      </c>
      <c r="AO179" s="4">
        <v>6571000</v>
      </c>
      <c r="AP179">
        <v>4</v>
      </c>
      <c r="AR179">
        <v>1010</v>
      </c>
      <c r="AT179" s="5" t="s">
        <v>1132</v>
      </c>
      <c r="AU179">
        <v>101843</v>
      </c>
      <c r="AW179" s="6" t="s">
        <v>14</v>
      </c>
      <c r="AX179">
        <v>1</v>
      </c>
      <c r="AY179" t="s">
        <v>15</v>
      </c>
      <c r="AZ179" t="s">
        <v>1133</v>
      </c>
      <c r="BA179" t="s">
        <v>1134</v>
      </c>
      <c r="BB179">
        <v>1010</v>
      </c>
      <c r="BC179" t="s">
        <v>18</v>
      </c>
      <c r="BD179" t="s">
        <v>19</v>
      </c>
      <c r="BF179" s="5">
        <v>44487.7944444444</v>
      </c>
      <c r="BG179" s="7" t="s">
        <v>20</v>
      </c>
      <c r="BI179">
        <v>6</v>
      </c>
      <c r="BJ179">
        <v>285926</v>
      </c>
      <c r="BL179" t="s">
        <v>1135</v>
      </c>
      <c r="BX179">
        <v>420874</v>
      </c>
    </row>
    <row r="180" spans="1:76" x14ac:dyDescent="0.25">
      <c r="A180">
        <v>419011</v>
      </c>
      <c r="C180">
        <v>1</v>
      </c>
      <c r="F180" t="s">
        <v>0</v>
      </c>
      <c r="G180" t="s">
        <v>1</v>
      </c>
      <c r="H180" t="s">
        <v>1155</v>
      </c>
      <c r="I180" t="s">
        <v>3</v>
      </c>
      <c r="K180">
        <v>1</v>
      </c>
      <c r="L180" t="s">
        <v>4</v>
      </c>
      <c r="M180">
        <v>101843</v>
      </c>
      <c r="N180" t="s">
        <v>5</v>
      </c>
      <c r="O180" t="s">
        <v>5</v>
      </c>
      <c r="U180" t="s">
        <v>1137</v>
      </c>
      <c r="V180" s="1">
        <v>1</v>
      </c>
      <c r="W180" t="s">
        <v>7</v>
      </c>
      <c r="X180" t="s">
        <v>778</v>
      </c>
      <c r="Y180" s="2" t="s">
        <v>9</v>
      </c>
      <c r="Z180" s="3">
        <v>1</v>
      </c>
      <c r="AA180" s="4">
        <v>106</v>
      </c>
      <c r="AB180" s="4" t="s">
        <v>778</v>
      </c>
      <c r="AC180" t="s">
        <v>1156</v>
      </c>
      <c r="AD180">
        <v>2021</v>
      </c>
      <c r="AE180">
        <v>6</v>
      </c>
      <c r="AF180">
        <v>19</v>
      </c>
      <c r="AG180" t="s">
        <v>25</v>
      </c>
      <c r="AJ180" t="s">
        <v>5</v>
      </c>
      <c r="AK180" t="s">
        <v>12</v>
      </c>
      <c r="AL180">
        <v>271083</v>
      </c>
      <c r="AM180">
        <v>6572690</v>
      </c>
      <c r="AN180" s="4">
        <v>271000</v>
      </c>
      <c r="AO180" s="4">
        <v>6573000</v>
      </c>
      <c r="AP180">
        <v>4</v>
      </c>
      <c r="AR180">
        <v>1010</v>
      </c>
      <c r="AT180" s="5" t="s">
        <v>1157</v>
      </c>
      <c r="AU180">
        <v>101843</v>
      </c>
      <c r="AW180" s="6" t="s">
        <v>14</v>
      </c>
      <c r="AX180">
        <v>1</v>
      </c>
      <c r="AY180" t="s">
        <v>15</v>
      </c>
      <c r="AZ180" t="s">
        <v>1158</v>
      </c>
      <c r="BA180" t="s">
        <v>1159</v>
      </c>
      <c r="BB180">
        <v>1010</v>
      </c>
      <c r="BC180" t="s">
        <v>18</v>
      </c>
      <c r="BD180" t="s">
        <v>19</v>
      </c>
      <c r="BF180" s="5">
        <v>44367.455844907403</v>
      </c>
      <c r="BG180" s="7" t="s">
        <v>20</v>
      </c>
      <c r="BI180">
        <v>6</v>
      </c>
      <c r="BJ180">
        <v>272099</v>
      </c>
      <c r="BL180" t="s">
        <v>1160</v>
      </c>
      <c r="BX180">
        <v>419011</v>
      </c>
    </row>
    <row r="181" spans="1:76" x14ac:dyDescent="0.25">
      <c r="A181">
        <v>418735</v>
      </c>
      <c r="C181">
        <v>1</v>
      </c>
      <c r="F181" t="s">
        <v>0</v>
      </c>
      <c r="G181" t="s">
        <v>1</v>
      </c>
      <c r="H181" t="s">
        <v>1161</v>
      </c>
      <c r="I181" t="s">
        <v>3</v>
      </c>
      <c r="K181">
        <v>1</v>
      </c>
      <c r="L181" t="s">
        <v>4</v>
      </c>
      <c r="M181">
        <v>101843</v>
      </c>
      <c r="N181" t="s">
        <v>5</v>
      </c>
      <c r="O181" t="s">
        <v>5</v>
      </c>
      <c r="U181" t="s">
        <v>1137</v>
      </c>
      <c r="V181" s="1">
        <v>1</v>
      </c>
      <c r="W181" t="s">
        <v>7</v>
      </c>
      <c r="X181" t="s">
        <v>778</v>
      </c>
      <c r="Y181" s="2" t="s">
        <v>9</v>
      </c>
      <c r="Z181" s="3">
        <v>1</v>
      </c>
      <c r="AA181" s="4">
        <v>106</v>
      </c>
      <c r="AB181" s="4" t="s">
        <v>778</v>
      </c>
      <c r="AC181" t="s">
        <v>1162</v>
      </c>
      <c r="AD181">
        <v>2021</v>
      </c>
      <c r="AE181">
        <v>6</v>
      </c>
      <c r="AF181">
        <v>19</v>
      </c>
      <c r="AG181" t="s">
        <v>25</v>
      </c>
      <c r="AJ181" t="s">
        <v>5</v>
      </c>
      <c r="AK181" t="s">
        <v>12</v>
      </c>
      <c r="AL181">
        <v>271016</v>
      </c>
      <c r="AM181">
        <v>6572146</v>
      </c>
      <c r="AN181" s="4">
        <v>271000</v>
      </c>
      <c r="AO181" s="4">
        <v>6573000</v>
      </c>
      <c r="AP181">
        <v>4</v>
      </c>
      <c r="AR181">
        <v>1010</v>
      </c>
      <c r="AT181" s="5" t="s">
        <v>1163</v>
      </c>
      <c r="AU181">
        <v>101843</v>
      </c>
      <c r="AW181" s="6" t="s">
        <v>14</v>
      </c>
      <c r="AX181">
        <v>1</v>
      </c>
      <c r="AY181" t="s">
        <v>15</v>
      </c>
      <c r="AZ181" t="s">
        <v>1164</v>
      </c>
      <c r="BA181" t="s">
        <v>1165</v>
      </c>
      <c r="BB181">
        <v>1010</v>
      </c>
      <c r="BC181" t="s">
        <v>18</v>
      </c>
      <c r="BD181" t="s">
        <v>19</v>
      </c>
      <c r="BF181" s="5">
        <v>44367.455833333297</v>
      </c>
      <c r="BG181" s="7" t="s">
        <v>20</v>
      </c>
      <c r="BI181">
        <v>6</v>
      </c>
      <c r="BJ181">
        <v>272105</v>
      </c>
      <c r="BL181" t="s">
        <v>1166</v>
      </c>
      <c r="BX181">
        <v>418735</v>
      </c>
    </row>
    <row r="182" spans="1:76" x14ac:dyDescent="0.25">
      <c r="A182">
        <v>416304</v>
      </c>
      <c r="C182">
        <v>1</v>
      </c>
      <c r="F182" t="s">
        <v>0</v>
      </c>
      <c r="G182" t="s">
        <v>1</v>
      </c>
      <c r="H182" t="s">
        <v>1167</v>
      </c>
      <c r="I182" t="s">
        <v>3</v>
      </c>
      <c r="K182">
        <v>1</v>
      </c>
      <c r="L182" t="s">
        <v>4</v>
      </c>
      <c r="M182">
        <v>101843</v>
      </c>
      <c r="N182" t="s">
        <v>5</v>
      </c>
      <c r="O182" t="s">
        <v>5</v>
      </c>
      <c r="U182" t="s">
        <v>1137</v>
      </c>
      <c r="V182" s="1">
        <v>1</v>
      </c>
      <c r="W182" t="s">
        <v>7</v>
      </c>
      <c r="X182" t="s">
        <v>778</v>
      </c>
      <c r="Y182" s="2" t="s">
        <v>9</v>
      </c>
      <c r="Z182" s="3">
        <v>1</v>
      </c>
      <c r="AA182" s="4">
        <v>106</v>
      </c>
      <c r="AB182" s="4" t="s">
        <v>778</v>
      </c>
      <c r="AC182" t="s">
        <v>1168</v>
      </c>
      <c r="AD182">
        <v>2021</v>
      </c>
      <c r="AE182">
        <v>6</v>
      </c>
      <c r="AF182">
        <v>20</v>
      </c>
      <c r="AG182" t="s">
        <v>25</v>
      </c>
      <c r="AJ182" t="s">
        <v>5</v>
      </c>
      <c r="AK182" t="s">
        <v>12</v>
      </c>
      <c r="AL182">
        <v>270262</v>
      </c>
      <c r="AM182">
        <v>6573346</v>
      </c>
      <c r="AN182" s="4">
        <v>271000</v>
      </c>
      <c r="AO182" s="4">
        <v>6573000</v>
      </c>
      <c r="AP182">
        <v>4</v>
      </c>
      <c r="AR182">
        <v>1010</v>
      </c>
      <c r="AT182" s="5" t="s">
        <v>1169</v>
      </c>
      <c r="AU182">
        <v>101843</v>
      </c>
      <c r="AW182" s="6" t="s">
        <v>14</v>
      </c>
      <c r="AX182">
        <v>1</v>
      </c>
      <c r="AY182" t="s">
        <v>15</v>
      </c>
      <c r="AZ182" t="s">
        <v>1170</v>
      </c>
      <c r="BA182" t="s">
        <v>1171</v>
      </c>
      <c r="BB182">
        <v>1010</v>
      </c>
      <c r="BC182" t="s">
        <v>18</v>
      </c>
      <c r="BD182" t="s">
        <v>19</v>
      </c>
      <c r="BF182" s="5">
        <v>44367.682812500003</v>
      </c>
      <c r="BG182" s="7" t="s">
        <v>20</v>
      </c>
      <c r="BI182">
        <v>6</v>
      </c>
      <c r="BJ182">
        <v>272145</v>
      </c>
      <c r="BL182" t="s">
        <v>1172</v>
      </c>
      <c r="BX182">
        <v>416304</v>
      </c>
    </row>
    <row r="183" spans="1:76" x14ac:dyDescent="0.25">
      <c r="A183">
        <v>416345</v>
      </c>
      <c r="C183">
        <v>1</v>
      </c>
      <c r="F183" t="s">
        <v>0</v>
      </c>
      <c r="G183" t="s">
        <v>1</v>
      </c>
      <c r="H183" t="s">
        <v>1173</v>
      </c>
      <c r="I183" t="s">
        <v>3</v>
      </c>
      <c r="K183">
        <v>1</v>
      </c>
      <c r="L183" t="s">
        <v>4</v>
      </c>
      <c r="M183">
        <v>101843</v>
      </c>
      <c r="N183" t="s">
        <v>5</v>
      </c>
      <c r="O183" t="s">
        <v>5</v>
      </c>
      <c r="U183" t="s">
        <v>1137</v>
      </c>
      <c r="V183" s="1">
        <v>1</v>
      </c>
      <c r="W183" t="s">
        <v>7</v>
      </c>
      <c r="X183" t="s">
        <v>778</v>
      </c>
      <c r="Y183" s="2" t="s">
        <v>9</v>
      </c>
      <c r="Z183" s="3">
        <v>1</v>
      </c>
      <c r="AA183" s="4">
        <v>106</v>
      </c>
      <c r="AB183" s="4" t="s">
        <v>778</v>
      </c>
      <c r="AC183" t="s">
        <v>1174</v>
      </c>
      <c r="AD183">
        <v>2021</v>
      </c>
      <c r="AE183">
        <v>6</v>
      </c>
      <c r="AF183">
        <v>20</v>
      </c>
      <c r="AG183" t="s">
        <v>25</v>
      </c>
      <c r="AJ183" t="s">
        <v>5</v>
      </c>
      <c r="AK183" t="s">
        <v>12</v>
      </c>
      <c r="AL183">
        <v>270279</v>
      </c>
      <c r="AM183">
        <v>6573230</v>
      </c>
      <c r="AN183" s="4">
        <v>271000</v>
      </c>
      <c r="AO183" s="4">
        <v>6573000</v>
      </c>
      <c r="AP183">
        <v>4</v>
      </c>
      <c r="AR183">
        <v>1010</v>
      </c>
      <c r="AT183" s="5" t="s">
        <v>1175</v>
      </c>
      <c r="AU183">
        <v>101843</v>
      </c>
      <c r="AW183" s="6" t="s">
        <v>14</v>
      </c>
      <c r="AX183">
        <v>1</v>
      </c>
      <c r="AY183" t="s">
        <v>15</v>
      </c>
      <c r="AZ183" t="s">
        <v>1176</v>
      </c>
      <c r="BA183" t="s">
        <v>1177</v>
      </c>
      <c r="BB183">
        <v>1010</v>
      </c>
      <c r="BC183" t="s">
        <v>18</v>
      </c>
      <c r="BD183" t="s">
        <v>19</v>
      </c>
      <c r="BF183" s="5">
        <v>44367.682800925897</v>
      </c>
      <c r="BG183" s="7" t="s">
        <v>20</v>
      </c>
      <c r="BI183">
        <v>6</v>
      </c>
      <c r="BJ183">
        <v>272147</v>
      </c>
      <c r="BL183" t="s">
        <v>1178</v>
      </c>
      <c r="BX183">
        <v>416345</v>
      </c>
    </row>
    <row r="184" spans="1:76" x14ac:dyDescent="0.25">
      <c r="A184">
        <v>418950</v>
      </c>
      <c r="C184">
        <v>1</v>
      </c>
      <c r="D184">
        <v>1</v>
      </c>
      <c r="E184">
        <v>2</v>
      </c>
      <c r="F184" t="s">
        <v>0</v>
      </c>
      <c r="G184" t="s">
        <v>1</v>
      </c>
      <c r="H184" t="s">
        <v>1186</v>
      </c>
      <c r="I184" t="s">
        <v>3</v>
      </c>
      <c r="K184">
        <v>1</v>
      </c>
      <c r="L184" t="s">
        <v>4</v>
      </c>
      <c r="M184">
        <v>101843</v>
      </c>
      <c r="N184" t="s">
        <v>5</v>
      </c>
      <c r="O184" t="s">
        <v>5</v>
      </c>
      <c r="U184" t="s">
        <v>1180</v>
      </c>
      <c r="V184" s="1">
        <v>1</v>
      </c>
      <c r="W184" t="s">
        <v>7</v>
      </c>
      <c r="X184" t="s">
        <v>778</v>
      </c>
      <c r="Y184" s="2" t="s">
        <v>9</v>
      </c>
      <c r="Z184" s="3">
        <v>1</v>
      </c>
      <c r="AA184" s="4">
        <v>106</v>
      </c>
      <c r="AB184" s="4" t="s">
        <v>778</v>
      </c>
      <c r="AC184" t="s">
        <v>1187</v>
      </c>
      <c r="AD184">
        <v>2021</v>
      </c>
      <c r="AE184">
        <v>6</v>
      </c>
      <c r="AF184">
        <v>22</v>
      </c>
      <c r="AG184" t="s">
        <v>25</v>
      </c>
      <c r="AJ184" t="s">
        <v>5</v>
      </c>
      <c r="AK184" t="s">
        <v>12</v>
      </c>
      <c r="AL184">
        <v>271059</v>
      </c>
      <c r="AM184">
        <v>6574612</v>
      </c>
      <c r="AN184" s="4">
        <v>271000</v>
      </c>
      <c r="AO184" s="4">
        <v>6575000</v>
      </c>
      <c r="AP184">
        <v>4</v>
      </c>
      <c r="AR184">
        <v>1010</v>
      </c>
      <c r="AT184" s="5" t="s">
        <v>1188</v>
      </c>
      <c r="AU184">
        <v>101843</v>
      </c>
      <c r="AW184" s="6" t="s">
        <v>14</v>
      </c>
      <c r="AX184">
        <v>1</v>
      </c>
      <c r="AY184" t="s">
        <v>15</v>
      </c>
      <c r="AZ184" t="s">
        <v>1189</v>
      </c>
      <c r="BA184" t="s">
        <v>1190</v>
      </c>
      <c r="BB184">
        <v>1010</v>
      </c>
      <c r="BC184" t="s">
        <v>18</v>
      </c>
      <c r="BD184" t="s">
        <v>19</v>
      </c>
      <c r="BF184" s="5">
        <v>44369.653969907398</v>
      </c>
      <c r="BG184" s="7" t="s">
        <v>20</v>
      </c>
      <c r="BI184">
        <v>6</v>
      </c>
      <c r="BJ184">
        <v>272343</v>
      </c>
      <c r="BL184" t="s">
        <v>1191</v>
      </c>
      <c r="BX184">
        <v>418950</v>
      </c>
    </row>
    <row r="185" spans="1:76" x14ac:dyDescent="0.25">
      <c r="A185">
        <v>424094</v>
      </c>
      <c r="B185">
        <v>309974</v>
      </c>
      <c r="F185" t="s">
        <v>0</v>
      </c>
      <c r="G185" t="s">
        <v>55</v>
      </c>
      <c r="H185" t="s">
        <v>1385</v>
      </c>
      <c r="I185" s="8" t="str">
        <f>HYPERLINK(AT185,"Hb")</f>
        <v>Hb</v>
      </c>
      <c r="K185">
        <v>1</v>
      </c>
      <c r="L185" t="s">
        <v>4</v>
      </c>
      <c r="M185">
        <v>101843</v>
      </c>
      <c r="N185" t="s">
        <v>5</v>
      </c>
      <c r="O185" t="s">
        <v>5</v>
      </c>
      <c r="U185" t="s">
        <v>1386</v>
      </c>
      <c r="V185" s="11">
        <v>2</v>
      </c>
      <c r="W185" t="s">
        <v>7</v>
      </c>
      <c r="X185" t="s">
        <v>1279</v>
      </c>
      <c r="Y185" s="2" t="s">
        <v>9</v>
      </c>
      <c r="Z185" s="3">
        <v>1</v>
      </c>
      <c r="AA185" s="4">
        <v>111</v>
      </c>
      <c r="AB185" s="4" t="s">
        <v>1279</v>
      </c>
      <c r="AC185" t="s">
        <v>1387</v>
      </c>
      <c r="AD185">
        <v>1915</v>
      </c>
      <c r="AE185">
        <v>5</v>
      </c>
      <c r="AF185">
        <v>23</v>
      </c>
      <c r="AG185" t="s">
        <v>1388</v>
      </c>
      <c r="AH185" t="s">
        <v>1388</v>
      </c>
      <c r="AJ185" t="s">
        <v>5</v>
      </c>
      <c r="AK185" t="s">
        <v>12</v>
      </c>
      <c r="AL185">
        <v>272748</v>
      </c>
      <c r="AM185">
        <v>6553111</v>
      </c>
      <c r="AN185" s="4">
        <v>273000</v>
      </c>
      <c r="AO185" s="4">
        <v>6553000</v>
      </c>
      <c r="AP185">
        <v>5367</v>
      </c>
      <c r="AR185">
        <v>8</v>
      </c>
      <c r="AS185" t="s">
        <v>60</v>
      </c>
      <c r="AT185" t="s">
        <v>1389</v>
      </c>
      <c r="AU185">
        <v>101843</v>
      </c>
      <c r="AW185" s="6" t="s">
        <v>14</v>
      </c>
      <c r="AX185">
        <v>1</v>
      </c>
      <c r="AY185" t="s">
        <v>15</v>
      </c>
      <c r="AZ185" t="s">
        <v>1390</v>
      </c>
      <c r="BA185" t="s">
        <v>1391</v>
      </c>
      <c r="BB185">
        <v>8</v>
      </c>
      <c r="BC185" t="s">
        <v>64</v>
      </c>
      <c r="BD185" t="s">
        <v>65</v>
      </c>
      <c r="BE185">
        <v>1</v>
      </c>
      <c r="BF185" s="5">
        <v>36677</v>
      </c>
      <c r="BG185" s="7" t="s">
        <v>20</v>
      </c>
      <c r="BI185">
        <v>3</v>
      </c>
      <c r="BJ185">
        <v>482342</v>
      </c>
      <c r="BK185">
        <v>142420</v>
      </c>
      <c r="BL185" t="s">
        <v>1392</v>
      </c>
      <c r="BN185" t="s">
        <v>1393</v>
      </c>
      <c r="BX185">
        <v>424094</v>
      </c>
    </row>
    <row r="186" spans="1:76" x14ac:dyDescent="0.25">
      <c r="A186">
        <v>424197</v>
      </c>
      <c r="B186">
        <v>214577</v>
      </c>
      <c r="F186" t="s">
        <v>0</v>
      </c>
      <c r="G186" t="s">
        <v>76</v>
      </c>
      <c r="H186" t="s">
        <v>1356</v>
      </c>
      <c r="I186" s="8" t="str">
        <f>HYPERLINK(AT186,"Hb")</f>
        <v>Hb</v>
      </c>
      <c r="K186">
        <v>1</v>
      </c>
      <c r="L186" t="s">
        <v>4</v>
      </c>
      <c r="M186">
        <v>101843</v>
      </c>
      <c r="N186" t="s">
        <v>5</v>
      </c>
      <c r="O186" t="s">
        <v>5</v>
      </c>
      <c r="U186" t="s">
        <v>1357</v>
      </c>
      <c r="V186" s="1">
        <v>1</v>
      </c>
      <c r="W186" t="s">
        <v>7</v>
      </c>
      <c r="X186" t="s">
        <v>1279</v>
      </c>
      <c r="Y186" s="2" t="s">
        <v>9</v>
      </c>
      <c r="Z186" s="3">
        <v>1</v>
      </c>
      <c r="AA186" s="4">
        <v>111</v>
      </c>
      <c r="AB186" s="4" t="s">
        <v>1279</v>
      </c>
      <c r="AC186" t="s">
        <v>1358</v>
      </c>
      <c r="AD186">
        <v>1919</v>
      </c>
      <c r="AE186">
        <v>7</v>
      </c>
      <c r="AF186">
        <v>19</v>
      </c>
      <c r="AG186" t="s">
        <v>80</v>
      </c>
      <c r="AH186" t="s">
        <v>80</v>
      </c>
      <c r="AJ186" t="s">
        <v>5</v>
      </c>
      <c r="AK186" t="s">
        <v>12</v>
      </c>
      <c r="AL186">
        <v>272778</v>
      </c>
      <c r="AM186">
        <v>6551201</v>
      </c>
      <c r="AN186" s="4">
        <v>273000</v>
      </c>
      <c r="AO186" s="4">
        <v>6551000</v>
      </c>
      <c r="AP186">
        <v>472</v>
      </c>
      <c r="AR186">
        <v>37</v>
      </c>
      <c r="AT186" t="s">
        <v>1359</v>
      </c>
      <c r="AU186">
        <v>101843</v>
      </c>
      <c r="AW186" s="6" t="s">
        <v>14</v>
      </c>
      <c r="AX186">
        <v>1</v>
      </c>
      <c r="AY186" t="s">
        <v>15</v>
      </c>
      <c r="AZ186" t="s">
        <v>1360</v>
      </c>
      <c r="BA186" t="s">
        <v>1361</v>
      </c>
      <c r="BB186">
        <v>37</v>
      </c>
      <c r="BC186" t="s">
        <v>84</v>
      </c>
      <c r="BD186" t="s">
        <v>65</v>
      </c>
      <c r="BE186">
        <v>1</v>
      </c>
      <c r="BF186" s="5">
        <v>41967</v>
      </c>
      <c r="BG186" s="7" t="s">
        <v>20</v>
      </c>
      <c r="BI186">
        <v>4</v>
      </c>
      <c r="BJ186">
        <v>368979</v>
      </c>
      <c r="BK186">
        <v>142422</v>
      </c>
      <c r="BL186" t="s">
        <v>1362</v>
      </c>
      <c r="BN186" t="s">
        <v>1363</v>
      </c>
      <c r="BX186">
        <v>424197</v>
      </c>
    </row>
    <row r="187" spans="1:76" x14ac:dyDescent="0.25">
      <c r="A187">
        <v>424248</v>
      </c>
      <c r="B187">
        <v>214581</v>
      </c>
      <c r="F187" t="s">
        <v>0</v>
      </c>
      <c r="G187" t="s">
        <v>76</v>
      </c>
      <c r="H187" t="s">
        <v>1364</v>
      </c>
      <c r="I187" s="8" t="str">
        <f>HYPERLINK(AT187,"Hb")</f>
        <v>Hb</v>
      </c>
      <c r="K187">
        <v>1</v>
      </c>
      <c r="L187" t="s">
        <v>4</v>
      </c>
      <c r="M187">
        <v>101843</v>
      </c>
      <c r="N187" t="s">
        <v>5</v>
      </c>
      <c r="O187" t="s">
        <v>5</v>
      </c>
      <c r="U187" t="s">
        <v>1357</v>
      </c>
      <c r="V187" s="1">
        <v>1</v>
      </c>
      <c r="W187" t="s">
        <v>7</v>
      </c>
      <c r="X187" t="s">
        <v>1279</v>
      </c>
      <c r="Y187" s="2" t="s">
        <v>9</v>
      </c>
      <c r="Z187" s="3">
        <v>1</v>
      </c>
      <c r="AA187" s="4">
        <v>111</v>
      </c>
      <c r="AB187" s="4" t="s">
        <v>1279</v>
      </c>
      <c r="AC187" t="s">
        <v>1365</v>
      </c>
      <c r="AD187">
        <v>1919</v>
      </c>
      <c r="AE187">
        <v>7</v>
      </c>
      <c r="AF187">
        <v>19</v>
      </c>
      <c r="AG187" t="s">
        <v>80</v>
      </c>
      <c r="AH187" t="s">
        <v>80</v>
      </c>
      <c r="AJ187" t="s">
        <v>5</v>
      </c>
      <c r="AK187" t="s">
        <v>12</v>
      </c>
      <c r="AL187">
        <v>272789</v>
      </c>
      <c r="AM187">
        <v>6551200</v>
      </c>
      <c r="AN187" s="4">
        <v>273000</v>
      </c>
      <c r="AO187" s="4">
        <v>6551000</v>
      </c>
      <c r="AP187">
        <v>139</v>
      </c>
      <c r="AR187">
        <v>37</v>
      </c>
      <c r="AT187" t="s">
        <v>1366</v>
      </c>
      <c r="AU187">
        <v>101843</v>
      </c>
      <c r="AW187" s="6" t="s">
        <v>14</v>
      </c>
      <c r="AX187">
        <v>1</v>
      </c>
      <c r="AY187" t="s">
        <v>15</v>
      </c>
      <c r="AZ187" t="s">
        <v>1367</v>
      </c>
      <c r="BA187" t="s">
        <v>1368</v>
      </c>
      <c r="BB187">
        <v>37</v>
      </c>
      <c r="BC187" t="s">
        <v>84</v>
      </c>
      <c r="BD187" t="s">
        <v>65</v>
      </c>
      <c r="BE187">
        <v>1</v>
      </c>
      <c r="BF187" s="5">
        <v>43115</v>
      </c>
      <c r="BG187" s="7" t="s">
        <v>20</v>
      </c>
      <c r="BI187">
        <v>4</v>
      </c>
      <c r="BJ187">
        <v>368980</v>
      </c>
      <c r="BK187">
        <v>142421</v>
      </c>
      <c r="BL187" t="s">
        <v>1369</v>
      </c>
      <c r="BN187" t="s">
        <v>1370</v>
      </c>
      <c r="BX187">
        <v>424248</v>
      </c>
    </row>
    <row r="188" spans="1:76" x14ac:dyDescent="0.25">
      <c r="A188">
        <v>422235</v>
      </c>
      <c r="B188">
        <v>309973</v>
      </c>
      <c r="F188" t="s">
        <v>0</v>
      </c>
      <c r="G188" t="s">
        <v>55</v>
      </c>
      <c r="H188" t="s">
        <v>1371</v>
      </c>
      <c r="I188" s="8" t="str">
        <f>HYPERLINK(AT188,"Hb")</f>
        <v>Hb</v>
      </c>
      <c r="K188">
        <v>1</v>
      </c>
      <c r="L188" t="s">
        <v>4</v>
      </c>
      <c r="M188">
        <v>101843</v>
      </c>
      <c r="N188" t="s">
        <v>5</v>
      </c>
      <c r="O188" t="s">
        <v>5</v>
      </c>
      <c r="U188" t="s">
        <v>1357</v>
      </c>
      <c r="V188" s="1">
        <v>1</v>
      </c>
      <c r="W188" t="s">
        <v>7</v>
      </c>
      <c r="X188" t="s">
        <v>1279</v>
      </c>
      <c r="Y188" s="2" t="s">
        <v>9</v>
      </c>
      <c r="Z188" s="3">
        <v>1</v>
      </c>
      <c r="AA188" s="4">
        <v>111</v>
      </c>
      <c r="AB188" s="4" t="s">
        <v>1279</v>
      </c>
      <c r="AC188" t="s">
        <v>1372</v>
      </c>
      <c r="AD188">
        <v>1920</v>
      </c>
      <c r="AE188">
        <v>7</v>
      </c>
      <c r="AF188">
        <v>4</v>
      </c>
      <c r="AG188" t="s">
        <v>59</v>
      </c>
      <c r="AH188" t="s">
        <v>59</v>
      </c>
      <c r="AJ188" t="s">
        <v>5</v>
      </c>
      <c r="AK188" t="s">
        <v>12</v>
      </c>
      <c r="AL188">
        <v>272213</v>
      </c>
      <c r="AM188">
        <v>6550498</v>
      </c>
      <c r="AN188" s="4">
        <v>273000</v>
      </c>
      <c r="AO188" s="4">
        <v>6551000</v>
      </c>
      <c r="AP188">
        <v>707</v>
      </c>
      <c r="AR188">
        <v>8</v>
      </c>
      <c r="AS188" t="s">
        <v>60</v>
      </c>
      <c r="AT188" t="s">
        <v>1373</v>
      </c>
      <c r="AU188">
        <v>101843</v>
      </c>
      <c r="AW188" s="6" t="s">
        <v>14</v>
      </c>
      <c r="AX188">
        <v>1</v>
      </c>
      <c r="AY188" t="s">
        <v>15</v>
      </c>
      <c r="AZ188" t="s">
        <v>1374</v>
      </c>
      <c r="BA188" t="s">
        <v>1375</v>
      </c>
      <c r="BB188">
        <v>8</v>
      </c>
      <c r="BC188" t="s">
        <v>64</v>
      </c>
      <c r="BD188" t="s">
        <v>65</v>
      </c>
      <c r="BE188">
        <v>1</v>
      </c>
      <c r="BF188" s="5">
        <v>36677</v>
      </c>
      <c r="BG188" s="7" t="s">
        <v>20</v>
      </c>
      <c r="BI188">
        <v>3</v>
      </c>
      <c r="BJ188">
        <v>482341</v>
      </c>
      <c r="BK188">
        <v>142423</v>
      </c>
      <c r="BL188" t="s">
        <v>1376</v>
      </c>
      <c r="BN188" t="s">
        <v>1377</v>
      </c>
      <c r="BX188">
        <v>422235</v>
      </c>
    </row>
    <row r="189" spans="1:76" x14ac:dyDescent="0.25">
      <c r="A189">
        <v>424092</v>
      </c>
      <c r="B189">
        <v>309968</v>
      </c>
      <c r="F189" t="s">
        <v>0</v>
      </c>
      <c r="G189" t="s">
        <v>55</v>
      </c>
      <c r="H189" t="s">
        <v>1394</v>
      </c>
      <c r="I189" s="8" t="str">
        <f>HYPERLINK(AT189,"Hb")</f>
        <v>Hb</v>
      </c>
      <c r="K189">
        <v>1</v>
      </c>
      <c r="L189" t="s">
        <v>4</v>
      </c>
      <c r="M189">
        <v>101843</v>
      </c>
      <c r="N189" t="s">
        <v>5</v>
      </c>
      <c r="O189" t="s">
        <v>5</v>
      </c>
      <c r="U189" t="s">
        <v>1386</v>
      </c>
      <c r="V189" s="11">
        <v>2</v>
      </c>
      <c r="W189" t="s">
        <v>7</v>
      </c>
      <c r="X189" t="s">
        <v>1279</v>
      </c>
      <c r="Y189" s="2" t="s">
        <v>9</v>
      </c>
      <c r="Z189" s="3">
        <v>1</v>
      </c>
      <c r="AA189" s="4">
        <v>111</v>
      </c>
      <c r="AB189" s="4" t="s">
        <v>1279</v>
      </c>
      <c r="AC189" t="s">
        <v>1395</v>
      </c>
      <c r="AD189">
        <v>1920</v>
      </c>
      <c r="AE189">
        <v>7</v>
      </c>
      <c r="AF189">
        <v>5</v>
      </c>
      <c r="AG189" t="s">
        <v>1396</v>
      </c>
      <c r="AH189" t="s">
        <v>1396</v>
      </c>
      <c r="AJ189" t="s">
        <v>5</v>
      </c>
      <c r="AK189" t="s">
        <v>12</v>
      </c>
      <c r="AL189">
        <v>272748</v>
      </c>
      <c r="AM189">
        <v>6553111</v>
      </c>
      <c r="AN189" s="4">
        <v>273000</v>
      </c>
      <c r="AO189" s="4">
        <v>6553000</v>
      </c>
      <c r="AP189">
        <v>5367</v>
      </c>
      <c r="AR189">
        <v>8</v>
      </c>
      <c r="AS189" t="s">
        <v>60</v>
      </c>
      <c r="AT189" t="s">
        <v>1397</v>
      </c>
      <c r="AU189">
        <v>101843</v>
      </c>
      <c r="AW189" s="6" t="s">
        <v>14</v>
      </c>
      <c r="AX189">
        <v>1</v>
      </c>
      <c r="AY189" t="s">
        <v>15</v>
      </c>
      <c r="AZ189" t="s">
        <v>1390</v>
      </c>
      <c r="BA189" t="s">
        <v>1398</v>
      </c>
      <c r="BB189">
        <v>8</v>
      </c>
      <c r="BC189" t="s">
        <v>64</v>
      </c>
      <c r="BD189" t="s">
        <v>65</v>
      </c>
      <c r="BE189">
        <v>1</v>
      </c>
      <c r="BF189" s="5">
        <v>36677</v>
      </c>
      <c r="BG189" s="7" t="s">
        <v>20</v>
      </c>
      <c r="BI189">
        <v>3</v>
      </c>
      <c r="BJ189">
        <v>482336</v>
      </c>
      <c r="BK189">
        <v>142424</v>
      </c>
      <c r="BL189" t="s">
        <v>1399</v>
      </c>
      <c r="BN189" t="s">
        <v>1400</v>
      </c>
      <c r="BX189">
        <v>424092</v>
      </c>
    </row>
    <row r="190" spans="1:76" x14ac:dyDescent="0.25">
      <c r="A190">
        <v>424093</v>
      </c>
      <c r="B190">
        <v>309972</v>
      </c>
      <c r="F190" t="s">
        <v>0</v>
      </c>
      <c r="G190" t="s">
        <v>55</v>
      </c>
      <c r="H190" t="s">
        <v>1401</v>
      </c>
      <c r="I190" s="8" t="str">
        <f>HYPERLINK(AT190,"Hb")</f>
        <v>Hb</v>
      </c>
      <c r="K190">
        <v>1</v>
      </c>
      <c r="L190" t="s">
        <v>4</v>
      </c>
      <c r="M190">
        <v>101843</v>
      </c>
      <c r="N190" t="s">
        <v>5</v>
      </c>
      <c r="O190" t="s">
        <v>5</v>
      </c>
      <c r="U190" t="s">
        <v>1386</v>
      </c>
      <c r="V190" s="11">
        <v>2</v>
      </c>
      <c r="W190" t="s">
        <v>7</v>
      </c>
      <c r="X190" t="s">
        <v>1279</v>
      </c>
      <c r="Y190" s="2" t="s">
        <v>9</v>
      </c>
      <c r="Z190" s="3">
        <v>1</v>
      </c>
      <c r="AA190" s="4">
        <v>111</v>
      </c>
      <c r="AB190" s="4" t="s">
        <v>1279</v>
      </c>
      <c r="AC190" t="s">
        <v>1402</v>
      </c>
      <c r="AD190">
        <v>1922</v>
      </c>
      <c r="AE190">
        <v>7</v>
      </c>
      <c r="AF190">
        <v>1</v>
      </c>
      <c r="AG190" t="s">
        <v>574</v>
      </c>
      <c r="AH190" t="s">
        <v>574</v>
      </c>
      <c r="AJ190" t="s">
        <v>5</v>
      </c>
      <c r="AK190" t="s">
        <v>12</v>
      </c>
      <c r="AL190">
        <v>272748</v>
      </c>
      <c r="AM190">
        <v>6553111</v>
      </c>
      <c r="AN190" s="4">
        <v>273000</v>
      </c>
      <c r="AO190" s="4">
        <v>6553000</v>
      </c>
      <c r="AP190">
        <v>5367</v>
      </c>
      <c r="AR190">
        <v>8</v>
      </c>
      <c r="AS190" t="s">
        <v>60</v>
      </c>
      <c r="AT190" t="s">
        <v>1403</v>
      </c>
      <c r="AU190">
        <v>101843</v>
      </c>
      <c r="AW190" s="6" t="s">
        <v>14</v>
      </c>
      <c r="AX190">
        <v>1</v>
      </c>
      <c r="AY190" t="s">
        <v>15</v>
      </c>
      <c r="AZ190" t="s">
        <v>1390</v>
      </c>
      <c r="BA190" t="s">
        <v>1404</v>
      </c>
      <c r="BB190">
        <v>8</v>
      </c>
      <c r="BC190" t="s">
        <v>64</v>
      </c>
      <c r="BD190" t="s">
        <v>65</v>
      </c>
      <c r="BE190">
        <v>1</v>
      </c>
      <c r="BF190" s="5">
        <v>36677</v>
      </c>
      <c r="BG190" s="7" t="s">
        <v>20</v>
      </c>
      <c r="BI190">
        <v>3</v>
      </c>
      <c r="BJ190">
        <v>482340</v>
      </c>
      <c r="BK190">
        <v>142425</v>
      </c>
      <c r="BL190" t="s">
        <v>1405</v>
      </c>
      <c r="BN190" t="s">
        <v>1406</v>
      </c>
      <c r="BX190">
        <v>424093</v>
      </c>
    </row>
    <row r="191" spans="1:76" x14ac:dyDescent="0.25">
      <c r="A191">
        <v>423534</v>
      </c>
      <c r="B191">
        <v>214582</v>
      </c>
      <c r="F191" t="s">
        <v>0</v>
      </c>
      <c r="G191" t="s">
        <v>76</v>
      </c>
      <c r="H191" t="s">
        <v>1347</v>
      </c>
      <c r="I191" s="8" t="str">
        <f>HYPERLINK(AT191,"Hb")</f>
        <v>Hb</v>
      </c>
      <c r="K191">
        <v>1</v>
      </c>
      <c r="L191" t="s">
        <v>4</v>
      </c>
      <c r="M191">
        <v>101843</v>
      </c>
      <c r="N191" t="s">
        <v>5</v>
      </c>
      <c r="O191" t="s">
        <v>5</v>
      </c>
      <c r="U191" t="s">
        <v>1348</v>
      </c>
      <c r="V191" s="1">
        <v>1</v>
      </c>
      <c r="W191" t="s">
        <v>7</v>
      </c>
      <c r="X191" t="s">
        <v>1279</v>
      </c>
      <c r="Y191" s="2" t="s">
        <v>9</v>
      </c>
      <c r="Z191" s="3">
        <v>1</v>
      </c>
      <c r="AA191" s="4">
        <v>111</v>
      </c>
      <c r="AB191" s="4" t="s">
        <v>1279</v>
      </c>
      <c r="AC191" t="s">
        <v>1349</v>
      </c>
      <c r="AD191">
        <v>1927</v>
      </c>
      <c r="AE191">
        <v>8</v>
      </c>
      <c r="AF191">
        <v>3</v>
      </c>
      <c r="AG191" t="s">
        <v>1350</v>
      </c>
      <c r="AH191" t="s">
        <v>1350</v>
      </c>
      <c r="AJ191" t="s">
        <v>5</v>
      </c>
      <c r="AK191" t="s">
        <v>12</v>
      </c>
      <c r="AL191">
        <v>272586</v>
      </c>
      <c r="AM191">
        <v>6549616</v>
      </c>
      <c r="AN191" s="4">
        <v>273000</v>
      </c>
      <c r="AO191" s="4">
        <v>6549000</v>
      </c>
      <c r="AP191">
        <v>355</v>
      </c>
      <c r="AR191">
        <v>37</v>
      </c>
      <c r="AT191" t="s">
        <v>1351</v>
      </c>
      <c r="AU191">
        <v>101843</v>
      </c>
      <c r="AW191" s="6" t="s">
        <v>14</v>
      </c>
      <c r="AX191">
        <v>1</v>
      </c>
      <c r="AY191" t="s">
        <v>15</v>
      </c>
      <c r="AZ191" t="s">
        <v>1352</v>
      </c>
      <c r="BA191" t="s">
        <v>1353</v>
      </c>
      <c r="BB191">
        <v>37</v>
      </c>
      <c r="BC191" t="s">
        <v>84</v>
      </c>
      <c r="BD191" t="s">
        <v>65</v>
      </c>
      <c r="BE191">
        <v>1</v>
      </c>
      <c r="BF191" s="5">
        <v>43153</v>
      </c>
      <c r="BG191" s="7" t="s">
        <v>20</v>
      </c>
      <c r="BI191">
        <v>4</v>
      </c>
      <c r="BJ191">
        <v>368981</v>
      </c>
      <c r="BK191">
        <v>142426</v>
      </c>
      <c r="BL191" t="s">
        <v>1354</v>
      </c>
      <c r="BN191" t="s">
        <v>1355</v>
      </c>
      <c r="BX191">
        <v>423534</v>
      </c>
    </row>
    <row r="192" spans="1:76" x14ac:dyDescent="0.25">
      <c r="A192">
        <v>438522</v>
      </c>
      <c r="B192">
        <v>172864</v>
      </c>
      <c r="F192" t="s">
        <v>0</v>
      </c>
      <c r="G192" t="s">
        <v>55</v>
      </c>
      <c r="H192" t="s">
        <v>1437</v>
      </c>
      <c r="I192" t="s">
        <v>113</v>
      </c>
      <c r="K192">
        <v>1</v>
      </c>
      <c r="L192" t="s">
        <v>4</v>
      </c>
      <c r="M192">
        <v>101843</v>
      </c>
      <c r="N192" t="s">
        <v>5</v>
      </c>
      <c r="O192" t="s">
        <v>5</v>
      </c>
      <c r="U192" t="s">
        <v>1438</v>
      </c>
      <c r="V192" s="1">
        <v>1</v>
      </c>
      <c r="W192" t="s">
        <v>7</v>
      </c>
      <c r="X192" t="s">
        <v>1279</v>
      </c>
      <c r="Y192" s="2" t="s">
        <v>9</v>
      </c>
      <c r="Z192" s="3">
        <v>1</v>
      </c>
      <c r="AA192" s="4">
        <v>111</v>
      </c>
      <c r="AB192" s="4" t="s">
        <v>1279</v>
      </c>
      <c r="AC192" t="s">
        <v>1439</v>
      </c>
      <c r="AD192">
        <v>1935</v>
      </c>
      <c r="AE192">
        <v>6</v>
      </c>
      <c r="AF192">
        <v>20</v>
      </c>
      <c r="AG192" t="s">
        <v>116</v>
      </c>
      <c r="AH192" t="s">
        <v>116</v>
      </c>
      <c r="AJ192" t="s">
        <v>5</v>
      </c>
      <c r="AK192" t="s">
        <v>12</v>
      </c>
      <c r="AL192">
        <v>279000</v>
      </c>
      <c r="AM192">
        <v>6558930</v>
      </c>
      <c r="AN192" s="4">
        <v>279000</v>
      </c>
      <c r="AO192" s="4">
        <v>6559000</v>
      </c>
      <c r="AP192">
        <v>707</v>
      </c>
      <c r="AR192">
        <v>23</v>
      </c>
      <c r="AT192" s="5"/>
      <c r="AU192">
        <v>101843</v>
      </c>
      <c r="AW192" s="6" t="s">
        <v>14</v>
      </c>
      <c r="AX192">
        <v>1</v>
      </c>
      <c r="AY192" t="s">
        <v>15</v>
      </c>
      <c r="AZ192" t="s">
        <v>1440</v>
      </c>
      <c r="BA192" t="s">
        <v>1441</v>
      </c>
      <c r="BB192">
        <v>23</v>
      </c>
      <c r="BC192" t="s">
        <v>64</v>
      </c>
      <c r="BD192" t="s">
        <v>119</v>
      </c>
      <c r="BF192" s="5">
        <v>37910</v>
      </c>
      <c r="BG192" s="7" t="s">
        <v>20</v>
      </c>
      <c r="BI192">
        <v>4</v>
      </c>
      <c r="BJ192">
        <v>321338</v>
      </c>
      <c r="BK192">
        <v>142427</v>
      </c>
      <c r="BL192" t="s">
        <v>1442</v>
      </c>
      <c r="BX192">
        <v>438522</v>
      </c>
    </row>
    <row r="193" spans="1:76" x14ac:dyDescent="0.25">
      <c r="A193">
        <v>424595</v>
      </c>
      <c r="B193">
        <v>282813</v>
      </c>
      <c r="F193" t="s">
        <v>0</v>
      </c>
      <c r="G193" t="s">
        <v>55</v>
      </c>
      <c r="H193" t="s">
        <v>1324</v>
      </c>
      <c r="I193" s="8" t="str">
        <f>HYPERLINK(AT193,"Hb")</f>
        <v>Hb</v>
      </c>
      <c r="K193">
        <v>1</v>
      </c>
      <c r="L193" t="s">
        <v>4</v>
      </c>
      <c r="M193">
        <v>101843</v>
      </c>
      <c r="N193" t="s">
        <v>5</v>
      </c>
      <c r="O193" t="s">
        <v>5</v>
      </c>
      <c r="U193" t="s">
        <v>1325</v>
      </c>
      <c r="V193" s="1">
        <v>1</v>
      </c>
      <c r="W193" t="s">
        <v>7</v>
      </c>
      <c r="X193" t="s">
        <v>1279</v>
      </c>
      <c r="Y193" s="2" t="s">
        <v>9</v>
      </c>
      <c r="Z193" s="3">
        <v>1</v>
      </c>
      <c r="AA193" s="4">
        <v>111</v>
      </c>
      <c r="AB193" s="4" t="s">
        <v>1279</v>
      </c>
      <c r="AC193" t="s">
        <v>1326</v>
      </c>
      <c r="AD193">
        <v>2000</v>
      </c>
      <c r="AE193">
        <v>6</v>
      </c>
      <c r="AF193">
        <v>17</v>
      </c>
      <c r="AG193" t="s">
        <v>543</v>
      </c>
      <c r="AH193" t="s">
        <v>543</v>
      </c>
      <c r="AJ193" t="s">
        <v>5</v>
      </c>
      <c r="AK193" t="s">
        <v>12</v>
      </c>
      <c r="AL193">
        <v>272906</v>
      </c>
      <c r="AM193">
        <v>6546472</v>
      </c>
      <c r="AN193" s="4">
        <v>273000</v>
      </c>
      <c r="AO193" s="4">
        <v>6547000</v>
      </c>
      <c r="AP193">
        <v>71</v>
      </c>
      <c r="AR193">
        <v>8</v>
      </c>
      <c r="AS193" t="s">
        <v>124</v>
      </c>
      <c r="AT193" t="s">
        <v>1327</v>
      </c>
      <c r="AU193">
        <v>101843</v>
      </c>
      <c r="AW193" s="6" t="s">
        <v>14</v>
      </c>
      <c r="AX193">
        <v>1</v>
      </c>
      <c r="AY193" t="s">
        <v>15</v>
      </c>
      <c r="AZ193" t="s">
        <v>1328</v>
      </c>
      <c r="BA193" t="s">
        <v>1329</v>
      </c>
      <c r="BB193">
        <v>8</v>
      </c>
      <c r="BC193" t="s">
        <v>64</v>
      </c>
      <c r="BD193" t="s">
        <v>65</v>
      </c>
      <c r="BE193">
        <v>1</v>
      </c>
      <c r="BF193" s="5">
        <v>38162</v>
      </c>
      <c r="BG193" s="7" t="s">
        <v>20</v>
      </c>
      <c r="BI193">
        <v>3</v>
      </c>
      <c r="BJ193">
        <v>456031</v>
      </c>
      <c r="BK193">
        <v>142428</v>
      </c>
      <c r="BL193" t="s">
        <v>1330</v>
      </c>
      <c r="BN193" t="s">
        <v>1331</v>
      </c>
      <c r="BX193">
        <v>424595</v>
      </c>
    </row>
    <row r="194" spans="1:76" x14ac:dyDescent="0.25">
      <c r="A194">
        <v>418795</v>
      </c>
      <c r="B194">
        <v>114900</v>
      </c>
      <c r="F194" t="s">
        <v>0</v>
      </c>
      <c r="G194" t="s">
        <v>1</v>
      </c>
      <c r="H194" t="s">
        <v>1307</v>
      </c>
      <c r="I194" t="s">
        <v>3</v>
      </c>
      <c r="K194">
        <v>1</v>
      </c>
      <c r="L194" t="s">
        <v>4</v>
      </c>
      <c r="M194">
        <v>101843</v>
      </c>
      <c r="N194" t="s">
        <v>5</v>
      </c>
      <c r="O194" t="s">
        <v>5</v>
      </c>
      <c r="U194" t="s">
        <v>1308</v>
      </c>
      <c r="V194" s="1">
        <v>1</v>
      </c>
      <c r="W194" t="s">
        <v>7</v>
      </c>
      <c r="X194" t="s">
        <v>1279</v>
      </c>
      <c r="Y194" s="2" t="s">
        <v>9</v>
      </c>
      <c r="Z194" s="3">
        <v>1</v>
      </c>
      <c r="AA194" s="4">
        <v>111</v>
      </c>
      <c r="AB194" s="4" t="s">
        <v>1279</v>
      </c>
      <c r="AC194" t="s">
        <v>1309</v>
      </c>
      <c r="AD194">
        <v>2009</v>
      </c>
      <c r="AE194">
        <v>6</v>
      </c>
      <c r="AF194">
        <v>25</v>
      </c>
      <c r="AG194" t="s">
        <v>543</v>
      </c>
      <c r="AJ194" t="s">
        <v>5</v>
      </c>
      <c r="AK194" t="s">
        <v>12</v>
      </c>
      <c r="AL194">
        <v>271031</v>
      </c>
      <c r="AM194">
        <v>6554987</v>
      </c>
      <c r="AN194" s="4">
        <v>271000</v>
      </c>
      <c r="AO194" s="4">
        <v>6555000</v>
      </c>
      <c r="AP194">
        <v>10</v>
      </c>
      <c r="AR194">
        <v>1010</v>
      </c>
      <c r="AS194" t="s">
        <v>1310</v>
      </c>
      <c r="AT194" s="5" t="s">
        <v>1311</v>
      </c>
      <c r="AU194">
        <v>101843</v>
      </c>
      <c r="AW194" s="6" t="s">
        <v>14</v>
      </c>
      <c r="AX194">
        <v>1</v>
      </c>
      <c r="AY194" t="s">
        <v>15</v>
      </c>
      <c r="AZ194" t="s">
        <v>1312</v>
      </c>
      <c r="BA194" t="s">
        <v>1313</v>
      </c>
      <c r="BB194">
        <v>1010</v>
      </c>
      <c r="BC194" t="s">
        <v>18</v>
      </c>
      <c r="BD194" t="s">
        <v>19</v>
      </c>
      <c r="BF194" s="5">
        <v>42413.311712962997</v>
      </c>
      <c r="BG194" s="7" t="s">
        <v>20</v>
      </c>
      <c r="BI194">
        <v>6</v>
      </c>
      <c r="BJ194">
        <v>100459</v>
      </c>
      <c r="BK194">
        <v>142429</v>
      </c>
      <c r="BL194" t="s">
        <v>1314</v>
      </c>
      <c r="BX194">
        <v>418795</v>
      </c>
    </row>
    <row r="195" spans="1:76" x14ac:dyDescent="0.25">
      <c r="A195">
        <v>427084</v>
      </c>
      <c r="B195">
        <v>33908</v>
      </c>
      <c r="F195" t="s">
        <v>0</v>
      </c>
      <c r="G195" t="s">
        <v>1</v>
      </c>
      <c r="H195" t="s">
        <v>1378</v>
      </c>
      <c r="I195" t="s">
        <v>3</v>
      </c>
      <c r="K195">
        <v>1</v>
      </c>
      <c r="L195" t="s">
        <v>4</v>
      </c>
      <c r="M195">
        <v>101843</v>
      </c>
      <c r="N195" t="s">
        <v>5</v>
      </c>
      <c r="O195" t="s">
        <v>5</v>
      </c>
      <c r="U195" t="s">
        <v>1357</v>
      </c>
      <c r="V195" s="1">
        <v>1</v>
      </c>
      <c r="W195" t="s">
        <v>7</v>
      </c>
      <c r="X195" t="s">
        <v>1279</v>
      </c>
      <c r="Y195" s="2" t="s">
        <v>9</v>
      </c>
      <c r="Z195" s="3">
        <v>1</v>
      </c>
      <c r="AA195" s="4">
        <v>111</v>
      </c>
      <c r="AB195" s="4" t="s">
        <v>1279</v>
      </c>
      <c r="AC195" t="s">
        <v>1379</v>
      </c>
      <c r="AD195">
        <v>2010</v>
      </c>
      <c r="AE195">
        <v>6</v>
      </c>
      <c r="AF195">
        <v>24</v>
      </c>
      <c r="AG195" t="s">
        <v>1380</v>
      </c>
      <c r="AJ195" t="s">
        <v>5</v>
      </c>
      <c r="AK195" t="s">
        <v>12</v>
      </c>
      <c r="AL195">
        <v>273613</v>
      </c>
      <c r="AM195">
        <v>6551128</v>
      </c>
      <c r="AN195" s="4">
        <v>273000</v>
      </c>
      <c r="AO195" s="4">
        <v>6551000</v>
      </c>
      <c r="AP195">
        <v>100</v>
      </c>
      <c r="AR195">
        <v>1010</v>
      </c>
      <c r="AT195" s="5" t="s">
        <v>1381</v>
      </c>
      <c r="AU195">
        <v>101843</v>
      </c>
      <c r="AW195" s="6" t="s">
        <v>14</v>
      </c>
      <c r="AX195">
        <v>1</v>
      </c>
      <c r="AY195" t="s">
        <v>15</v>
      </c>
      <c r="AZ195" t="s">
        <v>1382</v>
      </c>
      <c r="BA195" t="s">
        <v>1383</v>
      </c>
      <c r="BB195">
        <v>1010</v>
      </c>
      <c r="BC195" t="s">
        <v>18</v>
      </c>
      <c r="BD195" t="s">
        <v>19</v>
      </c>
      <c r="BF195" s="5">
        <v>41445.704861111102</v>
      </c>
      <c r="BG195" s="7" t="s">
        <v>20</v>
      </c>
      <c r="BI195">
        <v>6</v>
      </c>
      <c r="BJ195">
        <v>30267</v>
      </c>
      <c r="BK195">
        <v>142430</v>
      </c>
      <c r="BL195" t="s">
        <v>1384</v>
      </c>
      <c r="BX195">
        <v>427084</v>
      </c>
    </row>
    <row r="196" spans="1:76" x14ac:dyDescent="0.25">
      <c r="A196">
        <v>387034</v>
      </c>
      <c r="B196">
        <v>92623</v>
      </c>
      <c r="F196" t="s">
        <v>0</v>
      </c>
      <c r="G196" t="s">
        <v>1</v>
      </c>
      <c r="H196" t="s">
        <v>1285</v>
      </c>
      <c r="I196" t="s">
        <v>3</v>
      </c>
      <c r="K196">
        <v>1</v>
      </c>
      <c r="L196" t="s">
        <v>4</v>
      </c>
      <c r="M196">
        <v>101843</v>
      </c>
      <c r="N196" t="s">
        <v>5</v>
      </c>
      <c r="O196" t="s">
        <v>5</v>
      </c>
      <c r="U196" t="s">
        <v>1286</v>
      </c>
      <c r="V196" s="1">
        <v>1</v>
      </c>
      <c r="W196" t="s">
        <v>7</v>
      </c>
      <c r="X196" t="s">
        <v>1279</v>
      </c>
      <c r="Y196" s="2" t="s">
        <v>9</v>
      </c>
      <c r="Z196" s="3">
        <v>1</v>
      </c>
      <c r="AA196" s="4">
        <v>111</v>
      </c>
      <c r="AB196" s="4" t="s">
        <v>1279</v>
      </c>
      <c r="AC196" t="s">
        <v>1287</v>
      </c>
      <c r="AD196">
        <v>2015</v>
      </c>
      <c r="AE196">
        <v>6</v>
      </c>
      <c r="AF196">
        <v>14</v>
      </c>
      <c r="AG196" t="s">
        <v>1288</v>
      </c>
      <c r="AJ196" t="s">
        <v>5</v>
      </c>
      <c r="AK196" t="s">
        <v>12</v>
      </c>
      <c r="AL196">
        <v>264160</v>
      </c>
      <c r="AM196">
        <v>6552613</v>
      </c>
      <c r="AN196" s="4">
        <v>265000</v>
      </c>
      <c r="AO196" s="4">
        <v>6553000</v>
      </c>
      <c r="AP196">
        <v>500</v>
      </c>
      <c r="AR196">
        <v>1010</v>
      </c>
      <c r="AT196" s="5" t="s">
        <v>1289</v>
      </c>
      <c r="AU196">
        <v>101843</v>
      </c>
      <c r="AW196" s="6" t="s">
        <v>14</v>
      </c>
      <c r="AX196">
        <v>1</v>
      </c>
      <c r="AY196" t="s">
        <v>15</v>
      </c>
      <c r="AZ196" t="s">
        <v>1290</v>
      </c>
      <c r="BA196" t="s">
        <v>1291</v>
      </c>
      <c r="BB196">
        <v>1010</v>
      </c>
      <c r="BC196" t="s">
        <v>18</v>
      </c>
      <c r="BD196" t="s">
        <v>19</v>
      </c>
      <c r="BF196" s="5">
        <v>42169.773090277798</v>
      </c>
      <c r="BG196" s="7" t="s">
        <v>20</v>
      </c>
      <c r="BI196">
        <v>6</v>
      </c>
      <c r="BJ196">
        <v>80129</v>
      </c>
      <c r="BK196">
        <v>142431</v>
      </c>
      <c r="BL196" t="s">
        <v>1292</v>
      </c>
      <c r="BX196">
        <v>387034</v>
      </c>
    </row>
    <row r="197" spans="1:76" x14ac:dyDescent="0.25">
      <c r="A197">
        <v>418069</v>
      </c>
      <c r="C197">
        <v>1</v>
      </c>
      <c r="D197">
        <v>1</v>
      </c>
      <c r="E197">
        <v>1</v>
      </c>
      <c r="F197" t="s">
        <v>0</v>
      </c>
      <c r="G197" t="s">
        <v>834</v>
      </c>
      <c r="H197" t="s">
        <v>1315</v>
      </c>
      <c r="I197" t="s">
        <v>3</v>
      </c>
      <c r="K197">
        <v>1</v>
      </c>
      <c r="L197" t="s">
        <v>4</v>
      </c>
      <c r="M197">
        <v>101843</v>
      </c>
      <c r="N197" t="s">
        <v>5</v>
      </c>
      <c r="O197" t="s">
        <v>5</v>
      </c>
      <c r="U197" t="s">
        <v>1316</v>
      </c>
      <c r="V197" s="1">
        <v>1</v>
      </c>
      <c r="W197" t="s">
        <v>7</v>
      </c>
      <c r="X197" t="s">
        <v>1279</v>
      </c>
      <c r="Y197" s="2" t="s">
        <v>9</v>
      </c>
      <c r="Z197" s="3">
        <v>1</v>
      </c>
      <c r="AA197" s="4">
        <v>111</v>
      </c>
      <c r="AB197" s="4" t="s">
        <v>1279</v>
      </c>
      <c r="AC197" t="s">
        <v>1317</v>
      </c>
      <c r="AD197">
        <v>2017</v>
      </c>
      <c r="AE197">
        <v>7</v>
      </c>
      <c r="AF197">
        <v>20</v>
      </c>
      <c r="AG197" t="s">
        <v>838</v>
      </c>
      <c r="AH197" t="s">
        <v>838</v>
      </c>
      <c r="AJ197" t="s">
        <v>5</v>
      </c>
      <c r="AK197" t="s">
        <v>12</v>
      </c>
      <c r="AL197">
        <v>270845</v>
      </c>
      <c r="AM197">
        <v>6556558</v>
      </c>
      <c r="AN197" s="4">
        <v>271000</v>
      </c>
      <c r="AO197" s="4">
        <v>6557000</v>
      </c>
      <c r="AP197">
        <v>10</v>
      </c>
      <c r="AR197">
        <v>59</v>
      </c>
      <c r="AU197">
        <v>101843</v>
      </c>
      <c r="AW197" s="6" t="s">
        <v>14</v>
      </c>
      <c r="AX197">
        <v>1</v>
      </c>
      <c r="AY197" t="s">
        <v>15</v>
      </c>
      <c r="AZ197" t="s">
        <v>1318</v>
      </c>
      <c r="BA197" t="s">
        <v>1315</v>
      </c>
      <c r="BB197">
        <v>59</v>
      </c>
      <c r="BC197" t="s">
        <v>834</v>
      </c>
      <c r="BD197" t="s">
        <v>840</v>
      </c>
      <c r="BF197" s="5">
        <v>44300</v>
      </c>
      <c r="BG197" s="7" t="s">
        <v>20</v>
      </c>
      <c r="BI197">
        <v>4</v>
      </c>
      <c r="BJ197">
        <v>389182</v>
      </c>
      <c r="BL197" t="s">
        <v>1319</v>
      </c>
      <c r="BX197">
        <v>418069</v>
      </c>
    </row>
    <row r="198" spans="1:76" x14ac:dyDescent="0.25">
      <c r="A198">
        <v>420692</v>
      </c>
      <c r="C198">
        <v>1</v>
      </c>
      <c r="D198">
        <v>1</v>
      </c>
      <c r="E198">
        <v>2</v>
      </c>
      <c r="F198" t="s">
        <v>0</v>
      </c>
      <c r="G198" t="s">
        <v>834</v>
      </c>
      <c r="H198" t="s">
        <v>1320</v>
      </c>
      <c r="I198" t="s">
        <v>3</v>
      </c>
      <c r="K198">
        <v>1</v>
      </c>
      <c r="L198" t="s">
        <v>4</v>
      </c>
      <c r="M198">
        <v>101843</v>
      </c>
      <c r="N198" t="s">
        <v>5</v>
      </c>
      <c r="O198" t="s">
        <v>5</v>
      </c>
      <c r="U198" t="s">
        <v>1316</v>
      </c>
      <c r="V198" s="1">
        <v>1</v>
      </c>
      <c r="W198" t="s">
        <v>7</v>
      </c>
      <c r="X198" t="s">
        <v>1279</v>
      </c>
      <c r="Y198" s="2" t="s">
        <v>9</v>
      </c>
      <c r="Z198" s="3">
        <v>1</v>
      </c>
      <c r="AA198" s="4">
        <v>111</v>
      </c>
      <c r="AB198" s="4" t="s">
        <v>1279</v>
      </c>
      <c r="AC198" t="s">
        <v>1321</v>
      </c>
      <c r="AD198">
        <v>2017</v>
      </c>
      <c r="AE198">
        <v>7</v>
      </c>
      <c r="AF198">
        <v>20</v>
      </c>
      <c r="AG198" t="s">
        <v>838</v>
      </c>
      <c r="AH198" t="s">
        <v>838</v>
      </c>
      <c r="AJ198" t="s">
        <v>5</v>
      </c>
      <c r="AK198" t="s">
        <v>12</v>
      </c>
      <c r="AL198">
        <v>271615</v>
      </c>
      <c r="AM198">
        <v>6556687</v>
      </c>
      <c r="AN198" s="4">
        <v>271000</v>
      </c>
      <c r="AO198" s="4">
        <v>6557000</v>
      </c>
      <c r="AP198">
        <v>10</v>
      </c>
      <c r="AR198">
        <v>59</v>
      </c>
      <c r="AU198">
        <v>101843</v>
      </c>
      <c r="AW198" s="6" t="s">
        <v>14</v>
      </c>
      <c r="AX198">
        <v>1</v>
      </c>
      <c r="AY198" t="s">
        <v>15</v>
      </c>
      <c r="AZ198" t="s">
        <v>1322</v>
      </c>
      <c r="BA198" t="s">
        <v>1320</v>
      </c>
      <c r="BB198">
        <v>59</v>
      </c>
      <c r="BC198" t="s">
        <v>834</v>
      </c>
      <c r="BD198" t="s">
        <v>840</v>
      </c>
      <c r="BF198" s="5">
        <v>44300</v>
      </c>
      <c r="BG198" s="7" t="s">
        <v>20</v>
      </c>
      <c r="BI198">
        <v>4</v>
      </c>
      <c r="BJ198">
        <v>389187</v>
      </c>
      <c r="BL198" t="s">
        <v>1323</v>
      </c>
      <c r="BX198">
        <v>420692</v>
      </c>
    </row>
    <row r="199" spans="1:76" x14ac:dyDescent="0.25">
      <c r="A199">
        <v>425704</v>
      </c>
      <c r="C199">
        <v>1</v>
      </c>
      <c r="D199">
        <v>1</v>
      </c>
      <c r="E199">
        <v>1</v>
      </c>
      <c r="F199" t="s">
        <v>0</v>
      </c>
      <c r="G199" t="s">
        <v>834</v>
      </c>
      <c r="H199" t="s">
        <v>1423</v>
      </c>
      <c r="I199" t="s">
        <v>3</v>
      </c>
      <c r="K199">
        <v>1</v>
      </c>
      <c r="L199" t="s">
        <v>4</v>
      </c>
      <c r="M199">
        <v>101843</v>
      </c>
      <c r="N199" t="s">
        <v>5</v>
      </c>
      <c r="O199" t="s">
        <v>5</v>
      </c>
      <c r="U199" t="s">
        <v>1424</v>
      </c>
      <c r="V199" s="1">
        <v>1</v>
      </c>
      <c r="W199" t="s">
        <v>7</v>
      </c>
      <c r="X199" t="s">
        <v>1279</v>
      </c>
      <c r="Y199" s="2" t="s">
        <v>9</v>
      </c>
      <c r="Z199" s="3">
        <v>1</v>
      </c>
      <c r="AA199" s="4">
        <v>111</v>
      </c>
      <c r="AB199" s="4" t="s">
        <v>1279</v>
      </c>
      <c r="AC199" t="s">
        <v>1425</v>
      </c>
      <c r="AD199">
        <v>2017</v>
      </c>
      <c r="AE199">
        <v>7</v>
      </c>
      <c r="AF199">
        <v>17</v>
      </c>
      <c r="AG199" t="s">
        <v>838</v>
      </c>
      <c r="AH199" t="s">
        <v>838</v>
      </c>
      <c r="AJ199" t="s">
        <v>5</v>
      </c>
      <c r="AK199" t="s">
        <v>12</v>
      </c>
      <c r="AL199">
        <v>273247</v>
      </c>
      <c r="AM199">
        <v>6556420</v>
      </c>
      <c r="AN199" s="4">
        <v>273000</v>
      </c>
      <c r="AO199" s="4">
        <v>6557000</v>
      </c>
      <c r="AP199">
        <v>10</v>
      </c>
      <c r="AR199">
        <v>59</v>
      </c>
      <c r="AU199">
        <v>101843</v>
      </c>
      <c r="AW199" s="6" t="s">
        <v>14</v>
      </c>
      <c r="AX199">
        <v>1</v>
      </c>
      <c r="AY199" t="s">
        <v>15</v>
      </c>
      <c r="AZ199" t="s">
        <v>1426</v>
      </c>
      <c r="BA199" t="s">
        <v>1423</v>
      </c>
      <c r="BB199">
        <v>59</v>
      </c>
      <c r="BC199" t="s">
        <v>834</v>
      </c>
      <c r="BD199" t="s">
        <v>840</v>
      </c>
      <c r="BF199" s="5">
        <v>44300</v>
      </c>
      <c r="BG199" s="7" t="s">
        <v>20</v>
      </c>
      <c r="BI199">
        <v>4</v>
      </c>
      <c r="BJ199">
        <v>389209</v>
      </c>
      <c r="BL199" t="s">
        <v>1427</v>
      </c>
      <c r="BX199">
        <v>425704</v>
      </c>
    </row>
    <row r="200" spans="1:76" x14ac:dyDescent="0.25">
      <c r="A200">
        <v>393618</v>
      </c>
      <c r="C200">
        <v>1</v>
      </c>
      <c r="D200">
        <v>1</v>
      </c>
      <c r="E200">
        <v>1</v>
      </c>
      <c r="F200" t="s">
        <v>0</v>
      </c>
      <c r="G200" t="s">
        <v>1</v>
      </c>
      <c r="H200" t="s">
        <v>1293</v>
      </c>
      <c r="I200" t="s">
        <v>3</v>
      </c>
      <c r="K200">
        <v>1</v>
      </c>
      <c r="L200" t="s">
        <v>4</v>
      </c>
      <c r="M200">
        <v>101843</v>
      </c>
      <c r="N200" t="s">
        <v>5</v>
      </c>
      <c r="O200" t="s">
        <v>5</v>
      </c>
      <c r="U200" t="s">
        <v>1294</v>
      </c>
      <c r="V200" s="1">
        <v>1</v>
      </c>
      <c r="W200" t="s">
        <v>7</v>
      </c>
      <c r="X200" t="s">
        <v>1279</v>
      </c>
      <c r="Y200" s="2" t="s">
        <v>9</v>
      </c>
      <c r="Z200" s="3">
        <v>1</v>
      </c>
      <c r="AA200" s="4">
        <v>111</v>
      </c>
      <c r="AB200" s="4" t="s">
        <v>1279</v>
      </c>
      <c r="AC200" t="s">
        <v>1295</v>
      </c>
      <c r="AD200">
        <v>2017</v>
      </c>
      <c r="AE200">
        <v>5</v>
      </c>
      <c r="AF200">
        <v>5</v>
      </c>
      <c r="AG200" t="s">
        <v>335</v>
      </c>
      <c r="AJ200" t="s">
        <v>5</v>
      </c>
      <c r="AK200" t="s">
        <v>12</v>
      </c>
      <c r="AL200">
        <v>265668</v>
      </c>
      <c r="AM200">
        <v>6555358</v>
      </c>
      <c r="AN200" s="4">
        <v>265000</v>
      </c>
      <c r="AO200" s="4">
        <v>6555000</v>
      </c>
      <c r="AP200">
        <v>7</v>
      </c>
      <c r="AR200">
        <v>1010</v>
      </c>
      <c r="AT200" s="5" t="s">
        <v>1296</v>
      </c>
      <c r="AU200">
        <v>101843</v>
      </c>
      <c r="AW200" s="6" t="s">
        <v>14</v>
      </c>
      <c r="AX200">
        <v>1</v>
      </c>
      <c r="AY200" t="s">
        <v>15</v>
      </c>
      <c r="AZ200" t="s">
        <v>1297</v>
      </c>
      <c r="BA200" t="s">
        <v>1298</v>
      </c>
      <c r="BB200">
        <v>1010</v>
      </c>
      <c r="BC200" t="s">
        <v>18</v>
      </c>
      <c r="BD200" t="s">
        <v>19</v>
      </c>
      <c r="BF200" s="5">
        <v>43710.333333333299</v>
      </c>
      <c r="BG200" s="7" t="s">
        <v>20</v>
      </c>
      <c r="BI200">
        <v>6</v>
      </c>
      <c r="BJ200">
        <v>120084</v>
      </c>
      <c r="BL200" t="s">
        <v>1299</v>
      </c>
      <c r="BX200">
        <v>393618</v>
      </c>
    </row>
    <row r="201" spans="1:76" x14ac:dyDescent="0.25">
      <c r="A201">
        <v>393375</v>
      </c>
      <c r="C201">
        <v>1</v>
      </c>
      <c r="D201">
        <v>1</v>
      </c>
      <c r="E201">
        <v>1</v>
      </c>
      <c r="F201" t="s">
        <v>0</v>
      </c>
      <c r="G201" t="s">
        <v>1</v>
      </c>
      <c r="H201" t="s">
        <v>1300</v>
      </c>
      <c r="I201" t="s">
        <v>3</v>
      </c>
      <c r="K201">
        <v>1</v>
      </c>
      <c r="L201" t="s">
        <v>4</v>
      </c>
      <c r="M201">
        <v>101843</v>
      </c>
      <c r="N201" t="s">
        <v>5</v>
      </c>
      <c r="O201" t="s">
        <v>5</v>
      </c>
      <c r="U201" t="s">
        <v>1301</v>
      </c>
      <c r="V201" s="1">
        <v>1</v>
      </c>
      <c r="W201" t="s">
        <v>7</v>
      </c>
      <c r="X201" t="s">
        <v>1279</v>
      </c>
      <c r="Y201" s="2" t="s">
        <v>9</v>
      </c>
      <c r="Z201" s="3">
        <v>1</v>
      </c>
      <c r="AA201" s="4">
        <v>111</v>
      </c>
      <c r="AB201" s="4" t="s">
        <v>1279</v>
      </c>
      <c r="AC201" t="s">
        <v>1302</v>
      </c>
      <c r="AD201">
        <v>2017</v>
      </c>
      <c r="AE201">
        <v>8</v>
      </c>
      <c r="AF201">
        <v>10</v>
      </c>
      <c r="AG201" t="s">
        <v>291</v>
      </c>
      <c r="AJ201" t="s">
        <v>5</v>
      </c>
      <c r="AK201" t="s">
        <v>12</v>
      </c>
      <c r="AL201">
        <v>265608</v>
      </c>
      <c r="AM201">
        <v>6556695</v>
      </c>
      <c r="AN201" s="4">
        <v>265000</v>
      </c>
      <c r="AO201" s="4">
        <v>6557000</v>
      </c>
      <c r="AP201">
        <v>4</v>
      </c>
      <c r="AR201">
        <v>1010</v>
      </c>
      <c r="AT201" s="5" t="s">
        <v>1303</v>
      </c>
      <c r="AU201">
        <v>101843</v>
      </c>
      <c r="AW201" s="6" t="s">
        <v>14</v>
      </c>
      <c r="AX201">
        <v>1</v>
      </c>
      <c r="AY201" t="s">
        <v>15</v>
      </c>
      <c r="AZ201" t="s">
        <v>1304</v>
      </c>
      <c r="BA201" t="s">
        <v>1305</v>
      </c>
      <c r="BB201">
        <v>1010</v>
      </c>
      <c r="BC201" t="s">
        <v>18</v>
      </c>
      <c r="BD201" t="s">
        <v>19</v>
      </c>
      <c r="BF201" s="5">
        <v>42958.430520833303</v>
      </c>
      <c r="BG201" s="7" t="s">
        <v>20</v>
      </c>
      <c r="BI201">
        <v>6</v>
      </c>
      <c r="BJ201">
        <v>133750</v>
      </c>
      <c r="BL201" t="s">
        <v>1306</v>
      </c>
      <c r="BX201">
        <v>393375</v>
      </c>
    </row>
    <row r="202" spans="1:76" x14ac:dyDescent="0.25">
      <c r="A202">
        <v>426109</v>
      </c>
      <c r="C202">
        <v>1</v>
      </c>
      <c r="F202" t="s">
        <v>0</v>
      </c>
      <c r="G202" t="s">
        <v>1</v>
      </c>
      <c r="H202" t="s">
        <v>1332</v>
      </c>
      <c r="I202" t="s">
        <v>3</v>
      </c>
      <c r="K202">
        <v>1</v>
      </c>
      <c r="L202" t="s">
        <v>4</v>
      </c>
      <c r="M202">
        <v>101843</v>
      </c>
      <c r="N202" t="s">
        <v>5</v>
      </c>
      <c r="O202" t="s">
        <v>5</v>
      </c>
      <c r="U202" t="s">
        <v>1325</v>
      </c>
      <c r="V202" s="1">
        <v>1</v>
      </c>
      <c r="W202" t="s">
        <v>7</v>
      </c>
      <c r="X202" t="s">
        <v>1279</v>
      </c>
      <c r="Y202" s="2" t="s">
        <v>9</v>
      </c>
      <c r="Z202" s="3">
        <v>1</v>
      </c>
      <c r="AA202" s="4">
        <v>111</v>
      </c>
      <c r="AB202" s="4" t="s">
        <v>1279</v>
      </c>
      <c r="AC202" t="s">
        <v>1333</v>
      </c>
      <c r="AD202">
        <v>2017</v>
      </c>
      <c r="AE202">
        <v>6</v>
      </c>
      <c r="AF202">
        <v>12</v>
      </c>
      <c r="AG202" t="s">
        <v>1334</v>
      </c>
      <c r="AJ202" t="s">
        <v>5</v>
      </c>
      <c r="AK202" t="s">
        <v>12</v>
      </c>
      <c r="AL202">
        <v>273344</v>
      </c>
      <c r="AM202">
        <v>6547171</v>
      </c>
      <c r="AN202" s="4">
        <v>273000</v>
      </c>
      <c r="AO202" s="4">
        <v>6547000</v>
      </c>
      <c r="AP202">
        <v>7</v>
      </c>
      <c r="AR202">
        <v>1010</v>
      </c>
      <c r="AS202" t="s">
        <v>1335</v>
      </c>
      <c r="AT202" s="5" t="s">
        <v>1336</v>
      </c>
      <c r="AU202">
        <v>101843</v>
      </c>
      <c r="AW202" s="6" t="s">
        <v>14</v>
      </c>
      <c r="AX202">
        <v>1</v>
      </c>
      <c r="AY202" t="s">
        <v>15</v>
      </c>
      <c r="AZ202" t="s">
        <v>1337</v>
      </c>
      <c r="BA202" t="s">
        <v>1338</v>
      </c>
      <c r="BB202">
        <v>1010</v>
      </c>
      <c r="BC202" t="s">
        <v>18</v>
      </c>
      <c r="BD202" t="s">
        <v>19</v>
      </c>
      <c r="BF202" s="5">
        <v>43710.333333333299</v>
      </c>
      <c r="BG202" s="7" t="s">
        <v>20</v>
      </c>
      <c r="BI202">
        <v>6</v>
      </c>
      <c r="BJ202">
        <v>124086</v>
      </c>
      <c r="BL202" t="s">
        <v>1339</v>
      </c>
      <c r="BX202">
        <v>426109</v>
      </c>
    </row>
    <row r="203" spans="1:76" x14ac:dyDescent="0.25">
      <c r="A203">
        <v>426564</v>
      </c>
      <c r="C203">
        <v>1</v>
      </c>
      <c r="F203" t="s">
        <v>0</v>
      </c>
      <c r="G203" t="s">
        <v>1</v>
      </c>
      <c r="H203" t="s">
        <v>1340</v>
      </c>
      <c r="I203" t="s">
        <v>3</v>
      </c>
      <c r="K203">
        <v>1</v>
      </c>
      <c r="L203" t="s">
        <v>4</v>
      </c>
      <c r="M203">
        <v>101843</v>
      </c>
      <c r="N203" t="s">
        <v>5</v>
      </c>
      <c r="O203" t="s">
        <v>5</v>
      </c>
      <c r="U203" t="s">
        <v>1325</v>
      </c>
      <c r="V203" s="1">
        <v>1</v>
      </c>
      <c r="W203" t="s">
        <v>7</v>
      </c>
      <c r="X203" t="s">
        <v>1279</v>
      </c>
      <c r="Y203" s="2" t="s">
        <v>9</v>
      </c>
      <c r="Z203" s="3">
        <v>1</v>
      </c>
      <c r="AA203" s="4">
        <v>111</v>
      </c>
      <c r="AB203" s="4" t="s">
        <v>1279</v>
      </c>
      <c r="AC203" t="s">
        <v>1341</v>
      </c>
      <c r="AD203">
        <v>2018</v>
      </c>
      <c r="AE203">
        <v>6</v>
      </c>
      <c r="AF203">
        <v>16</v>
      </c>
      <c r="AG203" t="s">
        <v>1342</v>
      </c>
      <c r="AJ203" t="s">
        <v>5</v>
      </c>
      <c r="AK203" t="s">
        <v>12</v>
      </c>
      <c r="AL203">
        <v>273499</v>
      </c>
      <c r="AM203">
        <v>6546146</v>
      </c>
      <c r="AN203" s="4">
        <v>273000</v>
      </c>
      <c r="AO203" s="4">
        <v>6547000</v>
      </c>
      <c r="AP203">
        <v>10</v>
      </c>
      <c r="AR203">
        <v>1010</v>
      </c>
      <c r="AT203" s="5" t="s">
        <v>1343</v>
      </c>
      <c r="AU203">
        <v>101843</v>
      </c>
      <c r="AW203" s="6" t="s">
        <v>14</v>
      </c>
      <c r="AX203">
        <v>1</v>
      </c>
      <c r="AY203" t="s">
        <v>15</v>
      </c>
      <c r="AZ203" t="s">
        <v>1344</v>
      </c>
      <c r="BA203" t="s">
        <v>1345</v>
      </c>
      <c r="BB203">
        <v>1010</v>
      </c>
      <c r="BC203" t="s">
        <v>18</v>
      </c>
      <c r="BD203" t="s">
        <v>19</v>
      </c>
      <c r="BF203" s="5">
        <v>43713.546527777798</v>
      </c>
      <c r="BG203" s="7" t="s">
        <v>20</v>
      </c>
      <c r="BI203">
        <v>6</v>
      </c>
      <c r="BJ203">
        <v>156553</v>
      </c>
      <c r="BL203" t="s">
        <v>1346</v>
      </c>
      <c r="BX203">
        <v>426564</v>
      </c>
    </row>
    <row r="204" spans="1:76" x14ac:dyDescent="0.25">
      <c r="A204">
        <v>378647</v>
      </c>
      <c r="C204">
        <v>1</v>
      </c>
      <c r="D204">
        <v>1</v>
      </c>
      <c r="E204">
        <v>1</v>
      </c>
      <c r="F204" t="s">
        <v>0</v>
      </c>
      <c r="G204" t="s">
        <v>1</v>
      </c>
      <c r="H204" t="s">
        <v>1277</v>
      </c>
      <c r="I204" t="s">
        <v>3</v>
      </c>
      <c r="K204">
        <v>1</v>
      </c>
      <c r="L204" t="s">
        <v>4</v>
      </c>
      <c r="M204">
        <v>101843</v>
      </c>
      <c r="N204" t="s">
        <v>5</v>
      </c>
      <c r="O204" t="s">
        <v>5</v>
      </c>
      <c r="U204" t="s">
        <v>1278</v>
      </c>
      <c r="V204" s="1">
        <v>1</v>
      </c>
      <c r="W204" t="s">
        <v>7</v>
      </c>
      <c r="X204" t="s">
        <v>1279</v>
      </c>
      <c r="Y204" s="2" t="s">
        <v>9</v>
      </c>
      <c r="Z204" s="3">
        <v>1</v>
      </c>
      <c r="AA204" s="4">
        <v>111</v>
      </c>
      <c r="AB204" s="4" t="s">
        <v>1279</v>
      </c>
      <c r="AC204" t="s">
        <v>1280</v>
      </c>
      <c r="AD204">
        <v>2019</v>
      </c>
      <c r="AE204">
        <v>7</v>
      </c>
      <c r="AF204">
        <v>8</v>
      </c>
      <c r="AG204" t="s">
        <v>25</v>
      </c>
      <c r="AJ204" t="s">
        <v>5</v>
      </c>
      <c r="AK204" t="s">
        <v>12</v>
      </c>
      <c r="AL204">
        <v>262926</v>
      </c>
      <c r="AM204">
        <v>6560081</v>
      </c>
      <c r="AN204" s="4">
        <v>263000</v>
      </c>
      <c r="AO204" s="4">
        <v>6561000</v>
      </c>
      <c r="AP204">
        <v>10</v>
      </c>
      <c r="AR204">
        <v>1010</v>
      </c>
      <c r="AT204" s="5" t="s">
        <v>1281</v>
      </c>
      <c r="AU204">
        <v>101843</v>
      </c>
      <c r="AW204" s="6" t="s">
        <v>14</v>
      </c>
      <c r="AX204">
        <v>1</v>
      </c>
      <c r="AY204" t="s">
        <v>15</v>
      </c>
      <c r="AZ204" t="s">
        <v>1282</v>
      </c>
      <c r="BA204" t="s">
        <v>1283</v>
      </c>
      <c r="BB204">
        <v>1010</v>
      </c>
      <c r="BC204" t="s">
        <v>18</v>
      </c>
      <c r="BD204" t="s">
        <v>19</v>
      </c>
      <c r="BF204" s="5">
        <v>43713.546527777798</v>
      </c>
      <c r="BG204" s="7" t="s">
        <v>20</v>
      </c>
      <c r="BI204">
        <v>6</v>
      </c>
      <c r="BJ204">
        <v>207146</v>
      </c>
      <c r="BL204" t="s">
        <v>1284</v>
      </c>
      <c r="BX204">
        <v>378647</v>
      </c>
    </row>
    <row r="205" spans="1:76" x14ac:dyDescent="0.25">
      <c r="A205">
        <v>425897</v>
      </c>
      <c r="C205">
        <v>1</v>
      </c>
      <c r="D205">
        <v>1</v>
      </c>
      <c r="E205">
        <v>1</v>
      </c>
      <c r="F205" t="s">
        <v>0</v>
      </c>
      <c r="G205" t="s">
        <v>1407</v>
      </c>
      <c r="H205" t="s">
        <v>1408</v>
      </c>
      <c r="I205" s="8" t="str">
        <f>HYPERLINK(AT205,"Obs")</f>
        <v>Obs</v>
      </c>
      <c r="K205">
        <v>1</v>
      </c>
      <c r="L205" t="s">
        <v>4</v>
      </c>
      <c r="M205">
        <v>101843</v>
      </c>
      <c r="N205" t="s">
        <v>5</v>
      </c>
      <c r="O205" t="s">
        <v>5</v>
      </c>
      <c r="S205" t="s">
        <v>13541</v>
      </c>
      <c r="T205" t="s">
        <v>13542</v>
      </c>
      <c r="U205" t="s">
        <v>1409</v>
      </c>
      <c r="V205" s="1">
        <v>1</v>
      </c>
      <c r="W205" t="s">
        <v>7</v>
      </c>
      <c r="X205" t="s">
        <v>1279</v>
      </c>
      <c r="Y205" s="2" t="s">
        <v>9</v>
      </c>
      <c r="Z205" s="3">
        <v>1</v>
      </c>
      <c r="AA205" s="4">
        <v>111</v>
      </c>
      <c r="AB205" s="4" t="s">
        <v>1279</v>
      </c>
      <c r="AD205">
        <v>2020</v>
      </c>
      <c r="AE205">
        <v>7</v>
      </c>
      <c r="AF205">
        <v>9</v>
      </c>
      <c r="AG205" t="s">
        <v>1410</v>
      </c>
      <c r="AH205" t="s">
        <v>1410</v>
      </c>
      <c r="AJ205" t="s">
        <v>5</v>
      </c>
      <c r="AK205" t="s">
        <v>12</v>
      </c>
      <c r="AL205">
        <v>273285</v>
      </c>
      <c r="AM205">
        <v>6554075</v>
      </c>
      <c r="AN205" s="4">
        <v>273000</v>
      </c>
      <c r="AO205" s="4">
        <v>6555000</v>
      </c>
      <c r="AP205">
        <v>0</v>
      </c>
      <c r="AR205">
        <v>40</v>
      </c>
      <c r="AS205" t="s">
        <v>1411</v>
      </c>
      <c r="AT205" t="s">
        <v>1412</v>
      </c>
      <c r="AU205">
        <v>101843</v>
      </c>
      <c r="AW205" s="6" t="s">
        <v>14</v>
      </c>
      <c r="AX205">
        <v>1</v>
      </c>
      <c r="AY205" t="s">
        <v>15</v>
      </c>
      <c r="AZ205" t="s">
        <v>1413</v>
      </c>
      <c r="BB205">
        <v>40</v>
      </c>
      <c r="BC205" t="s">
        <v>1414</v>
      </c>
      <c r="BD205" t="s">
        <v>1415</v>
      </c>
      <c r="BE205">
        <v>1</v>
      </c>
      <c r="BF205" s="5">
        <v>44023.255104166703</v>
      </c>
      <c r="BG205" s="7" t="s">
        <v>20</v>
      </c>
      <c r="BI205">
        <v>4</v>
      </c>
      <c r="BJ205">
        <v>376313</v>
      </c>
      <c r="BL205" t="s">
        <v>1416</v>
      </c>
      <c r="BX205">
        <v>425897</v>
      </c>
    </row>
    <row r="206" spans="1:76" x14ac:dyDescent="0.25">
      <c r="A206">
        <v>425769</v>
      </c>
      <c r="C206">
        <v>1</v>
      </c>
      <c r="D206">
        <v>1</v>
      </c>
      <c r="E206">
        <v>2</v>
      </c>
      <c r="F206" t="s">
        <v>0</v>
      </c>
      <c r="G206" t="s">
        <v>1</v>
      </c>
      <c r="H206" t="s">
        <v>1417</v>
      </c>
      <c r="I206" t="s">
        <v>3</v>
      </c>
      <c r="K206">
        <v>1</v>
      </c>
      <c r="L206" t="s">
        <v>4</v>
      </c>
      <c r="M206">
        <v>101843</v>
      </c>
      <c r="N206" t="s">
        <v>5</v>
      </c>
      <c r="O206" t="s">
        <v>5</v>
      </c>
      <c r="U206" t="s">
        <v>1409</v>
      </c>
      <c r="V206" s="1">
        <v>1</v>
      </c>
      <c r="W206" t="s">
        <v>7</v>
      </c>
      <c r="X206" t="s">
        <v>1279</v>
      </c>
      <c r="Y206" s="2" t="s">
        <v>9</v>
      </c>
      <c r="Z206" s="3">
        <v>1</v>
      </c>
      <c r="AA206" s="4">
        <v>111</v>
      </c>
      <c r="AB206" s="4" t="s">
        <v>1279</v>
      </c>
      <c r="AC206" t="s">
        <v>1418</v>
      </c>
      <c r="AD206">
        <v>2020</v>
      </c>
      <c r="AE206">
        <v>7</v>
      </c>
      <c r="AF206">
        <v>27</v>
      </c>
      <c r="AG206" t="s">
        <v>1410</v>
      </c>
      <c r="AJ206" t="s">
        <v>5</v>
      </c>
      <c r="AK206" t="s">
        <v>12</v>
      </c>
      <c r="AL206">
        <v>273267</v>
      </c>
      <c r="AM206">
        <v>6554071</v>
      </c>
      <c r="AN206" s="4">
        <v>273000</v>
      </c>
      <c r="AO206" s="4">
        <v>6555000</v>
      </c>
      <c r="AP206">
        <v>1</v>
      </c>
      <c r="AR206">
        <v>1010</v>
      </c>
      <c r="AT206" s="5" t="s">
        <v>1419</v>
      </c>
      <c r="AU206">
        <v>101843</v>
      </c>
      <c r="AW206" s="6" t="s">
        <v>14</v>
      </c>
      <c r="AX206">
        <v>1</v>
      </c>
      <c r="AY206" t="s">
        <v>15</v>
      </c>
      <c r="AZ206" t="s">
        <v>1420</v>
      </c>
      <c r="BA206" t="s">
        <v>1421</v>
      </c>
      <c r="BB206">
        <v>1010</v>
      </c>
      <c r="BC206" t="s">
        <v>18</v>
      </c>
      <c r="BD206" t="s">
        <v>19</v>
      </c>
      <c r="BF206" s="5">
        <v>44041.748935185198</v>
      </c>
      <c r="BG206" s="7" t="s">
        <v>20</v>
      </c>
      <c r="BI206">
        <v>6</v>
      </c>
      <c r="BJ206">
        <v>244178</v>
      </c>
      <c r="BL206" t="s">
        <v>1422</v>
      </c>
      <c r="BX206">
        <v>425769</v>
      </c>
    </row>
    <row r="207" spans="1:76" x14ac:dyDescent="0.25">
      <c r="A207">
        <v>433400</v>
      </c>
      <c r="C207">
        <v>1</v>
      </c>
      <c r="D207">
        <v>1</v>
      </c>
      <c r="E207">
        <v>1</v>
      </c>
      <c r="F207" t="s">
        <v>0</v>
      </c>
      <c r="G207" t="s">
        <v>1</v>
      </c>
      <c r="H207" t="s">
        <v>1428</v>
      </c>
      <c r="I207" t="s">
        <v>3</v>
      </c>
      <c r="K207">
        <v>1</v>
      </c>
      <c r="L207" t="s">
        <v>4</v>
      </c>
      <c r="M207">
        <v>101843</v>
      </c>
      <c r="N207" t="s">
        <v>5</v>
      </c>
      <c r="O207" t="s">
        <v>5</v>
      </c>
      <c r="U207" t="s">
        <v>1429</v>
      </c>
      <c r="V207" s="1">
        <v>1</v>
      </c>
      <c r="W207" t="s">
        <v>7</v>
      </c>
      <c r="X207" t="s">
        <v>1279</v>
      </c>
      <c r="Y207" s="2" t="s">
        <v>9</v>
      </c>
      <c r="Z207" s="3">
        <v>1</v>
      </c>
      <c r="AA207" s="4">
        <v>111</v>
      </c>
      <c r="AB207" s="4" t="s">
        <v>1279</v>
      </c>
      <c r="AC207" t="s">
        <v>1430</v>
      </c>
      <c r="AD207">
        <v>2021</v>
      </c>
      <c r="AE207">
        <v>8</v>
      </c>
      <c r="AF207">
        <v>11</v>
      </c>
      <c r="AG207" t="s">
        <v>1431</v>
      </c>
      <c r="AJ207" t="s">
        <v>5</v>
      </c>
      <c r="AK207" t="s">
        <v>12</v>
      </c>
      <c r="AL207">
        <v>276296</v>
      </c>
      <c r="AM207">
        <v>6549938</v>
      </c>
      <c r="AN207" s="4">
        <v>277000</v>
      </c>
      <c r="AO207" s="4">
        <v>6549000</v>
      </c>
      <c r="AP207">
        <v>10</v>
      </c>
      <c r="AR207">
        <v>1010</v>
      </c>
      <c r="AS207" t="s">
        <v>1432</v>
      </c>
      <c r="AT207" s="5" t="s">
        <v>1433</v>
      </c>
      <c r="AU207">
        <v>101843</v>
      </c>
      <c r="AW207" s="6" t="s">
        <v>14</v>
      </c>
      <c r="AX207">
        <v>1</v>
      </c>
      <c r="AY207" t="s">
        <v>15</v>
      </c>
      <c r="AZ207" t="s">
        <v>1434</v>
      </c>
      <c r="BA207" t="s">
        <v>1435</v>
      </c>
      <c r="BB207">
        <v>1010</v>
      </c>
      <c r="BC207" t="s">
        <v>18</v>
      </c>
      <c r="BD207" t="s">
        <v>19</v>
      </c>
      <c r="BF207" s="5">
        <v>44422.678148148101</v>
      </c>
      <c r="BG207" s="7" t="s">
        <v>20</v>
      </c>
      <c r="BI207">
        <v>6</v>
      </c>
      <c r="BJ207">
        <v>277580</v>
      </c>
      <c r="BL207" t="s">
        <v>1436</v>
      </c>
      <c r="BX207">
        <v>433400</v>
      </c>
    </row>
    <row r="208" spans="1:76" x14ac:dyDescent="0.25">
      <c r="A208">
        <v>488486</v>
      </c>
      <c r="B208">
        <v>34423</v>
      </c>
      <c r="F208" t="s">
        <v>0</v>
      </c>
      <c r="G208" t="s">
        <v>1</v>
      </c>
      <c r="H208" t="s">
        <v>1482</v>
      </c>
      <c r="I208" t="s">
        <v>3</v>
      </c>
      <c r="K208">
        <v>1</v>
      </c>
      <c r="L208" t="s">
        <v>4</v>
      </c>
      <c r="M208">
        <v>101843</v>
      </c>
      <c r="N208" t="s">
        <v>5</v>
      </c>
      <c r="O208" t="s">
        <v>5</v>
      </c>
      <c r="U208" t="s">
        <v>1474</v>
      </c>
      <c r="V208" s="1">
        <v>1</v>
      </c>
      <c r="W208" t="s">
        <v>7</v>
      </c>
      <c r="X208" t="s">
        <v>1445</v>
      </c>
      <c r="Y208" s="2" t="s">
        <v>9</v>
      </c>
      <c r="Z208" s="3">
        <v>1</v>
      </c>
      <c r="AA208" s="4">
        <v>118</v>
      </c>
      <c r="AB208" s="4" t="s">
        <v>1445</v>
      </c>
      <c r="AC208" t="s">
        <v>1483</v>
      </c>
      <c r="AD208">
        <v>2010</v>
      </c>
      <c r="AE208">
        <v>7</v>
      </c>
      <c r="AF208">
        <v>1</v>
      </c>
      <c r="AG208" t="s">
        <v>1484</v>
      </c>
      <c r="AJ208" t="s">
        <v>5</v>
      </c>
      <c r="AK208" t="s">
        <v>12</v>
      </c>
      <c r="AL208">
        <v>318019</v>
      </c>
      <c r="AM208">
        <v>6573279</v>
      </c>
      <c r="AN208" s="4">
        <v>319000</v>
      </c>
      <c r="AO208" s="4">
        <v>6573000</v>
      </c>
      <c r="AP208">
        <v>10</v>
      </c>
      <c r="AR208">
        <v>1010</v>
      </c>
      <c r="AT208" s="5" t="s">
        <v>1485</v>
      </c>
      <c r="AU208">
        <v>101843</v>
      </c>
      <c r="AW208" s="6" t="s">
        <v>14</v>
      </c>
      <c r="AX208">
        <v>1</v>
      </c>
      <c r="AY208" t="s">
        <v>15</v>
      </c>
      <c r="AZ208" t="s">
        <v>1486</v>
      </c>
      <c r="BA208" t="s">
        <v>1487</v>
      </c>
      <c r="BB208">
        <v>1010</v>
      </c>
      <c r="BC208" t="s">
        <v>18</v>
      </c>
      <c r="BD208" t="s">
        <v>19</v>
      </c>
      <c r="BF208" s="5">
        <v>43709.903472222199</v>
      </c>
      <c r="BG208" s="7" t="s">
        <v>20</v>
      </c>
      <c r="BI208">
        <v>6</v>
      </c>
      <c r="BJ208">
        <v>30782</v>
      </c>
      <c r="BK208">
        <v>142432</v>
      </c>
      <c r="BL208" t="s">
        <v>1488</v>
      </c>
      <c r="BX208">
        <v>488486</v>
      </c>
    </row>
    <row r="209" spans="1:76" x14ac:dyDescent="0.25">
      <c r="A209">
        <v>488498</v>
      </c>
      <c r="B209">
        <v>278390</v>
      </c>
      <c r="F209" t="s">
        <v>0</v>
      </c>
      <c r="G209" t="s">
        <v>55</v>
      </c>
      <c r="H209" t="s">
        <v>1473</v>
      </c>
      <c r="I209" s="8" t="str">
        <f>HYPERLINK(AT209,"Hb")</f>
        <v>Hb</v>
      </c>
      <c r="K209">
        <v>1</v>
      </c>
      <c r="L209" t="s">
        <v>4</v>
      </c>
      <c r="M209">
        <v>101843</v>
      </c>
      <c r="N209" t="s">
        <v>5</v>
      </c>
      <c r="O209" t="s">
        <v>5</v>
      </c>
      <c r="U209" t="s">
        <v>1474</v>
      </c>
      <c r="V209" s="1">
        <v>1</v>
      </c>
      <c r="W209" t="s">
        <v>7</v>
      </c>
      <c r="X209" t="s">
        <v>1445</v>
      </c>
      <c r="Y209" s="2" t="s">
        <v>9</v>
      </c>
      <c r="Z209" s="3">
        <v>1</v>
      </c>
      <c r="AA209" s="4">
        <v>118</v>
      </c>
      <c r="AB209" s="4" t="s">
        <v>1445</v>
      </c>
      <c r="AC209" t="s">
        <v>1475</v>
      </c>
      <c r="AD209">
        <v>2010</v>
      </c>
      <c r="AE209">
        <v>7</v>
      </c>
      <c r="AF209">
        <v>1</v>
      </c>
      <c r="AG209" t="s">
        <v>1476</v>
      </c>
      <c r="AH209" t="s">
        <v>1476</v>
      </c>
      <c r="AJ209" t="s">
        <v>5</v>
      </c>
      <c r="AK209" t="s">
        <v>12</v>
      </c>
      <c r="AL209">
        <v>318033</v>
      </c>
      <c r="AM209">
        <v>6573306</v>
      </c>
      <c r="AN209" s="4">
        <v>319000</v>
      </c>
      <c r="AO209" s="4">
        <v>6573000</v>
      </c>
      <c r="AP209">
        <v>7</v>
      </c>
      <c r="AR209">
        <v>8</v>
      </c>
      <c r="AS209" t="s">
        <v>124</v>
      </c>
      <c r="AT209" t="s">
        <v>1477</v>
      </c>
      <c r="AU209">
        <v>101843</v>
      </c>
      <c r="AW209" s="6" t="s">
        <v>14</v>
      </c>
      <c r="AX209">
        <v>1</v>
      </c>
      <c r="AY209" t="s">
        <v>15</v>
      </c>
      <c r="AZ209" t="s">
        <v>1478</v>
      </c>
      <c r="BA209" t="s">
        <v>1479</v>
      </c>
      <c r="BB209">
        <v>8</v>
      </c>
      <c r="BC209" t="s">
        <v>64</v>
      </c>
      <c r="BD209" t="s">
        <v>65</v>
      </c>
      <c r="BE209">
        <v>1</v>
      </c>
      <c r="BF209" s="5">
        <v>40539</v>
      </c>
      <c r="BG209" s="7" t="s">
        <v>20</v>
      </c>
      <c r="BI209">
        <v>3</v>
      </c>
      <c r="BJ209">
        <v>450692</v>
      </c>
      <c r="BK209">
        <v>142433</v>
      </c>
      <c r="BL209" t="s">
        <v>1480</v>
      </c>
      <c r="BN209" t="s">
        <v>1481</v>
      </c>
      <c r="BX209">
        <v>488498</v>
      </c>
    </row>
    <row r="210" spans="1:76" x14ac:dyDescent="0.25">
      <c r="A210">
        <v>483180</v>
      </c>
      <c r="B210">
        <v>123627</v>
      </c>
      <c r="F210" t="s">
        <v>0</v>
      </c>
      <c r="G210" t="s">
        <v>1</v>
      </c>
      <c r="H210" t="s">
        <v>1466</v>
      </c>
      <c r="I210" t="s">
        <v>3</v>
      </c>
      <c r="K210">
        <v>1</v>
      </c>
      <c r="L210" t="s">
        <v>4</v>
      </c>
      <c r="M210">
        <v>101843</v>
      </c>
      <c r="N210" t="s">
        <v>5</v>
      </c>
      <c r="O210" t="s">
        <v>5</v>
      </c>
      <c r="U210" t="s">
        <v>1467</v>
      </c>
      <c r="V210" s="1">
        <v>1</v>
      </c>
      <c r="W210" t="s">
        <v>7</v>
      </c>
      <c r="X210" t="s">
        <v>1445</v>
      </c>
      <c r="Y210" s="2" t="s">
        <v>9</v>
      </c>
      <c r="Z210" s="3">
        <v>1</v>
      </c>
      <c r="AA210" s="4">
        <v>118</v>
      </c>
      <c r="AB210" s="4" t="s">
        <v>1445</v>
      </c>
      <c r="AC210" t="s">
        <v>1468</v>
      </c>
      <c r="AD210">
        <v>2016</v>
      </c>
      <c r="AE210">
        <v>7</v>
      </c>
      <c r="AF210">
        <v>7</v>
      </c>
      <c r="AG210" t="s">
        <v>25</v>
      </c>
      <c r="AJ210" t="s">
        <v>5</v>
      </c>
      <c r="AK210" t="s">
        <v>12</v>
      </c>
      <c r="AL210">
        <v>310777</v>
      </c>
      <c r="AM210">
        <v>6575757</v>
      </c>
      <c r="AN210" s="4">
        <v>311000</v>
      </c>
      <c r="AO210" s="4">
        <v>6575000</v>
      </c>
      <c r="AP210">
        <v>10</v>
      </c>
      <c r="AR210">
        <v>1010</v>
      </c>
      <c r="AT210" s="5" t="s">
        <v>1469</v>
      </c>
      <c r="AU210">
        <v>101843</v>
      </c>
      <c r="AW210" s="6" t="s">
        <v>14</v>
      </c>
      <c r="AX210">
        <v>1</v>
      </c>
      <c r="AY210" t="s">
        <v>15</v>
      </c>
      <c r="AZ210" t="s">
        <v>1470</v>
      </c>
      <c r="BA210" t="s">
        <v>1471</v>
      </c>
      <c r="BB210">
        <v>1010</v>
      </c>
      <c r="BC210" t="s">
        <v>18</v>
      </c>
      <c r="BD210" t="s">
        <v>19</v>
      </c>
      <c r="BF210" s="5">
        <v>43710.332638888904</v>
      </c>
      <c r="BG210" s="7" t="s">
        <v>20</v>
      </c>
      <c r="BI210">
        <v>6</v>
      </c>
      <c r="BJ210">
        <v>107598</v>
      </c>
      <c r="BK210">
        <v>142434</v>
      </c>
      <c r="BL210" t="s">
        <v>1472</v>
      </c>
      <c r="BX210">
        <v>483180</v>
      </c>
    </row>
    <row r="211" spans="1:76" x14ac:dyDescent="0.25">
      <c r="A211">
        <v>481770</v>
      </c>
      <c r="C211">
        <v>1</v>
      </c>
      <c r="D211">
        <v>1</v>
      </c>
      <c r="E211">
        <v>1</v>
      </c>
      <c r="F211" t="s">
        <v>0</v>
      </c>
      <c r="G211" t="s">
        <v>1</v>
      </c>
      <c r="H211" t="s">
        <v>1443</v>
      </c>
      <c r="I211" t="s">
        <v>3</v>
      </c>
      <c r="K211">
        <v>1</v>
      </c>
      <c r="L211" t="s">
        <v>4</v>
      </c>
      <c r="M211">
        <v>101843</v>
      </c>
      <c r="N211" t="s">
        <v>5</v>
      </c>
      <c r="O211" t="s">
        <v>5</v>
      </c>
      <c r="U211" t="s">
        <v>1444</v>
      </c>
      <c r="V211" s="1">
        <v>1</v>
      </c>
      <c r="W211" t="s">
        <v>7</v>
      </c>
      <c r="X211" t="s">
        <v>1445</v>
      </c>
      <c r="Y211" s="2" t="s">
        <v>9</v>
      </c>
      <c r="Z211" s="3">
        <v>1</v>
      </c>
      <c r="AA211" s="4">
        <v>118</v>
      </c>
      <c r="AB211" s="4" t="s">
        <v>1445</v>
      </c>
      <c r="AC211" t="s">
        <v>1446</v>
      </c>
      <c r="AD211">
        <v>2020</v>
      </c>
      <c r="AE211">
        <v>7</v>
      </c>
      <c r="AF211">
        <v>2</v>
      </c>
      <c r="AG211" t="s">
        <v>714</v>
      </c>
      <c r="AH211" t="s">
        <v>34</v>
      </c>
      <c r="AJ211" t="s">
        <v>5</v>
      </c>
      <c r="AK211" t="s">
        <v>12</v>
      </c>
      <c r="AL211">
        <v>309037</v>
      </c>
      <c r="AM211">
        <v>6577644</v>
      </c>
      <c r="AN211" s="4">
        <v>309000</v>
      </c>
      <c r="AO211" s="4">
        <v>6577000</v>
      </c>
      <c r="AP211">
        <v>10</v>
      </c>
      <c r="AR211">
        <v>1010</v>
      </c>
      <c r="AS211" t="s">
        <v>35</v>
      </c>
      <c r="AT211" s="5" t="s">
        <v>1447</v>
      </c>
      <c r="AU211">
        <v>101843</v>
      </c>
      <c r="AW211" s="6" t="s">
        <v>14</v>
      </c>
      <c r="AX211">
        <v>1</v>
      </c>
      <c r="AY211" t="s">
        <v>15</v>
      </c>
      <c r="AZ211" t="s">
        <v>1448</v>
      </c>
      <c r="BA211" t="s">
        <v>1449</v>
      </c>
      <c r="BB211">
        <v>1010</v>
      </c>
      <c r="BC211" t="s">
        <v>18</v>
      </c>
      <c r="BD211" t="s">
        <v>19</v>
      </c>
      <c r="BF211" s="5">
        <v>44096.518043981501</v>
      </c>
      <c r="BG211" s="7" t="s">
        <v>20</v>
      </c>
      <c r="BI211">
        <v>6</v>
      </c>
      <c r="BJ211">
        <v>240846</v>
      </c>
      <c r="BL211" t="s">
        <v>1450</v>
      </c>
      <c r="BX211">
        <v>481770</v>
      </c>
    </row>
    <row r="212" spans="1:76" x14ac:dyDescent="0.25">
      <c r="A212">
        <v>483289</v>
      </c>
      <c r="C212">
        <v>1</v>
      </c>
      <c r="D212">
        <v>1</v>
      </c>
      <c r="E212">
        <v>1</v>
      </c>
      <c r="F212" t="s">
        <v>0</v>
      </c>
      <c r="G212" t="s">
        <v>1</v>
      </c>
      <c r="H212" t="s">
        <v>1451</v>
      </c>
      <c r="I212" t="s">
        <v>3</v>
      </c>
      <c r="K212">
        <v>1</v>
      </c>
      <c r="L212" t="s">
        <v>4</v>
      </c>
      <c r="M212">
        <v>101843</v>
      </c>
      <c r="N212" t="s">
        <v>5</v>
      </c>
      <c r="O212" t="s">
        <v>5</v>
      </c>
      <c r="U212" t="s">
        <v>1452</v>
      </c>
      <c r="V212" s="1">
        <v>1</v>
      </c>
      <c r="W212" t="s">
        <v>7</v>
      </c>
      <c r="X212" t="s">
        <v>1445</v>
      </c>
      <c r="Y212" s="2" t="s">
        <v>9</v>
      </c>
      <c r="Z212" s="3">
        <v>1</v>
      </c>
      <c r="AA212" s="4">
        <v>118</v>
      </c>
      <c r="AB212" s="4" t="s">
        <v>1445</v>
      </c>
      <c r="AC212" t="s">
        <v>1453</v>
      </c>
      <c r="AD212">
        <v>2020</v>
      </c>
      <c r="AE212">
        <v>9</v>
      </c>
      <c r="AF212">
        <v>6</v>
      </c>
      <c r="AG212" t="s">
        <v>1454</v>
      </c>
      <c r="AH212" t="s">
        <v>34</v>
      </c>
      <c r="AJ212" t="s">
        <v>5</v>
      </c>
      <c r="AK212" t="s">
        <v>12</v>
      </c>
      <c r="AL212">
        <v>310891</v>
      </c>
      <c r="AM212">
        <v>6566043</v>
      </c>
      <c r="AN212" s="4">
        <v>311000</v>
      </c>
      <c r="AO212" s="4">
        <v>6567000</v>
      </c>
      <c r="AP212">
        <v>10</v>
      </c>
      <c r="AR212">
        <v>1010</v>
      </c>
      <c r="AS212" t="s">
        <v>35</v>
      </c>
      <c r="AT212" s="5" t="s">
        <v>1455</v>
      </c>
      <c r="AU212">
        <v>101843</v>
      </c>
      <c r="AW212" s="6" t="s">
        <v>14</v>
      </c>
      <c r="AX212">
        <v>1</v>
      </c>
      <c r="AY212" t="s">
        <v>15</v>
      </c>
      <c r="AZ212" t="s">
        <v>1456</v>
      </c>
      <c r="BA212" t="s">
        <v>1457</v>
      </c>
      <c r="BB212">
        <v>1010</v>
      </c>
      <c r="BC212" t="s">
        <v>18</v>
      </c>
      <c r="BD212" t="s">
        <v>19</v>
      </c>
      <c r="BF212" s="5">
        <v>44095.566759259302</v>
      </c>
      <c r="BG212" s="7" t="s">
        <v>20</v>
      </c>
      <c r="BI212">
        <v>6</v>
      </c>
      <c r="BJ212">
        <v>250482</v>
      </c>
      <c r="BL212" t="s">
        <v>1458</v>
      </c>
      <c r="BX212">
        <v>483289</v>
      </c>
    </row>
    <row r="213" spans="1:76" x14ac:dyDescent="0.25">
      <c r="A213">
        <v>483798</v>
      </c>
      <c r="C213">
        <v>1</v>
      </c>
      <c r="D213">
        <v>1</v>
      </c>
      <c r="E213">
        <v>1</v>
      </c>
      <c r="F213" t="s">
        <v>0</v>
      </c>
      <c r="G213" t="s">
        <v>1</v>
      </c>
      <c r="H213" t="s">
        <v>1459</v>
      </c>
      <c r="I213" t="s">
        <v>3</v>
      </c>
      <c r="K213">
        <v>1</v>
      </c>
      <c r="L213" t="s">
        <v>4</v>
      </c>
      <c r="M213">
        <v>101843</v>
      </c>
      <c r="N213" t="s">
        <v>5</v>
      </c>
      <c r="O213" t="s">
        <v>5</v>
      </c>
      <c r="U213" t="s">
        <v>1460</v>
      </c>
      <c r="V213" s="1">
        <v>1</v>
      </c>
      <c r="W213" t="s">
        <v>7</v>
      </c>
      <c r="X213" t="s">
        <v>1445</v>
      </c>
      <c r="Y213" s="2" t="s">
        <v>9</v>
      </c>
      <c r="Z213" s="3">
        <v>1</v>
      </c>
      <c r="AA213" s="4">
        <v>118</v>
      </c>
      <c r="AB213" s="4" t="s">
        <v>1445</v>
      </c>
      <c r="AC213" t="s">
        <v>1461</v>
      </c>
      <c r="AD213">
        <v>2020</v>
      </c>
      <c r="AE213">
        <v>7</v>
      </c>
      <c r="AF213">
        <v>3</v>
      </c>
      <c r="AG213" t="s">
        <v>989</v>
      </c>
      <c r="AJ213" t="s">
        <v>5</v>
      </c>
      <c r="AK213" t="s">
        <v>12</v>
      </c>
      <c r="AL213">
        <v>311768</v>
      </c>
      <c r="AM213">
        <v>6569639</v>
      </c>
      <c r="AN213" s="4">
        <v>311000</v>
      </c>
      <c r="AO213" s="4">
        <v>6569000</v>
      </c>
      <c r="AP213">
        <v>10</v>
      </c>
      <c r="AR213">
        <v>1010</v>
      </c>
      <c r="AT213" s="5" t="s">
        <v>1462</v>
      </c>
      <c r="AU213">
        <v>101843</v>
      </c>
      <c r="AW213" s="6" t="s">
        <v>14</v>
      </c>
      <c r="AX213">
        <v>1</v>
      </c>
      <c r="AY213" t="s">
        <v>15</v>
      </c>
      <c r="AZ213" t="s">
        <v>1463</v>
      </c>
      <c r="BA213" t="s">
        <v>1464</v>
      </c>
      <c r="BB213">
        <v>1010</v>
      </c>
      <c r="BC213" t="s">
        <v>18</v>
      </c>
      <c r="BD213" t="s">
        <v>19</v>
      </c>
      <c r="BF213" s="5">
        <v>44016.402245370402</v>
      </c>
      <c r="BG213" s="7" t="s">
        <v>20</v>
      </c>
      <c r="BI213">
        <v>6</v>
      </c>
      <c r="BJ213">
        <v>241140</v>
      </c>
      <c r="BL213" t="s">
        <v>1465</v>
      </c>
      <c r="BX213">
        <v>483798</v>
      </c>
    </row>
    <row r="214" spans="1:76" x14ac:dyDescent="0.25">
      <c r="A214">
        <v>486363</v>
      </c>
      <c r="B214">
        <v>279647</v>
      </c>
      <c r="F214" t="s">
        <v>0</v>
      </c>
      <c r="G214" t="s">
        <v>55</v>
      </c>
      <c r="H214" t="s">
        <v>1563</v>
      </c>
      <c r="I214" s="8" t="str">
        <f>HYPERLINK(AT214,"Hb")</f>
        <v>Hb</v>
      </c>
      <c r="K214">
        <v>1</v>
      </c>
      <c r="L214" t="s">
        <v>4</v>
      </c>
      <c r="M214">
        <v>101843</v>
      </c>
      <c r="N214" t="s">
        <v>5</v>
      </c>
      <c r="O214" t="s">
        <v>5</v>
      </c>
      <c r="U214" t="s">
        <v>1564</v>
      </c>
      <c r="V214" s="1">
        <v>1</v>
      </c>
      <c r="W214" t="s">
        <v>7</v>
      </c>
      <c r="X214" t="s">
        <v>1491</v>
      </c>
      <c r="Y214" s="2" t="s">
        <v>9</v>
      </c>
      <c r="Z214" s="3">
        <v>1</v>
      </c>
      <c r="AA214" s="4">
        <v>119</v>
      </c>
      <c r="AB214" s="4" t="s">
        <v>1491</v>
      </c>
      <c r="AC214" t="s">
        <v>1565</v>
      </c>
      <c r="AD214">
        <v>1999</v>
      </c>
      <c r="AE214">
        <v>9</v>
      </c>
      <c r="AF214">
        <v>8</v>
      </c>
      <c r="AG214" t="s">
        <v>1521</v>
      </c>
      <c r="AH214" t="s">
        <v>1521</v>
      </c>
      <c r="AJ214" t="s">
        <v>5</v>
      </c>
      <c r="AK214" t="s">
        <v>12</v>
      </c>
      <c r="AL214">
        <v>314877</v>
      </c>
      <c r="AM214">
        <v>6584059</v>
      </c>
      <c r="AN214" s="4">
        <v>315000</v>
      </c>
      <c r="AO214" s="4">
        <v>6585000</v>
      </c>
      <c r="AP214">
        <v>71</v>
      </c>
      <c r="AR214">
        <v>8</v>
      </c>
      <c r="AS214" t="s">
        <v>124</v>
      </c>
      <c r="AT214" t="s">
        <v>1566</v>
      </c>
      <c r="AU214">
        <v>101843</v>
      </c>
      <c r="AW214" s="6" t="s">
        <v>14</v>
      </c>
      <c r="AX214">
        <v>1</v>
      </c>
      <c r="AY214" t="s">
        <v>15</v>
      </c>
      <c r="AZ214" t="s">
        <v>1567</v>
      </c>
      <c r="BA214" t="s">
        <v>1568</v>
      </c>
      <c r="BB214">
        <v>8</v>
      </c>
      <c r="BC214" t="s">
        <v>64</v>
      </c>
      <c r="BD214" t="s">
        <v>65</v>
      </c>
      <c r="BE214">
        <v>1</v>
      </c>
      <c r="BF214" s="5">
        <v>36588</v>
      </c>
      <c r="BG214" s="7" t="s">
        <v>20</v>
      </c>
      <c r="BI214">
        <v>3</v>
      </c>
      <c r="BJ214">
        <v>452567</v>
      </c>
      <c r="BK214">
        <v>142435</v>
      </c>
      <c r="BL214" t="s">
        <v>1569</v>
      </c>
      <c r="BN214" t="s">
        <v>1570</v>
      </c>
      <c r="BX214">
        <v>486363</v>
      </c>
    </row>
    <row r="215" spans="1:76" x14ac:dyDescent="0.25">
      <c r="A215">
        <v>482945</v>
      </c>
      <c r="B215">
        <v>285816</v>
      </c>
      <c r="F215" t="s">
        <v>0</v>
      </c>
      <c r="G215" t="s">
        <v>55</v>
      </c>
      <c r="H215" t="s">
        <v>1527</v>
      </c>
      <c r="I215" s="8" t="str">
        <f>HYPERLINK(AT215,"Hb")</f>
        <v>Hb</v>
      </c>
      <c r="K215">
        <v>1</v>
      </c>
      <c r="L215" t="s">
        <v>4</v>
      </c>
      <c r="M215">
        <v>101843</v>
      </c>
      <c r="N215" t="s">
        <v>5</v>
      </c>
      <c r="O215" t="s">
        <v>5</v>
      </c>
      <c r="U215" t="s">
        <v>1528</v>
      </c>
      <c r="V215" s="1">
        <v>1</v>
      </c>
      <c r="W215" t="s">
        <v>7</v>
      </c>
      <c r="X215" t="s">
        <v>1491</v>
      </c>
      <c r="Y215" s="2" t="s">
        <v>9</v>
      </c>
      <c r="Z215" s="3">
        <v>1</v>
      </c>
      <c r="AA215" s="4">
        <v>119</v>
      </c>
      <c r="AB215" s="4" t="s">
        <v>1491</v>
      </c>
      <c r="AC215" t="s">
        <v>1529</v>
      </c>
      <c r="AD215">
        <v>2000</v>
      </c>
      <c r="AE215">
        <v>6</v>
      </c>
      <c r="AF215">
        <v>29</v>
      </c>
      <c r="AG215" t="s">
        <v>1521</v>
      </c>
      <c r="AH215" t="s">
        <v>1521</v>
      </c>
      <c r="AJ215" t="s">
        <v>5</v>
      </c>
      <c r="AK215" t="s">
        <v>12</v>
      </c>
      <c r="AL215">
        <v>310472</v>
      </c>
      <c r="AM215">
        <v>6598612</v>
      </c>
      <c r="AN215" s="4">
        <v>311000</v>
      </c>
      <c r="AO215" s="4">
        <v>6599000</v>
      </c>
      <c r="AP215">
        <v>71</v>
      </c>
      <c r="AR215">
        <v>8</v>
      </c>
      <c r="AS215" t="s">
        <v>124</v>
      </c>
      <c r="AT215" t="s">
        <v>1530</v>
      </c>
      <c r="AU215">
        <v>101843</v>
      </c>
      <c r="AW215" s="6" t="s">
        <v>14</v>
      </c>
      <c r="AX215">
        <v>1</v>
      </c>
      <c r="AY215" t="s">
        <v>15</v>
      </c>
      <c r="AZ215" t="s">
        <v>1531</v>
      </c>
      <c r="BA215" t="s">
        <v>1532</v>
      </c>
      <c r="BB215">
        <v>8</v>
      </c>
      <c r="BC215" t="s">
        <v>64</v>
      </c>
      <c r="BD215" t="s">
        <v>65</v>
      </c>
      <c r="BE215">
        <v>1</v>
      </c>
      <c r="BF215" s="5">
        <v>37048</v>
      </c>
      <c r="BG215" s="7" t="s">
        <v>20</v>
      </c>
      <c r="BI215">
        <v>3</v>
      </c>
      <c r="BJ215">
        <v>458759</v>
      </c>
      <c r="BK215">
        <v>142436</v>
      </c>
      <c r="BL215" t="s">
        <v>1533</v>
      </c>
      <c r="BN215" t="s">
        <v>1534</v>
      </c>
      <c r="BX215">
        <v>482945</v>
      </c>
    </row>
    <row r="216" spans="1:76" x14ac:dyDescent="0.25">
      <c r="A216">
        <v>482539</v>
      </c>
      <c r="B216">
        <v>344381</v>
      </c>
      <c r="F216" t="s">
        <v>130</v>
      </c>
      <c r="G216" t="s">
        <v>55</v>
      </c>
      <c r="H216" s="9" t="s">
        <v>1498</v>
      </c>
      <c r="I216" t="s">
        <v>113</v>
      </c>
      <c r="J216">
        <v>2</v>
      </c>
      <c r="K216">
        <v>1</v>
      </c>
      <c r="L216" t="s">
        <v>4</v>
      </c>
      <c r="M216">
        <v>101843</v>
      </c>
      <c r="N216" t="s">
        <v>5</v>
      </c>
      <c r="O216" t="s">
        <v>5</v>
      </c>
      <c r="S216" t="s">
        <v>668</v>
      </c>
      <c r="T216" t="s">
        <v>669</v>
      </c>
      <c r="U216" t="s">
        <v>1499</v>
      </c>
      <c r="V216" s="1">
        <v>1</v>
      </c>
      <c r="W216" t="s">
        <v>7</v>
      </c>
      <c r="Y216" s="2" t="s">
        <v>9</v>
      </c>
      <c r="Z216" s="3">
        <v>1</v>
      </c>
      <c r="AA216">
        <v>119</v>
      </c>
      <c r="AB216" t="s">
        <v>1491</v>
      </c>
      <c r="AC216" t="s">
        <v>1500</v>
      </c>
      <c r="AD216">
        <v>2001</v>
      </c>
      <c r="AE216">
        <v>6</v>
      </c>
      <c r="AF216">
        <v>18</v>
      </c>
      <c r="AG216" t="s">
        <v>1501</v>
      </c>
      <c r="AJ216" t="s">
        <v>5</v>
      </c>
      <c r="AL216" s="4">
        <v>309992.67377699999</v>
      </c>
      <c r="AM216" s="4">
        <v>6596446.585</v>
      </c>
      <c r="AN216" s="4">
        <v>309000</v>
      </c>
      <c r="AO216" s="4">
        <v>6597000</v>
      </c>
      <c r="AP216">
        <v>125</v>
      </c>
      <c r="AQ216" s="4"/>
      <c r="AR216" t="s">
        <v>134</v>
      </c>
      <c r="AS216" s="10"/>
      <c r="BG216" s="11" t="s">
        <v>135</v>
      </c>
      <c r="BH216" t="s">
        <v>136</v>
      </c>
      <c r="BI216">
        <v>6</v>
      </c>
      <c r="BJ216">
        <v>4578</v>
      </c>
      <c r="BK216">
        <v>142437</v>
      </c>
      <c r="BL216" t="s">
        <v>1502</v>
      </c>
      <c r="BX216">
        <v>482539</v>
      </c>
    </row>
    <row r="217" spans="1:76" x14ac:dyDescent="0.25">
      <c r="A217">
        <v>482552</v>
      </c>
      <c r="B217">
        <v>270840</v>
      </c>
      <c r="F217" t="s">
        <v>0</v>
      </c>
      <c r="G217" t="s">
        <v>55</v>
      </c>
      <c r="H217" t="s">
        <v>1510</v>
      </c>
      <c r="I217" s="8" t="str">
        <f>HYPERLINK(AT217,"Hb")</f>
        <v>Hb</v>
      </c>
      <c r="K217">
        <v>1</v>
      </c>
      <c r="L217" t="s">
        <v>4</v>
      </c>
      <c r="M217">
        <v>101843</v>
      </c>
      <c r="N217" t="s">
        <v>5</v>
      </c>
      <c r="O217" t="s">
        <v>5</v>
      </c>
      <c r="U217" t="s">
        <v>1511</v>
      </c>
      <c r="V217" s="1">
        <v>1</v>
      </c>
      <c r="W217" t="s">
        <v>7</v>
      </c>
      <c r="X217" t="s">
        <v>1491</v>
      </c>
      <c r="Y217" s="2" t="s">
        <v>9</v>
      </c>
      <c r="Z217" s="3">
        <v>1</v>
      </c>
      <c r="AA217" s="4">
        <v>119</v>
      </c>
      <c r="AB217" s="4" t="s">
        <v>1491</v>
      </c>
      <c r="AC217" t="s">
        <v>1512</v>
      </c>
      <c r="AD217">
        <v>2001</v>
      </c>
      <c r="AE217">
        <v>6</v>
      </c>
      <c r="AF217">
        <v>18</v>
      </c>
      <c r="AG217" t="s">
        <v>1513</v>
      </c>
      <c r="AH217" t="s">
        <v>1513</v>
      </c>
      <c r="AJ217" t="s">
        <v>5</v>
      </c>
      <c r="AK217" t="s">
        <v>12</v>
      </c>
      <c r="AL217">
        <v>310010</v>
      </c>
      <c r="AM217">
        <v>6596455</v>
      </c>
      <c r="AN217" s="4">
        <v>311000</v>
      </c>
      <c r="AO217" s="4">
        <v>6597000</v>
      </c>
      <c r="AP217">
        <v>180</v>
      </c>
      <c r="AR217">
        <v>8</v>
      </c>
      <c r="AS217" t="s">
        <v>124</v>
      </c>
      <c r="AT217" t="s">
        <v>1514</v>
      </c>
      <c r="AU217">
        <v>101843</v>
      </c>
      <c r="AW217" s="6" t="s">
        <v>14</v>
      </c>
      <c r="AX217">
        <v>1</v>
      </c>
      <c r="AY217" t="s">
        <v>15</v>
      </c>
      <c r="AZ217" t="s">
        <v>1515</v>
      </c>
      <c r="BA217" t="s">
        <v>1516</v>
      </c>
      <c r="BB217">
        <v>8</v>
      </c>
      <c r="BC217" t="s">
        <v>64</v>
      </c>
      <c r="BD217" t="s">
        <v>65</v>
      </c>
      <c r="BE217">
        <v>1</v>
      </c>
      <c r="BF217" s="5">
        <v>37271</v>
      </c>
      <c r="BG217" s="7" t="s">
        <v>20</v>
      </c>
      <c r="BI217">
        <v>3</v>
      </c>
      <c r="BJ217">
        <v>441642</v>
      </c>
      <c r="BK217">
        <v>142438</v>
      </c>
      <c r="BL217" t="s">
        <v>1517</v>
      </c>
      <c r="BN217" t="s">
        <v>1518</v>
      </c>
      <c r="BX217">
        <v>482552</v>
      </c>
    </row>
    <row r="218" spans="1:76" x14ac:dyDescent="0.25">
      <c r="A218">
        <v>482957</v>
      </c>
      <c r="B218">
        <v>290019</v>
      </c>
      <c r="F218" t="s">
        <v>0</v>
      </c>
      <c r="G218" t="s">
        <v>55</v>
      </c>
      <c r="H218" t="s">
        <v>1519</v>
      </c>
      <c r="I218" s="8" t="str">
        <f>HYPERLINK(AT218,"Hb")</f>
        <v>Hb</v>
      </c>
      <c r="K218">
        <v>1</v>
      </c>
      <c r="L218" t="s">
        <v>4</v>
      </c>
      <c r="M218">
        <v>101843</v>
      </c>
      <c r="N218" t="s">
        <v>5</v>
      </c>
      <c r="O218" t="s">
        <v>5</v>
      </c>
      <c r="U218" t="s">
        <v>1511</v>
      </c>
      <c r="V218" s="1">
        <v>1</v>
      </c>
      <c r="W218" t="s">
        <v>7</v>
      </c>
      <c r="X218" t="s">
        <v>1491</v>
      </c>
      <c r="Y218" s="2" t="s">
        <v>9</v>
      </c>
      <c r="Z218" s="3">
        <v>1</v>
      </c>
      <c r="AA218" s="4">
        <v>119</v>
      </c>
      <c r="AB218" s="4" t="s">
        <v>1491</v>
      </c>
      <c r="AC218" t="s">
        <v>1520</v>
      </c>
      <c r="AD218">
        <v>2003</v>
      </c>
      <c r="AE218">
        <v>7</v>
      </c>
      <c r="AF218">
        <v>24</v>
      </c>
      <c r="AG218" t="s">
        <v>1521</v>
      </c>
      <c r="AH218" t="s">
        <v>1521</v>
      </c>
      <c r="AJ218" t="s">
        <v>5</v>
      </c>
      <c r="AK218" t="s">
        <v>12</v>
      </c>
      <c r="AL218">
        <v>310489</v>
      </c>
      <c r="AM218">
        <v>6597707</v>
      </c>
      <c r="AN218" s="4">
        <v>311000</v>
      </c>
      <c r="AO218" s="4">
        <v>6597000</v>
      </c>
      <c r="AP218">
        <v>71</v>
      </c>
      <c r="AR218">
        <v>8</v>
      </c>
      <c r="AS218" t="s">
        <v>124</v>
      </c>
      <c r="AT218" t="s">
        <v>1522</v>
      </c>
      <c r="AU218">
        <v>101843</v>
      </c>
      <c r="AW218" s="6" t="s">
        <v>14</v>
      </c>
      <c r="AX218">
        <v>1</v>
      </c>
      <c r="AY218" t="s">
        <v>15</v>
      </c>
      <c r="AZ218" t="s">
        <v>1523</v>
      </c>
      <c r="BA218" t="s">
        <v>1524</v>
      </c>
      <c r="BB218">
        <v>8</v>
      </c>
      <c r="BC218" t="s">
        <v>64</v>
      </c>
      <c r="BD218" t="s">
        <v>65</v>
      </c>
      <c r="BE218">
        <v>1</v>
      </c>
      <c r="BF218" s="5">
        <v>38457</v>
      </c>
      <c r="BG218" s="7" t="s">
        <v>20</v>
      </c>
      <c r="BI218">
        <v>3</v>
      </c>
      <c r="BJ218">
        <v>462617</v>
      </c>
      <c r="BK218">
        <v>142439</v>
      </c>
      <c r="BL218" t="s">
        <v>1525</v>
      </c>
      <c r="BN218" t="s">
        <v>1526</v>
      </c>
      <c r="BX218">
        <v>482957</v>
      </c>
    </row>
    <row r="219" spans="1:76" x14ac:dyDescent="0.25">
      <c r="A219">
        <v>484048</v>
      </c>
      <c r="B219">
        <v>95743</v>
      </c>
      <c r="F219" t="s">
        <v>0</v>
      </c>
      <c r="G219" t="s">
        <v>1</v>
      </c>
      <c r="H219" t="s">
        <v>1542</v>
      </c>
      <c r="I219" t="s">
        <v>3</v>
      </c>
      <c r="K219">
        <v>1</v>
      </c>
      <c r="L219" t="s">
        <v>4</v>
      </c>
      <c r="M219">
        <v>101843</v>
      </c>
      <c r="N219" t="s">
        <v>5</v>
      </c>
      <c r="O219" t="s">
        <v>5</v>
      </c>
      <c r="U219" t="s">
        <v>1543</v>
      </c>
      <c r="V219" s="1">
        <v>1</v>
      </c>
      <c r="W219" t="s">
        <v>7</v>
      </c>
      <c r="X219" t="s">
        <v>1491</v>
      </c>
      <c r="Y219" s="2" t="s">
        <v>9</v>
      </c>
      <c r="Z219" s="3">
        <v>1</v>
      </c>
      <c r="AA219" s="4">
        <v>119</v>
      </c>
      <c r="AB219" s="4" t="s">
        <v>1491</v>
      </c>
      <c r="AC219" t="s">
        <v>1544</v>
      </c>
      <c r="AD219">
        <v>2015</v>
      </c>
      <c r="AE219">
        <v>7</v>
      </c>
      <c r="AF219">
        <v>16</v>
      </c>
      <c r="AG219" t="s">
        <v>25</v>
      </c>
      <c r="AJ219" t="s">
        <v>5</v>
      </c>
      <c r="AK219" t="s">
        <v>12</v>
      </c>
      <c r="AL219">
        <v>312235</v>
      </c>
      <c r="AM219">
        <v>6593864</v>
      </c>
      <c r="AN219" s="4">
        <v>313000</v>
      </c>
      <c r="AO219" s="4">
        <v>6593000</v>
      </c>
      <c r="AP219">
        <v>10</v>
      </c>
      <c r="AR219">
        <v>1010</v>
      </c>
      <c r="AT219" s="5" t="s">
        <v>1545</v>
      </c>
      <c r="AU219">
        <v>101843</v>
      </c>
      <c r="AW219" s="6" t="s">
        <v>14</v>
      </c>
      <c r="AX219">
        <v>1</v>
      </c>
      <c r="AY219" t="s">
        <v>15</v>
      </c>
      <c r="AZ219" t="s">
        <v>1546</v>
      </c>
      <c r="BA219" t="s">
        <v>1547</v>
      </c>
      <c r="BB219">
        <v>1010</v>
      </c>
      <c r="BC219" t="s">
        <v>18</v>
      </c>
      <c r="BD219" t="s">
        <v>19</v>
      </c>
      <c r="BF219" s="5">
        <v>43710.332638888904</v>
      </c>
      <c r="BG219" s="7" t="s">
        <v>20</v>
      </c>
      <c r="BI219">
        <v>6</v>
      </c>
      <c r="BJ219">
        <v>83084</v>
      </c>
      <c r="BK219">
        <v>142440</v>
      </c>
      <c r="BL219" t="s">
        <v>1548</v>
      </c>
      <c r="BX219">
        <v>484048</v>
      </c>
    </row>
    <row r="220" spans="1:76" x14ac:dyDescent="0.25">
      <c r="A220">
        <v>486291</v>
      </c>
      <c r="C220">
        <v>1</v>
      </c>
      <c r="F220" t="s">
        <v>0</v>
      </c>
      <c r="G220" t="s">
        <v>1</v>
      </c>
      <c r="H220" t="s">
        <v>1556</v>
      </c>
      <c r="I220" t="s">
        <v>3</v>
      </c>
      <c r="K220">
        <v>1</v>
      </c>
      <c r="L220" t="s">
        <v>4</v>
      </c>
      <c r="M220">
        <v>101843</v>
      </c>
      <c r="N220" t="s">
        <v>5</v>
      </c>
      <c r="O220" t="s">
        <v>5</v>
      </c>
      <c r="U220" t="s">
        <v>1550</v>
      </c>
      <c r="V220" s="1">
        <v>1</v>
      </c>
      <c r="W220" t="s">
        <v>7</v>
      </c>
      <c r="X220" t="s">
        <v>1491</v>
      </c>
      <c r="Y220" s="2" t="s">
        <v>9</v>
      </c>
      <c r="Z220" s="3">
        <v>1</v>
      </c>
      <c r="AA220" s="4">
        <v>119</v>
      </c>
      <c r="AB220" s="4" t="s">
        <v>1491</v>
      </c>
      <c r="AC220" t="s">
        <v>1557</v>
      </c>
      <c r="AD220">
        <v>2016</v>
      </c>
      <c r="AE220">
        <v>7</v>
      </c>
      <c r="AF220">
        <v>1</v>
      </c>
      <c r="AG220" t="s">
        <v>1558</v>
      </c>
      <c r="AJ220" t="s">
        <v>5</v>
      </c>
      <c r="AK220" t="s">
        <v>12</v>
      </c>
      <c r="AL220">
        <v>314778</v>
      </c>
      <c r="AM220">
        <v>6583572</v>
      </c>
      <c r="AN220" s="4">
        <v>315000</v>
      </c>
      <c r="AO220" s="4">
        <v>6583000</v>
      </c>
      <c r="AP220">
        <v>50</v>
      </c>
      <c r="AR220">
        <v>1010</v>
      </c>
      <c r="AT220" s="5" t="s">
        <v>1559</v>
      </c>
      <c r="AU220">
        <v>101843</v>
      </c>
      <c r="AW220" s="6" t="s">
        <v>14</v>
      </c>
      <c r="AX220">
        <v>1</v>
      </c>
      <c r="AY220" t="s">
        <v>15</v>
      </c>
      <c r="AZ220" t="s">
        <v>1560</v>
      </c>
      <c r="BA220" t="s">
        <v>1561</v>
      </c>
      <c r="BB220">
        <v>1010</v>
      </c>
      <c r="BC220" t="s">
        <v>18</v>
      </c>
      <c r="BD220" t="s">
        <v>19</v>
      </c>
      <c r="BF220" s="5">
        <v>43710.332638888904</v>
      </c>
      <c r="BG220" s="7" t="s">
        <v>20</v>
      </c>
      <c r="BI220">
        <v>6</v>
      </c>
      <c r="BJ220">
        <v>106882</v>
      </c>
      <c r="BL220" t="s">
        <v>1562</v>
      </c>
      <c r="BX220">
        <v>486291</v>
      </c>
    </row>
    <row r="221" spans="1:76" x14ac:dyDescent="0.25">
      <c r="A221">
        <v>479702</v>
      </c>
      <c r="B221">
        <v>122617</v>
      </c>
      <c r="F221" t="s">
        <v>0</v>
      </c>
      <c r="G221" t="s">
        <v>1</v>
      </c>
      <c r="H221" t="s">
        <v>1489</v>
      </c>
      <c r="I221" t="s">
        <v>3</v>
      </c>
      <c r="K221">
        <v>1</v>
      </c>
      <c r="L221" t="s">
        <v>4</v>
      </c>
      <c r="M221">
        <v>101843</v>
      </c>
      <c r="N221" t="s">
        <v>5</v>
      </c>
      <c r="O221" t="s">
        <v>5</v>
      </c>
      <c r="U221" t="s">
        <v>1490</v>
      </c>
      <c r="V221" s="1">
        <v>1</v>
      </c>
      <c r="W221" t="s">
        <v>7</v>
      </c>
      <c r="X221" t="s">
        <v>1491</v>
      </c>
      <c r="Y221" s="2" t="s">
        <v>9</v>
      </c>
      <c r="Z221" s="3">
        <v>1</v>
      </c>
      <c r="AA221" s="4">
        <v>119</v>
      </c>
      <c r="AB221" s="4" t="s">
        <v>1491</v>
      </c>
      <c r="AC221" t="s">
        <v>1492</v>
      </c>
      <c r="AD221">
        <v>2016</v>
      </c>
      <c r="AE221">
        <v>6</v>
      </c>
      <c r="AF221">
        <v>30</v>
      </c>
      <c r="AG221" t="s">
        <v>1493</v>
      </c>
      <c r="AJ221" t="s">
        <v>5</v>
      </c>
      <c r="AK221" t="s">
        <v>12</v>
      </c>
      <c r="AL221">
        <v>305840</v>
      </c>
      <c r="AM221">
        <v>6609657</v>
      </c>
      <c r="AN221" s="4">
        <v>305000</v>
      </c>
      <c r="AO221" s="4">
        <v>6609000</v>
      </c>
      <c r="AP221">
        <v>10</v>
      </c>
      <c r="AR221">
        <v>1010</v>
      </c>
      <c r="AT221" s="5" t="s">
        <v>1494</v>
      </c>
      <c r="AU221">
        <v>101843</v>
      </c>
      <c r="AW221" s="6" t="s">
        <v>14</v>
      </c>
      <c r="AX221">
        <v>1</v>
      </c>
      <c r="AY221" t="s">
        <v>15</v>
      </c>
      <c r="AZ221" t="s">
        <v>1495</v>
      </c>
      <c r="BA221" t="s">
        <v>1496</v>
      </c>
      <c r="BB221">
        <v>1010</v>
      </c>
      <c r="BC221" t="s">
        <v>18</v>
      </c>
      <c r="BD221" t="s">
        <v>19</v>
      </c>
      <c r="BF221" s="5">
        <v>43710.332638888904</v>
      </c>
      <c r="BG221" s="7" t="s">
        <v>20</v>
      </c>
      <c r="BI221">
        <v>6</v>
      </c>
      <c r="BJ221">
        <v>106727</v>
      </c>
      <c r="BK221">
        <v>142445</v>
      </c>
      <c r="BL221" t="s">
        <v>1497</v>
      </c>
      <c r="BX221">
        <v>479702</v>
      </c>
    </row>
    <row r="222" spans="1:76" x14ac:dyDescent="0.25">
      <c r="A222">
        <v>482314</v>
      </c>
      <c r="B222">
        <v>122856</v>
      </c>
      <c r="F222" t="s">
        <v>0</v>
      </c>
      <c r="G222" t="s">
        <v>1</v>
      </c>
      <c r="H222" t="s">
        <v>1503</v>
      </c>
      <c r="I222" t="s">
        <v>3</v>
      </c>
      <c r="K222">
        <v>1</v>
      </c>
      <c r="L222" t="s">
        <v>4</v>
      </c>
      <c r="M222">
        <v>101843</v>
      </c>
      <c r="N222" t="s">
        <v>5</v>
      </c>
      <c r="O222" t="s">
        <v>5</v>
      </c>
      <c r="U222" t="s">
        <v>1499</v>
      </c>
      <c r="V222" s="1">
        <v>1</v>
      </c>
      <c r="W222" t="s">
        <v>7</v>
      </c>
      <c r="X222" t="s">
        <v>1491</v>
      </c>
      <c r="Y222" s="2" t="s">
        <v>9</v>
      </c>
      <c r="Z222" s="3">
        <v>1</v>
      </c>
      <c r="AA222" s="4">
        <v>119</v>
      </c>
      <c r="AB222" s="4" t="s">
        <v>1491</v>
      </c>
      <c r="AC222" t="s">
        <v>1504</v>
      </c>
      <c r="AD222">
        <v>2016</v>
      </c>
      <c r="AE222">
        <v>7</v>
      </c>
      <c r="AF222">
        <v>1</v>
      </c>
      <c r="AG222" t="s">
        <v>1505</v>
      </c>
      <c r="AJ222" t="s">
        <v>5</v>
      </c>
      <c r="AK222" t="s">
        <v>12</v>
      </c>
      <c r="AL222">
        <v>309735</v>
      </c>
      <c r="AM222">
        <v>6596572</v>
      </c>
      <c r="AN222" s="4">
        <v>309000</v>
      </c>
      <c r="AO222" s="4">
        <v>6597000</v>
      </c>
      <c r="AP222">
        <v>10</v>
      </c>
      <c r="AR222">
        <v>1010</v>
      </c>
      <c r="AT222" s="5" t="s">
        <v>1506</v>
      </c>
      <c r="AU222">
        <v>101843</v>
      </c>
      <c r="AW222" s="6" t="s">
        <v>14</v>
      </c>
      <c r="AX222">
        <v>1</v>
      </c>
      <c r="AY222" t="s">
        <v>15</v>
      </c>
      <c r="AZ222" t="s">
        <v>1507</v>
      </c>
      <c r="BA222" t="s">
        <v>1508</v>
      </c>
      <c r="BB222">
        <v>1010</v>
      </c>
      <c r="BC222" t="s">
        <v>18</v>
      </c>
      <c r="BD222" t="s">
        <v>19</v>
      </c>
      <c r="BF222" s="5">
        <v>43710.332638888904</v>
      </c>
      <c r="BG222" s="7" t="s">
        <v>20</v>
      </c>
      <c r="BI222">
        <v>6</v>
      </c>
      <c r="BJ222">
        <v>106919</v>
      </c>
      <c r="BK222">
        <v>142443</v>
      </c>
      <c r="BL222" t="s">
        <v>1509</v>
      </c>
      <c r="BX222">
        <v>482314</v>
      </c>
    </row>
    <row r="223" spans="1:76" x14ac:dyDescent="0.25">
      <c r="A223">
        <v>483120</v>
      </c>
      <c r="B223">
        <v>117310</v>
      </c>
      <c r="F223" t="s">
        <v>0</v>
      </c>
      <c r="G223" t="s">
        <v>1</v>
      </c>
      <c r="H223" t="s">
        <v>1535</v>
      </c>
      <c r="I223" t="s">
        <v>3</v>
      </c>
      <c r="K223">
        <v>1</v>
      </c>
      <c r="L223" t="s">
        <v>4</v>
      </c>
      <c r="M223">
        <v>101843</v>
      </c>
      <c r="N223" t="s">
        <v>5</v>
      </c>
      <c r="O223" t="s">
        <v>5</v>
      </c>
      <c r="U223" t="s">
        <v>1528</v>
      </c>
      <c r="V223" s="1">
        <v>1</v>
      </c>
      <c r="W223" t="s">
        <v>7</v>
      </c>
      <c r="X223" t="s">
        <v>1491</v>
      </c>
      <c r="Y223" s="2" t="s">
        <v>9</v>
      </c>
      <c r="Z223" s="3">
        <v>1</v>
      </c>
      <c r="AA223" s="4">
        <v>119</v>
      </c>
      <c r="AB223" s="4" t="s">
        <v>1491</v>
      </c>
      <c r="AC223" t="s">
        <v>1536</v>
      </c>
      <c r="AD223">
        <v>2016</v>
      </c>
      <c r="AE223">
        <v>4</v>
      </c>
      <c r="AF223">
        <v>19</v>
      </c>
      <c r="AG223" t="s">
        <v>1537</v>
      </c>
      <c r="AJ223" t="s">
        <v>5</v>
      </c>
      <c r="AK223" t="s">
        <v>12</v>
      </c>
      <c r="AL223">
        <v>310714</v>
      </c>
      <c r="AM223">
        <v>6598149</v>
      </c>
      <c r="AN223" s="4">
        <v>311000</v>
      </c>
      <c r="AO223" s="4">
        <v>6599000</v>
      </c>
      <c r="AP223">
        <v>10</v>
      </c>
      <c r="AR223">
        <v>1010</v>
      </c>
      <c r="AT223" s="5" t="s">
        <v>1538</v>
      </c>
      <c r="AU223">
        <v>101843</v>
      </c>
      <c r="AW223" s="6" t="s">
        <v>14</v>
      </c>
      <c r="AX223">
        <v>1</v>
      </c>
      <c r="AY223" t="s">
        <v>15</v>
      </c>
      <c r="AZ223" t="s">
        <v>1539</v>
      </c>
      <c r="BA223" t="s">
        <v>1540</v>
      </c>
      <c r="BB223">
        <v>1010</v>
      </c>
      <c r="BC223" t="s">
        <v>18</v>
      </c>
      <c r="BD223" t="s">
        <v>19</v>
      </c>
      <c r="BF223" s="5">
        <v>43710.332638888904</v>
      </c>
      <c r="BG223" s="7" t="s">
        <v>20</v>
      </c>
      <c r="BI223">
        <v>6</v>
      </c>
      <c r="BJ223">
        <v>102340</v>
      </c>
      <c r="BK223">
        <v>142444</v>
      </c>
      <c r="BL223" t="s">
        <v>1541</v>
      </c>
      <c r="BX223">
        <v>483120</v>
      </c>
    </row>
    <row r="224" spans="1:76" x14ac:dyDescent="0.25">
      <c r="A224">
        <v>486802</v>
      </c>
      <c r="B224">
        <v>118212</v>
      </c>
      <c r="F224" t="s">
        <v>0</v>
      </c>
      <c r="G224" t="s">
        <v>1</v>
      </c>
      <c r="H224" t="s">
        <v>1549</v>
      </c>
      <c r="I224" t="s">
        <v>3</v>
      </c>
      <c r="K224">
        <v>1</v>
      </c>
      <c r="L224" t="s">
        <v>4</v>
      </c>
      <c r="M224">
        <v>101843</v>
      </c>
      <c r="N224" t="s">
        <v>5</v>
      </c>
      <c r="O224" t="s">
        <v>5</v>
      </c>
      <c r="U224" t="s">
        <v>1550</v>
      </c>
      <c r="V224" s="1">
        <v>1</v>
      </c>
      <c r="W224" t="s">
        <v>7</v>
      </c>
      <c r="X224" t="s">
        <v>1491</v>
      </c>
      <c r="Y224" s="2" t="s">
        <v>9</v>
      </c>
      <c r="Z224" s="3">
        <v>1</v>
      </c>
      <c r="AA224" s="4">
        <v>119</v>
      </c>
      <c r="AB224" s="4" t="s">
        <v>1491</v>
      </c>
      <c r="AC224" t="s">
        <v>1551</v>
      </c>
      <c r="AD224">
        <v>2016</v>
      </c>
      <c r="AE224">
        <v>5</v>
      </c>
      <c r="AF224">
        <v>8</v>
      </c>
      <c r="AG224" t="s">
        <v>25</v>
      </c>
      <c r="AJ224" t="s">
        <v>5</v>
      </c>
      <c r="AK224" t="s">
        <v>12</v>
      </c>
      <c r="AL224">
        <v>315293</v>
      </c>
      <c r="AM224">
        <v>6582822</v>
      </c>
      <c r="AN224" s="4">
        <v>315000</v>
      </c>
      <c r="AO224" s="4">
        <v>6583000</v>
      </c>
      <c r="AP224">
        <v>10</v>
      </c>
      <c r="AR224">
        <v>1010</v>
      </c>
      <c r="AT224" s="5" t="s">
        <v>1552</v>
      </c>
      <c r="AU224">
        <v>101843</v>
      </c>
      <c r="AW224" s="6" t="s">
        <v>14</v>
      </c>
      <c r="AX224">
        <v>1</v>
      </c>
      <c r="AY224" t="s">
        <v>15</v>
      </c>
      <c r="AZ224" t="s">
        <v>1553</v>
      </c>
      <c r="BA224" t="s">
        <v>1554</v>
      </c>
      <c r="BB224">
        <v>1010</v>
      </c>
      <c r="BC224" t="s">
        <v>18</v>
      </c>
      <c r="BD224" t="s">
        <v>19</v>
      </c>
      <c r="BF224" s="5">
        <v>43710.332638888904</v>
      </c>
      <c r="BG224" s="7" t="s">
        <v>20</v>
      </c>
      <c r="BI224">
        <v>6</v>
      </c>
      <c r="BJ224">
        <v>102982</v>
      </c>
      <c r="BK224">
        <v>142441</v>
      </c>
      <c r="BL224" t="s">
        <v>1555</v>
      </c>
      <c r="BX224">
        <v>486802</v>
      </c>
    </row>
    <row r="225" spans="1:76" x14ac:dyDescent="0.25">
      <c r="A225">
        <v>488158</v>
      </c>
      <c r="B225">
        <v>129225</v>
      </c>
      <c r="F225" t="s">
        <v>0</v>
      </c>
      <c r="G225" t="s">
        <v>1</v>
      </c>
      <c r="H225" t="s">
        <v>1571</v>
      </c>
      <c r="I225" t="s">
        <v>3</v>
      </c>
      <c r="K225">
        <v>1</v>
      </c>
      <c r="L225" t="s">
        <v>4</v>
      </c>
      <c r="M225">
        <v>101843</v>
      </c>
      <c r="N225" t="s">
        <v>5</v>
      </c>
      <c r="O225" t="s">
        <v>5</v>
      </c>
      <c r="U225" t="s">
        <v>1572</v>
      </c>
      <c r="V225" s="1">
        <v>1</v>
      </c>
      <c r="W225" t="s">
        <v>7</v>
      </c>
      <c r="X225" t="s">
        <v>1491</v>
      </c>
      <c r="Y225" s="2" t="s">
        <v>9</v>
      </c>
      <c r="Z225" s="3">
        <v>1</v>
      </c>
      <c r="AA225" s="4">
        <v>119</v>
      </c>
      <c r="AB225" s="4" t="s">
        <v>1491</v>
      </c>
      <c r="AC225" t="s">
        <v>1573</v>
      </c>
      <c r="AD225">
        <v>2016</v>
      </c>
      <c r="AE225">
        <v>8</v>
      </c>
      <c r="AF225">
        <v>28</v>
      </c>
      <c r="AG225" t="s">
        <v>543</v>
      </c>
      <c r="AH225" t="s">
        <v>99</v>
      </c>
      <c r="AJ225" t="s">
        <v>5</v>
      </c>
      <c r="AK225" t="s">
        <v>12</v>
      </c>
      <c r="AL225">
        <v>317291</v>
      </c>
      <c r="AM225">
        <v>6586819</v>
      </c>
      <c r="AN225" s="4">
        <v>317000</v>
      </c>
      <c r="AO225" s="4">
        <v>6587000</v>
      </c>
      <c r="AP225">
        <v>10</v>
      </c>
      <c r="AR225">
        <v>1010</v>
      </c>
      <c r="AS225" t="s">
        <v>1574</v>
      </c>
      <c r="AT225" s="5" t="s">
        <v>1575</v>
      </c>
      <c r="AU225">
        <v>101843</v>
      </c>
      <c r="AW225" s="6" t="s">
        <v>14</v>
      </c>
      <c r="AX225">
        <v>1</v>
      </c>
      <c r="AY225" t="s">
        <v>15</v>
      </c>
      <c r="AZ225" t="s">
        <v>1576</v>
      </c>
      <c r="BA225" t="s">
        <v>1577</v>
      </c>
      <c r="BB225">
        <v>1010</v>
      </c>
      <c r="BC225" t="s">
        <v>18</v>
      </c>
      <c r="BD225" t="s">
        <v>19</v>
      </c>
      <c r="BF225" s="5">
        <v>43879.726932870399</v>
      </c>
      <c r="BG225" s="7" t="s">
        <v>20</v>
      </c>
      <c r="BI225">
        <v>6</v>
      </c>
      <c r="BJ225">
        <v>112575</v>
      </c>
      <c r="BK225">
        <v>142442</v>
      </c>
      <c r="BL225" t="s">
        <v>1578</v>
      </c>
      <c r="BX225">
        <v>488158</v>
      </c>
    </row>
    <row r="226" spans="1:76" x14ac:dyDescent="0.25">
      <c r="A226">
        <v>459827</v>
      </c>
      <c r="B226">
        <v>33948</v>
      </c>
      <c r="F226" t="s">
        <v>0</v>
      </c>
      <c r="G226" t="s">
        <v>1</v>
      </c>
      <c r="H226" t="s">
        <v>1597</v>
      </c>
      <c r="I226" t="s">
        <v>3</v>
      </c>
      <c r="K226">
        <v>1</v>
      </c>
      <c r="L226" t="s">
        <v>4</v>
      </c>
      <c r="M226">
        <v>101843</v>
      </c>
      <c r="N226" t="s">
        <v>5</v>
      </c>
      <c r="O226" t="s">
        <v>5</v>
      </c>
      <c r="U226" t="s">
        <v>1598</v>
      </c>
      <c r="V226" s="1">
        <v>1</v>
      </c>
      <c r="W226" t="s">
        <v>7</v>
      </c>
      <c r="X226" t="s">
        <v>1581</v>
      </c>
      <c r="Y226" t="s">
        <v>9</v>
      </c>
      <c r="Z226" s="3">
        <v>1</v>
      </c>
      <c r="AA226" s="4">
        <v>122</v>
      </c>
      <c r="AB226" s="4" t="s">
        <v>1582</v>
      </c>
      <c r="AC226" t="s">
        <v>1599</v>
      </c>
      <c r="AD226">
        <v>2012</v>
      </c>
      <c r="AE226">
        <v>6</v>
      </c>
      <c r="AF226">
        <v>30</v>
      </c>
      <c r="AG226" t="s">
        <v>1600</v>
      </c>
      <c r="AJ226" t="s">
        <v>5</v>
      </c>
      <c r="AK226" t="s">
        <v>12</v>
      </c>
      <c r="AL226">
        <v>290055</v>
      </c>
      <c r="AM226">
        <v>6629021</v>
      </c>
      <c r="AN226" s="4">
        <v>291000</v>
      </c>
      <c r="AO226" s="4">
        <v>6629000</v>
      </c>
      <c r="AP226">
        <v>5</v>
      </c>
      <c r="AR226">
        <v>1010</v>
      </c>
      <c r="AT226" s="5" t="s">
        <v>1601</v>
      </c>
      <c r="AU226">
        <v>101843</v>
      </c>
      <c r="AW226" s="6" t="s">
        <v>14</v>
      </c>
      <c r="AX226">
        <v>1</v>
      </c>
      <c r="AY226" t="s">
        <v>15</v>
      </c>
      <c r="AZ226" t="s">
        <v>1602</v>
      </c>
      <c r="BA226" t="s">
        <v>1603</v>
      </c>
      <c r="BB226">
        <v>1010</v>
      </c>
      <c r="BC226" t="s">
        <v>18</v>
      </c>
      <c r="BD226" t="s">
        <v>19</v>
      </c>
      <c r="BF226" s="5">
        <v>43709.903472222199</v>
      </c>
      <c r="BG226" s="7" t="s">
        <v>20</v>
      </c>
      <c r="BI226">
        <v>6</v>
      </c>
      <c r="BJ226">
        <v>30307</v>
      </c>
      <c r="BK226">
        <v>142446</v>
      </c>
      <c r="BL226" t="s">
        <v>1604</v>
      </c>
      <c r="BX226">
        <v>459827</v>
      </c>
    </row>
    <row r="227" spans="1:76" x14ac:dyDescent="0.25">
      <c r="A227">
        <v>458820</v>
      </c>
      <c r="B227">
        <v>280101</v>
      </c>
      <c r="F227" t="s">
        <v>0</v>
      </c>
      <c r="G227" t="s">
        <v>55</v>
      </c>
      <c r="H227" t="s">
        <v>1579</v>
      </c>
      <c r="I227" s="8" t="str">
        <f>HYPERLINK(AT227,"Hb")</f>
        <v>Hb</v>
      </c>
      <c r="K227">
        <v>1</v>
      </c>
      <c r="L227" t="s">
        <v>4</v>
      </c>
      <c r="M227">
        <v>101843</v>
      </c>
      <c r="N227" t="s">
        <v>5</v>
      </c>
      <c r="O227" t="s">
        <v>5</v>
      </c>
      <c r="U227" t="s">
        <v>1580</v>
      </c>
      <c r="V227" s="1">
        <v>1</v>
      </c>
      <c r="W227" t="s">
        <v>7</v>
      </c>
      <c r="X227" t="s">
        <v>1581</v>
      </c>
      <c r="Y227" t="s">
        <v>9</v>
      </c>
      <c r="Z227" s="3">
        <v>1</v>
      </c>
      <c r="AA227" s="4">
        <v>122</v>
      </c>
      <c r="AB227" s="4" t="s">
        <v>1582</v>
      </c>
      <c r="AC227" t="s">
        <v>1583</v>
      </c>
      <c r="AD227">
        <v>2012</v>
      </c>
      <c r="AE227">
        <v>6</v>
      </c>
      <c r="AF227">
        <v>28</v>
      </c>
      <c r="AG227" t="s">
        <v>1584</v>
      </c>
      <c r="AH227" t="s">
        <v>1584</v>
      </c>
      <c r="AJ227" t="s">
        <v>5</v>
      </c>
      <c r="AK227" t="s">
        <v>12</v>
      </c>
      <c r="AL227">
        <v>289509</v>
      </c>
      <c r="AM227">
        <v>6619485</v>
      </c>
      <c r="AN227" s="4">
        <v>289000</v>
      </c>
      <c r="AO227" s="4">
        <v>6619000</v>
      </c>
      <c r="AP227">
        <v>7</v>
      </c>
      <c r="AR227">
        <v>8</v>
      </c>
      <c r="AS227" t="s">
        <v>124</v>
      </c>
      <c r="AT227" t="s">
        <v>1585</v>
      </c>
      <c r="AU227">
        <v>101843</v>
      </c>
      <c r="AW227" s="6" t="s">
        <v>14</v>
      </c>
      <c r="AX227">
        <v>1</v>
      </c>
      <c r="AY227" t="s">
        <v>15</v>
      </c>
      <c r="AZ227" t="s">
        <v>1586</v>
      </c>
      <c r="BA227" t="s">
        <v>1587</v>
      </c>
      <c r="BB227">
        <v>8</v>
      </c>
      <c r="BC227" t="s">
        <v>64</v>
      </c>
      <c r="BD227" t="s">
        <v>65</v>
      </c>
      <c r="BE227">
        <v>1</v>
      </c>
      <c r="BF227" s="5">
        <v>41199</v>
      </c>
      <c r="BG227" s="7" t="s">
        <v>20</v>
      </c>
      <c r="BI227">
        <v>3</v>
      </c>
      <c r="BJ227">
        <v>452963</v>
      </c>
      <c r="BK227">
        <v>142447</v>
      </c>
      <c r="BL227" t="s">
        <v>1588</v>
      </c>
      <c r="BN227" t="s">
        <v>1589</v>
      </c>
      <c r="BX227">
        <v>458820</v>
      </c>
    </row>
    <row r="228" spans="1:76" x14ac:dyDescent="0.25">
      <c r="A228">
        <v>469246</v>
      </c>
      <c r="B228">
        <v>281487</v>
      </c>
      <c r="F228" t="s">
        <v>0</v>
      </c>
      <c r="G228" t="s">
        <v>55</v>
      </c>
      <c r="H228" t="s">
        <v>1612</v>
      </c>
      <c r="I228" s="8" t="str">
        <f>HYPERLINK(AT228,"Hb")</f>
        <v>Hb</v>
      </c>
      <c r="K228">
        <v>1</v>
      </c>
      <c r="L228" t="s">
        <v>4</v>
      </c>
      <c r="M228">
        <v>101843</v>
      </c>
      <c r="N228" t="s">
        <v>5</v>
      </c>
      <c r="O228" t="s">
        <v>5</v>
      </c>
      <c r="U228" t="s">
        <v>1613</v>
      </c>
      <c r="V228" s="1">
        <v>1</v>
      </c>
      <c r="W228" t="s">
        <v>7</v>
      </c>
      <c r="X228" t="s">
        <v>1581</v>
      </c>
      <c r="Y228" t="s">
        <v>9</v>
      </c>
      <c r="Z228" s="3">
        <v>1</v>
      </c>
      <c r="AA228" s="4">
        <v>122</v>
      </c>
      <c r="AB228" s="4" t="s">
        <v>1582</v>
      </c>
      <c r="AC228" t="s">
        <v>1614</v>
      </c>
      <c r="AD228">
        <v>2012</v>
      </c>
      <c r="AE228">
        <v>6</v>
      </c>
      <c r="AF228">
        <v>30</v>
      </c>
      <c r="AG228" t="s">
        <v>1615</v>
      </c>
      <c r="AH228" t="s">
        <v>1615</v>
      </c>
      <c r="AJ228" t="s">
        <v>5</v>
      </c>
      <c r="AK228" t="s">
        <v>12</v>
      </c>
      <c r="AL228">
        <v>295471</v>
      </c>
      <c r="AM228">
        <v>6621431</v>
      </c>
      <c r="AN228" s="4">
        <v>295000</v>
      </c>
      <c r="AO228" s="4">
        <v>6621000</v>
      </c>
      <c r="AP228">
        <v>7</v>
      </c>
      <c r="AR228">
        <v>8</v>
      </c>
      <c r="AS228" t="s">
        <v>124</v>
      </c>
      <c r="AT228" t="s">
        <v>1616</v>
      </c>
      <c r="AU228">
        <v>101843</v>
      </c>
      <c r="AW228" s="6" t="s">
        <v>14</v>
      </c>
      <c r="AX228">
        <v>1</v>
      </c>
      <c r="AY228" t="s">
        <v>15</v>
      </c>
      <c r="AZ228" t="s">
        <v>1617</v>
      </c>
      <c r="BA228" t="s">
        <v>1618</v>
      </c>
      <c r="BB228">
        <v>8</v>
      </c>
      <c r="BC228" t="s">
        <v>64</v>
      </c>
      <c r="BD228" t="s">
        <v>65</v>
      </c>
      <c r="BE228">
        <v>1</v>
      </c>
      <c r="BF228" s="5">
        <v>41162</v>
      </c>
      <c r="BG228" s="7" t="s">
        <v>20</v>
      </c>
      <c r="BI228">
        <v>3</v>
      </c>
      <c r="BJ228">
        <v>454431</v>
      </c>
      <c r="BK228">
        <v>142448</v>
      </c>
      <c r="BL228" t="s">
        <v>1619</v>
      </c>
      <c r="BN228" t="s">
        <v>1620</v>
      </c>
      <c r="BX228">
        <v>469246</v>
      </c>
    </row>
    <row r="229" spans="1:76" x14ac:dyDescent="0.25">
      <c r="A229">
        <v>460002</v>
      </c>
      <c r="C229">
        <v>1</v>
      </c>
      <c r="D229">
        <v>1</v>
      </c>
      <c r="E229">
        <v>1</v>
      </c>
      <c r="F229" t="s">
        <v>0</v>
      </c>
      <c r="G229" t="s">
        <v>1</v>
      </c>
      <c r="H229" t="s">
        <v>1590</v>
      </c>
      <c r="I229" t="s">
        <v>3</v>
      </c>
      <c r="K229">
        <v>1</v>
      </c>
      <c r="L229" t="s">
        <v>4</v>
      </c>
      <c r="M229">
        <v>101843</v>
      </c>
      <c r="N229" t="s">
        <v>5</v>
      </c>
      <c r="O229" t="s">
        <v>5</v>
      </c>
      <c r="U229" t="s">
        <v>1591</v>
      </c>
      <c r="V229" s="1">
        <v>1</v>
      </c>
      <c r="W229" t="s">
        <v>7</v>
      </c>
      <c r="X229" t="s">
        <v>1581</v>
      </c>
      <c r="Y229" t="s">
        <v>9</v>
      </c>
      <c r="Z229" s="3">
        <v>1</v>
      </c>
      <c r="AA229" s="4">
        <v>122</v>
      </c>
      <c r="AB229" s="4" t="s">
        <v>1582</v>
      </c>
      <c r="AC229" t="s">
        <v>1592</v>
      </c>
      <c r="AD229">
        <v>2018</v>
      </c>
      <c r="AE229">
        <v>9</v>
      </c>
      <c r="AF229">
        <v>19</v>
      </c>
      <c r="AG229" t="s">
        <v>318</v>
      </c>
      <c r="AH229" t="s">
        <v>99</v>
      </c>
      <c r="AJ229" t="s">
        <v>5</v>
      </c>
      <c r="AK229" t="s">
        <v>12</v>
      </c>
      <c r="AL229">
        <v>290133</v>
      </c>
      <c r="AM229">
        <v>6611281</v>
      </c>
      <c r="AN229" s="4">
        <v>291000</v>
      </c>
      <c r="AO229" s="4">
        <v>6611000</v>
      </c>
      <c r="AP229">
        <v>20</v>
      </c>
      <c r="AR229">
        <v>1010</v>
      </c>
      <c r="AS229" t="s">
        <v>35</v>
      </c>
      <c r="AT229" s="5" t="s">
        <v>1593</v>
      </c>
      <c r="AU229">
        <v>101843</v>
      </c>
      <c r="AW229" s="6" t="s">
        <v>14</v>
      </c>
      <c r="AX229">
        <v>1</v>
      </c>
      <c r="AY229" t="s">
        <v>15</v>
      </c>
      <c r="AZ229" t="s">
        <v>1594</v>
      </c>
      <c r="BA229" t="s">
        <v>1595</v>
      </c>
      <c r="BB229">
        <v>1010</v>
      </c>
      <c r="BC229" t="s">
        <v>18</v>
      </c>
      <c r="BD229" t="s">
        <v>19</v>
      </c>
      <c r="BF229" s="5">
        <v>43879.713020833296</v>
      </c>
      <c r="BG229" s="7" t="s">
        <v>20</v>
      </c>
      <c r="BI229">
        <v>6</v>
      </c>
      <c r="BJ229">
        <v>167060</v>
      </c>
      <c r="BL229" t="s">
        <v>1596</v>
      </c>
      <c r="BX229">
        <v>460002</v>
      </c>
    </row>
    <row r="230" spans="1:76" x14ac:dyDescent="0.25">
      <c r="A230">
        <v>468691</v>
      </c>
      <c r="C230">
        <v>1</v>
      </c>
      <c r="D230">
        <v>1</v>
      </c>
      <c r="E230">
        <v>1</v>
      </c>
      <c r="F230" t="s">
        <v>0</v>
      </c>
      <c r="G230" t="s">
        <v>1</v>
      </c>
      <c r="H230" t="s">
        <v>1605</v>
      </c>
      <c r="I230" t="s">
        <v>3</v>
      </c>
      <c r="K230">
        <v>1</v>
      </c>
      <c r="L230" t="s">
        <v>4</v>
      </c>
      <c r="M230">
        <v>101843</v>
      </c>
      <c r="N230" t="s">
        <v>5</v>
      </c>
      <c r="O230" t="s">
        <v>5</v>
      </c>
      <c r="U230" t="s">
        <v>1606</v>
      </c>
      <c r="V230" s="1">
        <v>1</v>
      </c>
      <c r="W230" t="s">
        <v>7</v>
      </c>
      <c r="X230" t="s">
        <v>1581</v>
      </c>
      <c r="Y230" t="s">
        <v>9</v>
      </c>
      <c r="Z230" s="3">
        <v>1</v>
      </c>
      <c r="AA230" s="4">
        <v>122</v>
      </c>
      <c r="AB230" s="4" t="s">
        <v>1582</v>
      </c>
      <c r="AC230" t="s">
        <v>1607</v>
      </c>
      <c r="AD230">
        <v>2019</v>
      </c>
      <c r="AE230">
        <v>9</v>
      </c>
      <c r="AF230">
        <v>8</v>
      </c>
      <c r="AG230" t="s">
        <v>318</v>
      </c>
      <c r="AH230" t="s">
        <v>99</v>
      </c>
      <c r="AJ230" t="s">
        <v>5</v>
      </c>
      <c r="AK230" t="s">
        <v>12</v>
      </c>
      <c r="AL230">
        <v>295132</v>
      </c>
      <c r="AM230">
        <v>6617790</v>
      </c>
      <c r="AN230" s="4">
        <v>295000</v>
      </c>
      <c r="AO230" s="4">
        <v>6617000</v>
      </c>
      <c r="AP230">
        <v>20</v>
      </c>
      <c r="AR230">
        <v>1010</v>
      </c>
      <c r="AS230" t="s">
        <v>35</v>
      </c>
      <c r="AT230" s="5" t="s">
        <v>1608</v>
      </c>
      <c r="AU230">
        <v>101843</v>
      </c>
      <c r="AW230" s="6" t="s">
        <v>14</v>
      </c>
      <c r="AX230">
        <v>1</v>
      </c>
      <c r="AY230" t="s">
        <v>15</v>
      </c>
      <c r="AZ230" t="s">
        <v>1609</v>
      </c>
      <c r="BA230" t="s">
        <v>1610</v>
      </c>
      <c r="BB230">
        <v>1010</v>
      </c>
      <c r="BC230" t="s">
        <v>18</v>
      </c>
      <c r="BD230" t="s">
        <v>19</v>
      </c>
      <c r="BF230" s="5">
        <v>43879.713877314804</v>
      </c>
      <c r="BG230" s="7" t="s">
        <v>20</v>
      </c>
      <c r="BI230">
        <v>6</v>
      </c>
      <c r="BJ230">
        <v>218320</v>
      </c>
      <c r="BL230" t="s">
        <v>1611</v>
      </c>
      <c r="BX230">
        <v>468691</v>
      </c>
    </row>
    <row r="231" spans="1:76" x14ac:dyDescent="0.25">
      <c r="A231">
        <v>469742</v>
      </c>
      <c r="C231">
        <v>1</v>
      </c>
      <c r="F231" t="s">
        <v>0</v>
      </c>
      <c r="G231" t="s">
        <v>1</v>
      </c>
      <c r="H231" t="s">
        <v>1621</v>
      </c>
      <c r="I231" t="s">
        <v>3</v>
      </c>
      <c r="K231">
        <v>1</v>
      </c>
      <c r="L231" t="s">
        <v>4</v>
      </c>
      <c r="M231">
        <v>101843</v>
      </c>
      <c r="N231" t="s">
        <v>5</v>
      </c>
      <c r="O231" t="s">
        <v>5</v>
      </c>
      <c r="U231" t="s">
        <v>1613</v>
      </c>
      <c r="V231" s="1">
        <v>1</v>
      </c>
      <c r="W231" t="s">
        <v>7</v>
      </c>
      <c r="X231" t="s">
        <v>1581</v>
      </c>
      <c r="Y231" t="s">
        <v>9</v>
      </c>
      <c r="Z231" s="3">
        <v>1</v>
      </c>
      <c r="AA231" s="4">
        <v>122</v>
      </c>
      <c r="AB231" s="4" t="s">
        <v>1582</v>
      </c>
      <c r="AC231" t="s">
        <v>1622</v>
      </c>
      <c r="AD231">
        <v>2019</v>
      </c>
      <c r="AE231">
        <v>9</v>
      </c>
      <c r="AF231">
        <v>5</v>
      </c>
      <c r="AG231" t="s">
        <v>318</v>
      </c>
      <c r="AH231" t="s">
        <v>99</v>
      </c>
      <c r="AJ231" t="s">
        <v>5</v>
      </c>
      <c r="AK231" t="s">
        <v>12</v>
      </c>
      <c r="AL231">
        <v>295714</v>
      </c>
      <c r="AM231">
        <v>6620934</v>
      </c>
      <c r="AN231" s="4">
        <v>295000</v>
      </c>
      <c r="AO231" s="4">
        <v>6621000</v>
      </c>
      <c r="AP231">
        <v>20</v>
      </c>
      <c r="AR231">
        <v>1010</v>
      </c>
      <c r="AS231" t="s">
        <v>35</v>
      </c>
      <c r="AT231" s="5" t="s">
        <v>1623</v>
      </c>
      <c r="AU231">
        <v>101843</v>
      </c>
      <c r="AW231" s="6" t="s">
        <v>14</v>
      </c>
      <c r="AX231">
        <v>1</v>
      </c>
      <c r="AY231" t="s">
        <v>15</v>
      </c>
      <c r="AZ231" t="s">
        <v>1624</v>
      </c>
      <c r="BA231" t="s">
        <v>1625</v>
      </c>
      <c r="BB231">
        <v>1010</v>
      </c>
      <c r="BC231" t="s">
        <v>18</v>
      </c>
      <c r="BD231" t="s">
        <v>19</v>
      </c>
      <c r="BF231" s="5">
        <v>43879.713877314804</v>
      </c>
      <c r="BG231" s="7" t="s">
        <v>20</v>
      </c>
      <c r="BI231">
        <v>6</v>
      </c>
      <c r="BJ231">
        <v>217040</v>
      </c>
      <c r="BL231" t="s">
        <v>1626</v>
      </c>
      <c r="BX231">
        <v>469742</v>
      </c>
    </row>
    <row r="232" spans="1:76" x14ac:dyDescent="0.25">
      <c r="A232">
        <v>471645</v>
      </c>
      <c r="C232">
        <v>1</v>
      </c>
      <c r="D232">
        <v>1</v>
      </c>
      <c r="E232">
        <v>1</v>
      </c>
      <c r="F232" t="s">
        <v>0</v>
      </c>
      <c r="G232" t="s">
        <v>1</v>
      </c>
      <c r="H232" t="s">
        <v>1627</v>
      </c>
      <c r="I232" t="s">
        <v>3</v>
      </c>
      <c r="K232">
        <v>1</v>
      </c>
      <c r="L232" t="s">
        <v>4</v>
      </c>
      <c r="M232">
        <v>101843</v>
      </c>
      <c r="N232" t="s">
        <v>5</v>
      </c>
      <c r="O232" t="s">
        <v>5</v>
      </c>
      <c r="U232" t="s">
        <v>1628</v>
      </c>
      <c r="V232" s="1">
        <v>1</v>
      </c>
      <c r="W232" t="s">
        <v>7</v>
      </c>
      <c r="X232" t="s">
        <v>1581</v>
      </c>
      <c r="Y232" t="s">
        <v>9</v>
      </c>
      <c r="Z232" s="3">
        <v>1</v>
      </c>
      <c r="AA232" s="4">
        <v>122</v>
      </c>
      <c r="AB232" s="4" t="s">
        <v>1582</v>
      </c>
      <c r="AC232" t="s">
        <v>1629</v>
      </c>
      <c r="AD232">
        <v>2019</v>
      </c>
      <c r="AE232">
        <v>10</v>
      </c>
      <c r="AF232">
        <v>26</v>
      </c>
      <c r="AG232" t="s">
        <v>318</v>
      </c>
      <c r="AH232" t="s">
        <v>99</v>
      </c>
      <c r="AJ232" t="s">
        <v>5</v>
      </c>
      <c r="AK232" t="s">
        <v>12</v>
      </c>
      <c r="AL232">
        <v>296981</v>
      </c>
      <c r="AM232">
        <v>6614096</v>
      </c>
      <c r="AN232" s="4">
        <v>297000</v>
      </c>
      <c r="AO232" s="4">
        <v>6615000</v>
      </c>
      <c r="AP232">
        <v>20</v>
      </c>
      <c r="AR232">
        <v>1010</v>
      </c>
      <c r="AS232" t="s">
        <v>35</v>
      </c>
      <c r="AT232" s="5" t="s">
        <v>1630</v>
      </c>
      <c r="AU232">
        <v>101843</v>
      </c>
      <c r="AW232" s="6" t="s">
        <v>14</v>
      </c>
      <c r="AX232">
        <v>1</v>
      </c>
      <c r="AY232" t="s">
        <v>15</v>
      </c>
      <c r="AZ232" t="s">
        <v>1631</v>
      </c>
      <c r="BA232" t="s">
        <v>1632</v>
      </c>
      <c r="BB232">
        <v>1010</v>
      </c>
      <c r="BC232" t="s">
        <v>18</v>
      </c>
      <c r="BD232" t="s">
        <v>19</v>
      </c>
      <c r="BF232" s="5">
        <v>43879.713877314804</v>
      </c>
      <c r="BG232" s="7" t="s">
        <v>20</v>
      </c>
      <c r="BI232">
        <v>6</v>
      </c>
      <c r="BJ232">
        <v>221533</v>
      </c>
      <c r="BL232" t="s">
        <v>1633</v>
      </c>
      <c r="BX232">
        <v>471645</v>
      </c>
    </row>
    <row r="233" spans="1:76" x14ac:dyDescent="0.25">
      <c r="A233">
        <v>470336</v>
      </c>
      <c r="C233">
        <v>1</v>
      </c>
      <c r="D233">
        <v>1</v>
      </c>
      <c r="E233">
        <v>1</v>
      </c>
      <c r="F233" t="s">
        <v>0</v>
      </c>
      <c r="G233" t="s">
        <v>1</v>
      </c>
      <c r="H233" t="s">
        <v>1647</v>
      </c>
      <c r="I233" t="s">
        <v>3</v>
      </c>
      <c r="K233">
        <v>1</v>
      </c>
      <c r="L233" t="s">
        <v>4</v>
      </c>
      <c r="M233">
        <v>101843</v>
      </c>
      <c r="N233" t="s">
        <v>5</v>
      </c>
      <c r="O233" t="s">
        <v>5</v>
      </c>
      <c r="U233" t="s">
        <v>1648</v>
      </c>
      <c r="V233" s="1">
        <v>1</v>
      </c>
      <c r="W233" t="s">
        <v>7</v>
      </c>
      <c r="X233" t="s">
        <v>1581</v>
      </c>
      <c r="Y233" t="s">
        <v>9</v>
      </c>
      <c r="Z233" s="3">
        <v>1</v>
      </c>
      <c r="AA233" s="4">
        <v>122</v>
      </c>
      <c r="AB233" s="4" t="s">
        <v>1582</v>
      </c>
      <c r="AC233" t="s">
        <v>1649</v>
      </c>
      <c r="AD233">
        <v>2019</v>
      </c>
      <c r="AE233">
        <v>8</v>
      </c>
      <c r="AF233">
        <v>21</v>
      </c>
      <c r="AG233" t="s">
        <v>1650</v>
      </c>
      <c r="AH233" t="s">
        <v>99</v>
      </c>
      <c r="AJ233" t="s">
        <v>5</v>
      </c>
      <c r="AK233" t="s">
        <v>12</v>
      </c>
      <c r="AL233">
        <v>296012</v>
      </c>
      <c r="AM233">
        <v>6618849</v>
      </c>
      <c r="AN233" s="4">
        <v>297000</v>
      </c>
      <c r="AO233" s="4">
        <v>6619000</v>
      </c>
      <c r="AP233">
        <v>20</v>
      </c>
      <c r="AR233">
        <v>1010</v>
      </c>
      <c r="AS233" t="s">
        <v>35</v>
      </c>
      <c r="AT233" s="5" t="s">
        <v>1651</v>
      </c>
      <c r="AU233">
        <v>101843</v>
      </c>
      <c r="AW233" s="6" t="s">
        <v>14</v>
      </c>
      <c r="AX233">
        <v>1</v>
      </c>
      <c r="AY233" t="s">
        <v>15</v>
      </c>
      <c r="AZ233" t="s">
        <v>1652</v>
      </c>
      <c r="BA233" t="s">
        <v>1653</v>
      </c>
      <c r="BB233">
        <v>1010</v>
      </c>
      <c r="BC233" t="s">
        <v>18</v>
      </c>
      <c r="BD233" t="s">
        <v>19</v>
      </c>
      <c r="BF233" s="5">
        <v>43879.713877314804</v>
      </c>
      <c r="BG233" s="7" t="s">
        <v>20</v>
      </c>
      <c r="BI233">
        <v>6</v>
      </c>
      <c r="BJ233">
        <v>215244</v>
      </c>
      <c r="BL233" t="s">
        <v>1654</v>
      </c>
      <c r="BX233">
        <v>470336</v>
      </c>
    </row>
    <row r="234" spans="1:76" x14ac:dyDescent="0.25">
      <c r="A234">
        <v>472436</v>
      </c>
      <c r="C234">
        <v>1</v>
      </c>
      <c r="D234">
        <v>1</v>
      </c>
      <c r="E234">
        <v>1</v>
      </c>
      <c r="F234" t="s">
        <v>0</v>
      </c>
      <c r="G234" t="s">
        <v>1</v>
      </c>
      <c r="H234" t="s">
        <v>1634</v>
      </c>
      <c r="I234" t="s">
        <v>3</v>
      </c>
      <c r="K234">
        <v>1</v>
      </c>
      <c r="L234" t="s">
        <v>4</v>
      </c>
      <c r="M234">
        <v>101843</v>
      </c>
      <c r="N234" t="s">
        <v>5</v>
      </c>
      <c r="O234" t="s">
        <v>5</v>
      </c>
      <c r="U234" t="s">
        <v>1635</v>
      </c>
      <c r="V234" s="1">
        <v>1</v>
      </c>
      <c r="W234" t="s">
        <v>7</v>
      </c>
      <c r="X234" t="s">
        <v>1581</v>
      </c>
      <c r="Y234" t="s">
        <v>9</v>
      </c>
      <c r="Z234" s="3">
        <v>1</v>
      </c>
      <c r="AA234" s="4">
        <v>122</v>
      </c>
      <c r="AB234" s="4" t="s">
        <v>1582</v>
      </c>
      <c r="AC234" t="s">
        <v>1636</v>
      </c>
      <c r="AD234">
        <v>2020</v>
      </c>
      <c r="AE234">
        <v>5</v>
      </c>
      <c r="AF234">
        <v>2</v>
      </c>
      <c r="AG234" t="s">
        <v>318</v>
      </c>
      <c r="AJ234" t="s">
        <v>5</v>
      </c>
      <c r="AK234" t="s">
        <v>12</v>
      </c>
      <c r="AL234">
        <v>297616</v>
      </c>
      <c r="AM234">
        <v>6617496</v>
      </c>
      <c r="AN234" s="4">
        <v>297000</v>
      </c>
      <c r="AO234" s="4">
        <v>6617000</v>
      </c>
      <c r="AP234">
        <v>20</v>
      </c>
      <c r="AR234">
        <v>1010</v>
      </c>
      <c r="AT234" s="5" t="s">
        <v>1637</v>
      </c>
      <c r="AU234">
        <v>101843</v>
      </c>
      <c r="AW234" s="6" t="s">
        <v>14</v>
      </c>
      <c r="AX234">
        <v>1</v>
      </c>
      <c r="AY234" t="s">
        <v>15</v>
      </c>
      <c r="AZ234" t="s">
        <v>1638</v>
      </c>
      <c r="BA234" t="s">
        <v>1639</v>
      </c>
      <c r="BB234">
        <v>1010</v>
      </c>
      <c r="BC234" t="s">
        <v>18</v>
      </c>
      <c r="BD234" t="s">
        <v>19</v>
      </c>
      <c r="BF234" s="5">
        <v>43953.782407407401</v>
      </c>
      <c r="BG234" s="7" t="s">
        <v>20</v>
      </c>
      <c r="BI234">
        <v>6</v>
      </c>
      <c r="BJ234">
        <v>234695</v>
      </c>
      <c r="BL234" t="s">
        <v>1640</v>
      </c>
      <c r="BX234">
        <v>472436</v>
      </c>
    </row>
    <row r="235" spans="1:76" x14ac:dyDescent="0.25">
      <c r="A235">
        <v>472202</v>
      </c>
      <c r="C235">
        <v>1</v>
      </c>
      <c r="D235">
        <v>1</v>
      </c>
      <c r="E235">
        <v>2</v>
      </c>
      <c r="F235" t="s">
        <v>0</v>
      </c>
      <c r="G235" t="s">
        <v>1</v>
      </c>
      <c r="H235" t="s">
        <v>1641</v>
      </c>
      <c r="I235" t="s">
        <v>3</v>
      </c>
      <c r="K235">
        <v>1</v>
      </c>
      <c r="L235" t="s">
        <v>4</v>
      </c>
      <c r="M235">
        <v>101843</v>
      </c>
      <c r="N235" t="s">
        <v>5</v>
      </c>
      <c r="O235" t="s">
        <v>5</v>
      </c>
      <c r="U235" t="s">
        <v>1635</v>
      </c>
      <c r="V235" s="1">
        <v>1</v>
      </c>
      <c r="W235" t="s">
        <v>7</v>
      </c>
      <c r="X235" t="s">
        <v>1581</v>
      </c>
      <c r="Y235" t="s">
        <v>9</v>
      </c>
      <c r="Z235" s="3">
        <v>1</v>
      </c>
      <c r="AA235" s="4">
        <v>122</v>
      </c>
      <c r="AB235" s="4" t="s">
        <v>1582</v>
      </c>
      <c r="AC235" t="s">
        <v>1642</v>
      </c>
      <c r="AD235">
        <v>2020</v>
      </c>
      <c r="AE235">
        <v>5</v>
      </c>
      <c r="AF235">
        <v>2</v>
      </c>
      <c r="AG235" t="s">
        <v>318</v>
      </c>
      <c r="AJ235" t="s">
        <v>5</v>
      </c>
      <c r="AK235" t="s">
        <v>12</v>
      </c>
      <c r="AL235">
        <v>297429</v>
      </c>
      <c r="AM235">
        <v>6616966</v>
      </c>
      <c r="AN235" s="4">
        <v>297000</v>
      </c>
      <c r="AO235" s="4">
        <v>6617000</v>
      </c>
      <c r="AP235">
        <v>20</v>
      </c>
      <c r="AR235">
        <v>1010</v>
      </c>
      <c r="AT235" s="5" t="s">
        <v>1643</v>
      </c>
      <c r="AU235">
        <v>101843</v>
      </c>
      <c r="AW235" s="6" t="s">
        <v>14</v>
      </c>
      <c r="AX235">
        <v>1</v>
      </c>
      <c r="AY235" t="s">
        <v>15</v>
      </c>
      <c r="AZ235" t="s">
        <v>1644</v>
      </c>
      <c r="BA235" t="s">
        <v>1645</v>
      </c>
      <c r="BB235">
        <v>1010</v>
      </c>
      <c r="BC235" t="s">
        <v>18</v>
      </c>
      <c r="BD235" t="s">
        <v>19</v>
      </c>
      <c r="BF235" s="5">
        <v>43953.893206018503</v>
      </c>
      <c r="BG235" s="7" t="s">
        <v>20</v>
      </c>
      <c r="BI235">
        <v>6</v>
      </c>
      <c r="BJ235">
        <v>234717</v>
      </c>
      <c r="BL235" t="s">
        <v>1646</v>
      </c>
      <c r="BX235">
        <v>472202</v>
      </c>
    </row>
    <row r="236" spans="1:76" x14ac:dyDescent="0.25">
      <c r="A236">
        <v>477137</v>
      </c>
      <c r="C236">
        <v>1</v>
      </c>
      <c r="D236">
        <v>1</v>
      </c>
      <c r="E236">
        <v>1</v>
      </c>
      <c r="F236" t="s">
        <v>0</v>
      </c>
      <c r="G236" t="s">
        <v>1</v>
      </c>
      <c r="H236" t="s">
        <v>1655</v>
      </c>
      <c r="I236" t="s">
        <v>3</v>
      </c>
      <c r="K236">
        <v>1</v>
      </c>
      <c r="L236" t="s">
        <v>4</v>
      </c>
      <c r="M236">
        <v>101843</v>
      </c>
      <c r="N236" t="s">
        <v>5</v>
      </c>
      <c r="O236" t="s">
        <v>5</v>
      </c>
      <c r="U236" t="s">
        <v>1656</v>
      </c>
      <c r="V236" s="1">
        <v>1</v>
      </c>
      <c r="W236" t="s">
        <v>7</v>
      </c>
      <c r="X236" t="s">
        <v>1581</v>
      </c>
      <c r="Y236" t="s">
        <v>9</v>
      </c>
      <c r="Z236" s="3">
        <v>1</v>
      </c>
      <c r="AA236" s="4">
        <v>122</v>
      </c>
      <c r="AB236" s="4" t="s">
        <v>1582</v>
      </c>
      <c r="AC236" t="s">
        <v>1657</v>
      </c>
      <c r="AD236">
        <v>2020</v>
      </c>
      <c r="AE236">
        <v>6</v>
      </c>
      <c r="AF236">
        <v>17</v>
      </c>
      <c r="AG236" t="s">
        <v>318</v>
      </c>
      <c r="AJ236" t="s">
        <v>5</v>
      </c>
      <c r="AK236" t="s">
        <v>12</v>
      </c>
      <c r="AL236">
        <v>302825</v>
      </c>
      <c r="AM236">
        <v>6615375</v>
      </c>
      <c r="AN236" s="4">
        <v>303000</v>
      </c>
      <c r="AO236" s="4">
        <v>6615000</v>
      </c>
      <c r="AP236">
        <v>20</v>
      </c>
      <c r="AR236">
        <v>1010</v>
      </c>
      <c r="AT236" s="5" t="s">
        <v>1658</v>
      </c>
      <c r="AU236">
        <v>101843</v>
      </c>
      <c r="AW236" s="6" t="s">
        <v>14</v>
      </c>
      <c r="AX236">
        <v>1</v>
      </c>
      <c r="AY236" t="s">
        <v>15</v>
      </c>
      <c r="AZ236" t="s">
        <v>1659</v>
      </c>
      <c r="BA236" t="s">
        <v>1660</v>
      </c>
      <c r="BB236">
        <v>1010</v>
      </c>
      <c r="BC236" t="s">
        <v>18</v>
      </c>
      <c r="BD236" t="s">
        <v>19</v>
      </c>
      <c r="BF236" s="5">
        <v>44000.347870370402</v>
      </c>
      <c r="BG236" s="7" t="s">
        <v>20</v>
      </c>
      <c r="BI236">
        <v>6</v>
      </c>
      <c r="BJ236">
        <v>239385</v>
      </c>
      <c r="BL236" t="s">
        <v>1661</v>
      </c>
      <c r="BX236">
        <v>477137</v>
      </c>
    </row>
    <row r="237" spans="1:76" x14ac:dyDescent="0.25">
      <c r="A237">
        <v>438373</v>
      </c>
      <c r="B237">
        <v>305594</v>
      </c>
      <c r="F237" t="s">
        <v>0</v>
      </c>
      <c r="G237" t="s">
        <v>55</v>
      </c>
      <c r="H237" t="s">
        <v>1677</v>
      </c>
      <c r="I237" s="8" t="str">
        <f>HYPERLINK(AT237,"Hb")</f>
        <v>Hb</v>
      </c>
      <c r="K237">
        <v>1</v>
      </c>
      <c r="L237" t="s">
        <v>4</v>
      </c>
      <c r="M237">
        <v>101843</v>
      </c>
      <c r="N237" t="s">
        <v>5</v>
      </c>
      <c r="O237" t="s">
        <v>5</v>
      </c>
      <c r="U237" t="s">
        <v>1678</v>
      </c>
      <c r="V237" s="1">
        <v>1</v>
      </c>
      <c r="W237" t="s">
        <v>7</v>
      </c>
      <c r="X237" t="s">
        <v>1581</v>
      </c>
      <c r="Y237" s="2" t="s">
        <v>9</v>
      </c>
      <c r="Z237" s="3">
        <v>1</v>
      </c>
      <c r="AA237" s="4">
        <v>123</v>
      </c>
      <c r="AB237" t="s">
        <v>1664</v>
      </c>
      <c r="AC237" t="s">
        <v>1679</v>
      </c>
      <c r="AD237">
        <v>2008</v>
      </c>
      <c r="AE237">
        <v>8</v>
      </c>
      <c r="AF237">
        <v>8</v>
      </c>
      <c r="AG237" t="s">
        <v>1680</v>
      </c>
      <c r="AH237" t="s">
        <v>1680</v>
      </c>
      <c r="AJ237" t="s">
        <v>5</v>
      </c>
      <c r="AK237" t="s">
        <v>12</v>
      </c>
      <c r="AL237">
        <v>278928</v>
      </c>
      <c r="AM237">
        <v>6615342</v>
      </c>
      <c r="AN237" s="4">
        <v>279000</v>
      </c>
      <c r="AO237" s="4">
        <v>6615000</v>
      </c>
      <c r="AP237">
        <v>7</v>
      </c>
      <c r="AR237">
        <v>8</v>
      </c>
      <c r="AS237" t="s">
        <v>124</v>
      </c>
      <c r="AT237" t="s">
        <v>1681</v>
      </c>
      <c r="AU237">
        <v>101843</v>
      </c>
      <c r="AW237" s="6" t="s">
        <v>14</v>
      </c>
      <c r="AX237">
        <v>1</v>
      </c>
      <c r="AY237" t="s">
        <v>15</v>
      </c>
      <c r="AZ237" t="s">
        <v>1682</v>
      </c>
      <c r="BA237" t="s">
        <v>1683</v>
      </c>
      <c r="BB237">
        <v>8</v>
      </c>
      <c r="BC237" t="s">
        <v>64</v>
      </c>
      <c r="BD237" t="s">
        <v>65</v>
      </c>
      <c r="BE237">
        <v>1</v>
      </c>
      <c r="BF237" s="5">
        <v>39812</v>
      </c>
      <c r="BG237" s="7" t="s">
        <v>20</v>
      </c>
      <c r="BI237">
        <v>3</v>
      </c>
      <c r="BJ237">
        <v>478509</v>
      </c>
      <c r="BK237">
        <v>142449</v>
      </c>
      <c r="BL237" t="s">
        <v>1684</v>
      </c>
      <c r="BN237" t="s">
        <v>1685</v>
      </c>
      <c r="BX237">
        <v>438373</v>
      </c>
    </row>
    <row r="238" spans="1:76" x14ac:dyDescent="0.25">
      <c r="A238">
        <v>437326</v>
      </c>
      <c r="C238">
        <v>1</v>
      </c>
      <c r="D238">
        <v>1</v>
      </c>
      <c r="E238">
        <v>1</v>
      </c>
      <c r="F238" t="s">
        <v>0</v>
      </c>
      <c r="G238" t="s">
        <v>1</v>
      </c>
      <c r="H238" t="s">
        <v>1662</v>
      </c>
      <c r="I238" t="s">
        <v>3</v>
      </c>
      <c r="K238">
        <v>1</v>
      </c>
      <c r="L238" t="s">
        <v>4</v>
      </c>
      <c r="M238">
        <v>101843</v>
      </c>
      <c r="N238" t="s">
        <v>5</v>
      </c>
      <c r="O238" t="s">
        <v>5</v>
      </c>
      <c r="U238" t="s">
        <v>1663</v>
      </c>
      <c r="V238" s="1">
        <v>1</v>
      </c>
      <c r="W238" t="s">
        <v>7</v>
      </c>
      <c r="X238" t="s">
        <v>1581</v>
      </c>
      <c r="Y238" s="2" t="s">
        <v>9</v>
      </c>
      <c r="Z238" s="3">
        <v>1</v>
      </c>
      <c r="AA238" s="4">
        <v>123</v>
      </c>
      <c r="AB238" t="s">
        <v>1664</v>
      </c>
      <c r="AC238" t="s">
        <v>1665</v>
      </c>
      <c r="AD238">
        <v>2018</v>
      </c>
      <c r="AE238">
        <v>8</v>
      </c>
      <c r="AF238">
        <v>2</v>
      </c>
      <c r="AG238" t="s">
        <v>318</v>
      </c>
      <c r="AH238" t="s">
        <v>99</v>
      </c>
      <c r="AJ238" t="s">
        <v>5</v>
      </c>
      <c r="AK238" t="s">
        <v>12</v>
      </c>
      <c r="AL238">
        <v>278491</v>
      </c>
      <c r="AM238">
        <v>6609664</v>
      </c>
      <c r="AN238" s="4">
        <v>279000</v>
      </c>
      <c r="AO238" s="4">
        <v>6609000</v>
      </c>
      <c r="AP238">
        <v>20</v>
      </c>
      <c r="AR238">
        <v>1010</v>
      </c>
      <c r="AS238" t="s">
        <v>35</v>
      </c>
      <c r="AT238" s="5" t="s">
        <v>1666</v>
      </c>
      <c r="AU238">
        <v>101843</v>
      </c>
      <c r="AW238" s="6" t="s">
        <v>14</v>
      </c>
      <c r="AX238">
        <v>1</v>
      </c>
      <c r="AY238" t="s">
        <v>15</v>
      </c>
      <c r="AZ238" t="s">
        <v>1667</v>
      </c>
      <c r="BA238" t="s">
        <v>1668</v>
      </c>
      <c r="BB238">
        <v>1010</v>
      </c>
      <c r="BC238" t="s">
        <v>18</v>
      </c>
      <c r="BD238" t="s">
        <v>19</v>
      </c>
      <c r="BF238" s="5">
        <v>43879.713020833296</v>
      </c>
      <c r="BG238" s="7" t="s">
        <v>20</v>
      </c>
      <c r="BI238">
        <v>6</v>
      </c>
      <c r="BJ238">
        <v>162030</v>
      </c>
      <c r="BL238" t="s">
        <v>1669</v>
      </c>
      <c r="BX238">
        <v>437326</v>
      </c>
    </row>
    <row r="239" spans="1:76" x14ac:dyDescent="0.25">
      <c r="A239">
        <v>437655</v>
      </c>
      <c r="C239">
        <v>1</v>
      </c>
      <c r="D239">
        <v>1</v>
      </c>
      <c r="E239">
        <v>1</v>
      </c>
      <c r="F239" t="s">
        <v>0</v>
      </c>
      <c r="G239" t="s">
        <v>1</v>
      </c>
      <c r="H239" t="s">
        <v>1670</v>
      </c>
      <c r="I239" t="s">
        <v>3</v>
      </c>
      <c r="K239">
        <v>1</v>
      </c>
      <c r="L239" t="s">
        <v>4</v>
      </c>
      <c r="M239">
        <v>101843</v>
      </c>
      <c r="N239" t="s">
        <v>5</v>
      </c>
      <c r="O239" t="s">
        <v>5</v>
      </c>
      <c r="U239" t="s">
        <v>1671</v>
      </c>
      <c r="V239" s="1">
        <v>1</v>
      </c>
      <c r="W239" t="s">
        <v>7</v>
      </c>
      <c r="X239" t="s">
        <v>1581</v>
      </c>
      <c r="Y239" s="2" t="s">
        <v>9</v>
      </c>
      <c r="Z239" s="3">
        <v>1</v>
      </c>
      <c r="AA239" s="4">
        <v>123</v>
      </c>
      <c r="AB239" t="s">
        <v>1664</v>
      </c>
      <c r="AC239" t="s">
        <v>1672</v>
      </c>
      <c r="AD239">
        <v>2018</v>
      </c>
      <c r="AE239">
        <v>6</v>
      </c>
      <c r="AF239">
        <v>22</v>
      </c>
      <c r="AG239" t="s">
        <v>318</v>
      </c>
      <c r="AH239" t="s">
        <v>99</v>
      </c>
      <c r="AJ239" t="s">
        <v>5</v>
      </c>
      <c r="AK239" t="s">
        <v>12</v>
      </c>
      <c r="AL239">
        <v>278640</v>
      </c>
      <c r="AM239">
        <v>6613819</v>
      </c>
      <c r="AN239" s="4">
        <v>279000</v>
      </c>
      <c r="AO239" s="4">
        <v>6613000</v>
      </c>
      <c r="AP239">
        <v>20</v>
      </c>
      <c r="AR239">
        <v>1010</v>
      </c>
      <c r="AS239" t="s">
        <v>35</v>
      </c>
      <c r="AT239" s="5" t="s">
        <v>1673</v>
      </c>
      <c r="AU239">
        <v>101843</v>
      </c>
      <c r="AW239" s="6" t="s">
        <v>14</v>
      </c>
      <c r="AX239">
        <v>1</v>
      </c>
      <c r="AY239" t="s">
        <v>15</v>
      </c>
      <c r="AZ239" t="s">
        <v>1674</v>
      </c>
      <c r="BA239" t="s">
        <v>1675</v>
      </c>
      <c r="BB239">
        <v>1010</v>
      </c>
      <c r="BC239" t="s">
        <v>18</v>
      </c>
      <c r="BD239" t="s">
        <v>19</v>
      </c>
      <c r="BF239" s="5">
        <v>43879.713020833296</v>
      </c>
      <c r="BG239" s="7" t="s">
        <v>20</v>
      </c>
      <c r="BI239">
        <v>6</v>
      </c>
      <c r="BJ239">
        <v>157072</v>
      </c>
      <c r="BL239" t="s">
        <v>1676</v>
      </c>
      <c r="BX239">
        <v>437655</v>
      </c>
    </row>
    <row r="240" spans="1:76" x14ac:dyDescent="0.25">
      <c r="A240">
        <v>436752</v>
      </c>
      <c r="C240">
        <v>1</v>
      </c>
      <c r="D240">
        <v>1</v>
      </c>
      <c r="E240">
        <v>1</v>
      </c>
      <c r="F240" t="s">
        <v>0</v>
      </c>
      <c r="G240" t="s">
        <v>1</v>
      </c>
      <c r="H240" t="s">
        <v>1686</v>
      </c>
      <c r="I240" t="s">
        <v>3</v>
      </c>
      <c r="K240">
        <v>1</v>
      </c>
      <c r="L240" t="s">
        <v>4</v>
      </c>
      <c r="M240">
        <v>101843</v>
      </c>
      <c r="N240" t="s">
        <v>5</v>
      </c>
      <c r="O240" t="s">
        <v>5</v>
      </c>
      <c r="U240" t="s">
        <v>1687</v>
      </c>
      <c r="V240" s="1">
        <v>1</v>
      </c>
      <c r="W240" t="s">
        <v>7</v>
      </c>
      <c r="X240" t="s">
        <v>1581</v>
      </c>
      <c r="Y240" s="2" t="s">
        <v>9</v>
      </c>
      <c r="Z240" s="3">
        <v>1</v>
      </c>
      <c r="AA240" s="4">
        <v>123</v>
      </c>
      <c r="AB240" t="s">
        <v>1664</v>
      </c>
      <c r="AC240" t="s">
        <v>1688</v>
      </c>
      <c r="AD240">
        <v>2018</v>
      </c>
      <c r="AE240">
        <v>5</v>
      </c>
      <c r="AF240">
        <v>31</v>
      </c>
      <c r="AG240" t="s">
        <v>318</v>
      </c>
      <c r="AH240" t="s">
        <v>99</v>
      </c>
      <c r="AJ240" t="s">
        <v>5</v>
      </c>
      <c r="AK240" t="s">
        <v>12</v>
      </c>
      <c r="AL240">
        <v>278187</v>
      </c>
      <c r="AM240">
        <v>6618299</v>
      </c>
      <c r="AN240" s="4">
        <v>279000</v>
      </c>
      <c r="AO240" s="4">
        <v>6619000</v>
      </c>
      <c r="AP240">
        <v>20</v>
      </c>
      <c r="AR240">
        <v>1010</v>
      </c>
      <c r="AS240" t="s">
        <v>35</v>
      </c>
      <c r="AT240" s="5" t="s">
        <v>1689</v>
      </c>
      <c r="AU240">
        <v>101843</v>
      </c>
      <c r="AW240" s="6" t="s">
        <v>14</v>
      </c>
      <c r="AX240">
        <v>1</v>
      </c>
      <c r="AY240" t="s">
        <v>15</v>
      </c>
      <c r="AZ240" t="s">
        <v>1690</v>
      </c>
      <c r="BA240" t="s">
        <v>1691</v>
      </c>
      <c r="BB240">
        <v>1010</v>
      </c>
      <c r="BC240" t="s">
        <v>18</v>
      </c>
      <c r="BD240" t="s">
        <v>19</v>
      </c>
      <c r="BF240" s="5">
        <v>43879.713020833296</v>
      </c>
      <c r="BG240" s="7" t="s">
        <v>20</v>
      </c>
      <c r="BI240">
        <v>6</v>
      </c>
      <c r="BJ240">
        <v>155216</v>
      </c>
      <c r="BL240" t="s">
        <v>1692</v>
      </c>
      <c r="BX240">
        <v>436752</v>
      </c>
    </row>
    <row r="241" spans="1:76" x14ac:dyDescent="0.25">
      <c r="A241">
        <v>443474</v>
      </c>
      <c r="C241">
        <v>1</v>
      </c>
      <c r="D241">
        <v>1</v>
      </c>
      <c r="E241">
        <v>1</v>
      </c>
      <c r="F241" t="s">
        <v>0</v>
      </c>
      <c r="G241" t="s">
        <v>1</v>
      </c>
      <c r="H241" t="s">
        <v>1693</v>
      </c>
      <c r="I241" t="s">
        <v>3</v>
      </c>
      <c r="K241">
        <v>1</v>
      </c>
      <c r="L241" t="s">
        <v>4</v>
      </c>
      <c r="M241">
        <v>101843</v>
      </c>
      <c r="N241" t="s">
        <v>5</v>
      </c>
      <c r="O241" t="s">
        <v>5</v>
      </c>
      <c r="U241" t="s">
        <v>1694</v>
      </c>
      <c r="V241" s="1">
        <v>1</v>
      </c>
      <c r="W241" t="s">
        <v>7</v>
      </c>
      <c r="X241" t="s">
        <v>1581</v>
      </c>
      <c r="Y241" s="2" t="s">
        <v>9</v>
      </c>
      <c r="Z241" s="3">
        <v>1</v>
      </c>
      <c r="AA241" s="4">
        <v>123</v>
      </c>
      <c r="AB241" t="s">
        <v>1664</v>
      </c>
      <c r="AC241" t="s">
        <v>1695</v>
      </c>
      <c r="AD241">
        <v>2018</v>
      </c>
      <c r="AE241">
        <v>6</v>
      </c>
      <c r="AF241">
        <v>6</v>
      </c>
      <c r="AG241" t="s">
        <v>318</v>
      </c>
      <c r="AH241" t="s">
        <v>99</v>
      </c>
      <c r="AJ241" t="s">
        <v>5</v>
      </c>
      <c r="AK241" t="s">
        <v>12</v>
      </c>
      <c r="AL241">
        <v>281381</v>
      </c>
      <c r="AM241">
        <v>6623804</v>
      </c>
      <c r="AN241" s="4">
        <v>281000</v>
      </c>
      <c r="AO241" s="4">
        <v>6623000</v>
      </c>
      <c r="AP241">
        <v>20</v>
      </c>
      <c r="AR241">
        <v>1010</v>
      </c>
      <c r="AS241" t="s">
        <v>35</v>
      </c>
      <c r="AT241" s="5" t="s">
        <v>1696</v>
      </c>
      <c r="AU241">
        <v>101843</v>
      </c>
      <c r="AW241" s="6" t="s">
        <v>14</v>
      </c>
      <c r="AX241">
        <v>1</v>
      </c>
      <c r="AY241" t="s">
        <v>15</v>
      </c>
      <c r="AZ241" t="s">
        <v>1697</v>
      </c>
      <c r="BA241" t="s">
        <v>1698</v>
      </c>
      <c r="BB241">
        <v>1010</v>
      </c>
      <c r="BC241" t="s">
        <v>18</v>
      </c>
      <c r="BD241" t="s">
        <v>19</v>
      </c>
      <c r="BF241" s="5">
        <v>43879.713020833296</v>
      </c>
      <c r="BG241" s="7" t="s">
        <v>20</v>
      </c>
      <c r="BI241">
        <v>6</v>
      </c>
      <c r="BJ241">
        <v>155655</v>
      </c>
      <c r="BL241" t="s">
        <v>1699</v>
      </c>
      <c r="BX241">
        <v>443474</v>
      </c>
    </row>
    <row r="242" spans="1:76" x14ac:dyDescent="0.25">
      <c r="A242">
        <v>451305</v>
      </c>
      <c r="B242">
        <v>285979</v>
      </c>
      <c r="F242" t="s">
        <v>0</v>
      </c>
      <c r="G242" t="s">
        <v>55</v>
      </c>
      <c r="H242" t="s">
        <v>1727</v>
      </c>
      <c r="I242" s="8" t="str">
        <f>HYPERLINK(AT242,"Hb")</f>
        <v>Hb</v>
      </c>
      <c r="K242">
        <v>1</v>
      </c>
      <c r="L242" t="s">
        <v>4</v>
      </c>
      <c r="M242">
        <v>101843</v>
      </c>
      <c r="N242" t="s">
        <v>5</v>
      </c>
      <c r="O242" t="s">
        <v>5</v>
      </c>
      <c r="U242" t="s">
        <v>1728</v>
      </c>
      <c r="V242" s="1">
        <v>1</v>
      </c>
      <c r="W242" t="s">
        <v>7</v>
      </c>
      <c r="X242" t="s">
        <v>1581</v>
      </c>
      <c r="Y242" s="2" t="s">
        <v>9</v>
      </c>
      <c r="Z242" s="3">
        <v>1</v>
      </c>
      <c r="AA242" s="4">
        <v>124</v>
      </c>
      <c r="AB242" t="s">
        <v>1702</v>
      </c>
      <c r="AC242" t="s">
        <v>1729</v>
      </c>
      <c r="AD242">
        <v>2000</v>
      </c>
      <c r="AE242">
        <v>7</v>
      </c>
      <c r="AF242">
        <v>11</v>
      </c>
      <c r="AG242" t="s">
        <v>1730</v>
      </c>
      <c r="AH242" t="s">
        <v>1730</v>
      </c>
      <c r="AJ242" t="s">
        <v>5</v>
      </c>
      <c r="AK242" t="s">
        <v>12</v>
      </c>
      <c r="AL242">
        <v>285346</v>
      </c>
      <c r="AM242">
        <v>6609526</v>
      </c>
      <c r="AN242" s="4">
        <v>285000</v>
      </c>
      <c r="AO242" s="4">
        <v>6609000</v>
      </c>
      <c r="AP242">
        <v>71</v>
      </c>
      <c r="AR242">
        <v>8</v>
      </c>
      <c r="AS242" t="s">
        <v>124</v>
      </c>
      <c r="AT242" t="s">
        <v>1731</v>
      </c>
      <c r="AU242">
        <v>101843</v>
      </c>
      <c r="AW242" s="6" t="s">
        <v>14</v>
      </c>
      <c r="AX242">
        <v>1</v>
      </c>
      <c r="AY242" t="s">
        <v>15</v>
      </c>
      <c r="AZ242" t="s">
        <v>1732</v>
      </c>
      <c r="BA242" t="s">
        <v>1733</v>
      </c>
      <c r="BB242">
        <v>8</v>
      </c>
      <c r="BC242" t="s">
        <v>64</v>
      </c>
      <c r="BD242" t="s">
        <v>65</v>
      </c>
      <c r="BE242">
        <v>1</v>
      </c>
      <c r="BF242" s="5">
        <v>37263</v>
      </c>
      <c r="BG242" s="7" t="s">
        <v>20</v>
      </c>
      <c r="BI242">
        <v>3</v>
      </c>
      <c r="BJ242">
        <v>458916</v>
      </c>
      <c r="BK242">
        <v>142450</v>
      </c>
      <c r="BL242" t="s">
        <v>1734</v>
      </c>
      <c r="BN242" t="s">
        <v>1735</v>
      </c>
      <c r="BX242">
        <v>451305</v>
      </c>
    </row>
    <row r="243" spans="1:76" x14ac:dyDescent="0.25">
      <c r="A243">
        <v>451486</v>
      </c>
      <c r="B243">
        <v>305436</v>
      </c>
      <c r="F243" t="s">
        <v>0</v>
      </c>
      <c r="G243" t="s">
        <v>55</v>
      </c>
      <c r="H243" t="s">
        <v>1736</v>
      </c>
      <c r="I243" s="8" t="str">
        <f>HYPERLINK(AT243,"Hb")</f>
        <v>Hb</v>
      </c>
      <c r="K243">
        <v>1</v>
      </c>
      <c r="L243" t="s">
        <v>4</v>
      </c>
      <c r="M243">
        <v>101843</v>
      </c>
      <c r="N243" t="s">
        <v>5</v>
      </c>
      <c r="O243" t="s">
        <v>5</v>
      </c>
      <c r="U243" t="s">
        <v>1737</v>
      </c>
      <c r="V243" s="1">
        <v>1</v>
      </c>
      <c r="W243" t="s">
        <v>7</v>
      </c>
      <c r="X243" t="s">
        <v>1581</v>
      </c>
      <c r="Y243" s="2" t="s">
        <v>9</v>
      </c>
      <c r="Z243" s="3">
        <v>1</v>
      </c>
      <c r="AA243" s="4">
        <v>124</v>
      </c>
      <c r="AB243" t="s">
        <v>1702</v>
      </c>
      <c r="AC243" t="s">
        <v>1738</v>
      </c>
      <c r="AD243">
        <v>2007</v>
      </c>
      <c r="AE243">
        <v>7</v>
      </c>
      <c r="AF243">
        <v>25</v>
      </c>
      <c r="AG243" t="s">
        <v>1730</v>
      </c>
      <c r="AH243" t="s">
        <v>1730</v>
      </c>
      <c r="AJ243" t="s">
        <v>5</v>
      </c>
      <c r="AK243" t="s">
        <v>12</v>
      </c>
      <c r="AL243">
        <v>285482</v>
      </c>
      <c r="AM243">
        <v>6611701</v>
      </c>
      <c r="AN243" s="4">
        <v>285000</v>
      </c>
      <c r="AO243" s="4">
        <v>6611000</v>
      </c>
      <c r="AP243">
        <v>7</v>
      </c>
      <c r="AR243">
        <v>8</v>
      </c>
      <c r="AS243" t="s">
        <v>124</v>
      </c>
      <c r="AT243" t="s">
        <v>1739</v>
      </c>
      <c r="AU243">
        <v>101843</v>
      </c>
      <c r="AW243" s="6" t="s">
        <v>14</v>
      </c>
      <c r="AX243">
        <v>1</v>
      </c>
      <c r="AY243" t="s">
        <v>15</v>
      </c>
      <c r="AZ243" t="s">
        <v>1740</v>
      </c>
      <c r="BA243" t="s">
        <v>1741</v>
      </c>
      <c r="BB243">
        <v>8</v>
      </c>
      <c r="BC243" t="s">
        <v>64</v>
      </c>
      <c r="BD243" t="s">
        <v>65</v>
      </c>
      <c r="BE243">
        <v>1</v>
      </c>
      <c r="BF243" s="5">
        <v>39444</v>
      </c>
      <c r="BG243" s="7" t="s">
        <v>20</v>
      </c>
      <c r="BI243">
        <v>3</v>
      </c>
      <c r="BJ243">
        <v>478362</v>
      </c>
      <c r="BK243">
        <v>142451</v>
      </c>
      <c r="BL243" t="s">
        <v>1742</v>
      </c>
      <c r="BN243" t="s">
        <v>1743</v>
      </c>
      <c r="BX243">
        <v>451486</v>
      </c>
    </row>
    <row r="244" spans="1:76" x14ac:dyDescent="0.25">
      <c r="A244">
        <v>447177</v>
      </c>
      <c r="B244">
        <v>34370</v>
      </c>
      <c r="F244" t="s">
        <v>0</v>
      </c>
      <c r="G244" t="s">
        <v>1</v>
      </c>
      <c r="H244" t="s">
        <v>1710</v>
      </c>
      <c r="I244" t="s">
        <v>3</v>
      </c>
      <c r="K244">
        <v>1</v>
      </c>
      <c r="L244" t="s">
        <v>4</v>
      </c>
      <c r="M244">
        <v>101843</v>
      </c>
      <c r="N244" t="s">
        <v>5</v>
      </c>
      <c r="O244" t="s">
        <v>5</v>
      </c>
      <c r="U244" t="s">
        <v>1711</v>
      </c>
      <c r="V244" s="1">
        <v>1</v>
      </c>
      <c r="W244" t="s">
        <v>7</v>
      </c>
      <c r="X244" t="s">
        <v>1581</v>
      </c>
      <c r="Y244" s="2" t="s">
        <v>9</v>
      </c>
      <c r="Z244" s="3">
        <v>1</v>
      </c>
      <c r="AA244" s="4">
        <v>124</v>
      </c>
      <c r="AB244" t="s">
        <v>1702</v>
      </c>
      <c r="AC244" t="s">
        <v>1712</v>
      </c>
      <c r="AD244">
        <v>2008</v>
      </c>
      <c r="AE244">
        <v>7</v>
      </c>
      <c r="AF244">
        <v>18</v>
      </c>
      <c r="AG244" t="s">
        <v>1713</v>
      </c>
      <c r="AJ244" t="s">
        <v>5</v>
      </c>
      <c r="AK244" t="s">
        <v>12</v>
      </c>
      <c r="AL244">
        <v>283403</v>
      </c>
      <c r="AM244">
        <v>6609495</v>
      </c>
      <c r="AN244" s="4">
        <v>283000</v>
      </c>
      <c r="AO244" s="4">
        <v>6609000</v>
      </c>
      <c r="AP244">
        <v>10</v>
      </c>
      <c r="AR244">
        <v>1010</v>
      </c>
      <c r="AT244" s="5" t="s">
        <v>1714</v>
      </c>
      <c r="AU244">
        <v>101843</v>
      </c>
      <c r="AW244" s="6" t="s">
        <v>14</v>
      </c>
      <c r="AX244">
        <v>1</v>
      </c>
      <c r="AY244" t="s">
        <v>15</v>
      </c>
      <c r="AZ244" t="s">
        <v>1715</v>
      </c>
      <c r="BA244" t="s">
        <v>1716</v>
      </c>
      <c r="BB244">
        <v>1010</v>
      </c>
      <c r="BC244" t="s">
        <v>18</v>
      </c>
      <c r="BD244" t="s">
        <v>19</v>
      </c>
      <c r="BF244" s="5">
        <v>43709.903472222199</v>
      </c>
      <c r="BG244" s="7" t="s">
        <v>20</v>
      </c>
      <c r="BI244">
        <v>6</v>
      </c>
      <c r="BJ244">
        <v>30729</v>
      </c>
      <c r="BK244">
        <v>142452</v>
      </c>
      <c r="BL244" t="s">
        <v>1717</v>
      </c>
      <c r="BX244">
        <v>447177</v>
      </c>
    </row>
    <row r="245" spans="1:76" x14ac:dyDescent="0.25">
      <c r="A245">
        <v>446514</v>
      </c>
      <c r="B245">
        <v>280289</v>
      </c>
      <c r="F245" t="s">
        <v>0</v>
      </c>
      <c r="G245" t="s">
        <v>55</v>
      </c>
      <c r="H245" t="s">
        <v>1718</v>
      </c>
      <c r="I245" s="8" t="str">
        <f>HYPERLINK(AT245,"Hb")</f>
        <v>Hb</v>
      </c>
      <c r="K245">
        <v>1</v>
      </c>
      <c r="L245" t="s">
        <v>4</v>
      </c>
      <c r="M245">
        <v>101843</v>
      </c>
      <c r="N245" t="s">
        <v>5</v>
      </c>
      <c r="O245" t="s">
        <v>5</v>
      </c>
      <c r="U245" t="s">
        <v>1719</v>
      </c>
      <c r="V245" s="1">
        <v>1</v>
      </c>
      <c r="W245" t="s">
        <v>7</v>
      </c>
      <c r="X245" t="s">
        <v>1581</v>
      </c>
      <c r="Y245" s="2" t="s">
        <v>9</v>
      </c>
      <c r="Z245" s="3">
        <v>1</v>
      </c>
      <c r="AA245" s="4">
        <v>124</v>
      </c>
      <c r="AB245" t="s">
        <v>1702</v>
      </c>
      <c r="AC245" t="s">
        <v>1720</v>
      </c>
      <c r="AD245">
        <v>2013</v>
      </c>
      <c r="AE245">
        <v>8</v>
      </c>
      <c r="AF245">
        <v>4</v>
      </c>
      <c r="AG245" t="s">
        <v>1721</v>
      </c>
      <c r="AH245" t="s">
        <v>1721</v>
      </c>
      <c r="AJ245" t="s">
        <v>5</v>
      </c>
      <c r="AK245" t="s">
        <v>12</v>
      </c>
      <c r="AL245">
        <v>283085</v>
      </c>
      <c r="AM245">
        <v>6610176</v>
      </c>
      <c r="AN245" s="4">
        <v>283000</v>
      </c>
      <c r="AO245" s="4">
        <v>6611000</v>
      </c>
      <c r="AP245">
        <v>7</v>
      </c>
      <c r="AR245">
        <v>8</v>
      </c>
      <c r="AS245" t="s">
        <v>124</v>
      </c>
      <c r="AT245" t="s">
        <v>1722</v>
      </c>
      <c r="AU245">
        <v>101843</v>
      </c>
      <c r="AW245" s="6" t="s">
        <v>14</v>
      </c>
      <c r="AX245">
        <v>1</v>
      </c>
      <c r="AY245" t="s">
        <v>15</v>
      </c>
      <c r="AZ245" t="s">
        <v>1723</v>
      </c>
      <c r="BA245" t="s">
        <v>1724</v>
      </c>
      <c r="BB245">
        <v>8</v>
      </c>
      <c r="BC245" t="s">
        <v>64</v>
      </c>
      <c r="BD245" t="s">
        <v>65</v>
      </c>
      <c r="BE245">
        <v>1</v>
      </c>
      <c r="BF245" s="5">
        <v>41753</v>
      </c>
      <c r="BG245" s="7" t="s">
        <v>20</v>
      </c>
      <c r="BI245">
        <v>3</v>
      </c>
      <c r="BJ245">
        <v>453146</v>
      </c>
      <c r="BK245">
        <v>142453</v>
      </c>
      <c r="BL245" t="s">
        <v>1725</v>
      </c>
      <c r="BN245" t="s">
        <v>1726</v>
      </c>
      <c r="BX245">
        <v>446514</v>
      </c>
    </row>
    <row r="246" spans="1:76" x14ac:dyDescent="0.25">
      <c r="A246">
        <v>441378</v>
      </c>
      <c r="B246">
        <v>101262</v>
      </c>
      <c r="F246" t="s">
        <v>0</v>
      </c>
      <c r="G246" t="s">
        <v>1</v>
      </c>
      <c r="H246" t="s">
        <v>1700</v>
      </c>
      <c r="I246" s="8" t="str">
        <f>HYPERLINK(AT246,"Foto")</f>
        <v>Foto</v>
      </c>
      <c r="K246">
        <v>1</v>
      </c>
      <c r="L246" t="s">
        <v>4</v>
      </c>
      <c r="M246">
        <v>101843</v>
      </c>
      <c r="N246" t="s">
        <v>5</v>
      </c>
      <c r="O246" t="s">
        <v>5</v>
      </c>
      <c r="U246" t="s">
        <v>1701</v>
      </c>
      <c r="V246" s="1">
        <v>1</v>
      </c>
      <c r="W246" t="s">
        <v>7</v>
      </c>
      <c r="X246" t="s">
        <v>1581</v>
      </c>
      <c r="Y246" s="2" t="s">
        <v>9</v>
      </c>
      <c r="Z246" s="3">
        <v>1</v>
      </c>
      <c r="AA246" s="4">
        <v>124</v>
      </c>
      <c r="AB246" t="s">
        <v>1702</v>
      </c>
      <c r="AC246" t="s">
        <v>1703</v>
      </c>
      <c r="AD246">
        <v>2015</v>
      </c>
      <c r="AE246">
        <v>7</v>
      </c>
      <c r="AF246">
        <v>20</v>
      </c>
      <c r="AG246" t="s">
        <v>1704</v>
      </c>
      <c r="AH246" t="s">
        <v>99</v>
      </c>
      <c r="AJ246" t="s">
        <v>5</v>
      </c>
      <c r="AK246" t="s">
        <v>12</v>
      </c>
      <c r="AL246">
        <v>280378</v>
      </c>
      <c r="AM246">
        <v>6611758</v>
      </c>
      <c r="AN246" s="4">
        <v>281000</v>
      </c>
      <c r="AO246" s="4">
        <v>6611000</v>
      </c>
      <c r="AP246">
        <v>50</v>
      </c>
      <c r="AR246">
        <v>1010</v>
      </c>
      <c r="AS246" t="s">
        <v>1705</v>
      </c>
      <c r="AT246" s="5" t="s">
        <v>1706</v>
      </c>
      <c r="AU246">
        <v>101843</v>
      </c>
      <c r="AW246" s="6" t="s">
        <v>14</v>
      </c>
      <c r="AX246">
        <v>1</v>
      </c>
      <c r="AY246" t="s">
        <v>15</v>
      </c>
      <c r="AZ246" t="s">
        <v>1707</v>
      </c>
      <c r="BA246" t="s">
        <v>1708</v>
      </c>
      <c r="BB246">
        <v>1010</v>
      </c>
      <c r="BC246" t="s">
        <v>18</v>
      </c>
      <c r="BD246" t="s">
        <v>19</v>
      </c>
      <c r="BE246">
        <v>1</v>
      </c>
      <c r="BF246" s="5">
        <v>43444.728078703702</v>
      </c>
      <c r="BG246" s="7" t="s">
        <v>20</v>
      </c>
      <c r="BI246">
        <v>6</v>
      </c>
      <c r="BJ246">
        <v>87986</v>
      </c>
      <c r="BK246">
        <v>142454</v>
      </c>
      <c r="BL246" t="s">
        <v>1709</v>
      </c>
      <c r="BX246">
        <v>441378</v>
      </c>
    </row>
    <row r="247" spans="1:76" x14ac:dyDescent="0.25">
      <c r="A247">
        <v>451026</v>
      </c>
      <c r="C247">
        <v>1</v>
      </c>
      <c r="F247" t="s">
        <v>0</v>
      </c>
      <c r="G247" t="s">
        <v>1</v>
      </c>
      <c r="H247" t="s">
        <v>1744</v>
      </c>
      <c r="I247" t="s">
        <v>3</v>
      </c>
      <c r="K247">
        <v>1</v>
      </c>
      <c r="L247" t="s">
        <v>4</v>
      </c>
      <c r="M247">
        <v>101843</v>
      </c>
      <c r="N247" t="s">
        <v>5</v>
      </c>
      <c r="O247" t="s">
        <v>5</v>
      </c>
      <c r="U247" t="s">
        <v>1737</v>
      </c>
      <c r="V247" s="1">
        <v>1</v>
      </c>
      <c r="W247" t="s">
        <v>7</v>
      </c>
      <c r="X247" t="s">
        <v>1581</v>
      </c>
      <c r="Y247" s="2" t="s">
        <v>9</v>
      </c>
      <c r="Z247" s="3">
        <v>1</v>
      </c>
      <c r="AA247" s="4">
        <v>124</v>
      </c>
      <c r="AB247" t="s">
        <v>1702</v>
      </c>
      <c r="AC247" t="s">
        <v>1745</v>
      </c>
      <c r="AD247">
        <v>2018</v>
      </c>
      <c r="AE247">
        <v>6</v>
      </c>
      <c r="AF247">
        <v>13</v>
      </c>
      <c r="AG247" t="s">
        <v>1730</v>
      </c>
      <c r="AJ247" t="s">
        <v>5</v>
      </c>
      <c r="AK247" t="s">
        <v>12</v>
      </c>
      <c r="AL247">
        <v>285180</v>
      </c>
      <c r="AM247">
        <v>6611870</v>
      </c>
      <c r="AN247" s="4">
        <v>285000</v>
      </c>
      <c r="AO247" s="4">
        <v>6611000</v>
      </c>
      <c r="AP247">
        <v>10</v>
      </c>
      <c r="AR247">
        <v>1010</v>
      </c>
      <c r="AT247" s="5" t="s">
        <v>1746</v>
      </c>
      <c r="AU247">
        <v>101843</v>
      </c>
      <c r="AW247" s="6" t="s">
        <v>14</v>
      </c>
      <c r="AX247">
        <v>1</v>
      </c>
      <c r="AY247" t="s">
        <v>15</v>
      </c>
      <c r="AZ247" t="s">
        <v>1747</v>
      </c>
      <c r="BA247" t="s">
        <v>1748</v>
      </c>
      <c r="BB247">
        <v>1010</v>
      </c>
      <c r="BC247" t="s">
        <v>18</v>
      </c>
      <c r="BD247" t="s">
        <v>19</v>
      </c>
      <c r="BF247" s="5">
        <v>43264.769502314797</v>
      </c>
      <c r="BG247" s="7" t="s">
        <v>20</v>
      </c>
      <c r="BI247">
        <v>6</v>
      </c>
      <c r="BJ247">
        <v>156147</v>
      </c>
      <c r="BL247" t="s">
        <v>1749</v>
      </c>
      <c r="BX247">
        <v>451026</v>
      </c>
    </row>
    <row r="248" spans="1:76" x14ac:dyDescent="0.25">
      <c r="A248">
        <v>451920</v>
      </c>
      <c r="C248">
        <v>1</v>
      </c>
      <c r="F248" t="s">
        <v>0</v>
      </c>
      <c r="G248" t="s">
        <v>1</v>
      </c>
      <c r="H248" t="s">
        <v>1750</v>
      </c>
      <c r="I248" t="s">
        <v>3</v>
      </c>
      <c r="K248">
        <v>1</v>
      </c>
      <c r="L248" t="s">
        <v>4</v>
      </c>
      <c r="M248">
        <v>101843</v>
      </c>
      <c r="N248" t="s">
        <v>5</v>
      </c>
      <c r="O248" t="s">
        <v>5</v>
      </c>
      <c r="U248" t="s">
        <v>1737</v>
      </c>
      <c r="V248" s="1">
        <v>1</v>
      </c>
      <c r="W248" t="s">
        <v>7</v>
      </c>
      <c r="X248" t="s">
        <v>1581</v>
      </c>
      <c r="Y248" s="2" t="s">
        <v>9</v>
      </c>
      <c r="Z248" s="3">
        <v>1</v>
      </c>
      <c r="AA248" s="4">
        <v>124</v>
      </c>
      <c r="AB248" t="s">
        <v>1702</v>
      </c>
      <c r="AC248" t="s">
        <v>1751</v>
      </c>
      <c r="AD248">
        <v>2019</v>
      </c>
      <c r="AE248">
        <v>8</v>
      </c>
      <c r="AF248">
        <v>8</v>
      </c>
      <c r="AG248" t="s">
        <v>318</v>
      </c>
      <c r="AH248" t="s">
        <v>99</v>
      </c>
      <c r="AJ248" t="s">
        <v>5</v>
      </c>
      <c r="AK248" t="s">
        <v>12</v>
      </c>
      <c r="AL248">
        <v>285808</v>
      </c>
      <c r="AM248">
        <v>6610788</v>
      </c>
      <c r="AN248" s="4">
        <v>285000</v>
      </c>
      <c r="AO248" s="4">
        <v>6611000</v>
      </c>
      <c r="AP248">
        <v>20</v>
      </c>
      <c r="AR248">
        <v>1010</v>
      </c>
      <c r="AS248" t="s">
        <v>35</v>
      </c>
      <c r="AT248" s="5" t="s">
        <v>1752</v>
      </c>
      <c r="AU248">
        <v>101843</v>
      </c>
      <c r="AW248" s="6" t="s">
        <v>14</v>
      </c>
      <c r="AX248">
        <v>1</v>
      </c>
      <c r="AY248" t="s">
        <v>15</v>
      </c>
      <c r="AZ248" t="s">
        <v>1753</v>
      </c>
      <c r="BA248" t="s">
        <v>1754</v>
      </c>
      <c r="BB248">
        <v>1010</v>
      </c>
      <c r="BC248" t="s">
        <v>18</v>
      </c>
      <c r="BD248" t="s">
        <v>19</v>
      </c>
      <c r="BF248" s="5">
        <v>43879.713020833296</v>
      </c>
      <c r="BG248" s="7" t="s">
        <v>20</v>
      </c>
      <c r="BI248">
        <v>6</v>
      </c>
      <c r="BJ248">
        <v>213548</v>
      </c>
      <c r="BL248" t="s">
        <v>1755</v>
      </c>
      <c r="BX248">
        <v>451920</v>
      </c>
    </row>
    <row r="249" spans="1:76" x14ac:dyDescent="0.25">
      <c r="A249">
        <v>452481</v>
      </c>
      <c r="B249">
        <v>278908</v>
      </c>
      <c r="F249" t="s">
        <v>0</v>
      </c>
      <c r="G249" t="s">
        <v>55</v>
      </c>
      <c r="H249" t="s">
        <v>1765</v>
      </c>
      <c r="I249" s="8" t="str">
        <f>HYPERLINK(AT249,"Hb")</f>
        <v>Hb</v>
      </c>
      <c r="K249">
        <v>1</v>
      </c>
      <c r="L249" t="s">
        <v>4</v>
      </c>
      <c r="M249">
        <v>101843</v>
      </c>
      <c r="N249" t="s">
        <v>5</v>
      </c>
      <c r="O249" t="s">
        <v>5</v>
      </c>
      <c r="U249" t="s">
        <v>1766</v>
      </c>
      <c r="V249" s="1">
        <v>1</v>
      </c>
      <c r="W249" t="s">
        <v>7</v>
      </c>
      <c r="X249" t="s">
        <v>1581</v>
      </c>
      <c r="Y249" s="2" t="s">
        <v>9</v>
      </c>
      <c r="Z249" s="3">
        <v>1</v>
      </c>
      <c r="AA249" s="4">
        <v>125</v>
      </c>
      <c r="AB249" t="s">
        <v>1758</v>
      </c>
      <c r="AC249" t="s">
        <v>1767</v>
      </c>
      <c r="AD249">
        <v>1997</v>
      </c>
      <c r="AE249">
        <v>9</v>
      </c>
      <c r="AF249">
        <v>16</v>
      </c>
      <c r="AG249" t="s">
        <v>1768</v>
      </c>
      <c r="AH249" t="s">
        <v>1768</v>
      </c>
      <c r="AJ249" t="s">
        <v>5</v>
      </c>
      <c r="AK249" t="s">
        <v>12</v>
      </c>
      <c r="AL249">
        <v>286149</v>
      </c>
      <c r="AM249">
        <v>6604141</v>
      </c>
      <c r="AN249" s="4">
        <v>287000</v>
      </c>
      <c r="AO249" s="4">
        <v>6605000</v>
      </c>
      <c r="AP249">
        <v>71</v>
      </c>
      <c r="AR249">
        <v>8</v>
      </c>
      <c r="AS249" t="s">
        <v>124</v>
      </c>
      <c r="AT249" t="s">
        <v>1769</v>
      </c>
      <c r="AU249">
        <v>101843</v>
      </c>
      <c r="AW249" s="6" t="s">
        <v>14</v>
      </c>
      <c r="AX249">
        <v>1</v>
      </c>
      <c r="AY249" t="s">
        <v>15</v>
      </c>
      <c r="AZ249" t="s">
        <v>1770</v>
      </c>
      <c r="BA249" t="s">
        <v>1771</v>
      </c>
      <c r="BB249">
        <v>8</v>
      </c>
      <c r="BC249" t="s">
        <v>64</v>
      </c>
      <c r="BD249" t="s">
        <v>65</v>
      </c>
      <c r="BE249">
        <v>1</v>
      </c>
      <c r="BF249" s="5">
        <v>35818</v>
      </c>
      <c r="BG249" s="7" t="s">
        <v>20</v>
      </c>
      <c r="BI249">
        <v>3</v>
      </c>
      <c r="BJ249">
        <v>451900</v>
      </c>
      <c r="BK249">
        <v>142455</v>
      </c>
      <c r="BL249" t="s">
        <v>1772</v>
      </c>
      <c r="BN249" t="s">
        <v>1773</v>
      </c>
      <c r="BX249">
        <v>452481</v>
      </c>
    </row>
    <row r="250" spans="1:76" x14ac:dyDescent="0.25">
      <c r="A250">
        <v>450701</v>
      </c>
      <c r="B250">
        <v>34790</v>
      </c>
      <c r="F250" t="s">
        <v>0</v>
      </c>
      <c r="G250" t="s">
        <v>1</v>
      </c>
      <c r="H250" t="s">
        <v>1756</v>
      </c>
      <c r="I250" t="s">
        <v>3</v>
      </c>
      <c r="K250">
        <v>1</v>
      </c>
      <c r="L250" t="s">
        <v>4</v>
      </c>
      <c r="M250">
        <v>101843</v>
      </c>
      <c r="N250" t="s">
        <v>5</v>
      </c>
      <c r="O250" t="s">
        <v>5</v>
      </c>
      <c r="U250" t="s">
        <v>1757</v>
      </c>
      <c r="V250" s="1">
        <v>1</v>
      </c>
      <c r="W250" t="s">
        <v>7</v>
      </c>
      <c r="X250" t="s">
        <v>1581</v>
      </c>
      <c r="Y250" s="2" t="s">
        <v>9</v>
      </c>
      <c r="Z250" s="3">
        <v>1</v>
      </c>
      <c r="AA250" s="4">
        <v>125</v>
      </c>
      <c r="AB250" t="s">
        <v>1758</v>
      </c>
      <c r="AC250" t="s">
        <v>1759</v>
      </c>
      <c r="AD250">
        <v>2013</v>
      </c>
      <c r="AE250">
        <v>6</v>
      </c>
      <c r="AF250">
        <v>28</v>
      </c>
      <c r="AG250" t="s">
        <v>1760</v>
      </c>
      <c r="AJ250" t="s">
        <v>5</v>
      </c>
      <c r="AK250" t="s">
        <v>12</v>
      </c>
      <c r="AL250">
        <v>284963</v>
      </c>
      <c r="AM250">
        <v>6605536</v>
      </c>
      <c r="AN250" s="4">
        <v>285000</v>
      </c>
      <c r="AO250" s="4">
        <v>6605000</v>
      </c>
      <c r="AP250">
        <v>5</v>
      </c>
      <c r="AR250">
        <v>1010</v>
      </c>
      <c r="AT250" s="5" t="s">
        <v>1761</v>
      </c>
      <c r="AU250">
        <v>101843</v>
      </c>
      <c r="AW250" s="6" t="s">
        <v>14</v>
      </c>
      <c r="AX250">
        <v>1</v>
      </c>
      <c r="AY250" t="s">
        <v>15</v>
      </c>
      <c r="AZ250" t="s">
        <v>1762</v>
      </c>
      <c r="BA250" t="s">
        <v>1763</v>
      </c>
      <c r="BB250">
        <v>1010</v>
      </c>
      <c r="BC250" t="s">
        <v>18</v>
      </c>
      <c r="BD250" t="s">
        <v>19</v>
      </c>
      <c r="BF250" s="5">
        <v>43709.903472222199</v>
      </c>
      <c r="BG250" s="7" t="s">
        <v>20</v>
      </c>
      <c r="BI250">
        <v>6</v>
      </c>
      <c r="BJ250">
        <v>31149</v>
      </c>
      <c r="BK250">
        <v>142456</v>
      </c>
      <c r="BL250" t="s">
        <v>1764</v>
      </c>
      <c r="BX250">
        <v>450701</v>
      </c>
    </row>
    <row r="251" spans="1:76" x14ac:dyDescent="0.25">
      <c r="A251">
        <v>463358</v>
      </c>
      <c r="B251">
        <v>34140</v>
      </c>
      <c r="F251" t="s">
        <v>0</v>
      </c>
      <c r="G251" t="s">
        <v>1</v>
      </c>
      <c r="H251" t="s">
        <v>1804</v>
      </c>
      <c r="I251" t="s">
        <v>3</v>
      </c>
      <c r="K251">
        <v>1</v>
      </c>
      <c r="L251" t="s">
        <v>4</v>
      </c>
      <c r="M251">
        <v>101843</v>
      </c>
      <c r="N251" t="s">
        <v>5</v>
      </c>
      <c r="O251" t="s">
        <v>5</v>
      </c>
      <c r="U251" t="s">
        <v>1796</v>
      </c>
      <c r="V251" s="1">
        <v>1</v>
      </c>
      <c r="W251" t="s">
        <v>7</v>
      </c>
      <c r="X251" t="s">
        <v>1581</v>
      </c>
      <c r="Y251" s="2" t="s">
        <v>9</v>
      </c>
      <c r="Z251" s="3">
        <v>1</v>
      </c>
      <c r="AA251" s="4">
        <v>125</v>
      </c>
      <c r="AB251" t="s">
        <v>1758</v>
      </c>
      <c r="AC251" t="s">
        <v>1805</v>
      </c>
      <c r="AD251">
        <v>2013</v>
      </c>
      <c r="AE251">
        <v>6</v>
      </c>
      <c r="AF251">
        <v>28</v>
      </c>
      <c r="AG251" t="s">
        <v>1806</v>
      </c>
      <c r="AJ251" t="s">
        <v>5</v>
      </c>
      <c r="AK251" t="s">
        <v>12</v>
      </c>
      <c r="AL251">
        <v>292221</v>
      </c>
      <c r="AM251">
        <v>6607822</v>
      </c>
      <c r="AN251" s="4">
        <v>293000</v>
      </c>
      <c r="AO251" s="4">
        <v>6607000</v>
      </c>
      <c r="AP251">
        <v>5</v>
      </c>
      <c r="AR251">
        <v>1010</v>
      </c>
      <c r="AT251" s="5" t="s">
        <v>1807</v>
      </c>
      <c r="AU251">
        <v>101843</v>
      </c>
      <c r="AW251" s="6" t="s">
        <v>14</v>
      </c>
      <c r="AX251">
        <v>1</v>
      </c>
      <c r="AY251" t="s">
        <v>15</v>
      </c>
      <c r="AZ251" t="s">
        <v>1808</v>
      </c>
      <c r="BA251" t="s">
        <v>1809</v>
      </c>
      <c r="BB251">
        <v>1010</v>
      </c>
      <c r="BC251" t="s">
        <v>18</v>
      </c>
      <c r="BD251" t="s">
        <v>19</v>
      </c>
      <c r="BF251" s="5">
        <v>43709.903472222199</v>
      </c>
      <c r="BG251" s="7" t="s">
        <v>20</v>
      </c>
      <c r="BI251">
        <v>6</v>
      </c>
      <c r="BJ251">
        <v>30499</v>
      </c>
      <c r="BK251">
        <v>142457</v>
      </c>
      <c r="BL251" t="s">
        <v>1810</v>
      </c>
      <c r="BX251">
        <v>463358</v>
      </c>
    </row>
    <row r="252" spans="1:76" x14ac:dyDescent="0.25">
      <c r="A252">
        <v>463359</v>
      </c>
      <c r="B252">
        <v>280404</v>
      </c>
      <c r="F252" t="s">
        <v>0</v>
      </c>
      <c r="G252" t="s">
        <v>55</v>
      </c>
      <c r="H252" t="s">
        <v>1795</v>
      </c>
      <c r="I252" s="8" t="str">
        <f>HYPERLINK(AT252,"Hb")</f>
        <v>Hb</v>
      </c>
      <c r="K252">
        <v>1</v>
      </c>
      <c r="L252" t="s">
        <v>4</v>
      </c>
      <c r="M252">
        <v>101843</v>
      </c>
      <c r="N252" t="s">
        <v>5</v>
      </c>
      <c r="O252" t="s">
        <v>5</v>
      </c>
      <c r="U252" t="s">
        <v>1796</v>
      </c>
      <c r="V252" s="1">
        <v>1</v>
      </c>
      <c r="W252" t="s">
        <v>7</v>
      </c>
      <c r="X252" t="s">
        <v>1581</v>
      </c>
      <c r="Y252" s="2" t="s">
        <v>9</v>
      </c>
      <c r="Z252" s="3">
        <v>1</v>
      </c>
      <c r="AA252" s="4">
        <v>125</v>
      </c>
      <c r="AB252" t="s">
        <v>1758</v>
      </c>
      <c r="AC252" t="s">
        <v>1797</v>
      </c>
      <c r="AD252">
        <v>2013</v>
      </c>
      <c r="AE252">
        <v>6</v>
      </c>
      <c r="AF252">
        <v>28</v>
      </c>
      <c r="AG252" t="s">
        <v>1798</v>
      </c>
      <c r="AH252" t="s">
        <v>1798</v>
      </c>
      <c r="AJ252" t="s">
        <v>5</v>
      </c>
      <c r="AK252" t="s">
        <v>12</v>
      </c>
      <c r="AL252">
        <v>292222</v>
      </c>
      <c r="AM252">
        <v>6607817</v>
      </c>
      <c r="AN252" s="4">
        <v>293000</v>
      </c>
      <c r="AO252" s="4">
        <v>6607000</v>
      </c>
      <c r="AP252">
        <v>7</v>
      </c>
      <c r="AR252">
        <v>8</v>
      </c>
      <c r="AS252" t="s">
        <v>124</v>
      </c>
      <c r="AT252" t="s">
        <v>1799</v>
      </c>
      <c r="AU252">
        <v>101843</v>
      </c>
      <c r="AW252" s="6" t="s">
        <v>14</v>
      </c>
      <c r="AX252">
        <v>1</v>
      </c>
      <c r="AY252" t="s">
        <v>15</v>
      </c>
      <c r="AZ252" t="s">
        <v>1800</v>
      </c>
      <c r="BA252" t="s">
        <v>1801</v>
      </c>
      <c r="BB252">
        <v>8</v>
      </c>
      <c r="BC252" t="s">
        <v>64</v>
      </c>
      <c r="BD252" t="s">
        <v>65</v>
      </c>
      <c r="BE252">
        <v>1</v>
      </c>
      <c r="BF252" s="5">
        <v>42153</v>
      </c>
      <c r="BG252" s="7" t="s">
        <v>20</v>
      </c>
      <c r="BI252">
        <v>3</v>
      </c>
      <c r="BJ252">
        <v>453255</v>
      </c>
      <c r="BK252">
        <v>142458</v>
      </c>
      <c r="BL252" t="s">
        <v>1802</v>
      </c>
      <c r="BN252" t="s">
        <v>1803</v>
      </c>
      <c r="BX252">
        <v>463359</v>
      </c>
    </row>
    <row r="253" spans="1:76" x14ac:dyDescent="0.25">
      <c r="A253">
        <v>457736</v>
      </c>
      <c r="C253">
        <v>1</v>
      </c>
      <c r="D253">
        <v>1</v>
      </c>
      <c r="E253">
        <v>1</v>
      </c>
      <c r="F253" t="s">
        <v>0</v>
      </c>
      <c r="G253" t="s">
        <v>1</v>
      </c>
      <c r="H253" t="s">
        <v>1774</v>
      </c>
      <c r="I253" t="s">
        <v>3</v>
      </c>
      <c r="K253">
        <v>1</v>
      </c>
      <c r="L253" t="s">
        <v>4</v>
      </c>
      <c r="M253">
        <v>101843</v>
      </c>
      <c r="N253" t="s">
        <v>5</v>
      </c>
      <c r="O253" t="s">
        <v>5</v>
      </c>
      <c r="U253" t="s">
        <v>1775</v>
      </c>
      <c r="V253" s="1">
        <v>1</v>
      </c>
      <c r="W253" t="s">
        <v>7</v>
      </c>
      <c r="X253" t="s">
        <v>1581</v>
      </c>
      <c r="Y253" s="2" t="s">
        <v>9</v>
      </c>
      <c r="Z253" s="3">
        <v>1</v>
      </c>
      <c r="AA253" s="4">
        <v>125</v>
      </c>
      <c r="AB253" t="s">
        <v>1758</v>
      </c>
      <c r="AC253" t="s">
        <v>1776</v>
      </c>
      <c r="AD253">
        <v>2018</v>
      </c>
      <c r="AE253">
        <v>9</v>
      </c>
      <c r="AF253">
        <v>19</v>
      </c>
      <c r="AG253" t="s">
        <v>318</v>
      </c>
      <c r="AH253" t="s">
        <v>99</v>
      </c>
      <c r="AJ253" t="s">
        <v>5</v>
      </c>
      <c r="AK253" t="s">
        <v>12</v>
      </c>
      <c r="AL253">
        <v>288866</v>
      </c>
      <c r="AM253">
        <v>6610493</v>
      </c>
      <c r="AN253" s="4">
        <v>289000</v>
      </c>
      <c r="AO253" s="4">
        <v>6611000</v>
      </c>
      <c r="AP253">
        <v>20</v>
      </c>
      <c r="AR253">
        <v>1010</v>
      </c>
      <c r="AS253" t="s">
        <v>35</v>
      </c>
      <c r="AT253" s="5" t="s">
        <v>1777</v>
      </c>
      <c r="AU253">
        <v>101843</v>
      </c>
      <c r="AW253" s="6" t="s">
        <v>14</v>
      </c>
      <c r="AX253">
        <v>1</v>
      </c>
      <c r="AY253" t="s">
        <v>15</v>
      </c>
      <c r="AZ253" t="s">
        <v>1778</v>
      </c>
      <c r="BA253" t="s">
        <v>1779</v>
      </c>
      <c r="BB253">
        <v>1010</v>
      </c>
      <c r="BC253" t="s">
        <v>18</v>
      </c>
      <c r="BD253" t="s">
        <v>19</v>
      </c>
      <c r="BF253" s="5">
        <v>43879.713020833296</v>
      </c>
      <c r="BG253" s="7" t="s">
        <v>20</v>
      </c>
      <c r="BI253">
        <v>6</v>
      </c>
      <c r="BJ253">
        <v>167078</v>
      </c>
      <c r="BL253" t="s">
        <v>1780</v>
      </c>
      <c r="BX253">
        <v>457736</v>
      </c>
    </row>
    <row r="254" spans="1:76" x14ac:dyDescent="0.25">
      <c r="A254">
        <v>460856</v>
      </c>
      <c r="C254">
        <v>1</v>
      </c>
      <c r="D254">
        <v>1</v>
      </c>
      <c r="E254">
        <v>1</v>
      </c>
      <c r="F254" t="s">
        <v>0</v>
      </c>
      <c r="G254" t="s">
        <v>1</v>
      </c>
      <c r="H254" t="s">
        <v>1781</v>
      </c>
      <c r="I254" t="s">
        <v>3</v>
      </c>
      <c r="K254">
        <v>1</v>
      </c>
      <c r="L254" t="s">
        <v>4</v>
      </c>
      <c r="M254">
        <v>101843</v>
      </c>
      <c r="N254" t="s">
        <v>5</v>
      </c>
      <c r="O254" t="s">
        <v>5</v>
      </c>
      <c r="U254" t="s">
        <v>1782</v>
      </c>
      <c r="V254" s="1">
        <v>1</v>
      </c>
      <c r="W254" t="s">
        <v>7</v>
      </c>
      <c r="X254" t="s">
        <v>1581</v>
      </c>
      <c r="Y254" s="2" t="s">
        <v>9</v>
      </c>
      <c r="Z254" s="3">
        <v>1</v>
      </c>
      <c r="AA254" s="4">
        <v>125</v>
      </c>
      <c r="AB254" t="s">
        <v>1758</v>
      </c>
      <c r="AC254" t="s">
        <v>1783</v>
      </c>
      <c r="AD254">
        <v>2019</v>
      </c>
      <c r="AE254">
        <v>9</v>
      </c>
      <c r="AF254">
        <v>17</v>
      </c>
      <c r="AG254" t="s">
        <v>318</v>
      </c>
      <c r="AH254" t="s">
        <v>99</v>
      </c>
      <c r="AJ254" t="s">
        <v>5</v>
      </c>
      <c r="AK254" t="s">
        <v>12</v>
      </c>
      <c r="AL254">
        <v>290700</v>
      </c>
      <c r="AM254">
        <v>6601234</v>
      </c>
      <c r="AN254" s="4">
        <v>291000</v>
      </c>
      <c r="AO254" s="4">
        <v>6601000</v>
      </c>
      <c r="AP254">
        <v>20</v>
      </c>
      <c r="AR254">
        <v>1010</v>
      </c>
      <c r="AS254" t="s">
        <v>35</v>
      </c>
      <c r="AT254" s="5" t="s">
        <v>1784</v>
      </c>
      <c r="AU254">
        <v>101843</v>
      </c>
      <c r="AW254" s="6" t="s">
        <v>14</v>
      </c>
      <c r="AX254">
        <v>1</v>
      </c>
      <c r="AY254" t="s">
        <v>15</v>
      </c>
      <c r="AZ254" t="s">
        <v>1785</v>
      </c>
      <c r="BA254" t="s">
        <v>1786</v>
      </c>
      <c r="BB254">
        <v>1010</v>
      </c>
      <c r="BC254" t="s">
        <v>18</v>
      </c>
      <c r="BD254" t="s">
        <v>19</v>
      </c>
      <c r="BF254" s="5">
        <v>43879.713877314804</v>
      </c>
      <c r="BG254" s="7" t="s">
        <v>20</v>
      </c>
      <c r="BI254">
        <v>6</v>
      </c>
      <c r="BJ254">
        <v>218975</v>
      </c>
      <c r="BL254" t="s">
        <v>1787</v>
      </c>
      <c r="BX254">
        <v>460856</v>
      </c>
    </row>
    <row r="255" spans="1:76" x14ac:dyDescent="0.25">
      <c r="A255">
        <v>461904</v>
      </c>
      <c r="C255">
        <v>1</v>
      </c>
      <c r="D255">
        <v>1</v>
      </c>
      <c r="E255">
        <v>1</v>
      </c>
      <c r="F255" t="s">
        <v>0</v>
      </c>
      <c r="G255" t="s">
        <v>1</v>
      </c>
      <c r="H255" t="s">
        <v>1788</v>
      </c>
      <c r="I255" t="s">
        <v>3</v>
      </c>
      <c r="K255">
        <v>1</v>
      </c>
      <c r="L255" t="s">
        <v>4</v>
      </c>
      <c r="M255">
        <v>101843</v>
      </c>
      <c r="N255" t="s">
        <v>5</v>
      </c>
      <c r="O255" t="s">
        <v>5</v>
      </c>
      <c r="U255" t="s">
        <v>1789</v>
      </c>
      <c r="V255" s="1">
        <v>1</v>
      </c>
      <c r="W255" t="s">
        <v>7</v>
      </c>
      <c r="X255" t="s">
        <v>1581</v>
      </c>
      <c r="Y255" s="2" t="s">
        <v>9</v>
      </c>
      <c r="Z255" s="3">
        <v>1</v>
      </c>
      <c r="AA255" s="4">
        <v>125</v>
      </c>
      <c r="AB255" t="s">
        <v>1758</v>
      </c>
      <c r="AC255" t="s">
        <v>1790</v>
      </c>
      <c r="AD255">
        <v>2019</v>
      </c>
      <c r="AE255">
        <v>10</v>
      </c>
      <c r="AF255">
        <v>14</v>
      </c>
      <c r="AG255" t="s">
        <v>318</v>
      </c>
      <c r="AH255" t="s">
        <v>34</v>
      </c>
      <c r="AJ255" t="s">
        <v>5</v>
      </c>
      <c r="AK255" t="s">
        <v>12</v>
      </c>
      <c r="AL255">
        <v>291311</v>
      </c>
      <c r="AM255">
        <v>6606394</v>
      </c>
      <c r="AN255" s="4">
        <v>291000</v>
      </c>
      <c r="AO255" s="4">
        <v>6607000</v>
      </c>
      <c r="AP255">
        <v>20</v>
      </c>
      <c r="AR255">
        <v>1010</v>
      </c>
      <c r="AS255" t="s">
        <v>35</v>
      </c>
      <c r="AT255" s="5" t="s">
        <v>1791</v>
      </c>
      <c r="AU255">
        <v>101843</v>
      </c>
      <c r="AW255" s="6" t="s">
        <v>14</v>
      </c>
      <c r="AX255">
        <v>1</v>
      </c>
      <c r="AY255" t="s">
        <v>15</v>
      </c>
      <c r="AZ255" t="s">
        <v>1792</v>
      </c>
      <c r="BA255" t="s">
        <v>1793</v>
      </c>
      <c r="BB255">
        <v>1010</v>
      </c>
      <c r="BC255" t="s">
        <v>18</v>
      </c>
      <c r="BD255" t="s">
        <v>19</v>
      </c>
      <c r="BF255" s="5">
        <v>43755.439421296302</v>
      </c>
      <c r="BG255" s="7" t="s">
        <v>20</v>
      </c>
      <c r="BI255">
        <v>6</v>
      </c>
      <c r="BJ255">
        <v>220688</v>
      </c>
      <c r="BL255" t="s">
        <v>1794</v>
      </c>
      <c r="BX255">
        <v>461904</v>
      </c>
    </row>
    <row r="256" spans="1:76" x14ac:dyDescent="0.25">
      <c r="A256">
        <v>474023</v>
      </c>
      <c r="C256">
        <v>1</v>
      </c>
      <c r="D256">
        <v>1</v>
      </c>
      <c r="E256">
        <v>1</v>
      </c>
      <c r="F256" t="s">
        <v>0</v>
      </c>
      <c r="G256" t="s">
        <v>1</v>
      </c>
      <c r="H256" t="s">
        <v>1811</v>
      </c>
      <c r="I256" t="s">
        <v>3</v>
      </c>
      <c r="K256">
        <v>1</v>
      </c>
      <c r="L256" t="s">
        <v>4</v>
      </c>
      <c r="M256">
        <v>101843</v>
      </c>
      <c r="N256" t="s">
        <v>5</v>
      </c>
      <c r="O256" t="s">
        <v>5</v>
      </c>
      <c r="U256" t="s">
        <v>1812</v>
      </c>
      <c r="V256" s="1">
        <v>1</v>
      </c>
      <c r="W256" t="s">
        <v>7</v>
      </c>
      <c r="X256" t="s">
        <v>1581</v>
      </c>
      <c r="Y256" s="2" t="s">
        <v>9</v>
      </c>
      <c r="Z256" s="3">
        <v>1</v>
      </c>
      <c r="AA256" s="4">
        <v>125</v>
      </c>
      <c r="AB256" t="s">
        <v>1758</v>
      </c>
      <c r="AC256" t="s">
        <v>1813</v>
      </c>
      <c r="AD256">
        <v>2020</v>
      </c>
      <c r="AE256">
        <v>4</v>
      </c>
      <c r="AF256">
        <v>7</v>
      </c>
      <c r="AG256" t="s">
        <v>318</v>
      </c>
      <c r="AJ256" t="s">
        <v>5</v>
      </c>
      <c r="AK256" t="s">
        <v>12</v>
      </c>
      <c r="AL256">
        <v>299202</v>
      </c>
      <c r="AM256">
        <v>6607583</v>
      </c>
      <c r="AN256" s="4">
        <v>299000</v>
      </c>
      <c r="AO256" s="4">
        <v>6607000</v>
      </c>
      <c r="AP256">
        <v>20</v>
      </c>
      <c r="AR256">
        <v>1010</v>
      </c>
      <c r="AT256" s="5" t="s">
        <v>1814</v>
      </c>
      <c r="AU256">
        <v>101843</v>
      </c>
      <c r="AW256" s="6" t="s">
        <v>14</v>
      </c>
      <c r="AX256">
        <v>1</v>
      </c>
      <c r="AY256" t="s">
        <v>15</v>
      </c>
      <c r="AZ256" t="s">
        <v>1815</v>
      </c>
      <c r="BA256" t="s">
        <v>1816</v>
      </c>
      <c r="BB256">
        <v>1010</v>
      </c>
      <c r="BC256" t="s">
        <v>18</v>
      </c>
      <c r="BD256" t="s">
        <v>19</v>
      </c>
      <c r="BF256" s="5">
        <v>43928.883541666699</v>
      </c>
      <c r="BG256" s="7" t="s">
        <v>20</v>
      </c>
      <c r="BI256">
        <v>6</v>
      </c>
      <c r="BJ256">
        <v>232958</v>
      </c>
      <c r="BL256" t="s">
        <v>1817</v>
      </c>
      <c r="BX256">
        <v>474023</v>
      </c>
    </row>
    <row r="257" spans="1:76" x14ac:dyDescent="0.25">
      <c r="A257">
        <v>475450</v>
      </c>
      <c r="C257">
        <v>1</v>
      </c>
      <c r="D257">
        <v>1</v>
      </c>
      <c r="E257">
        <v>1</v>
      </c>
      <c r="F257" t="s">
        <v>0</v>
      </c>
      <c r="G257" t="s">
        <v>1</v>
      </c>
      <c r="H257" t="s">
        <v>1818</v>
      </c>
      <c r="I257" t="s">
        <v>3</v>
      </c>
      <c r="K257">
        <v>1</v>
      </c>
      <c r="L257" t="s">
        <v>4</v>
      </c>
      <c r="M257">
        <v>101843</v>
      </c>
      <c r="N257" t="s">
        <v>5</v>
      </c>
      <c r="O257" t="s">
        <v>5</v>
      </c>
      <c r="U257" t="s">
        <v>1819</v>
      </c>
      <c r="V257" s="1">
        <v>1</v>
      </c>
      <c r="W257" t="s">
        <v>7</v>
      </c>
      <c r="X257" t="s">
        <v>1581</v>
      </c>
      <c r="Y257" s="2" t="s">
        <v>9</v>
      </c>
      <c r="Z257" s="3">
        <v>1</v>
      </c>
      <c r="AA257" s="4">
        <v>125</v>
      </c>
      <c r="AB257" t="s">
        <v>1758</v>
      </c>
      <c r="AC257" t="s">
        <v>1820</v>
      </c>
      <c r="AD257">
        <v>2020</v>
      </c>
      <c r="AE257">
        <v>4</v>
      </c>
      <c r="AF257">
        <v>1</v>
      </c>
      <c r="AG257" t="s">
        <v>318</v>
      </c>
      <c r="AJ257" t="s">
        <v>5</v>
      </c>
      <c r="AK257" t="s">
        <v>12</v>
      </c>
      <c r="AL257">
        <v>300537</v>
      </c>
      <c r="AM257">
        <v>6606693</v>
      </c>
      <c r="AN257" s="4">
        <v>301000</v>
      </c>
      <c r="AO257" s="4">
        <v>6607000</v>
      </c>
      <c r="AP257">
        <v>20</v>
      </c>
      <c r="AR257">
        <v>1010</v>
      </c>
      <c r="AT257" s="5" t="s">
        <v>1821</v>
      </c>
      <c r="AU257">
        <v>101843</v>
      </c>
      <c r="AW257" s="6" t="s">
        <v>14</v>
      </c>
      <c r="AX257">
        <v>1</v>
      </c>
      <c r="AY257" t="s">
        <v>15</v>
      </c>
      <c r="AZ257" t="s">
        <v>1822</v>
      </c>
      <c r="BA257" t="s">
        <v>1823</v>
      </c>
      <c r="BB257">
        <v>1010</v>
      </c>
      <c r="BC257" t="s">
        <v>18</v>
      </c>
      <c r="BD257" t="s">
        <v>19</v>
      </c>
      <c r="BF257" s="5">
        <v>43922.684618055602</v>
      </c>
      <c r="BG257" s="7" t="s">
        <v>20</v>
      </c>
      <c r="BI257">
        <v>6</v>
      </c>
      <c r="BJ257">
        <v>232683</v>
      </c>
      <c r="BL257" t="s">
        <v>1824</v>
      </c>
      <c r="BX257">
        <v>475450</v>
      </c>
    </row>
    <row r="258" spans="1:76" x14ac:dyDescent="0.25">
      <c r="A258">
        <v>447254</v>
      </c>
      <c r="B258">
        <v>285726</v>
      </c>
      <c r="F258" t="s">
        <v>0</v>
      </c>
      <c r="G258" t="s">
        <v>55</v>
      </c>
      <c r="H258" t="s">
        <v>1934</v>
      </c>
      <c r="I258" s="8" t="str">
        <f>HYPERLINK(AT258,"Hb")</f>
        <v>Hb</v>
      </c>
      <c r="K258">
        <v>1</v>
      </c>
      <c r="L258" t="s">
        <v>4</v>
      </c>
      <c r="M258">
        <v>101843</v>
      </c>
      <c r="N258" t="s">
        <v>5</v>
      </c>
      <c r="O258" t="s">
        <v>5</v>
      </c>
      <c r="U258" t="s">
        <v>1935</v>
      </c>
      <c r="V258" s="1">
        <v>1</v>
      </c>
      <c r="W258" t="s">
        <v>7</v>
      </c>
      <c r="X258" t="s">
        <v>1827</v>
      </c>
      <c r="Y258" s="2" t="s">
        <v>9</v>
      </c>
      <c r="Z258" s="3">
        <v>1</v>
      </c>
      <c r="AA258" s="4">
        <v>127</v>
      </c>
      <c r="AB258" s="4" t="s">
        <v>1827</v>
      </c>
      <c r="AC258" t="s">
        <v>1936</v>
      </c>
      <c r="AD258">
        <v>2000</v>
      </c>
      <c r="AE258">
        <v>6</v>
      </c>
      <c r="AF258">
        <v>28</v>
      </c>
      <c r="AG258" t="s">
        <v>1768</v>
      </c>
      <c r="AH258" t="s">
        <v>1768</v>
      </c>
      <c r="AJ258" t="s">
        <v>5</v>
      </c>
      <c r="AK258" t="s">
        <v>12</v>
      </c>
      <c r="AL258">
        <v>283424</v>
      </c>
      <c r="AM258">
        <v>6598460</v>
      </c>
      <c r="AN258" s="4">
        <v>283000</v>
      </c>
      <c r="AO258" s="4">
        <v>6599000</v>
      </c>
      <c r="AP258">
        <v>71</v>
      </c>
      <c r="AR258">
        <v>8</v>
      </c>
      <c r="AS258" t="s">
        <v>124</v>
      </c>
      <c r="AT258" t="s">
        <v>1937</v>
      </c>
      <c r="AU258">
        <v>101843</v>
      </c>
      <c r="AW258" s="6" t="s">
        <v>14</v>
      </c>
      <c r="AX258">
        <v>1</v>
      </c>
      <c r="AY258" t="s">
        <v>15</v>
      </c>
      <c r="AZ258" t="s">
        <v>1938</v>
      </c>
      <c r="BA258" t="s">
        <v>1939</v>
      </c>
      <c r="BB258">
        <v>8</v>
      </c>
      <c r="BC258" t="s">
        <v>64</v>
      </c>
      <c r="BD258" t="s">
        <v>65</v>
      </c>
      <c r="BE258">
        <v>1</v>
      </c>
      <c r="BF258" s="5">
        <v>37047</v>
      </c>
      <c r="BG258" s="7" t="s">
        <v>20</v>
      </c>
      <c r="BI258">
        <v>3</v>
      </c>
      <c r="BJ258">
        <v>458681</v>
      </c>
      <c r="BK258">
        <v>142459</v>
      </c>
      <c r="BL258" t="s">
        <v>1940</v>
      </c>
      <c r="BN258" t="s">
        <v>1941</v>
      </c>
      <c r="BX258">
        <v>447254</v>
      </c>
    </row>
    <row r="259" spans="1:76" x14ac:dyDescent="0.25">
      <c r="A259">
        <v>446631</v>
      </c>
      <c r="B259">
        <v>292346</v>
      </c>
      <c r="F259" t="s">
        <v>0</v>
      </c>
      <c r="G259" t="s">
        <v>55</v>
      </c>
      <c r="H259" t="s">
        <v>1825</v>
      </c>
      <c r="I259" s="8" t="str">
        <f>HYPERLINK(AT259,"Hb")</f>
        <v>Hb</v>
      </c>
      <c r="K259">
        <v>1</v>
      </c>
      <c r="L259" t="s">
        <v>4</v>
      </c>
      <c r="M259">
        <v>101843</v>
      </c>
      <c r="N259" t="s">
        <v>5</v>
      </c>
      <c r="O259" t="s">
        <v>5</v>
      </c>
      <c r="U259" t="s">
        <v>1826</v>
      </c>
      <c r="V259" s="1">
        <v>1</v>
      </c>
      <c r="W259" t="s">
        <v>7</v>
      </c>
      <c r="X259" t="s">
        <v>1827</v>
      </c>
      <c r="Y259" s="2" t="s">
        <v>9</v>
      </c>
      <c r="Z259" s="3">
        <v>1</v>
      </c>
      <c r="AA259" s="4">
        <v>127</v>
      </c>
      <c r="AB259" s="4" t="s">
        <v>1827</v>
      </c>
      <c r="AC259" t="s">
        <v>1828</v>
      </c>
      <c r="AD259">
        <v>2004</v>
      </c>
      <c r="AE259">
        <v>9</v>
      </c>
      <c r="AF259">
        <v>2</v>
      </c>
      <c r="AG259" t="s">
        <v>423</v>
      </c>
      <c r="AH259" t="s">
        <v>423</v>
      </c>
      <c r="AJ259" t="s">
        <v>5</v>
      </c>
      <c r="AK259" t="s">
        <v>12</v>
      </c>
      <c r="AL259">
        <v>283151</v>
      </c>
      <c r="AM259">
        <v>6595407</v>
      </c>
      <c r="AN259" s="4">
        <v>283000</v>
      </c>
      <c r="AO259" s="4">
        <v>6595000</v>
      </c>
      <c r="AP259">
        <v>7</v>
      </c>
      <c r="AR259">
        <v>8</v>
      </c>
      <c r="AS259" t="s">
        <v>124</v>
      </c>
      <c r="AT259" t="s">
        <v>1829</v>
      </c>
      <c r="AU259">
        <v>101843</v>
      </c>
      <c r="AW259" s="6" t="s">
        <v>14</v>
      </c>
      <c r="AX259">
        <v>1</v>
      </c>
      <c r="AY259" t="s">
        <v>15</v>
      </c>
      <c r="AZ259" t="s">
        <v>1830</v>
      </c>
      <c r="BA259" t="s">
        <v>1831</v>
      </c>
      <c r="BB259">
        <v>8</v>
      </c>
      <c r="BC259" t="s">
        <v>64</v>
      </c>
      <c r="BD259" t="s">
        <v>65</v>
      </c>
      <c r="BE259">
        <v>1</v>
      </c>
      <c r="BF259" s="5">
        <v>38413</v>
      </c>
      <c r="BG259" s="7" t="s">
        <v>20</v>
      </c>
      <c r="BI259">
        <v>3</v>
      </c>
      <c r="BJ259">
        <v>464977</v>
      </c>
      <c r="BK259">
        <v>142460</v>
      </c>
      <c r="BL259" t="s">
        <v>1832</v>
      </c>
      <c r="BN259" t="s">
        <v>1833</v>
      </c>
      <c r="BX259">
        <v>446631</v>
      </c>
    </row>
    <row r="260" spans="1:76" x14ac:dyDescent="0.25">
      <c r="A260">
        <v>446780</v>
      </c>
      <c r="B260">
        <v>34153</v>
      </c>
      <c r="F260" t="s">
        <v>0</v>
      </c>
      <c r="G260" t="s">
        <v>1</v>
      </c>
      <c r="H260" t="s">
        <v>1834</v>
      </c>
      <c r="I260" t="s">
        <v>3</v>
      </c>
      <c r="K260">
        <v>1</v>
      </c>
      <c r="L260" t="s">
        <v>4</v>
      </c>
      <c r="M260">
        <v>101843</v>
      </c>
      <c r="N260" t="s">
        <v>5</v>
      </c>
      <c r="O260" t="s">
        <v>5</v>
      </c>
      <c r="U260" t="s">
        <v>1826</v>
      </c>
      <c r="V260" s="1">
        <v>1</v>
      </c>
      <c r="W260" t="s">
        <v>7</v>
      </c>
      <c r="X260" t="s">
        <v>1827</v>
      </c>
      <c r="Y260" s="2" t="s">
        <v>9</v>
      </c>
      <c r="Z260" s="3">
        <v>1</v>
      </c>
      <c r="AA260" s="4">
        <v>127</v>
      </c>
      <c r="AB260" s="4" t="s">
        <v>1827</v>
      </c>
      <c r="AC260" t="s">
        <v>1835</v>
      </c>
      <c r="AD260">
        <v>2009</v>
      </c>
      <c r="AE260">
        <v>8</v>
      </c>
      <c r="AF260">
        <v>29</v>
      </c>
      <c r="AG260" t="s">
        <v>1836</v>
      </c>
      <c r="AJ260" t="s">
        <v>5</v>
      </c>
      <c r="AK260" t="s">
        <v>12</v>
      </c>
      <c r="AL260">
        <v>283221</v>
      </c>
      <c r="AM260">
        <v>6595388</v>
      </c>
      <c r="AN260" s="4">
        <v>283000</v>
      </c>
      <c r="AO260" s="4">
        <v>6595000</v>
      </c>
      <c r="AP260">
        <v>10</v>
      </c>
      <c r="AR260">
        <v>1010</v>
      </c>
      <c r="AS260" t="s">
        <v>1837</v>
      </c>
      <c r="AT260" s="5" t="s">
        <v>1838</v>
      </c>
      <c r="AU260">
        <v>101843</v>
      </c>
      <c r="AW260" s="6" t="s">
        <v>14</v>
      </c>
      <c r="AX260">
        <v>1</v>
      </c>
      <c r="AY260" t="s">
        <v>15</v>
      </c>
      <c r="AZ260" t="s">
        <v>1839</v>
      </c>
      <c r="BA260" t="s">
        <v>1840</v>
      </c>
      <c r="BB260">
        <v>1010</v>
      </c>
      <c r="BC260" t="s">
        <v>18</v>
      </c>
      <c r="BD260" t="s">
        <v>19</v>
      </c>
      <c r="BF260" s="5">
        <v>43709.903472222199</v>
      </c>
      <c r="BG260" s="7" t="s">
        <v>20</v>
      </c>
      <c r="BI260">
        <v>6</v>
      </c>
      <c r="BJ260">
        <v>30512</v>
      </c>
      <c r="BK260">
        <v>142461</v>
      </c>
      <c r="BL260" t="s">
        <v>1841</v>
      </c>
      <c r="BX260">
        <v>446780</v>
      </c>
    </row>
    <row r="261" spans="1:76" x14ac:dyDescent="0.25">
      <c r="A261">
        <v>447029</v>
      </c>
      <c r="B261">
        <v>34171</v>
      </c>
      <c r="F261" t="s">
        <v>0</v>
      </c>
      <c r="G261" t="s">
        <v>1</v>
      </c>
      <c r="H261" t="s">
        <v>1942</v>
      </c>
      <c r="I261" t="s">
        <v>3</v>
      </c>
      <c r="K261">
        <v>1</v>
      </c>
      <c r="L261" t="s">
        <v>4</v>
      </c>
      <c r="M261">
        <v>101843</v>
      </c>
      <c r="N261" t="s">
        <v>5</v>
      </c>
      <c r="O261" t="s">
        <v>5</v>
      </c>
      <c r="U261" t="s">
        <v>1935</v>
      </c>
      <c r="V261" s="1">
        <v>1</v>
      </c>
      <c r="W261" t="s">
        <v>7</v>
      </c>
      <c r="X261" t="s">
        <v>1827</v>
      </c>
      <c r="Y261" s="2" t="s">
        <v>9</v>
      </c>
      <c r="Z261" s="3">
        <v>1</v>
      </c>
      <c r="AA261" s="4">
        <v>127</v>
      </c>
      <c r="AB261" s="4" t="s">
        <v>1827</v>
      </c>
      <c r="AC261" t="s">
        <v>1943</v>
      </c>
      <c r="AD261">
        <v>2011</v>
      </c>
      <c r="AE261">
        <v>7</v>
      </c>
      <c r="AF261">
        <v>1</v>
      </c>
      <c r="AG261" t="s">
        <v>1944</v>
      </c>
      <c r="AJ261" t="s">
        <v>5</v>
      </c>
      <c r="AK261" t="s">
        <v>12</v>
      </c>
      <c r="AL261">
        <v>283328</v>
      </c>
      <c r="AM261">
        <v>6598462</v>
      </c>
      <c r="AN261" s="4">
        <v>283000</v>
      </c>
      <c r="AO261" s="4">
        <v>6599000</v>
      </c>
      <c r="AP261">
        <v>5</v>
      </c>
      <c r="AR261">
        <v>1010</v>
      </c>
      <c r="AT261" s="5" t="s">
        <v>1945</v>
      </c>
      <c r="AU261">
        <v>101843</v>
      </c>
      <c r="AW261" s="6" t="s">
        <v>14</v>
      </c>
      <c r="AX261">
        <v>1</v>
      </c>
      <c r="AY261" t="s">
        <v>15</v>
      </c>
      <c r="AZ261" t="s">
        <v>1946</v>
      </c>
      <c r="BA261" t="s">
        <v>1947</v>
      </c>
      <c r="BB261">
        <v>1010</v>
      </c>
      <c r="BC261" t="s">
        <v>18</v>
      </c>
      <c r="BD261" t="s">
        <v>19</v>
      </c>
      <c r="BF261" s="5">
        <v>41445.704861111102</v>
      </c>
      <c r="BG261" s="7" t="s">
        <v>20</v>
      </c>
      <c r="BI261">
        <v>6</v>
      </c>
      <c r="BJ261">
        <v>30530</v>
      </c>
      <c r="BK261">
        <v>142462</v>
      </c>
      <c r="BL261" t="s">
        <v>1948</v>
      </c>
      <c r="BX261">
        <v>447029</v>
      </c>
    </row>
    <row r="262" spans="1:76" x14ac:dyDescent="0.25">
      <c r="A262">
        <v>451041</v>
      </c>
      <c r="B262">
        <v>34662</v>
      </c>
      <c r="F262" t="s">
        <v>0</v>
      </c>
      <c r="G262" t="s">
        <v>1</v>
      </c>
      <c r="H262" t="s">
        <v>1958</v>
      </c>
      <c r="I262" t="s">
        <v>3</v>
      </c>
      <c r="K262">
        <v>1</v>
      </c>
      <c r="L262" t="s">
        <v>4</v>
      </c>
      <c r="M262">
        <v>101843</v>
      </c>
      <c r="N262" t="s">
        <v>5</v>
      </c>
      <c r="O262" t="s">
        <v>5</v>
      </c>
      <c r="U262" t="s">
        <v>1959</v>
      </c>
      <c r="V262" s="1">
        <v>1</v>
      </c>
      <c r="W262" t="s">
        <v>7</v>
      </c>
      <c r="X262" t="s">
        <v>1827</v>
      </c>
      <c r="Y262" s="2" t="s">
        <v>9</v>
      </c>
      <c r="Z262" s="3">
        <v>1</v>
      </c>
      <c r="AA262" s="4">
        <v>127</v>
      </c>
      <c r="AB262" s="4" t="s">
        <v>1827</v>
      </c>
      <c r="AC262" t="s">
        <v>1960</v>
      </c>
      <c r="AD262">
        <v>2011</v>
      </c>
      <c r="AE262">
        <v>7</v>
      </c>
      <c r="AF262">
        <v>2</v>
      </c>
      <c r="AG262" t="s">
        <v>1961</v>
      </c>
      <c r="AJ262" t="s">
        <v>5</v>
      </c>
      <c r="AK262" t="s">
        <v>12</v>
      </c>
      <c r="AL262">
        <v>285191</v>
      </c>
      <c r="AM262">
        <v>6598063</v>
      </c>
      <c r="AN262" s="4">
        <v>285000</v>
      </c>
      <c r="AO262" s="4">
        <v>6599000</v>
      </c>
      <c r="AP262">
        <v>5</v>
      </c>
      <c r="AR262">
        <v>1010</v>
      </c>
      <c r="AT262" s="5" t="s">
        <v>1962</v>
      </c>
      <c r="AU262">
        <v>101843</v>
      </c>
      <c r="AW262" s="6" t="s">
        <v>14</v>
      </c>
      <c r="AX262">
        <v>1</v>
      </c>
      <c r="AY262" t="s">
        <v>15</v>
      </c>
      <c r="AZ262" t="s">
        <v>1963</v>
      </c>
      <c r="BA262" t="s">
        <v>1964</v>
      </c>
      <c r="BB262">
        <v>1010</v>
      </c>
      <c r="BC262" t="s">
        <v>18</v>
      </c>
      <c r="BD262" t="s">
        <v>19</v>
      </c>
      <c r="BF262" s="5">
        <v>41445.704861111102</v>
      </c>
      <c r="BG262" s="7" t="s">
        <v>20</v>
      </c>
      <c r="BI262">
        <v>6</v>
      </c>
      <c r="BJ262">
        <v>31021</v>
      </c>
      <c r="BK262">
        <v>142463</v>
      </c>
      <c r="BL262" t="s">
        <v>1965</v>
      </c>
      <c r="BX262">
        <v>451041</v>
      </c>
    </row>
    <row r="263" spans="1:76" x14ac:dyDescent="0.25">
      <c r="A263">
        <v>448383</v>
      </c>
      <c r="B263">
        <v>279978</v>
      </c>
      <c r="F263" t="s">
        <v>0</v>
      </c>
      <c r="G263" t="s">
        <v>55</v>
      </c>
      <c r="H263" t="s">
        <v>1949</v>
      </c>
      <c r="I263" s="8" t="str">
        <f>HYPERLINK(AT263,"Hb")</f>
        <v>Hb</v>
      </c>
      <c r="K263">
        <v>1</v>
      </c>
      <c r="L263" t="s">
        <v>4</v>
      </c>
      <c r="M263">
        <v>101843</v>
      </c>
      <c r="N263" t="s">
        <v>5</v>
      </c>
      <c r="O263" t="s">
        <v>5</v>
      </c>
      <c r="U263" t="s">
        <v>1950</v>
      </c>
      <c r="V263" s="1">
        <v>1</v>
      </c>
      <c r="W263" t="s">
        <v>7</v>
      </c>
      <c r="X263" t="s">
        <v>1827</v>
      </c>
      <c r="Y263" s="2" t="s">
        <v>9</v>
      </c>
      <c r="Z263" s="3">
        <v>1</v>
      </c>
      <c r="AA263" s="4">
        <v>127</v>
      </c>
      <c r="AB263" s="4" t="s">
        <v>1827</v>
      </c>
      <c r="AC263" t="s">
        <v>1951</v>
      </c>
      <c r="AD263">
        <v>2011</v>
      </c>
      <c r="AE263">
        <v>7</v>
      </c>
      <c r="AF263">
        <v>1</v>
      </c>
      <c r="AG263" t="s">
        <v>1952</v>
      </c>
      <c r="AH263" t="s">
        <v>1952</v>
      </c>
      <c r="AJ263" t="s">
        <v>5</v>
      </c>
      <c r="AK263" t="s">
        <v>12</v>
      </c>
      <c r="AL263">
        <v>283857</v>
      </c>
      <c r="AM263">
        <v>6604406</v>
      </c>
      <c r="AN263" s="4">
        <v>283000</v>
      </c>
      <c r="AO263" s="4">
        <v>6605000</v>
      </c>
      <c r="AP263">
        <v>7</v>
      </c>
      <c r="AR263">
        <v>8</v>
      </c>
      <c r="AS263" t="s">
        <v>124</v>
      </c>
      <c r="AT263" t="s">
        <v>1953</v>
      </c>
      <c r="AU263">
        <v>101843</v>
      </c>
      <c r="AW263" s="6" t="s">
        <v>14</v>
      </c>
      <c r="AX263">
        <v>1</v>
      </c>
      <c r="AY263" t="s">
        <v>15</v>
      </c>
      <c r="AZ263" t="s">
        <v>1954</v>
      </c>
      <c r="BA263" t="s">
        <v>1955</v>
      </c>
      <c r="BB263">
        <v>8</v>
      </c>
      <c r="BC263" t="s">
        <v>64</v>
      </c>
      <c r="BD263" t="s">
        <v>65</v>
      </c>
      <c r="BE263">
        <v>1</v>
      </c>
      <c r="BF263" s="5">
        <v>41067</v>
      </c>
      <c r="BG263" s="7" t="s">
        <v>20</v>
      </c>
      <c r="BI263">
        <v>3</v>
      </c>
      <c r="BJ263">
        <v>452852</v>
      </c>
      <c r="BK263">
        <v>142464</v>
      </c>
      <c r="BL263" t="s">
        <v>1956</v>
      </c>
      <c r="BN263" t="s">
        <v>1957</v>
      </c>
      <c r="BX263">
        <v>448383</v>
      </c>
    </row>
    <row r="264" spans="1:76" x14ac:dyDescent="0.25">
      <c r="A264">
        <v>446630</v>
      </c>
      <c r="B264">
        <v>34804</v>
      </c>
      <c r="F264" t="s">
        <v>0</v>
      </c>
      <c r="G264" t="s">
        <v>1</v>
      </c>
      <c r="H264" t="s">
        <v>1842</v>
      </c>
      <c r="I264" t="s">
        <v>3</v>
      </c>
      <c r="K264">
        <v>1</v>
      </c>
      <c r="L264" t="s">
        <v>4</v>
      </c>
      <c r="M264">
        <v>101843</v>
      </c>
      <c r="N264" t="s">
        <v>5</v>
      </c>
      <c r="O264" t="s">
        <v>5</v>
      </c>
      <c r="U264" t="s">
        <v>1826</v>
      </c>
      <c r="V264" s="1">
        <v>1</v>
      </c>
      <c r="W264" t="s">
        <v>7</v>
      </c>
      <c r="X264" t="s">
        <v>1827</v>
      </c>
      <c r="Y264" s="2" t="s">
        <v>9</v>
      </c>
      <c r="Z264" s="3">
        <v>1</v>
      </c>
      <c r="AA264" s="4">
        <v>127</v>
      </c>
      <c r="AB264" s="4" t="s">
        <v>1827</v>
      </c>
      <c r="AC264" t="s">
        <v>1843</v>
      </c>
      <c r="AD264">
        <v>2013</v>
      </c>
      <c r="AE264">
        <v>7</v>
      </c>
      <c r="AF264">
        <v>21</v>
      </c>
      <c r="AG264" t="s">
        <v>649</v>
      </c>
      <c r="AJ264" t="s">
        <v>5</v>
      </c>
      <c r="AK264" t="s">
        <v>12</v>
      </c>
      <c r="AL264">
        <v>283151</v>
      </c>
      <c r="AM264">
        <v>6595394</v>
      </c>
      <c r="AN264" s="4">
        <v>283000</v>
      </c>
      <c r="AO264" s="4">
        <v>6595000</v>
      </c>
      <c r="AP264">
        <v>5</v>
      </c>
      <c r="AR264">
        <v>1010</v>
      </c>
      <c r="AT264" s="5" t="s">
        <v>1844</v>
      </c>
      <c r="AU264">
        <v>101843</v>
      </c>
      <c r="AW264" s="6" t="s">
        <v>14</v>
      </c>
      <c r="AX264">
        <v>1</v>
      </c>
      <c r="AY264" t="s">
        <v>15</v>
      </c>
      <c r="AZ264" t="s">
        <v>1845</v>
      </c>
      <c r="BA264" t="s">
        <v>1846</v>
      </c>
      <c r="BB264">
        <v>1010</v>
      </c>
      <c r="BC264" t="s">
        <v>18</v>
      </c>
      <c r="BD264" t="s">
        <v>19</v>
      </c>
      <c r="BF264" s="5">
        <v>43709.903472222199</v>
      </c>
      <c r="BG264" s="7" t="s">
        <v>20</v>
      </c>
      <c r="BI264">
        <v>6</v>
      </c>
      <c r="BJ264">
        <v>31163</v>
      </c>
      <c r="BK264">
        <v>142465</v>
      </c>
      <c r="BL264" t="s">
        <v>1847</v>
      </c>
      <c r="BX264">
        <v>446630</v>
      </c>
    </row>
    <row r="265" spans="1:76" x14ac:dyDescent="0.25">
      <c r="A265">
        <v>445181</v>
      </c>
      <c r="C265">
        <v>1</v>
      </c>
      <c r="D265">
        <v>1</v>
      </c>
      <c r="E265">
        <v>1</v>
      </c>
      <c r="F265" t="s">
        <v>0</v>
      </c>
      <c r="G265" t="s">
        <v>1</v>
      </c>
      <c r="H265" t="s">
        <v>1927</v>
      </c>
      <c r="I265" t="s">
        <v>3</v>
      </c>
      <c r="K265">
        <v>1</v>
      </c>
      <c r="L265" t="s">
        <v>4</v>
      </c>
      <c r="M265">
        <v>101843</v>
      </c>
      <c r="N265" t="s">
        <v>5</v>
      </c>
      <c r="O265" t="s">
        <v>5</v>
      </c>
      <c r="U265" t="s">
        <v>1928</v>
      </c>
      <c r="V265" s="1">
        <v>1</v>
      </c>
      <c r="W265" t="s">
        <v>7</v>
      </c>
      <c r="X265" t="s">
        <v>1827</v>
      </c>
      <c r="Y265" s="2" t="s">
        <v>9</v>
      </c>
      <c r="Z265" s="3">
        <v>1</v>
      </c>
      <c r="AA265" s="4">
        <v>127</v>
      </c>
      <c r="AB265" s="4" t="s">
        <v>1827</v>
      </c>
      <c r="AC265" t="s">
        <v>1929</v>
      </c>
      <c r="AD265">
        <v>2017</v>
      </c>
      <c r="AE265">
        <v>6</v>
      </c>
      <c r="AF265">
        <v>15</v>
      </c>
      <c r="AG265" t="s">
        <v>318</v>
      </c>
      <c r="AH265" t="s">
        <v>99</v>
      </c>
      <c r="AJ265" t="s">
        <v>5</v>
      </c>
      <c r="AK265" t="s">
        <v>12</v>
      </c>
      <c r="AL265">
        <v>282368</v>
      </c>
      <c r="AM265">
        <v>6597684</v>
      </c>
      <c r="AN265" s="4">
        <v>283000</v>
      </c>
      <c r="AO265" s="4">
        <v>6597000</v>
      </c>
      <c r="AP265">
        <v>20</v>
      </c>
      <c r="AR265">
        <v>1010</v>
      </c>
      <c r="AS265" t="s">
        <v>35</v>
      </c>
      <c r="AT265" s="5" t="s">
        <v>1930</v>
      </c>
      <c r="AU265">
        <v>101843</v>
      </c>
      <c r="AW265" s="6" t="s">
        <v>14</v>
      </c>
      <c r="AX265">
        <v>1</v>
      </c>
      <c r="AY265" t="s">
        <v>15</v>
      </c>
      <c r="AZ265" t="s">
        <v>1931</v>
      </c>
      <c r="BA265" t="s">
        <v>1932</v>
      </c>
      <c r="BB265">
        <v>1010</v>
      </c>
      <c r="BC265" t="s">
        <v>18</v>
      </c>
      <c r="BD265" t="s">
        <v>19</v>
      </c>
      <c r="BF265" s="5">
        <v>43879.7130092593</v>
      </c>
      <c r="BG265" s="7" t="s">
        <v>20</v>
      </c>
      <c r="BI265">
        <v>6</v>
      </c>
      <c r="BJ265">
        <v>123579</v>
      </c>
      <c r="BL265" t="s">
        <v>1933</v>
      </c>
      <c r="BX265">
        <v>445181</v>
      </c>
    </row>
    <row r="266" spans="1:76" x14ac:dyDescent="0.25">
      <c r="A266">
        <v>446685</v>
      </c>
      <c r="C266">
        <v>1</v>
      </c>
      <c r="F266" t="s">
        <v>0</v>
      </c>
      <c r="G266" t="s">
        <v>1</v>
      </c>
      <c r="H266" t="s">
        <v>1861</v>
      </c>
      <c r="I266" t="s">
        <v>3</v>
      </c>
      <c r="K266">
        <v>1</v>
      </c>
      <c r="L266" t="s">
        <v>4</v>
      </c>
      <c r="M266">
        <v>101843</v>
      </c>
      <c r="N266" t="s">
        <v>5</v>
      </c>
      <c r="O266" t="s">
        <v>5</v>
      </c>
      <c r="U266" t="s">
        <v>1826</v>
      </c>
      <c r="V266" s="1">
        <v>1</v>
      </c>
      <c r="W266" t="s">
        <v>7</v>
      </c>
      <c r="X266" t="s">
        <v>1827</v>
      </c>
      <c r="Y266" s="2" t="s">
        <v>9</v>
      </c>
      <c r="Z266" s="3">
        <v>1</v>
      </c>
      <c r="AA266" s="4">
        <v>127</v>
      </c>
      <c r="AB266" s="4" t="s">
        <v>1827</v>
      </c>
      <c r="AC266" t="s">
        <v>1862</v>
      </c>
      <c r="AD266">
        <v>2018</v>
      </c>
      <c r="AE266">
        <v>9</v>
      </c>
      <c r="AF266">
        <v>6</v>
      </c>
      <c r="AG266" t="s">
        <v>1863</v>
      </c>
      <c r="AJ266" t="s">
        <v>5</v>
      </c>
      <c r="AK266" t="s">
        <v>12</v>
      </c>
      <c r="AL266">
        <v>283169</v>
      </c>
      <c r="AM266">
        <v>6595482</v>
      </c>
      <c r="AN266" s="4">
        <v>283000</v>
      </c>
      <c r="AO266" s="4">
        <v>6595000</v>
      </c>
      <c r="AP266">
        <v>10</v>
      </c>
      <c r="AR266">
        <v>1010</v>
      </c>
      <c r="AT266" s="5" t="s">
        <v>1864</v>
      </c>
      <c r="AU266">
        <v>101843</v>
      </c>
      <c r="AW266" s="6" t="s">
        <v>14</v>
      </c>
      <c r="AX266">
        <v>1</v>
      </c>
      <c r="AY266" t="s">
        <v>15</v>
      </c>
      <c r="AZ266" t="s">
        <v>1865</v>
      </c>
      <c r="BA266" t="s">
        <v>1866</v>
      </c>
      <c r="BB266">
        <v>1010</v>
      </c>
      <c r="BC266" t="s">
        <v>18</v>
      </c>
      <c r="BD266" t="s">
        <v>19</v>
      </c>
      <c r="BF266" s="5">
        <v>44064.723067129598</v>
      </c>
      <c r="BG266" s="7" t="s">
        <v>20</v>
      </c>
      <c r="BI266">
        <v>6</v>
      </c>
      <c r="BJ266">
        <v>181684</v>
      </c>
      <c r="BL266" t="s">
        <v>1867</v>
      </c>
      <c r="BX266">
        <v>446685</v>
      </c>
    </row>
    <row r="267" spans="1:76" x14ac:dyDescent="0.25">
      <c r="A267">
        <v>446686</v>
      </c>
      <c r="C267">
        <v>1</v>
      </c>
      <c r="F267" t="s">
        <v>0</v>
      </c>
      <c r="G267" t="s">
        <v>1</v>
      </c>
      <c r="H267" t="s">
        <v>1868</v>
      </c>
      <c r="I267" t="s">
        <v>3</v>
      </c>
      <c r="K267">
        <v>1</v>
      </c>
      <c r="L267" t="s">
        <v>4</v>
      </c>
      <c r="M267">
        <v>101843</v>
      </c>
      <c r="N267" t="s">
        <v>5</v>
      </c>
      <c r="O267" t="s">
        <v>5</v>
      </c>
      <c r="U267" t="s">
        <v>1826</v>
      </c>
      <c r="V267" s="1">
        <v>1</v>
      </c>
      <c r="W267" t="s">
        <v>7</v>
      </c>
      <c r="X267" t="s">
        <v>1827</v>
      </c>
      <c r="Y267" s="2" t="s">
        <v>9</v>
      </c>
      <c r="Z267" s="3">
        <v>1</v>
      </c>
      <c r="AA267" s="4">
        <v>127</v>
      </c>
      <c r="AB267" s="4" t="s">
        <v>1827</v>
      </c>
      <c r="AC267" t="s">
        <v>1862</v>
      </c>
      <c r="AD267">
        <v>2018</v>
      </c>
      <c r="AE267">
        <v>9</v>
      </c>
      <c r="AF267">
        <v>6</v>
      </c>
      <c r="AG267" t="s">
        <v>1863</v>
      </c>
      <c r="AJ267" t="s">
        <v>5</v>
      </c>
      <c r="AK267" t="s">
        <v>12</v>
      </c>
      <c r="AL267">
        <v>283169</v>
      </c>
      <c r="AM267">
        <v>6595482</v>
      </c>
      <c r="AN267" s="4">
        <v>283000</v>
      </c>
      <c r="AO267" s="4">
        <v>6595000</v>
      </c>
      <c r="AP267">
        <v>10</v>
      </c>
      <c r="AR267">
        <v>1010</v>
      </c>
      <c r="AT267" s="5" t="s">
        <v>1869</v>
      </c>
      <c r="AU267">
        <v>101843</v>
      </c>
      <c r="AW267" s="6" t="s">
        <v>14</v>
      </c>
      <c r="AX267">
        <v>1</v>
      </c>
      <c r="AY267" t="s">
        <v>15</v>
      </c>
      <c r="AZ267" t="s">
        <v>1865</v>
      </c>
      <c r="BA267" t="s">
        <v>1870</v>
      </c>
      <c r="BB267">
        <v>1010</v>
      </c>
      <c r="BC267" t="s">
        <v>18</v>
      </c>
      <c r="BD267" t="s">
        <v>19</v>
      </c>
      <c r="BF267" s="5">
        <v>44064.723043981503</v>
      </c>
      <c r="BG267" s="7" t="s">
        <v>20</v>
      </c>
      <c r="BI267">
        <v>6</v>
      </c>
      <c r="BJ267">
        <v>181698</v>
      </c>
      <c r="BL267" t="s">
        <v>1871</v>
      </c>
      <c r="BX267">
        <v>446686</v>
      </c>
    </row>
    <row r="268" spans="1:76" x14ac:dyDescent="0.25">
      <c r="A268">
        <v>446687</v>
      </c>
      <c r="C268">
        <v>1</v>
      </c>
      <c r="F268" t="s">
        <v>0</v>
      </c>
      <c r="G268" t="s">
        <v>1</v>
      </c>
      <c r="H268" t="s">
        <v>1872</v>
      </c>
      <c r="I268" t="s">
        <v>3</v>
      </c>
      <c r="K268">
        <v>1</v>
      </c>
      <c r="L268" t="s">
        <v>4</v>
      </c>
      <c r="M268">
        <v>101843</v>
      </c>
      <c r="N268" t="s">
        <v>5</v>
      </c>
      <c r="O268" t="s">
        <v>5</v>
      </c>
      <c r="U268" t="s">
        <v>1826</v>
      </c>
      <c r="V268" s="1">
        <v>1</v>
      </c>
      <c r="W268" t="s">
        <v>7</v>
      </c>
      <c r="X268" t="s">
        <v>1827</v>
      </c>
      <c r="Y268" s="2" t="s">
        <v>9</v>
      </c>
      <c r="Z268" s="3">
        <v>1</v>
      </c>
      <c r="AA268" s="4">
        <v>127</v>
      </c>
      <c r="AB268" s="4" t="s">
        <v>1827</v>
      </c>
      <c r="AC268" t="s">
        <v>1873</v>
      </c>
      <c r="AD268">
        <v>2018</v>
      </c>
      <c r="AE268">
        <v>9</v>
      </c>
      <c r="AF268">
        <v>6</v>
      </c>
      <c r="AG268" t="s">
        <v>1863</v>
      </c>
      <c r="AJ268" t="s">
        <v>5</v>
      </c>
      <c r="AK268" t="s">
        <v>12</v>
      </c>
      <c r="AL268">
        <v>283169</v>
      </c>
      <c r="AM268">
        <v>6595482</v>
      </c>
      <c r="AN268" s="4">
        <v>283000</v>
      </c>
      <c r="AO268" s="4">
        <v>6595000</v>
      </c>
      <c r="AP268">
        <v>10</v>
      </c>
      <c r="AR268">
        <v>1010</v>
      </c>
      <c r="AT268" s="5" t="s">
        <v>1874</v>
      </c>
      <c r="AU268">
        <v>101843</v>
      </c>
      <c r="AW268" s="6" t="s">
        <v>14</v>
      </c>
      <c r="AX268">
        <v>1</v>
      </c>
      <c r="AY268" t="s">
        <v>15</v>
      </c>
      <c r="AZ268" t="s">
        <v>1865</v>
      </c>
      <c r="BA268" t="s">
        <v>1875</v>
      </c>
      <c r="BB268">
        <v>1010</v>
      </c>
      <c r="BC268" t="s">
        <v>18</v>
      </c>
      <c r="BD268" t="s">
        <v>19</v>
      </c>
      <c r="BF268" s="5">
        <v>44064.723032407397</v>
      </c>
      <c r="BG268" s="7" t="s">
        <v>20</v>
      </c>
      <c r="BI268">
        <v>6</v>
      </c>
      <c r="BJ268">
        <v>181713</v>
      </c>
      <c r="BL268" t="s">
        <v>1876</v>
      </c>
      <c r="BX268">
        <v>446687</v>
      </c>
    </row>
    <row r="269" spans="1:76" x14ac:dyDescent="0.25">
      <c r="A269">
        <v>446688</v>
      </c>
      <c r="C269">
        <v>1</v>
      </c>
      <c r="F269" t="s">
        <v>0</v>
      </c>
      <c r="G269" t="s">
        <v>1</v>
      </c>
      <c r="H269" t="s">
        <v>1877</v>
      </c>
      <c r="I269" t="s">
        <v>3</v>
      </c>
      <c r="K269">
        <v>1</v>
      </c>
      <c r="L269" t="s">
        <v>4</v>
      </c>
      <c r="M269">
        <v>101843</v>
      </c>
      <c r="N269" t="s">
        <v>5</v>
      </c>
      <c r="O269" t="s">
        <v>5</v>
      </c>
      <c r="U269" t="s">
        <v>1826</v>
      </c>
      <c r="V269" s="1">
        <v>1</v>
      </c>
      <c r="W269" t="s">
        <v>7</v>
      </c>
      <c r="X269" t="s">
        <v>1827</v>
      </c>
      <c r="Y269" s="2" t="s">
        <v>9</v>
      </c>
      <c r="Z269" s="3">
        <v>1</v>
      </c>
      <c r="AA269" s="4">
        <v>127</v>
      </c>
      <c r="AB269" s="4" t="s">
        <v>1827</v>
      </c>
      <c r="AC269" t="s">
        <v>1873</v>
      </c>
      <c r="AD269">
        <v>2018</v>
      </c>
      <c r="AE269">
        <v>9</v>
      </c>
      <c r="AF269">
        <v>6</v>
      </c>
      <c r="AG269" t="s">
        <v>1863</v>
      </c>
      <c r="AJ269" t="s">
        <v>5</v>
      </c>
      <c r="AK269" t="s">
        <v>12</v>
      </c>
      <c r="AL269">
        <v>283169</v>
      </c>
      <c r="AM269">
        <v>6595482</v>
      </c>
      <c r="AN269" s="4">
        <v>283000</v>
      </c>
      <c r="AO269" s="4">
        <v>6595000</v>
      </c>
      <c r="AP269">
        <v>10</v>
      </c>
      <c r="AR269">
        <v>1010</v>
      </c>
      <c r="AT269" s="5" t="s">
        <v>1878</v>
      </c>
      <c r="AU269">
        <v>101843</v>
      </c>
      <c r="AW269" s="6" t="s">
        <v>14</v>
      </c>
      <c r="AX269">
        <v>1</v>
      </c>
      <c r="AY269" t="s">
        <v>15</v>
      </c>
      <c r="AZ269" t="s">
        <v>1865</v>
      </c>
      <c r="BA269" t="s">
        <v>1879</v>
      </c>
      <c r="BB269">
        <v>1010</v>
      </c>
      <c r="BC269" t="s">
        <v>18</v>
      </c>
      <c r="BD269" t="s">
        <v>19</v>
      </c>
      <c r="BF269" s="5">
        <v>44064.723009259302</v>
      </c>
      <c r="BG269" s="7" t="s">
        <v>20</v>
      </c>
      <c r="BI269">
        <v>6</v>
      </c>
      <c r="BJ269">
        <v>181729</v>
      </c>
      <c r="BL269" t="s">
        <v>1880</v>
      </c>
      <c r="BX269">
        <v>446688</v>
      </c>
    </row>
    <row r="270" spans="1:76" x14ac:dyDescent="0.25">
      <c r="A270">
        <v>446881</v>
      </c>
      <c r="C270">
        <v>1</v>
      </c>
      <c r="F270" t="s">
        <v>0</v>
      </c>
      <c r="G270" t="s">
        <v>1</v>
      </c>
      <c r="H270" t="s">
        <v>1881</v>
      </c>
      <c r="I270" t="s">
        <v>3</v>
      </c>
      <c r="K270">
        <v>1</v>
      </c>
      <c r="L270" t="s">
        <v>4</v>
      </c>
      <c r="M270">
        <v>101843</v>
      </c>
      <c r="N270" t="s">
        <v>5</v>
      </c>
      <c r="O270" t="s">
        <v>5</v>
      </c>
      <c r="U270" t="s">
        <v>1826</v>
      </c>
      <c r="V270" s="1">
        <v>1</v>
      </c>
      <c r="W270" t="s">
        <v>7</v>
      </c>
      <c r="X270" t="s">
        <v>1827</v>
      </c>
      <c r="Y270" s="2" t="s">
        <v>9</v>
      </c>
      <c r="Z270" s="3">
        <v>1</v>
      </c>
      <c r="AA270" s="4">
        <v>127</v>
      </c>
      <c r="AB270" s="4" t="s">
        <v>1827</v>
      </c>
      <c r="AC270" t="s">
        <v>1882</v>
      </c>
      <c r="AD270">
        <v>2018</v>
      </c>
      <c r="AE270">
        <v>9</v>
      </c>
      <c r="AF270">
        <v>6</v>
      </c>
      <c r="AG270" t="s">
        <v>123</v>
      </c>
      <c r="AJ270" t="s">
        <v>5</v>
      </c>
      <c r="AK270" t="s">
        <v>12</v>
      </c>
      <c r="AL270">
        <v>283275</v>
      </c>
      <c r="AM270">
        <v>6595367</v>
      </c>
      <c r="AN270" s="4">
        <v>283000</v>
      </c>
      <c r="AO270" s="4">
        <v>6595000</v>
      </c>
      <c r="AP270">
        <v>25</v>
      </c>
      <c r="AR270">
        <v>1010</v>
      </c>
      <c r="AT270" s="5" t="s">
        <v>1883</v>
      </c>
      <c r="AU270">
        <v>101843</v>
      </c>
      <c r="AW270" s="6" t="s">
        <v>14</v>
      </c>
      <c r="AX270">
        <v>1</v>
      </c>
      <c r="AY270" t="s">
        <v>15</v>
      </c>
      <c r="AZ270" t="s">
        <v>1884</v>
      </c>
      <c r="BA270" t="s">
        <v>1885</v>
      </c>
      <c r="BB270">
        <v>1010</v>
      </c>
      <c r="BC270" t="s">
        <v>18</v>
      </c>
      <c r="BD270" t="s">
        <v>19</v>
      </c>
      <c r="BF270" s="5">
        <v>43441.691030092603</v>
      </c>
      <c r="BG270" s="7" t="s">
        <v>20</v>
      </c>
      <c r="BI270">
        <v>6</v>
      </c>
      <c r="BJ270">
        <v>181759</v>
      </c>
      <c r="BL270" t="s">
        <v>1886</v>
      </c>
      <c r="BX270">
        <v>446881</v>
      </c>
    </row>
    <row r="271" spans="1:76" x14ac:dyDescent="0.25">
      <c r="A271">
        <v>446689</v>
      </c>
      <c r="C271">
        <v>1</v>
      </c>
      <c r="F271" t="s">
        <v>0</v>
      </c>
      <c r="G271" t="s">
        <v>1</v>
      </c>
      <c r="H271" t="s">
        <v>1887</v>
      </c>
      <c r="I271" t="s">
        <v>3</v>
      </c>
      <c r="K271">
        <v>1</v>
      </c>
      <c r="L271" t="s">
        <v>4</v>
      </c>
      <c r="M271">
        <v>101843</v>
      </c>
      <c r="N271" t="s">
        <v>5</v>
      </c>
      <c r="O271" t="s">
        <v>5</v>
      </c>
      <c r="U271" t="s">
        <v>1826</v>
      </c>
      <c r="V271" s="1">
        <v>1</v>
      </c>
      <c r="W271" t="s">
        <v>7</v>
      </c>
      <c r="X271" t="s">
        <v>1827</v>
      </c>
      <c r="Y271" s="2" t="s">
        <v>9</v>
      </c>
      <c r="Z271" s="3">
        <v>1</v>
      </c>
      <c r="AA271" s="4">
        <v>127</v>
      </c>
      <c r="AB271" s="4" t="s">
        <v>1827</v>
      </c>
      <c r="AC271" t="s">
        <v>1873</v>
      </c>
      <c r="AD271">
        <v>2018</v>
      </c>
      <c r="AE271">
        <v>9</v>
      </c>
      <c r="AF271">
        <v>6</v>
      </c>
      <c r="AG271" t="s">
        <v>123</v>
      </c>
      <c r="AJ271" t="s">
        <v>5</v>
      </c>
      <c r="AK271" t="s">
        <v>12</v>
      </c>
      <c r="AL271">
        <v>283169</v>
      </c>
      <c r="AM271">
        <v>6595482</v>
      </c>
      <c r="AN271" s="4">
        <v>283000</v>
      </c>
      <c r="AO271" s="4">
        <v>6595000</v>
      </c>
      <c r="AP271">
        <v>10</v>
      </c>
      <c r="AR271">
        <v>1010</v>
      </c>
      <c r="AT271" s="5" t="s">
        <v>1888</v>
      </c>
      <c r="AU271">
        <v>101843</v>
      </c>
      <c r="AW271" s="6" t="s">
        <v>14</v>
      </c>
      <c r="AX271">
        <v>1</v>
      </c>
      <c r="AY271" t="s">
        <v>15</v>
      </c>
      <c r="AZ271" t="s">
        <v>1865</v>
      </c>
      <c r="BA271" t="s">
        <v>1889</v>
      </c>
      <c r="BB271">
        <v>1010</v>
      </c>
      <c r="BC271" t="s">
        <v>18</v>
      </c>
      <c r="BD271" t="s">
        <v>19</v>
      </c>
      <c r="BF271" s="5">
        <v>43441.691030092603</v>
      </c>
      <c r="BG271" s="7" t="s">
        <v>20</v>
      </c>
      <c r="BI271">
        <v>6</v>
      </c>
      <c r="BJ271">
        <v>181760</v>
      </c>
      <c r="BL271" t="s">
        <v>1890</v>
      </c>
      <c r="BX271">
        <v>446689</v>
      </c>
    </row>
    <row r="272" spans="1:76" x14ac:dyDescent="0.25">
      <c r="A272">
        <v>446623</v>
      </c>
      <c r="C272">
        <v>1</v>
      </c>
      <c r="F272" t="s">
        <v>0</v>
      </c>
      <c r="G272" t="s">
        <v>1</v>
      </c>
      <c r="H272" t="s">
        <v>1891</v>
      </c>
      <c r="I272" t="s">
        <v>3</v>
      </c>
      <c r="K272">
        <v>1</v>
      </c>
      <c r="L272" t="s">
        <v>4</v>
      </c>
      <c r="M272">
        <v>101843</v>
      </c>
      <c r="N272" t="s">
        <v>5</v>
      </c>
      <c r="O272" t="s">
        <v>5</v>
      </c>
      <c r="U272" t="s">
        <v>1826</v>
      </c>
      <c r="V272" s="1">
        <v>1</v>
      </c>
      <c r="W272" t="s">
        <v>7</v>
      </c>
      <c r="X272" t="s">
        <v>1827</v>
      </c>
      <c r="Y272" s="2" t="s">
        <v>9</v>
      </c>
      <c r="Z272" s="3">
        <v>1</v>
      </c>
      <c r="AA272" s="4">
        <v>127</v>
      </c>
      <c r="AB272" s="4" t="s">
        <v>1827</v>
      </c>
      <c r="AC272" t="s">
        <v>1892</v>
      </c>
      <c r="AD272">
        <v>2018</v>
      </c>
      <c r="AE272">
        <v>10</v>
      </c>
      <c r="AF272">
        <v>9</v>
      </c>
      <c r="AG272" t="s">
        <v>1893</v>
      </c>
      <c r="AJ272" t="s">
        <v>5</v>
      </c>
      <c r="AK272" t="s">
        <v>12</v>
      </c>
      <c r="AL272">
        <v>283146</v>
      </c>
      <c r="AM272">
        <v>6595436</v>
      </c>
      <c r="AN272" s="4">
        <v>283000</v>
      </c>
      <c r="AO272" s="4">
        <v>6595000</v>
      </c>
      <c r="AP272">
        <v>10</v>
      </c>
      <c r="AR272">
        <v>1010</v>
      </c>
      <c r="AT272" s="5" t="s">
        <v>1894</v>
      </c>
      <c r="AU272">
        <v>101843</v>
      </c>
      <c r="AW272" s="6" t="s">
        <v>14</v>
      </c>
      <c r="AX272">
        <v>1</v>
      </c>
      <c r="AY272" t="s">
        <v>15</v>
      </c>
      <c r="AZ272" t="s">
        <v>1895</v>
      </c>
      <c r="BA272" t="s">
        <v>1896</v>
      </c>
      <c r="BB272">
        <v>1010</v>
      </c>
      <c r="BC272" t="s">
        <v>18</v>
      </c>
      <c r="BD272" t="s">
        <v>19</v>
      </c>
      <c r="BF272" s="5">
        <v>43438.996226851901</v>
      </c>
      <c r="BG272" s="7" t="s">
        <v>20</v>
      </c>
      <c r="BI272">
        <v>6</v>
      </c>
      <c r="BJ272">
        <v>181528</v>
      </c>
      <c r="BL272" t="s">
        <v>1897</v>
      </c>
      <c r="BX272">
        <v>446623</v>
      </c>
    </row>
    <row r="273" spans="1:76" x14ac:dyDescent="0.25">
      <c r="A273">
        <v>446738</v>
      </c>
      <c r="C273">
        <v>1</v>
      </c>
      <c r="F273" t="s">
        <v>0</v>
      </c>
      <c r="G273" t="s">
        <v>1</v>
      </c>
      <c r="H273" t="s">
        <v>1898</v>
      </c>
      <c r="I273" t="s">
        <v>3</v>
      </c>
      <c r="K273">
        <v>1</v>
      </c>
      <c r="L273" t="s">
        <v>4</v>
      </c>
      <c r="M273">
        <v>101843</v>
      </c>
      <c r="N273" t="s">
        <v>5</v>
      </c>
      <c r="O273" t="s">
        <v>5</v>
      </c>
      <c r="U273" t="s">
        <v>1826</v>
      </c>
      <c r="V273" s="1">
        <v>1</v>
      </c>
      <c r="W273" t="s">
        <v>7</v>
      </c>
      <c r="X273" t="s">
        <v>1827</v>
      </c>
      <c r="Y273" s="2" t="s">
        <v>9</v>
      </c>
      <c r="Z273" s="3">
        <v>1</v>
      </c>
      <c r="AA273" s="4">
        <v>127</v>
      </c>
      <c r="AB273" s="4" t="s">
        <v>1827</v>
      </c>
      <c r="AC273" t="s">
        <v>1892</v>
      </c>
      <c r="AD273">
        <v>2018</v>
      </c>
      <c r="AE273">
        <v>10</v>
      </c>
      <c r="AF273">
        <v>9</v>
      </c>
      <c r="AG273" t="s">
        <v>1893</v>
      </c>
      <c r="AJ273" t="s">
        <v>5</v>
      </c>
      <c r="AK273" t="s">
        <v>12</v>
      </c>
      <c r="AL273">
        <v>283187</v>
      </c>
      <c r="AM273">
        <v>6595363</v>
      </c>
      <c r="AN273" s="4">
        <v>283000</v>
      </c>
      <c r="AO273" s="4">
        <v>6595000</v>
      </c>
      <c r="AP273">
        <v>10</v>
      </c>
      <c r="AR273">
        <v>1010</v>
      </c>
      <c r="AT273" s="5" t="s">
        <v>1899</v>
      </c>
      <c r="AU273">
        <v>101843</v>
      </c>
      <c r="AW273" s="6" t="s">
        <v>14</v>
      </c>
      <c r="AX273">
        <v>1</v>
      </c>
      <c r="AY273" t="s">
        <v>15</v>
      </c>
      <c r="AZ273" t="s">
        <v>1900</v>
      </c>
      <c r="BA273" t="s">
        <v>1901</v>
      </c>
      <c r="BB273">
        <v>1010</v>
      </c>
      <c r="BC273" t="s">
        <v>18</v>
      </c>
      <c r="BD273" t="s">
        <v>19</v>
      </c>
      <c r="BF273" s="5">
        <v>43438.996249999997</v>
      </c>
      <c r="BG273" s="7" t="s">
        <v>20</v>
      </c>
      <c r="BI273">
        <v>6</v>
      </c>
      <c r="BJ273">
        <v>181545</v>
      </c>
      <c r="BL273" t="s">
        <v>1902</v>
      </c>
      <c r="BX273">
        <v>446738</v>
      </c>
    </row>
    <row r="274" spans="1:76" x14ac:dyDescent="0.25">
      <c r="A274">
        <v>446952</v>
      </c>
      <c r="C274">
        <v>1</v>
      </c>
      <c r="F274" t="s">
        <v>0</v>
      </c>
      <c r="G274" t="s">
        <v>1</v>
      </c>
      <c r="H274" t="s">
        <v>1903</v>
      </c>
      <c r="I274" t="s">
        <v>3</v>
      </c>
      <c r="K274">
        <v>1</v>
      </c>
      <c r="L274" t="s">
        <v>4</v>
      </c>
      <c r="M274">
        <v>101843</v>
      </c>
      <c r="N274" t="s">
        <v>5</v>
      </c>
      <c r="O274" t="s">
        <v>5</v>
      </c>
      <c r="U274" t="s">
        <v>1826</v>
      </c>
      <c r="V274" s="1">
        <v>1</v>
      </c>
      <c r="W274" t="s">
        <v>7</v>
      </c>
      <c r="X274" t="s">
        <v>1827</v>
      </c>
      <c r="Y274" s="2" t="s">
        <v>9</v>
      </c>
      <c r="Z274" s="3">
        <v>1</v>
      </c>
      <c r="AA274" s="4">
        <v>127</v>
      </c>
      <c r="AB274" s="4" t="s">
        <v>1827</v>
      </c>
      <c r="AC274" t="s">
        <v>1904</v>
      </c>
      <c r="AD274">
        <v>2018</v>
      </c>
      <c r="AE274">
        <v>10</v>
      </c>
      <c r="AF274">
        <v>9</v>
      </c>
      <c r="AG274" t="s">
        <v>1863</v>
      </c>
      <c r="AJ274" t="s">
        <v>5</v>
      </c>
      <c r="AK274" t="s">
        <v>12</v>
      </c>
      <c r="AL274">
        <v>283311</v>
      </c>
      <c r="AM274">
        <v>6595233</v>
      </c>
      <c r="AN274" s="4">
        <v>283000</v>
      </c>
      <c r="AO274" s="4">
        <v>6595000</v>
      </c>
      <c r="AP274">
        <v>25</v>
      </c>
      <c r="AR274">
        <v>1010</v>
      </c>
      <c r="AT274" s="5" t="s">
        <v>1905</v>
      </c>
      <c r="AU274">
        <v>101843</v>
      </c>
      <c r="AW274" s="6" t="s">
        <v>14</v>
      </c>
      <c r="AX274">
        <v>1</v>
      </c>
      <c r="AY274" t="s">
        <v>15</v>
      </c>
      <c r="AZ274" t="s">
        <v>1906</v>
      </c>
      <c r="BA274" t="s">
        <v>1907</v>
      </c>
      <c r="BB274">
        <v>1010</v>
      </c>
      <c r="BC274" t="s">
        <v>18</v>
      </c>
      <c r="BD274" t="s">
        <v>19</v>
      </c>
      <c r="BF274" s="5">
        <v>44064.723055555602</v>
      </c>
      <c r="BG274" s="7" t="s">
        <v>20</v>
      </c>
      <c r="BI274">
        <v>6</v>
      </c>
      <c r="BJ274">
        <v>181686</v>
      </c>
      <c r="BL274" t="s">
        <v>1908</v>
      </c>
      <c r="BX274">
        <v>446952</v>
      </c>
    </row>
    <row r="275" spans="1:76" x14ac:dyDescent="0.25">
      <c r="A275">
        <v>446953</v>
      </c>
      <c r="C275">
        <v>1</v>
      </c>
      <c r="F275" t="s">
        <v>0</v>
      </c>
      <c r="G275" t="s">
        <v>1</v>
      </c>
      <c r="H275" t="s">
        <v>1909</v>
      </c>
      <c r="I275" t="s">
        <v>3</v>
      </c>
      <c r="K275">
        <v>1</v>
      </c>
      <c r="L275" t="s">
        <v>4</v>
      </c>
      <c r="M275">
        <v>101843</v>
      </c>
      <c r="N275" t="s">
        <v>5</v>
      </c>
      <c r="O275" t="s">
        <v>5</v>
      </c>
      <c r="U275" t="s">
        <v>1826</v>
      </c>
      <c r="V275" s="1">
        <v>1</v>
      </c>
      <c r="W275" t="s">
        <v>7</v>
      </c>
      <c r="X275" t="s">
        <v>1827</v>
      </c>
      <c r="Y275" s="2" t="s">
        <v>9</v>
      </c>
      <c r="Z275" s="3">
        <v>1</v>
      </c>
      <c r="AA275" s="4">
        <v>127</v>
      </c>
      <c r="AB275" s="4" t="s">
        <v>1827</v>
      </c>
      <c r="AC275" t="s">
        <v>1904</v>
      </c>
      <c r="AD275">
        <v>2018</v>
      </c>
      <c r="AE275">
        <v>10</v>
      </c>
      <c r="AF275">
        <v>9</v>
      </c>
      <c r="AG275" t="s">
        <v>1863</v>
      </c>
      <c r="AJ275" t="s">
        <v>5</v>
      </c>
      <c r="AK275" t="s">
        <v>12</v>
      </c>
      <c r="AL275">
        <v>283311</v>
      </c>
      <c r="AM275">
        <v>6595233</v>
      </c>
      <c r="AN275" s="4">
        <v>283000</v>
      </c>
      <c r="AO275" s="4">
        <v>6595000</v>
      </c>
      <c r="AP275">
        <v>25</v>
      </c>
      <c r="AR275">
        <v>1010</v>
      </c>
      <c r="AT275" s="5" t="s">
        <v>1910</v>
      </c>
      <c r="AU275">
        <v>101843</v>
      </c>
      <c r="AW275" s="6" t="s">
        <v>14</v>
      </c>
      <c r="AX275">
        <v>1</v>
      </c>
      <c r="AY275" t="s">
        <v>15</v>
      </c>
      <c r="AZ275" t="s">
        <v>1906</v>
      </c>
      <c r="BA275" t="s">
        <v>1911</v>
      </c>
      <c r="BB275">
        <v>1010</v>
      </c>
      <c r="BC275" t="s">
        <v>18</v>
      </c>
      <c r="BD275" t="s">
        <v>19</v>
      </c>
      <c r="BF275" s="5">
        <v>44064.723043981503</v>
      </c>
      <c r="BG275" s="7" t="s">
        <v>20</v>
      </c>
      <c r="BI275">
        <v>6</v>
      </c>
      <c r="BJ275">
        <v>181700</v>
      </c>
      <c r="BL275" t="s">
        <v>1912</v>
      </c>
      <c r="BX275">
        <v>446953</v>
      </c>
    </row>
    <row r="276" spans="1:76" x14ac:dyDescent="0.25">
      <c r="A276">
        <v>446954</v>
      </c>
      <c r="C276">
        <v>1</v>
      </c>
      <c r="F276" t="s">
        <v>0</v>
      </c>
      <c r="G276" t="s">
        <v>1</v>
      </c>
      <c r="H276" t="s">
        <v>1913</v>
      </c>
      <c r="I276" t="s">
        <v>3</v>
      </c>
      <c r="K276">
        <v>1</v>
      </c>
      <c r="L276" t="s">
        <v>4</v>
      </c>
      <c r="M276">
        <v>101843</v>
      </c>
      <c r="N276" t="s">
        <v>5</v>
      </c>
      <c r="O276" t="s">
        <v>5</v>
      </c>
      <c r="U276" t="s">
        <v>1826</v>
      </c>
      <c r="V276" s="1">
        <v>1</v>
      </c>
      <c r="W276" t="s">
        <v>7</v>
      </c>
      <c r="X276" t="s">
        <v>1827</v>
      </c>
      <c r="Y276" s="2" t="s">
        <v>9</v>
      </c>
      <c r="Z276" s="3">
        <v>1</v>
      </c>
      <c r="AA276" s="4">
        <v>127</v>
      </c>
      <c r="AB276" s="4" t="s">
        <v>1827</v>
      </c>
      <c r="AC276" t="s">
        <v>1914</v>
      </c>
      <c r="AD276">
        <v>2018</v>
      </c>
      <c r="AE276">
        <v>10</v>
      </c>
      <c r="AF276">
        <v>9</v>
      </c>
      <c r="AG276" t="s">
        <v>1863</v>
      </c>
      <c r="AJ276" t="s">
        <v>5</v>
      </c>
      <c r="AK276" t="s">
        <v>12</v>
      </c>
      <c r="AL276">
        <v>283311</v>
      </c>
      <c r="AM276">
        <v>6595233</v>
      </c>
      <c r="AN276" s="4">
        <v>283000</v>
      </c>
      <c r="AO276" s="4">
        <v>6595000</v>
      </c>
      <c r="AP276">
        <v>25</v>
      </c>
      <c r="AR276">
        <v>1010</v>
      </c>
      <c r="AT276" s="5" t="s">
        <v>1915</v>
      </c>
      <c r="AU276">
        <v>101843</v>
      </c>
      <c r="AW276" s="6" t="s">
        <v>14</v>
      </c>
      <c r="AX276">
        <v>1</v>
      </c>
      <c r="AY276" t="s">
        <v>15</v>
      </c>
      <c r="AZ276" t="s">
        <v>1906</v>
      </c>
      <c r="BA276" t="s">
        <v>1916</v>
      </c>
      <c r="BB276">
        <v>1010</v>
      </c>
      <c r="BC276" t="s">
        <v>18</v>
      </c>
      <c r="BD276" t="s">
        <v>19</v>
      </c>
      <c r="BF276" s="5">
        <v>44064.723020833299</v>
      </c>
      <c r="BG276" s="7" t="s">
        <v>20</v>
      </c>
      <c r="BI276">
        <v>6</v>
      </c>
      <c r="BJ276">
        <v>181715</v>
      </c>
      <c r="BL276" t="s">
        <v>1917</v>
      </c>
      <c r="BX276">
        <v>446954</v>
      </c>
    </row>
    <row r="277" spans="1:76" x14ac:dyDescent="0.25">
      <c r="A277">
        <v>446955</v>
      </c>
      <c r="C277">
        <v>1</v>
      </c>
      <c r="F277" t="s">
        <v>0</v>
      </c>
      <c r="G277" t="s">
        <v>1</v>
      </c>
      <c r="H277" t="s">
        <v>1918</v>
      </c>
      <c r="I277" t="s">
        <v>3</v>
      </c>
      <c r="K277">
        <v>1</v>
      </c>
      <c r="L277" t="s">
        <v>4</v>
      </c>
      <c r="M277">
        <v>101843</v>
      </c>
      <c r="N277" t="s">
        <v>5</v>
      </c>
      <c r="O277" t="s">
        <v>5</v>
      </c>
      <c r="U277" t="s">
        <v>1826</v>
      </c>
      <c r="V277" s="1">
        <v>1</v>
      </c>
      <c r="W277" t="s">
        <v>7</v>
      </c>
      <c r="X277" t="s">
        <v>1827</v>
      </c>
      <c r="Y277" s="2" t="s">
        <v>9</v>
      </c>
      <c r="Z277" s="3">
        <v>1</v>
      </c>
      <c r="AA277" s="4">
        <v>127</v>
      </c>
      <c r="AB277" s="4" t="s">
        <v>1827</v>
      </c>
      <c r="AC277" t="s">
        <v>1914</v>
      </c>
      <c r="AD277">
        <v>2018</v>
      </c>
      <c r="AE277">
        <v>10</v>
      </c>
      <c r="AF277">
        <v>9</v>
      </c>
      <c r="AG277" t="s">
        <v>1863</v>
      </c>
      <c r="AJ277" t="s">
        <v>5</v>
      </c>
      <c r="AK277" t="s">
        <v>12</v>
      </c>
      <c r="AL277">
        <v>283311</v>
      </c>
      <c r="AM277">
        <v>6595233</v>
      </c>
      <c r="AN277" s="4">
        <v>283000</v>
      </c>
      <c r="AO277" s="4">
        <v>6595000</v>
      </c>
      <c r="AP277">
        <v>25</v>
      </c>
      <c r="AR277">
        <v>1010</v>
      </c>
      <c r="AT277" s="5" t="s">
        <v>1919</v>
      </c>
      <c r="AU277">
        <v>101843</v>
      </c>
      <c r="AW277" s="6" t="s">
        <v>14</v>
      </c>
      <c r="AX277">
        <v>1</v>
      </c>
      <c r="AY277" t="s">
        <v>15</v>
      </c>
      <c r="AZ277" t="s">
        <v>1906</v>
      </c>
      <c r="BA277" t="s">
        <v>1920</v>
      </c>
      <c r="BB277">
        <v>1010</v>
      </c>
      <c r="BC277" t="s">
        <v>18</v>
      </c>
      <c r="BD277" t="s">
        <v>19</v>
      </c>
      <c r="BF277" s="5">
        <v>44064.723009259302</v>
      </c>
      <c r="BG277" s="7" t="s">
        <v>20</v>
      </c>
      <c r="BI277">
        <v>6</v>
      </c>
      <c r="BJ277">
        <v>181731</v>
      </c>
      <c r="BL277" t="s">
        <v>1921</v>
      </c>
      <c r="BX277">
        <v>446955</v>
      </c>
    </row>
    <row r="278" spans="1:76" x14ac:dyDescent="0.25">
      <c r="A278">
        <v>446956</v>
      </c>
      <c r="C278">
        <v>1</v>
      </c>
      <c r="F278" t="s">
        <v>0</v>
      </c>
      <c r="G278" t="s">
        <v>1</v>
      </c>
      <c r="H278" t="s">
        <v>1922</v>
      </c>
      <c r="I278" t="s">
        <v>3</v>
      </c>
      <c r="K278">
        <v>1</v>
      </c>
      <c r="L278" t="s">
        <v>4</v>
      </c>
      <c r="M278">
        <v>101843</v>
      </c>
      <c r="N278" t="s">
        <v>5</v>
      </c>
      <c r="O278" t="s">
        <v>5</v>
      </c>
      <c r="U278" t="s">
        <v>1826</v>
      </c>
      <c r="V278" s="1">
        <v>1</v>
      </c>
      <c r="W278" t="s">
        <v>7</v>
      </c>
      <c r="X278" t="s">
        <v>1827</v>
      </c>
      <c r="Y278" s="2" t="s">
        <v>9</v>
      </c>
      <c r="Z278" s="3">
        <v>1</v>
      </c>
      <c r="AA278" s="4">
        <v>127</v>
      </c>
      <c r="AB278" s="4" t="s">
        <v>1827</v>
      </c>
      <c r="AC278" t="s">
        <v>1923</v>
      </c>
      <c r="AD278">
        <v>2018</v>
      </c>
      <c r="AE278">
        <v>10</v>
      </c>
      <c r="AF278">
        <v>9</v>
      </c>
      <c r="AG278" t="s">
        <v>123</v>
      </c>
      <c r="AJ278" t="s">
        <v>5</v>
      </c>
      <c r="AK278" t="s">
        <v>12</v>
      </c>
      <c r="AL278">
        <v>283311</v>
      </c>
      <c r="AM278">
        <v>6595233</v>
      </c>
      <c r="AN278" s="4">
        <v>283000</v>
      </c>
      <c r="AO278" s="4">
        <v>6595000</v>
      </c>
      <c r="AP278">
        <v>25</v>
      </c>
      <c r="AR278">
        <v>1010</v>
      </c>
      <c r="AT278" s="5" t="s">
        <v>1924</v>
      </c>
      <c r="AU278">
        <v>101843</v>
      </c>
      <c r="AW278" s="6" t="s">
        <v>14</v>
      </c>
      <c r="AX278">
        <v>1</v>
      </c>
      <c r="AY278" t="s">
        <v>15</v>
      </c>
      <c r="AZ278" t="s">
        <v>1906</v>
      </c>
      <c r="BA278" t="s">
        <v>1925</v>
      </c>
      <c r="BB278">
        <v>1010</v>
      </c>
      <c r="BC278" t="s">
        <v>18</v>
      </c>
      <c r="BD278" t="s">
        <v>19</v>
      </c>
      <c r="BF278" s="5">
        <v>43441.691030092603</v>
      </c>
      <c r="BG278" s="7" t="s">
        <v>20</v>
      </c>
      <c r="BI278">
        <v>6</v>
      </c>
      <c r="BJ278">
        <v>181758</v>
      </c>
      <c r="BL278" t="s">
        <v>1926</v>
      </c>
      <c r="BX278">
        <v>446956</v>
      </c>
    </row>
    <row r="279" spans="1:76" x14ac:dyDescent="0.25">
      <c r="A279">
        <v>451501</v>
      </c>
      <c r="C279">
        <v>1</v>
      </c>
      <c r="F279" t="s">
        <v>0</v>
      </c>
      <c r="G279" t="s">
        <v>1</v>
      </c>
      <c r="H279" t="s">
        <v>1966</v>
      </c>
      <c r="I279" t="s">
        <v>3</v>
      </c>
      <c r="K279">
        <v>1</v>
      </c>
      <c r="L279" t="s">
        <v>4</v>
      </c>
      <c r="M279">
        <v>101843</v>
      </c>
      <c r="N279" t="s">
        <v>5</v>
      </c>
      <c r="O279" t="s">
        <v>5</v>
      </c>
      <c r="U279" t="s">
        <v>1959</v>
      </c>
      <c r="V279" s="1">
        <v>1</v>
      </c>
      <c r="W279" t="s">
        <v>7</v>
      </c>
      <c r="X279" t="s">
        <v>1827</v>
      </c>
      <c r="Y279" s="2" t="s">
        <v>9</v>
      </c>
      <c r="Z279" s="3">
        <v>1</v>
      </c>
      <c r="AA279" s="4">
        <v>127</v>
      </c>
      <c r="AB279" s="4" t="s">
        <v>1827</v>
      </c>
      <c r="AC279" t="s">
        <v>1967</v>
      </c>
      <c r="AD279">
        <v>2018</v>
      </c>
      <c r="AE279">
        <v>10</v>
      </c>
      <c r="AF279">
        <v>5</v>
      </c>
      <c r="AG279" t="s">
        <v>1863</v>
      </c>
      <c r="AJ279" t="s">
        <v>5</v>
      </c>
      <c r="AK279" t="s">
        <v>12</v>
      </c>
      <c r="AL279">
        <v>285496</v>
      </c>
      <c r="AM279">
        <v>6598771</v>
      </c>
      <c r="AN279" s="4">
        <v>285000</v>
      </c>
      <c r="AO279" s="4">
        <v>6599000</v>
      </c>
      <c r="AP279">
        <v>50</v>
      </c>
      <c r="AR279">
        <v>1010</v>
      </c>
      <c r="AT279" s="5" t="s">
        <v>1968</v>
      </c>
      <c r="AU279">
        <v>101843</v>
      </c>
      <c r="AW279" s="6" t="s">
        <v>14</v>
      </c>
      <c r="AX279">
        <v>1</v>
      </c>
      <c r="AY279" t="s">
        <v>15</v>
      </c>
      <c r="AZ279" t="s">
        <v>1969</v>
      </c>
      <c r="BA279" t="s">
        <v>1970</v>
      </c>
      <c r="BB279">
        <v>1010</v>
      </c>
      <c r="BC279" t="s">
        <v>18</v>
      </c>
      <c r="BD279" t="s">
        <v>19</v>
      </c>
      <c r="BF279" s="5">
        <v>44064.723055555602</v>
      </c>
      <c r="BG279" s="7" t="s">
        <v>20</v>
      </c>
      <c r="BI279">
        <v>6</v>
      </c>
      <c r="BJ279">
        <v>181685</v>
      </c>
      <c r="BL279" t="s">
        <v>1971</v>
      </c>
      <c r="BX279">
        <v>451501</v>
      </c>
    </row>
    <row r="280" spans="1:76" x14ac:dyDescent="0.25">
      <c r="A280">
        <v>451502</v>
      </c>
      <c r="C280">
        <v>1</v>
      </c>
      <c r="F280" t="s">
        <v>0</v>
      </c>
      <c r="G280" t="s">
        <v>1</v>
      </c>
      <c r="H280" t="s">
        <v>1972</v>
      </c>
      <c r="I280" t="s">
        <v>3</v>
      </c>
      <c r="K280">
        <v>1</v>
      </c>
      <c r="L280" t="s">
        <v>4</v>
      </c>
      <c r="M280">
        <v>101843</v>
      </c>
      <c r="N280" t="s">
        <v>5</v>
      </c>
      <c r="O280" t="s">
        <v>5</v>
      </c>
      <c r="U280" t="s">
        <v>1959</v>
      </c>
      <c r="V280" s="1">
        <v>1</v>
      </c>
      <c r="W280" t="s">
        <v>7</v>
      </c>
      <c r="X280" t="s">
        <v>1827</v>
      </c>
      <c r="Y280" s="2" t="s">
        <v>9</v>
      </c>
      <c r="Z280" s="3">
        <v>1</v>
      </c>
      <c r="AA280" s="4">
        <v>127</v>
      </c>
      <c r="AB280" s="4" t="s">
        <v>1827</v>
      </c>
      <c r="AC280" t="s">
        <v>1967</v>
      </c>
      <c r="AD280">
        <v>2018</v>
      </c>
      <c r="AE280">
        <v>10</v>
      </c>
      <c r="AF280">
        <v>5</v>
      </c>
      <c r="AG280" t="s">
        <v>1863</v>
      </c>
      <c r="AJ280" t="s">
        <v>5</v>
      </c>
      <c r="AK280" t="s">
        <v>12</v>
      </c>
      <c r="AL280">
        <v>285496</v>
      </c>
      <c r="AM280">
        <v>6598771</v>
      </c>
      <c r="AN280" s="4">
        <v>285000</v>
      </c>
      <c r="AO280" s="4">
        <v>6599000</v>
      </c>
      <c r="AP280">
        <v>50</v>
      </c>
      <c r="AR280">
        <v>1010</v>
      </c>
      <c r="AT280" s="5" t="s">
        <v>1973</v>
      </c>
      <c r="AU280">
        <v>101843</v>
      </c>
      <c r="AW280" s="6" t="s">
        <v>14</v>
      </c>
      <c r="AX280">
        <v>1</v>
      </c>
      <c r="AY280" t="s">
        <v>15</v>
      </c>
      <c r="AZ280" t="s">
        <v>1969</v>
      </c>
      <c r="BA280" t="s">
        <v>1974</v>
      </c>
      <c r="BB280">
        <v>1010</v>
      </c>
      <c r="BC280" t="s">
        <v>18</v>
      </c>
      <c r="BD280" t="s">
        <v>19</v>
      </c>
      <c r="BF280" s="5">
        <v>44064.723043981503</v>
      </c>
      <c r="BG280" s="7" t="s">
        <v>20</v>
      </c>
      <c r="BI280">
        <v>6</v>
      </c>
      <c r="BJ280">
        <v>181699</v>
      </c>
      <c r="BL280" t="s">
        <v>1975</v>
      </c>
      <c r="BX280">
        <v>451502</v>
      </c>
    </row>
    <row r="281" spans="1:76" x14ac:dyDescent="0.25">
      <c r="A281">
        <v>451503</v>
      </c>
      <c r="C281">
        <v>1</v>
      </c>
      <c r="F281" t="s">
        <v>0</v>
      </c>
      <c r="G281" t="s">
        <v>1</v>
      </c>
      <c r="H281" t="s">
        <v>1976</v>
      </c>
      <c r="I281" t="s">
        <v>3</v>
      </c>
      <c r="K281">
        <v>1</v>
      </c>
      <c r="L281" t="s">
        <v>4</v>
      </c>
      <c r="M281">
        <v>101843</v>
      </c>
      <c r="N281" t="s">
        <v>5</v>
      </c>
      <c r="O281" t="s">
        <v>5</v>
      </c>
      <c r="U281" t="s">
        <v>1959</v>
      </c>
      <c r="V281" s="1">
        <v>1</v>
      </c>
      <c r="W281" t="s">
        <v>7</v>
      </c>
      <c r="X281" t="s">
        <v>1827</v>
      </c>
      <c r="Y281" s="2" t="s">
        <v>9</v>
      </c>
      <c r="Z281" s="3">
        <v>1</v>
      </c>
      <c r="AA281" s="4">
        <v>127</v>
      </c>
      <c r="AB281" s="4" t="s">
        <v>1827</v>
      </c>
      <c r="AC281" t="s">
        <v>1977</v>
      </c>
      <c r="AD281">
        <v>2018</v>
      </c>
      <c r="AE281">
        <v>10</v>
      </c>
      <c r="AF281">
        <v>5</v>
      </c>
      <c r="AG281" t="s">
        <v>1863</v>
      </c>
      <c r="AJ281" t="s">
        <v>5</v>
      </c>
      <c r="AK281" t="s">
        <v>12</v>
      </c>
      <c r="AL281">
        <v>285496</v>
      </c>
      <c r="AM281">
        <v>6598771</v>
      </c>
      <c r="AN281" s="4">
        <v>285000</v>
      </c>
      <c r="AO281" s="4">
        <v>6599000</v>
      </c>
      <c r="AP281">
        <v>50</v>
      </c>
      <c r="AR281">
        <v>1010</v>
      </c>
      <c r="AT281" s="5" t="s">
        <v>1978</v>
      </c>
      <c r="AU281">
        <v>101843</v>
      </c>
      <c r="AW281" s="6" t="s">
        <v>14</v>
      </c>
      <c r="AX281">
        <v>1</v>
      </c>
      <c r="AY281" t="s">
        <v>15</v>
      </c>
      <c r="AZ281" t="s">
        <v>1969</v>
      </c>
      <c r="BA281" t="s">
        <v>1979</v>
      </c>
      <c r="BB281">
        <v>1010</v>
      </c>
      <c r="BC281" t="s">
        <v>18</v>
      </c>
      <c r="BD281" t="s">
        <v>19</v>
      </c>
      <c r="BF281" s="5">
        <v>44064.723020833299</v>
      </c>
      <c r="BG281" s="7" t="s">
        <v>20</v>
      </c>
      <c r="BI281">
        <v>6</v>
      </c>
      <c r="BJ281">
        <v>181714</v>
      </c>
      <c r="BL281" t="s">
        <v>1980</v>
      </c>
      <c r="BX281">
        <v>451503</v>
      </c>
    </row>
    <row r="282" spans="1:76" x14ac:dyDescent="0.25">
      <c r="A282">
        <v>451504</v>
      </c>
      <c r="C282">
        <v>1</v>
      </c>
      <c r="F282" t="s">
        <v>0</v>
      </c>
      <c r="G282" t="s">
        <v>1</v>
      </c>
      <c r="H282" t="s">
        <v>1981</v>
      </c>
      <c r="I282" t="s">
        <v>3</v>
      </c>
      <c r="K282">
        <v>1</v>
      </c>
      <c r="L282" t="s">
        <v>4</v>
      </c>
      <c r="M282">
        <v>101843</v>
      </c>
      <c r="N282" t="s">
        <v>5</v>
      </c>
      <c r="O282" t="s">
        <v>5</v>
      </c>
      <c r="U282" t="s">
        <v>1959</v>
      </c>
      <c r="V282" s="1">
        <v>1</v>
      </c>
      <c r="W282" t="s">
        <v>7</v>
      </c>
      <c r="X282" t="s">
        <v>1827</v>
      </c>
      <c r="Y282" s="2" t="s">
        <v>9</v>
      </c>
      <c r="Z282" s="3">
        <v>1</v>
      </c>
      <c r="AA282" s="4">
        <v>127</v>
      </c>
      <c r="AB282" s="4" t="s">
        <v>1827</v>
      </c>
      <c r="AC282" t="s">
        <v>1977</v>
      </c>
      <c r="AD282">
        <v>2018</v>
      </c>
      <c r="AE282">
        <v>10</v>
      </c>
      <c r="AF282">
        <v>5</v>
      </c>
      <c r="AG282" t="s">
        <v>1863</v>
      </c>
      <c r="AJ282" t="s">
        <v>5</v>
      </c>
      <c r="AK282" t="s">
        <v>12</v>
      </c>
      <c r="AL282">
        <v>285496</v>
      </c>
      <c r="AM282">
        <v>6598771</v>
      </c>
      <c r="AN282" s="4">
        <v>285000</v>
      </c>
      <c r="AO282" s="4">
        <v>6599000</v>
      </c>
      <c r="AP282">
        <v>50</v>
      </c>
      <c r="AR282">
        <v>1010</v>
      </c>
      <c r="AT282" s="5" t="s">
        <v>1982</v>
      </c>
      <c r="AU282">
        <v>101843</v>
      </c>
      <c r="AW282" s="6" t="s">
        <v>14</v>
      </c>
      <c r="AX282">
        <v>1</v>
      </c>
      <c r="AY282" t="s">
        <v>15</v>
      </c>
      <c r="AZ282" t="s">
        <v>1969</v>
      </c>
      <c r="BA282" t="s">
        <v>1983</v>
      </c>
      <c r="BB282">
        <v>1010</v>
      </c>
      <c r="BC282" t="s">
        <v>18</v>
      </c>
      <c r="BD282" t="s">
        <v>19</v>
      </c>
      <c r="BF282" s="5">
        <v>44064.723009259302</v>
      </c>
      <c r="BG282" s="7" t="s">
        <v>20</v>
      </c>
      <c r="BI282">
        <v>6</v>
      </c>
      <c r="BJ282">
        <v>181730</v>
      </c>
      <c r="BL282" t="s">
        <v>1984</v>
      </c>
      <c r="BX282">
        <v>451504</v>
      </c>
    </row>
    <row r="283" spans="1:76" x14ac:dyDescent="0.25">
      <c r="A283">
        <v>451505</v>
      </c>
      <c r="C283">
        <v>1</v>
      </c>
      <c r="F283" t="s">
        <v>0</v>
      </c>
      <c r="G283" t="s">
        <v>1</v>
      </c>
      <c r="H283" t="s">
        <v>1985</v>
      </c>
      <c r="I283" t="s">
        <v>3</v>
      </c>
      <c r="K283">
        <v>1</v>
      </c>
      <c r="L283" t="s">
        <v>4</v>
      </c>
      <c r="M283">
        <v>101843</v>
      </c>
      <c r="N283" t="s">
        <v>5</v>
      </c>
      <c r="O283" t="s">
        <v>5</v>
      </c>
      <c r="U283" t="s">
        <v>1959</v>
      </c>
      <c r="V283" s="1">
        <v>1</v>
      </c>
      <c r="W283" t="s">
        <v>7</v>
      </c>
      <c r="X283" t="s">
        <v>1827</v>
      </c>
      <c r="Y283" s="2" t="s">
        <v>9</v>
      </c>
      <c r="Z283" s="3">
        <v>1</v>
      </c>
      <c r="AA283" s="4">
        <v>127</v>
      </c>
      <c r="AB283" s="4" t="s">
        <v>1827</v>
      </c>
      <c r="AC283" t="s">
        <v>1986</v>
      </c>
      <c r="AD283">
        <v>2018</v>
      </c>
      <c r="AE283">
        <v>10</v>
      </c>
      <c r="AF283">
        <v>5</v>
      </c>
      <c r="AG283" t="s">
        <v>123</v>
      </c>
      <c r="AJ283" t="s">
        <v>5</v>
      </c>
      <c r="AK283" t="s">
        <v>12</v>
      </c>
      <c r="AL283">
        <v>285496</v>
      </c>
      <c r="AM283">
        <v>6598771</v>
      </c>
      <c r="AN283" s="4">
        <v>285000</v>
      </c>
      <c r="AO283" s="4">
        <v>6599000</v>
      </c>
      <c r="AP283">
        <v>50</v>
      </c>
      <c r="AR283">
        <v>1010</v>
      </c>
      <c r="AT283" s="5" t="s">
        <v>1987</v>
      </c>
      <c r="AU283">
        <v>101843</v>
      </c>
      <c r="AW283" s="6" t="s">
        <v>14</v>
      </c>
      <c r="AX283">
        <v>1</v>
      </c>
      <c r="AY283" t="s">
        <v>15</v>
      </c>
      <c r="AZ283" t="s">
        <v>1969</v>
      </c>
      <c r="BA283" t="s">
        <v>1988</v>
      </c>
      <c r="BB283">
        <v>1010</v>
      </c>
      <c r="BC283" t="s">
        <v>18</v>
      </c>
      <c r="BD283" t="s">
        <v>19</v>
      </c>
      <c r="BF283" s="5">
        <v>43441.691030092603</v>
      </c>
      <c r="BG283" s="7" t="s">
        <v>20</v>
      </c>
      <c r="BI283">
        <v>6</v>
      </c>
      <c r="BJ283">
        <v>181762</v>
      </c>
      <c r="BL283" t="s">
        <v>1989</v>
      </c>
      <c r="BX283">
        <v>451505</v>
      </c>
    </row>
    <row r="284" spans="1:76" x14ac:dyDescent="0.25">
      <c r="A284">
        <v>448474</v>
      </c>
      <c r="C284">
        <v>1</v>
      </c>
      <c r="F284" t="s">
        <v>0</v>
      </c>
      <c r="G284" t="s">
        <v>55</v>
      </c>
      <c r="H284" t="s">
        <v>1848</v>
      </c>
      <c r="I284" t="s">
        <v>69</v>
      </c>
      <c r="K284">
        <v>1</v>
      </c>
      <c r="L284" t="s">
        <v>4</v>
      </c>
      <c r="M284">
        <v>101843</v>
      </c>
      <c r="N284" t="s">
        <v>5</v>
      </c>
      <c r="O284" t="s">
        <v>5</v>
      </c>
      <c r="U284" t="s">
        <v>1826</v>
      </c>
      <c r="V284" s="1">
        <v>1</v>
      </c>
      <c r="W284" t="s">
        <v>7</v>
      </c>
      <c r="X284" t="s">
        <v>1827</v>
      </c>
      <c r="Y284" s="2" t="s">
        <v>9</v>
      </c>
      <c r="Z284" s="3">
        <v>1</v>
      </c>
      <c r="AA284" s="4">
        <v>127</v>
      </c>
      <c r="AB284" s="4" t="s">
        <v>1827</v>
      </c>
      <c r="AC284" t="s">
        <v>1849</v>
      </c>
      <c r="AD284">
        <v>2018</v>
      </c>
      <c r="AE284">
        <v>9</v>
      </c>
      <c r="AF284">
        <v>6</v>
      </c>
      <c r="AG284" t="s">
        <v>1850</v>
      </c>
      <c r="AH284" t="s">
        <v>1850</v>
      </c>
      <c r="AJ284" t="s">
        <v>5</v>
      </c>
      <c r="AK284" t="s">
        <v>12</v>
      </c>
      <c r="AL284">
        <v>283903</v>
      </c>
      <c r="AM284">
        <v>6594348</v>
      </c>
      <c r="AN284" s="4">
        <v>283000</v>
      </c>
      <c r="AO284" s="4">
        <v>6595000</v>
      </c>
      <c r="AP284">
        <v>224</v>
      </c>
      <c r="AR284">
        <v>8</v>
      </c>
      <c r="AS284" t="s">
        <v>124</v>
      </c>
      <c r="AU284">
        <v>101843</v>
      </c>
      <c r="AW284" s="6" t="s">
        <v>14</v>
      </c>
      <c r="AX284">
        <v>1</v>
      </c>
      <c r="AY284" t="s">
        <v>15</v>
      </c>
      <c r="AZ284" t="s">
        <v>1851</v>
      </c>
      <c r="BA284" t="s">
        <v>1852</v>
      </c>
      <c r="BB284">
        <v>8</v>
      </c>
      <c r="BC284" t="s">
        <v>64</v>
      </c>
      <c r="BD284" t="s">
        <v>65</v>
      </c>
      <c r="BF284" s="5">
        <v>43431</v>
      </c>
      <c r="BG284" s="7" t="s">
        <v>20</v>
      </c>
      <c r="BI284">
        <v>3</v>
      </c>
      <c r="BJ284">
        <v>468597</v>
      </c>
      <c r="BL284" t="s">
        <v>1853</v>
      </c>
      <c r="BN284" t="s">
        <v>1854</v>
      </c>
      <c r="BX284">
        <v>448474</v>
      </c>
    </row>
    <row r="285" spans="1:76" x14ac:dyDescent="0.25">
      <c r="A285">
        <v>446746</v>
      </c>
      <c r="C285">
        <v>1</v>
      </c>
      <c r="F285" t="s">
        <v>0</v>
      </c>
      <c r="G285" t="s">
        <v>55</v>
      </c>
      <c r="H285" t="s">
        <v>1855</v>
      </c>
      <c r="I285" t="s">
        <v>69</v>
      </c>
      <c r="K285">
        <v>1</v>
      </c>
      <c r="L285" t="s">
        <v>4</v>
      </c>
      <c r="M285">
        <v>101843</v>
      </c>
      <c r="N285" t="s">
        <v>5</v>
      </c>
      <c r="O285" t="s">
        <v>5</v>
      </c>
      <c r="U285" t="s">
        <v>1826</v>
      </c>
      <c r="V285" s="1">
        <v>1</v>
      </c>
      <c r="W285" t="s">
        <v>7</v>
      </c>
      <c r="X285" t="s">
        <v>1827</v>
      </c>
      <c r="Y285" s="2" t="s">
        <v>9</v>
      </c>
      <c r="Z285" s="3">
        <v>1</v>
      </c>
      <c r="AA285" s="4">
        <v>127</v>
      </c>
      <c r="AB285" s="4" t="s">
        <v>1827</v>
      </c>
      <c r="AC285" t="s">
        <v>1856</v>
      </c>
      <c r="AD285">
        <v>2018</v>
      </c>
      <c r="AE285">
        <v>9</v>
      </c>
      <c r="AF285">
        <v>6</v>
      </c>
      <c r="AG285" t="s">
        <v>1850</v>
      </c>
      <c r="AH285" t="s">
        <v>1850</v>
      </c>
      <c r="AJ285" t="s">
        <v>5</v>
      </c>
      <c r="AK285" t="s">
        <v>12</v>
      </c>
      <c r="AL285">
        <v>283195</v>
      </c>
      <c r="AM285">
        <v>6595371</v>
      </c>
      <c r="AN285" s="4">
        <v>283000</v>
      </c>
      <c r="AO285" s="4">
        <v>6595000</v>
      </c>
      <c r="AP285">
        <v>112</v>
      </c>
      <c r="AR285">
        <v>8</v>
      </c>
      <c r="AS285" t="s">
        <v>124</v>
      </c>
      <c r="AU285">
        <v>101843</v>
      </c>
      <c r="AW285" s="6" t="s">
        <v>14</v>
      </c>
      <c r="AX285">
        <v>1</v>
      </c>
      <c r="AY285" t="s">
        <v>15</v>
      </c>
      <c r="AZ285" t="s">
        <v>1857</v>
      </c>
      <c r="BA285" t="s">
        <v>1858</v>
      </c>
      <c r="BB285">
        <v>8</v>
      </c>
      <c r="BC285" t="s">
        <v>64</v>
      </c>
      <c r="BD285" t="s">
        <v>65</v>
      </c>
      <c r="BF285" s="5">
        <v>43431</v>
      </c>
      <c r="BG285" s="7" t="s">
        <v>20</v>
      </c>
      <c r="BI285">
        <v>3</v>
      </c>
      <c r="BJ285">
        <v>468600</v>
      </c>
      <c r="BL285" t="s">
        <v>1859</v>
      </c>
      <c r="BN285" t="s">
        <v>1860</v>
      </c>
      <c r="BX285">
        <v>446746</v>
      </c>
    </row>
    <row r="286" spans="1:76" x14ac:dyDescent="0.25">
      <c r="A286">
        <v>466775</v>
      </c>
      <c r="B286">
        <v>294777</v>
      </c>
      <c r="F286" t="s">
        <v>0</v>
      </c>
      <c r="G286" t="s">
        <v>55</v>
      </c>
      <c r="H286" t="s">
        <v>2087</v>
      </c>
      <c r="I286" s="8" t="str">
        <f>HYPERLINK(AT286,"Hb")</f>
        <v>Hb</v>
      </c>
      <c r="K286">
        <v>1</v>
      </c>
      <c r="L286" t="s">
        <v>4</v>
      </c>
      <c r="M286">
        <v>101843</v>
      </c>
      <c r="N286" t="s">
        <v>5</v>
      </c>
      <c r="O286" t="s">
        <v>5</v>
      </c>
      <c r="U286" t="s">
        <v>2088</v>
      </c>
      <c r="V286" s="1">
        <v>1</v>
      </c>
      <c r="W286" t="s">
        <v>7</v>
      </c>
      <c r="X286" t="s">
        <v>1992</v>
      </c>
      <c r="Y286" s="2" t="s">
        <v>9</v>
      </c>
      <c r="Z286" s="3">
        <v>1</v>
      </c>
      <c r="AA286" s="4">
        <v>128</v>
      </c>
      <c r="AB286" s="4" t="s">
        <v>1992</v>
      </c>
      <c r="AC286" t="s">
        <v>2089</v>
      </c>
      <c r="AD286">
        <v>1935</v>
      </c>
      <c r="AE286">
        <v>7</v>
      </c>
      <c r="AF286">
        <v>11</v>
      </c>
      <c r="AG286" t="s">
        <v>2090</v>
      </c>
      <c r="AH286" t="s">
        <v>2090</v>
      </c>
      <c r="AJ286" t="s">
        <v>5</v>
      </c>
      <c r="AK286" t="s">
        <v>12</v>
      </c>
      <c r="AL286">
        <v>293914</v>
      </c>
      <c r="AM286">
        <v>6591526</v>
      </c>
      <c r="AN286" s="4">
        <v>293000</v>
      </c>
      <c r="AO286" s="4">
        <v>6591000</v>
      </c>
      <c r="AP286">
        <v>707</v>
      </c>
      <c r="AR286">
        <v>8</v>
      </c>
      <c r="AS286" t="s">
        <v>60</v>
      </c>
      <c r="AT286" t="s">
        <v>2091</v>
      </c>
      <c r="AU286">
        <v>101843</v>
      </c>
      <c r="AW286" s="6" t="s">
        <v>14</v>
      </c>
      <c r="AX286">
        <v>1</v>
      </c>
      <c r="AY286" t="s">
        <v>15</v>
      </c>
      <c r="AZ286" t="s">
        <v>2092</v>
      </c>
      <c r="BA286" t="s">
        <v>2093</v>
      </c>
      <c r="BB286">
        <v>8</v>
      </c>
      <c r="BC286" t="s">
        <v>64</v>
      </c>
      <c r="BD286" t="s">
        <v>65</v>
      </c>
      <c r="BE286">
        <v>1</v>
      </c>
      <c r="BF286" s="5">
        <v>41673</v>
      </c>
      <c r="BG286" s="7" t="s">
        <v>20</v>
      </c>
      <c r="BI286">
        <v>3</v>
      </c>
      <c r="BJ286">
        <v>467273</v>
      </c>
      <c r="BK286">
        <v>142466</v>
      </c>
      <c r="BL286" t="s">
        <v>2094</v>
      </c>
      <c r="BN286" t="s">
        <v>2095</v>
      </c>
      <c r="BX286">
        <v>466775</v>
      </c>
    </row>
    <row r="287" spans="1:76" x14ac:dyDescent="0.25">
      <c r="A287">
        <v>466796</v>
      </c>
      <c r="B287">
        <v>331241</v>
      </c>
      <c r="F287" t="s">
        <v>0</v>
      </c>
      <c r="G287" t="s">
        <v>55</v>
      </c>
      <c r="H287" t="s">
        <v>2096</v>
      </c>
      <c r="I287" s="8" t="str">
        <f>HYPERLINK(AT287,"Hb")</f>
        <v>Hb</v>
      </c>
      <c r="K287">
        <v>1</v>
      </c>
      <c r="L287" t="s">
        <v>4</v>
      </c>
      <c r="M287">
        <v>101843</v>
      </c>
      <c r="N287" t="s">
        <v>5</v>
      </c>
      <c r="O287" t="s">
        <v>5</v>
      </c>
      <c r="U287" t="s">
        <v>2088</v>
      </c>
      <c r="V287" s="1">
        <v>1</v>
      </c>
      <c r="W287" t="s">
        <v>7</v>
      </c>
      <c r="X287" t="s">
        <v>1992</v>
      </c>
      <c r="Y287" s="2" t="s">
        <v>9</v>
      </c>
      <c r="Z287" s="3">
        <v>1</v>
      </c>
      <c r="AA287" s="4">
        <v>128</v>
      </c>
      <c r="AB287" s="4" t="s">
        <v>1992</v>
      </c>
      <c r="AC287" t="s">
        <v>2097</v>
      </c>
      <c r="AD287">
        <v>1944</v>
      </c>
      <c r="AE287">
        <v>5</v>
      </c>
      <c r="AF287">
        <v>18</v>
      </c>
      <c r="AG287" t="s">
        <v>2090</v>
      </c>
      <c r="AH287" t="s">
        <v>2090</v>
      </c>
      <c r="AJ287" t="s">
        <v>5</v>
      </c>
      <c r="AK287" t="s">
        <v>12</v>
      </c>
      <c r="AL287">
        <v>293914</v>
      </c>
      <c r="AM287">
        <v>6591526</v>
      </c>
      <c r="AN287" s="4">
        <v>293000</v>
      </c>
      <c r="AO287" s="4">
        <v>6591000</v>
      </c>
      <c r="AP287">
        <v>707</v>
      </c>
      <c r="AR287">
        <v>8</v>
      </c>
      <c r="AS287" t="s">
        <v>60</v>
      </c>
      <c r="AT287" t="s">
        <v>2098</v>
      </c>
      <c r="AU287">
        <v>101843</v>
      </c>
      <c r="AW287" s="6" t="s">
        <v>14</v>
      </c>
      <c r="AX287">
        <v>1</v>
      </c>
      <c r="AY287" t="s">
        <v>15</v>
      </c>
      <c r="AZ287" t="s">
        <v>2092</v>
      </c>
      <c r="BA287" t="s">
        <v>2099</v>
      </c>
      <c r="BB287">
        <v>8</v>
      </c>
      <c r="BC287" t="s">
        <v>64</v>
      </c>
      <c r="BD287" t="s">
        <v>65</v>
      </c>
      <c r="BE287">
        <v>1</v>
      </c>
      <c r="BF287" s="5">
        <v>34249</v>
      </c>
      <c r="BG287" s="7" t="s">
        <v>20</v>
      </c>
      <c r="BI287">
        <v>3</v>
      </c>
      <c r="BJ287">
        <v>501103</v>
      </c>
      <c r="BK287">
        <v>142467</v>
      </c>
      <c r="BL287" t="s">
        <v>2100</v>
      </c>
      <c r="BN287" t="s">
        <v>2101</v>
      </c>
      <c r="BX287">
        <v>466796</v>
      </c>
    </row>
    <row r="288" spans="1:76" x14ac:dyDescent="0.25">
      <c r="A288">
        <v>466797</v>
      </c>
      <c r="B288">
        <v>331242</v>
      </c>
      <c r="F288" t="s">
        <v>0</v>
      </c>
      <c r="G288" t="s">
        <v>55</v>
      </c>
      <c r="H288" t="s">
        <v>2102</v>
      </c>
      <c r="I288" s="8" t="str">
        <f>HYPERLINK(AT288,"Hb")</f>
        <v>Hb</v>
      </c>
      <c r="K288">
        <v>1</v>
      </c>
      <c r="L288" t="s">
        <v>4</v>
      </c>
      <c r="M288">
        <v>101843</v>
      </c>
      <c r="N288" t="s">
        <v>5</v>
      </c>
      <c r="O288" t="s">
        <v>5</v>
      </c>
      <c r="U288" t="s">
        <v>2088</v>
      </c>
      <c r="V288" s="1">
        <v>1</v>
      </c>
      <c r="W288" t="s">
        <v>7</v>
      </c>
      <c r="X288" t="s">
        <v>1992</v>
      </c>
      <c r="Y288" s="2" t="s">
        <v>9</v>
      </c>
      <c r="Z288" s="3">
        <v>1</v>
      </c>
      <c r="AA288" s="4">
        <v>128</v>
      </c>
      <c r="AB288" s="4" t="s">
        <v>1992</v>
      </c>
      <c r="AC288" t="s">
        <v>2097</v>
      </c>
      <c r="AD288">
        <v>1944</v>
      </c>
      <c r="AE288">
        <v>5</v>
      </c>
      <c r="AF288">
        <v>18</v>
      </c>
      <c r="AG288" t="s">
        <v>2090</v>
      </c>
      <c r="AH288" t="s">
        <v>2090</v>
      </c>
      <c r="AJ288" t="s">
        <v>5</v>
      </c>
      <c r="AK288" t="s">
        <v>12</v>
      </c>
      <c r="AL288">
        <v>293914</v>
      </c>
      <c r="AM288">
        <v>6591526</v>
      </c>
      <c r="AN288" s="4">
        <v>293000</v>
      </c>
      <c r="AO288" s="4">
        <v>6591000</v>
      </c>
      <c r="AP288">
        <v>707</v>
      </c>
      <c r="AR288">
        <v>8</v>
      </c>
      <c r="AS288" t="s">
        <v>60</v>
      </c>
      <c r="AT288" t="s">
        <v>2103</v>
      </c>
      <c r="AU288">
        <v>101843</v>
      </c>
      <c r="AW288" s="6" t="s">
        <v>14</v>
      </c>
      <c r="AX288">
        <v>1</v>
      </c>
      <c r="AY288" t="s">
        <v>15</v>
      </c>
      <c r="AZ288" t="s">
        <v>2092</v>
      </c>
      <c r="BA288" t="s">
        <v>2104</v>
      </c>
      <c r="BB288">
        <v>8</v>
      </c>
      <c r="BC288" t="s">
        <v>64</v>
      </c>
      <c r="BD288" t="s">
        <v>65</v>
      </c>
      <c r="BE288">
        <v>1</v>
      </c>
      <c r="BF288" s="5">
        <v>34249</v>
      </c>
      <c r="BG288" s="7" t="s">
        <v>20</v>
      </c>
      <c r="BI288">
        <v>3</v>
      </c>
      <c r="BJ288">
        <v>501104</v>
      </c>
      <c r="BK288">
        <v>142468</v>
      </c>
      <c r="BL288" t="s">
        <v>2105</v>
      </c>
      <c r="BN288" t="s">
        <v>2106</v>
      </c>
      <c r="BX288">
        <v>466797</v>
      </c>
    </row>
    <row r="289" spans="1:76" x14ac:dyDescent="0.25">
      <c r="A289">
        <v>467832</v>
      </c>
      <c r="C289">
        <v>1</v>
      </c>
      <c r="F289" t="s">
        <v>0</v>
      </c>
      <c r="G289" t="s">
        <v>1</v>
      </c>
      <c r="H289" t="s">
        <v>2129</v>
      </c>
      <c r="I289" t="s">
        <v>3</v>
      </c>
      <c r="K289">
        <v>1</v>
      </c>
      <c r="L289" t="s">
        <v>4</v>
      </c>
      <c r="M289">
        <v>101843</v>
      </c>
      <c r="N289" t="s">
        <v>5</v>
      </c>
      <c r="O289" t="s">
        <v>5</v>
      </c>
      <c r="U289" t="s">
        <v>2122</v>
      </c>
      <c r="V289" s="1">
        <v>1</v>
      </c>
      <c r="W289" t="s">
        <v>7</v>
      </c>
      <c r="X289" t="s">
        <v>1992</v>
      </c>
      <c r="Y289" s="2" t="s">
        <v>9</v>
      </c>
      <c r="Z289" s="3">
        <v>1</v>
      </c>
      <c r="AA289" s="4">
        <v>128</v>
      </c>
      <c r="AB289" s="4" t="s">
        <v>1992</v>
      </c>
      <c r="AC289" t="s">
        <v>2130</v>
      </c>
      <c r="AD289">
        <v>1997</v>
      </c>
      <c r="AE289">
        <v>7</v>
      </c>
      <c r="AF289">
        <v>24</v>
      </c>
      <c r="AG289" t="s">
        <v>2131</v>
      </c>
      <c r="AJ289" t="s">
        <v>5</v>
      </c>
      <c r="AK289" t="s">
        <v>12</v>
      </c>
      <c r="AL289">
        <v>294584</v>
      </c>
      <c r="AM289">
        <v>6581811</v>
      </c>
      <c r="AN289" s="4">
        <v>295000</v>
      </c>
      <c r="AO289" s="4">
        <v>6581000</v>
      </c>
      <c r="AP289">
        <v>20</v>
      </c>
      <c r="AR289">
        <v>1010</v>
      </c>
      <c r="AT289" s="5" t="s">
        <v>2132</v>
      </c>
      <c r="AU289">
        <v>101843</v>
      </c>
      <c r="AW289" s="6" t="s">
        <v>14</v>
      </c>
      <c r="AX289">
        <v>1</v>
      </c>
      <c r="AY289" t="s">
        <v>15</v>
      </c>
      <c r="AZ289" t="s">
        <v>2133</v>
      </c>
      <c r="BA289" t="s">
        <v>2134</v>
      </c>
      <c r="BB289">
        <v>1010</v>
      </c>
      <c r="BC289" t="s">
        <v>18</v>
      </c>
      <c r="BD289" t="s">
        <v>19</v>
      </c>
      <c r="BF289" s="5">
        <v>43710.333333333299</v>
      </c>
      <c r="BG289" s="7" t="s">
        <v>20</v>
      </c>
      <c r="BI289">
        <v>6</v>
      </c>
      <c r="BJ289">
        <v>151484</v>
      </c>
      <c r="BL289" t="s">
        <v>2135</v>
      </c>
      <c r="BX289">
        <v>467832</v>
      </c>
    </row>
    <row r="290" spans="1:76" x14ac:dyDescent="0.25">
      <c r="A290">
        <v>468159</v>
      </c>
      <c r="B290">
        <v>279320</v>
      </c>
      <c r="F290" t="s">
        <v>0</v>
      </c>
      <c r="G290" t="s">
        <v>55</v>
      </c>
      <c r="H290" t="s">
        <v>2121</v>
      </c>
      <c r="I290" s="8" t="str">
        <f>HYPERLINK(AT290,"Hb")</f>
        <v>Hb</v>
      </c>
      <c r="K290">
        <v>1</v>
      </c>
      <c r="L290" t="s">
        <v>4</v>
      </c>
      <c r="M290">
        <v>101843</v>
      </c>
      <c r="N290" t="s">
        <v>5</v>
      </c>
      <c r="O290" t="s">
        <v>5</v>
      </c>
      <c r="U290" t="s">
        <v>2122</v>
      </c>
      <c r="V290" s="1">
        <v>1</v>
      </c>
      <c r="W290" t="s">
        <v>7</v>
      </c>
      <c r="X290" t="s">
        <v>1992</v>
      </c>
      <c r="Y290" s="2" t="s">
        <v>9</v>
      </c>
      <c r="Z290" s="3">
        <v>1</v>
      </c>
      <c r="AA290" s="4">
        <v>128</v>
      </c>
      <c r="AB290" s="4" t="s">
        <v>1992</v>
      </c>
      <c r="AC290" t="s">
        <v>2123</v>
      </c>
      <c r="AD290">
        <v>1997</v>
      </c>
      <c r="AE290">
        <v>7</v>
      </c>
      <c r="AF290">
        <v>24</v>
      </c>
      <c r="AG290" t="s">
        <v>714</v>
      </c>
      <c r="AH290" t="s">
        <v>714</v>
      </c>
      <c r="AJ290" t="s">
        <v>5</v>
      </c>
      <c r="AK290" t="s">
        <v>12</v>
      </c>
      <c r="AL290">
        <v>294789</v>
      </c>
      <c r="AM290">
        <v>6581759</v>
      </c>
      <c r="AN290" s="4">
        <v>295000</v>
      </c>
      <c r="AO290" s="4">
        <v>6581000</v>
      </c>
      <c r="AP290">
        <v>71</v>
      </c>
      <c r="AR290">
        <v>8</v>
      </c>
      <c r="AS290" t="s">
        <v>124</v>
      </c>
      <c r="AT290" t="s">
        <v>2124</v>
      </c>
      <c r="AU290">
        <v>101843</v>
      </c>
      <c r="AW290" s="6" t="s">
        <v>14</v>
      </c>
      <c r="AX290">
        <v>1</v>
      </c>
      <c r="AY290" t="s">
        <v>15</v>
      </c>
      <c r="AZ290" t="s">
        <v>2125</v>
      </c>
      <c r="BA290" t="s">
        <v>2126</v>
      </c>
      <c r="BB290">
        <v>8</v>
      </c>
      <c r="BC290" t="s">
        <v>64</v>
      </c>
      <c r="BD290" t="s">
        <v>65</v>
      </c>
      <c r="BE290">
        <v>1</v>
      </c>
      <c r="BF290" s="5">
        <v>36193</v>
      </c>
      <c r="BG290" s="7" t="s">
        <v>20</v>
      </c>
      <c r="BI290">
        <v>3</v>
      </c>
      <c r="BJ290">
        <v>452290</v>
      </c>
      <c r="BK290">
        <v>142469</v>
      </c>
      <c r="BL290" t="s">
        <v>2127</v>
      </c>
      <c r="BN290" t="s">
        <v>2128</v>
      </c>
      <c r="BX290">
        <v>468159</v>
      </c>
    </row>
    <row r="291" spans="1:76" x14ac:dyDescent="0.25">
      <c r="A291">
        <v>471458</v>
      </c>
      <c r="C291">
        <v>1</v>
      </c>
      <c r="F291" t="s">
        <v>0</v>
      </c>
      <c r="G291" t="s">
        <v>1</v>
      </c>
      <c r="H291" t="s">
        <v>2176</v>
      </c>
      <c r="I291" t="s">
        <v>3</v>
      </c>
      <c r="K291">
        <v>1</v>
      </c>
      <c r="L291" t="s">
        <v>4</v>
      </c>
      <c r="M291">
        <v>101843</v>
      </c>
      <c r="N291" t="s">
        <v>5</v>
      </c>
      <c r="O291" t="s">
        <v>5</v>
      </c>
      <c r="U291" t="s">
        <v>2177</v>
      </c>
      <c r="V291" s="1">
        <v>1</v>
      </c>
      <c r="W291" t="s">
        <v>7</v>
      </c>
      <c r="X291" t="s">
        <v>1992</v>
      </c>
      <c r="Y291" s="2" t="s">
        <v>9</v>
      </c>
      <c r="Z291" s="3">
        <v>1</v>
      </c>
      <c r="AA291" s="4">
        <v>128</v>
      </c>
      <c r="AB291" s="4" t="s">
        <v>1992</v>
      </c>
      <c r="AC291" t="s">
        <v>2178</v>
      </c>
      <c r="AD291">
        <v>2012</v>
      </c>
      <c r="AE291">
        <v>7</v>
      </c>
      <c r="AF291">
        <v>15</v>
      </c>
      <c r="AG291" t="s">
        <v>714</v>
      </c>
      <c r="AJ291" t="s">
        <v>5</v>
      </c>
      <c r="AK291" t="s">
        <v>12</v>
      </c>
      <c r="AL291">
        <v>296828</v>
      </c>
      <c r="AM291">
        <v>6585073</v>
      </c>
      <c r="AN291" s="4">
        <v>297000</v>
      </c>
      <c r="AO291" s="4">
        <v>6585000</v>
      </c>
      <c r="AP291">
        <v>10</v>
      </c>
      <c r="AR291">
        <v>1010</v>
      </c>
      <c r="AT291" s="5" t="s">
        <v>2179</v>
      </c>
      <c r="AU291">
        <v>101843</v>
      </c>
      <c r="AW291" s="6" t="s">
        <v>14</v>
      </c>
      <c r="AX291">
        <v>1</v>
      </c>
      <c r="AY291" t="s">
        <v>15</v>
      </c>
      <c r="AZ291" t="s">
        <v>2180</v>
      </c>
      <c r="BA291" t="s">
        <v>2181</v>
      </c>
      <c r="BB291">
        <v>1010</v>
      </c>
      <c r="BC291" t="s">
        <v>18</v>
      </c>
      <c r="BD291" t="s">
        <v>19</v>
      </c>
      <c r="BF291" s="5">
        <v>43710.333333333299</v>
      </c>
      <c r="BG291" s="7" t="s">
        <v>20</v>
      </c>
      <c r="BI291">
        <v>6</v>
      </c>
      <c r="BJ291">
        <v>151447</v>
      </c>
      <c r="BL291" t="s">
        <v>2182</v>
      </c>
      <c r="BX291">
        <v>471458</v>
      </c>
    </row>
    <row r="292" spans="1:76" x14ac:dyDescent="0.25">
      <c r="A292">
        <v>462794</v>
      </c>
      <c r="B292">
        <v>280034</v>
      </c>
      <c r="F292" t="s">
        <v>0</v>
      </c>
      <c r="G292" t="s">
        <v>55</v>
      </c>
      <c r="H292" t="s">
        <v>2058</v>
      </c>
      <c r="I292" s="8" t="str">
        <f>HYPERLINK(AT292,"Hb")</f>
        <v>Hb</v>
      </c>
      <c r="K292">
        <v>1</v>
      </c>
      <c r="L292" t="s">
        <v>4</v>
      </c>
      <c r="M292">
        <v>101843</v>
      </c>
      <c r="N292" t="s">
        <v>5</v>
      </c>
      <c r="O292" t="s">
        <v>5</v>
      </c>
      <c r="U292" t="s">
        <v>2059</v>
      </c>
      <c r="V292" s="1">
        <v>1</v>
      </c>
      <c r="W292" t="s">
        <v>7</v>
      </c>
      <c r="X292" t="s">
        <v>1992</v>
      </c>
      <c r="Y292" s="2" t="s">
        <v>9</v>
      </c>
      <c r="Z292" s="3">
        <v>1</v>
      </c>
      <c r="AA292" s="4">
        <v>128</v>
      </c>
      <c r="AB292" s="4" t="s">
        <v>1992</v>
      </c>
      <c r="AC292" t="s">
        <v>2060</v>
      </c>
      <c r="AD292">
        <v>2012</v>
      </c>
      <c r="AE292">
        <v>7</v>
      </c>
      <c r="AF292">
        <v>17</v>
      </c>
      <c r="AG292" t="s">
        <v>2061</v>
      </c>
      <c r="AH292" t="s">
        <v>2061</v>
      </c>
      <c r="AJ292" t="s">
        <v>5</v>
      </c>
      <c r="AK292" t="s">
        <v>12</v>
      </c>
      <c r="AL292">
        <v>291859</v>
      </c>
      <c r="AM292">
        <v>6594190</v>
      </c>
      <c r="AN292" s="4">
        <v>291000</v>
      </c>
      <c r="AO292" s="4">
        <v>6595000</v>
      </c>
      <c r="AP292">
        <v>7</v>
      </c>
      <c r="AR292">
        <v>8</v>
      </c>
      <c r="AS292" t="s">
        <v>124</v>
      </c>
      <c r="AT292" t="s">
        <v>2062</v>
      </c>
      <c r="AU292">
        <v>101843</v>
      </c>
      <c r="AW292" s="6" t="s">
        <v>14</v>
      </c>
      <c r="AX292">
        <v>1</v>
      </c>
      <c r="AY292" t="s">
        <v>15</v>
      </c>
      <c r="AZ292" t="s">
        <v>2063</v>
      </c>
      <c r="BA292" t="s">
        <v>2064</v>
      </c>
      <c r="BB292">
        <v>8</v>
      </c>
      <c r="BC292" t="s">
        <v>64</v>
      </c>
      <c r="BD292" t="s">
        <v>65</v>
      </c>
      <c r="BE292">
        <v>1</v>
      </c>
      <c r="BF292" s="5">
        <v>41180</v>
      </c>
      <c r="BG292" s="7" t="s">
        <v>20</v>
      </c>
      <c r="BI292">
        <v>3</v>
      </c>
      <c r="BJ292">
        <v>452899</v>
      </c>
      <c r="BK292">
        <v>142470</v>
      </c>
      <c r="BL292" t="s">
        <v>2065</v>
      </c>
      <c r="BN292" t="s">
        <v>2066</v>
      </c>
      <c r="BX292">
        <v>462794</v>
      </c>
    </row>
    <row r="293" spans="1:76" x14ac:dyDescent="0.25">
      <c r="A293">
        <v>461103</v>
      </c>
      <c r="B293">
        <v>97347</v>
      </c>
      <c r="F293" t="s">
        <v>0</v>
      </c>
      <c r="G293" t="s">
        <v>1</v>
      </c>
      <c r="H293" t="s">
        <v>2026</v>
      </c>
      <c r="I293" t="s">
        <v>3</v>
      </c>
      <c r="K293">
        <v>1</v>
      </c>
      <c r="L293" t="s">
        <v>4</v>
      </c>
      <c r="M293">
        <v>101843</v>
      </c>
      <c r="N293" t="s">
        <v>5</v>
      </c>
      <c r="O293" t="s">
        <v>5</v>
      </c>
      <c r="U293" t="s">
        <v>2027</v>
      </c>
      <c r="V293" s="1">
        <v>1</v>
      </c>
      <c r="W293" t="s">
        <v>7</v>
      </c>
      <c r="X293" t="s">
        <v>1992</v>
      </c>
      <c r="Y293" s="2" t="s">
        <v>9</v>
      </c>
      <c r="Z293" s="3">
        <v>1</v>
      </c>
      <c r="AA293" s="4">
        <v>128</v>
      </c>
      <c r="AB293" s="4" t="s">
        <v>1992</v>
      </c>
      <c r="AC293" t="s">
        <v>2028</v>
      </c>
      <c r="AD293">
        <v>2015</v>
      </c>
      <c r="AE293">
        <v>7</v>
      </c>
      <c r="AF293">
        <v>30</v>
      </c>
      <c r="AG293" t="s">
        <v>25</v>
      </c>
      <c r="AJ293" t="s">
        <v>5</v>
      </c>
      <c r="AK293" t="s">
        <v>12</v>
      </c>
      <c r="AL293">
        <v>290844</v>
      </c>
      <c r="AM293">
        <v>6589441</v>
      </c>
      <c r="AN293" s="4">
        <v>291000</v>
      </c>
      <c r="AO293" s="4">
        <v>6589000</v>
      </c>
      <c r="AP293">
        <v>10</v>
      </c>
      <c r="AR293">
        <v>1010</v>
      </c>
      <c r="AT293" s="5" t="s">
        <v>2029</v>
      </c>
      <c r="AU293">
        <v>101843</v>
      </c>
      <c r="AW293" s="6" t="s">
        <v>14</v>
      </c>
      <c r="AX293">
        <v>1</v>
      </c>
      <c r="AY293" t="s">
        <v>15</v>
      </c>
      <c r="AZ293" t="s">
        <v>2030</v>
      </c>
      <c r="BA293" t="s">
        <v>2031</v>
      </c>
      <c r="BB293">
        <v>1010</v>
      </c>
      <c r="BC293" t="s">
        <v>18</v>
      </c>
      <c r="BD293" t="s">
        <v>19</v>
      </c>
      <c r="BF293" s="5">
        <v>43710.332638888904</v>
      </c>
      <c r="BG293" s="7" t="s">
        <v>20</v>
      </c>
      <c r="BI293">
        <v>6</v>
      </c>
      <c r="BJ293">
        <v>84538</v>
      </c>
      <c r="BK293">
        <v>142473</v>
      </c>
      <c r="BL293" t="s">
        <v>2032</v>
      </c>
      <c r="BX293">
        <v>461103</v>
      </c>
    </row>
    <row r="294" spans="1:76" x14ac:dyDescent="0.25">
      <c r="A294">
        <v>470705</v>
      </c>
      <c r="B294">
        <v>93870</v>
      </c>
      <c r="F294" t="s">
        <v>0</v>
      </c>
      <c r="G294" t="s">
        <v>1</v>
      </c>
      <c r="H294" t="s">
        <v>2183</v>
      </c>
      <c r="I294" t="s">
        <v>3</v>
      </c>
      <c r="K294">
        <v>1</v>
      </c>
      <c r="L294" t="s">
        <v>4</v>
      </c>
      <c r="M294">
        <v>101843</v>
      </c>
      <c r="N294" t="s">
        <v>5</v>
      </c>
      <c r="O294" t="s">
        <v>5</v>
      </c>
      <c r="U294" t="s">
        <v>2177</v>
      </c>
      <c r="V294" s="1">
        <v>1</v>
      </c>
      <c r="W294" t="s">
        <v>7</v>
      </c>
      <c r="X294" t="s">
        <v>1992</v>
      </c>
      <c r="Y294" s="2" t="s">
        <v>9</v>
      </c>
      <c r="Z294" s="3">
        <v>1</v>
      </c>
      <c r="AA294" s="4">
        <v>128</v>
      </c>
      <c r="AB294" s="4" t="s">
        <v>1992</v>
      </c>
      <c r="AC294" t="s">
        <v>2184</v>
      </c>
      <c r="AD294">
        <v>2015</v>
      </c>
      <c r="AE294">
        <v>6</v>
      </c>
      <c r="AF294">
        <v>26</v>
      </c>
      <c r="AG294" t="s">
        <v>2185</v>
      </c>
      <c r="AJ294" t="s">
        <v>5</v>
      </c>
      <c r="AK294" t="s">
        <v>12</v>
      </c>
      <c r="AL294">
        <v>296292</v>
      </c>
      <c r="AM294">
        <v>6584147</v>
      </c>
      <c r="AN294" s="4">
        <v>297000</v>
      </c>
      <c r="AO294" s="4">
        <v>6585000</v>
      </c>
      <c r="AP294">
        <v>10</v>
      </c>
      <c r="AR294">
        <v>1010</v>
      </c>
      <c r="AT294" s="5" t="s">
        <v>2186</v>
      </c>
      <c r="AU294">
        <v>101843</v>
      </c>
      <c r="AW294" s="6" t="s">
        <v>14</v>
      </c>
      <c r="AX294">
        <v>1</v>
      </c>
      <c r="AY294" t="s">
        <v>15</v>
      </c>
      <c r="AZ294" t="s">
        <v>2187</v>
      </c>
      <c r="BA294" t="s">
        <v>2188</v>
      </c>
      <c r="BB294">
        <v>1010</v>
      </c>
      <c r="BC294" t="s">
        <v>18</v>
      </c>
      <c r="BD294" t="s">
        <v>19</v>
      </c>
      <c r="BF294" s="5">
        <v>43710.332638888904</v>
      </c>
      <c r="BG294" s="7" t="s">
        <v>20</v>
      </c>
      <c r="BI294">
        <v>6</v>
      </c>
      <c r="BJ294">
        <v>81370</v>
      </c>
      <c r="BK294">
        <v>142472</v>
      </c>
      <c r="BL294" t="s">
        <v>2189</v>
      </c>
      <c r="BX294">
        <v>470705</v>
      </c>
    </row>
    <row r="295" spans="1:76" x14ac:dyDescent="0.25">
      <c r="A295">
        <v>472183</v>
      </c>
      <c r="B295">
        <v>97359</v>
      </c>
      <c r="F295" t="s">
        <v>0</v>
      </c>
      <c r="G295" t="s">
        <v>1</v>
      </c>
      <c r="H295" t="s">
        <v>2190</v>
      </c>
      <c r="I295" t="s">
        <v>3</v>
      </c>
      <c r="K295">
        <v>1</v>
      </c>
      <c r="L295" t="s">
        <v>4</v>
      </c>
      <c r="M295">
        <v>101843</v>
      </c>
      <c r="N295" t="s">
        <v>5</v>
      </c>
      <c r="O295" t="s">
        <v>5</v>
      </c>
      <c r="U295" t="s">
        <v>2191</v>
      </c>
      <c r="V295" s="1">
        <v>1</v>
      </c>
      <c r="W295" t="s">
        <v>7</v>
      </c>
      <c r="X295" t="s">
        <v>1992</v>
      </c>
      <c r="Y295" s="2" t="s">
        <v>9</v>
      </c>
      <c r="Z295" s="3">
        <v>1</v>
      </c>
      <c r="AA295" s="4">
        <v>128</v>
      </c>
      <c r="AB295" s="4" t="s">
        <v>1992</v>
      </c>
      <c r="AC295" t="s">
        <v>2192</v>
      </c>
      <c r="AD295">
        <v>2015</v>
      </c>
      <c r="AE295">
        <v>7</v>
      </c>
      <c r="AF295">
        <v>30</v>
      </c>
      <c r="AG295" t="s">
        <v>25</v>
      </c>
      <c r="AJ295" t="s">
        <v>5</v>
      </c>
      <c r="AK295" t="s">
        <v>12</v>
      </c>
      <c r="AL295">
        <v>297412</v>
      </c>
      <c r="AM295">
        <v>6595425</v>
      </c>
      <c r="AN295" s="4">
        <v>297000</v>
      </c>
      <c r="AO295" s="4">
        <v>6595000</v>
      </c>
      <c r="AP295">
        <v>10</v>
      </c>
      <c r="AR295">
        <v>1010</v>
      </c>
      <c r="AT295" s="5" t="s">
        <v>2193</v>
      </c>
      <c r="AU295">
        <v>101843</v>
      </c>
      <c r="AW295" s="6" t="s">
        <v>14</v>
      </c>
      <c r="AX295">
        <v>1</v>
      </c>
      <c r="AY295" t="s">
        <v>15</v>
      </c>
      <c r="AZ295" t="s">
        <v>2194</v>
      </c>
      <c r="BA295" t="s">
        <v>2195</v>
      </c>
      <c r="BB295">
        <v>1010</v>
      </c>
      <c r="BC295" t="s">
        <v>18</v>
      </c>
      <c r="BD295" t="s">
        <v>19</v>
      </c>
      <c r="BF295" s="5">
        <v>43710.332638888904</v>
      </c>
      <c r="BG295" s="7" t="s">
        <v>20</v>
      </c>
      <c r="BI295">
        <v>6</v>
      </c>
      <c r="BJ295">
        <v>84551</v>
      </c>
      <c r="BK295">
        <v>142475</v>
      </c>
      <c r="BL295" t="s">
        <v>2196</v>
      </c>
      <c r="BX295">
        <v>472183</v>
      </c>
    </row>
    <row r="296" spans="1:76" x14ac:dyDescent="0.25">
      <c r="A296">
        <v>473838</v>
      </c>
      <c r="B296">
        <v>102493</v>
      </c>
      <c r="F296" t="s">
        <v>0</v>
      </c>
      <c r="G296" t="s">
        <v>1</v>
      </c>
      <c r="H296" t="s">
        <v>2203</v>
      </c>
      <c r="I296" t="s">
        <v>3</v>
      </c>
      <c r="K296">
        <v>1</v>
      </c>
      <c r="L296" t="s">
        <v>4</v>
      </c>
      <c r="M296">
        <v>101843</v>
      </c>
      <c r="N296" t="s">
        <v>5</v>
      </c>
      <c r="O296" t="s">
        <v>5</v>
      </c>
      <c r="U296" t="s">
        <v>2204</v>
      </c>
      <c r="V296" s="1">
        <v>1</v>
      </c>
      <c r="W296" t="s">
        <v>7</v>
      </c>
      <c r="X296" t="s">
        <v>1992</v>
      </c>
      <c r="Y296" s="2" t="s">
        <v>9</v>
      </c>
      <c r="Z296" s="3">
        <v>1</v>
      </c>
      <c r="AA296" s="4">
        <v>128</v>
      </c>
      <c r="AB296" s="4" t="s">
        <v>1992</v>
      </c>
      <c r="AC296" t="s">
        <v>2205</v>
      </c>
      <c r="AD296">
        <v>2015</v>
      </c>
      <c r="AE296">
        <v>10</v>
      </c>
      <c r="AF296">
        <v>11</v>
      </c>
      <c r="AG296" t="s">
        <v>714</v>
      </c>
      <c r="AJ296" t="s">
        <v>5</v>
      </c>
      <c r="AK296" t="s">
        <v>12</v>
      </c>
      <c r="AL296">
        <v>299052</v>
      </c>
      <c r="AM296">
        <v>6589572</v>
      </c>
      <c r="AN296" s="4">
        <v>299000</v>
      </c>
      <c r="AO296" s="4">
        <v>6589000</v>
      </c>
      <c r="AP296">
        <v>10</v>
      </c>
      <c r="AR296">
        <v>1010</v>
      </c>
      <c r="AT296" s="5" t="s">
        <v>2206</v>
      </c>
      <c r="AU296">
        <v>101843</v>
      </c>
      <c r="AW296" s="6" t="s">
        <v>14</v>
      </c>
      <c r="AX296">
        <v>1</v>
      </c>
      <c r="AY296" t="s">
        <v>15</v>
      </c>
      <c r="AZ296" t="s">
        <v>2207</v>
      </c>
      <c r="BA296" t="s">
        <v>2208</v>
      </c>
      <c r="BB296">
        <v>1010</v>
      </c>
      <c r="BC296" t="s">
        <v>18</v>
      </c>
      <c r="BD296" t="s">
        <v>19</v>
      </c>
      <c r="BF296" s="5">
        <v>43710.332638888904</v>
      </c>
      <c r="BG296" s="7" t="s">
        <v>20</v>
      </c>
      <c r="BI296">
        <v>6</v>
      </c>
      <c r="BJ296">
        <v>89055</v>
      </c>
      <c r="BK296">
        <v>142474</v>
      </c>
      <c r="BL296" t="s">
        <v>2209</v>
      </c>
      <c r="BX296">
        <v>473838</v>
      </c>
    </row>
    <row r="297" spans="1:76" x14ac:dyDescent="0.25">
      <c r="A297">
        <v>478228</v>
      </c>
      <c r="B297">
        <v>98947</v>
      </c>
      <c r="F297" t="s">
        <v>0</v>
      </c>
      <c r="G297" t="s">
        <v>1</v>
      </c>
      <c r="H297" t="s">
        <v>2231</v>
      </c>
      <c r="I297" t="s">
        <v>3</v>
      </c>
      <c r="K297">
        <v>1</v>
      </c>
      <c r="L297" t="s">
        <v>4</v>
      </c>
      <c r="M297">
        <v>101843</v>
      </c>
      <c r="N297" t="s">
        <v>5</v>
      </c>
      <c r="O297" t="s">
        <v>5</v>
      </c>
      <c r="U297" t="s">
        <v>2232</v>
      </c>
      <c r="V297" s="1">
        <v>1</v>
      </c>
      <c r="W297" t="s">
        <v>7</v>
      </c>
      <c r="X297" t="s">
        <v>1992</v>
      </c>
      <c r="Y297" s="2" t="s">
        <v>9</v>
      </c>
      <c r="Z297" s="3">
        <v>1</v>
      </c>
      <c r="AA297" s="4">
        <v>128</v>
      </c>
      <c r="AB297" s="4" t="s">
        <v>1992</v>
      </c>
      <c r="AC297" t="s">
        <v>2233</v>
      </c>
      <c r="AD297">
        <v>2015</v>
      </c>
      <c r="AE297">
        <v>8</v>
      </c>
      <c r="AF297">
        <v>16</v>
      </c>
      <c r="AG297" t="s">
        <v>25</v>
      </c>
      <c r="AJ297" t="s">
        <v>5</v>
      </c>
      <c r="AK297" t="s">
        <v>12</v>
      </c>
      <c r="AL297">
        <v>304060</v>
      </c>
      <c r="AM297">
        <v>6582984</v>
      </c>
      <c r="AN297" s="4">
        <v>305000</v>
      </c>
      <c r="AO297" s="4">
        <v>6583000</v>
      </c>
      <c r="AP297">
        <v>10</v>
      </c>
      <c r="AR297">
        <v>1010</v>
      </c>
      <c r="AT297" s="5" t="s">
        <v>2234</v>
      </c>
      <c r="AU297">
        <v>101843</v>
      </c>
      <c r="AW297" s="6" t="s">
        <v>14</v>
      </c>
      <c r="AX297">
        <v>1</v>
      </c>
      <c r="AY297" t="s">
        <v>15</v>
      </c>
      <c r="AZ297" t="s">
        <v>2235</v>
      </c>
      <c r="BA297" t="s">
        <v>2236</v>
      </c>
      <c r="BB297">
        <v>1010</v>
      </c>
      <c r="BC297" t="s">
        <v>18</v>
      </c>
      <c r="BD297" t="s">
        <v>19</v>
      </c>
      <c r="BF297" s="5">
        <v>43710.332638888904</v>
      </c>
      <c r="BG297" s="7" t="s">
        <v>20</v>
      </c>
      <c r="BI297">
        <v>6</v>
      </c>
      <c r="BJ297">
        <v>85948</v>
      </c>
      <c r="BK297">
        <v>142471</v>
      </c>
      <c r="BL297" t="s">
        <v>2237</v>
      </c>
      <c r="BX297">
        <v>478228</v>
      </c>
    </row>
    <row r="298" spans="1:76" x14ac:dyDescent="0.25">
      <c r="A298">
        <v>477297</v>
      </c>
      <c r="B298">
        <v>130751</v>
      </c>
      <c r="F298" t="s">
        <v>0</v>
      </c>
      <c r="G298" t="s">
        <v>1</v>
      </c>
      <c r="H298" t="s">
        <v>2224</v>
      </c>
      <c r="I298" t="s">
        <v>3</v>
      </c>
      <c r="K298">
        <v>1</v>
      </c>
      <c r="L298" t="s">
        <v>4</v>
      </c>
      <c r="M298">
        <v>101843</v>
      </c>
      <c r="N298" t="s">
        <v>5</v>
      </c>
      <c r="O298" t="s">
        <v>5</v>
      </c>
      <c r="U298" t="s">
        <v>2225</v>
      </c>
      <c r="V298" s="1">
        <v>1</v>
      </c>
      <c r="W298" t="s">
        <v>7</v>
      </c>
      <c r="X298" t="s">
        <v>1992</v>
      </c>
      <c r="Y298" s="2" t="s">
        <v>9</v>
      </c>
      <c r="Z298" s="3">
        <v>1</v>
      </c>
      <c r="AA298" s="4">
        <v>128</v>
      </c>
      <c r="AB298" s="4" t="s">
        <v>1992</v>
      </c>
      <c r="AC298" t="s">
        <v>2226</v>
      </c>
      <c r="AD298">
        <v>2016</v>
      </c>
      <c r="AE298">
        <v>7</v>
      </c>
      <c r="AF298">
        <v>12</v>
      </c>
      <c r="AG298" t="s">
        <v>714</v>
      </c>
      <c r="AJ298" t="s">
        <v>5</v>
      </c>
      <c r="AK298" t="s">
        <v>12</v>
      </c>
      <c r="AL298">
        <v>303015</v>
      </c>
      <c r="AM298">
        <v>6592860</v>
      </c>
      <c r="AN298" s="4">
        <v>303000</v>
      </c>
      <c r="AO298" s="4">
        <v>6593000</v>
      </c>
      <c r="AP298">
        <v>10</v>
      </c>
      <c r="AR298">
        <v>1010</v>
      </c>
      <c r="AT298" s="5" t="s">
        <v>2227</v>
      </c>
      <c r="AU298">
        <v>101843</v>
      </c>
      <c r="AW298" s="6" t="s">
        <v>14</v>
      </c>
      <c r="AX298">
        <v>1</v>
      </c>
      <c r="AY298" t="s">
        <v>15</v>
      </c>
      <c r="AZ298" t="s">
        <v>2228</v>
      </c>
      <c r="BA298" t="s">
        <v>2229</v>
      </c>
      <c r="BB298">
        <v>1010</v>
      </c>
      <c r="BC298" t="s">
        <v>18</v>
      </c>
      <c r="BD298" t="s">
        <v>19</v>
      </c>
      <c r="BF298" s="5">
        <v>43710.333333333299</v>
      </c>
      <c r="BG298" s="7" t="s">
        <v>20</v>
      </c>
      <c r="BI298">
        <v>6</v>
      </c>
      <c r="BJ298">
        <v>113866</v>
      </c>
      <c r="BK298">
        <v>142476</v>
      </c>
      <c r="BL298" t="s">
        <v>2230</v>
      </c>
      <c r="BX298">
        <v>477297</v>
      </c>
    </row>
    <row r="299" spans="1:76" x14ac:dyDescent="0.25">
      <c r="A299">
        <v>459707</v>
      </c>
      <c r="C299">
        <v>1</v>
      </c>
      <c r="D299">
        <v>1</v>
      </c>
      <c r="E299">
        <v>1</v>
      </c>
      <c r="F299" t="s">
        <v>0</v>
      </c>
      <c r="G299" t="s">
        <v>1</v>
      </c>
      <c r="H299" t="s">
        <v>2012</v>
      </c>
      <c r="I299" t="s">
        <v>3</v>
      </c>
      <c r="K299">
        <v>1</v>
      </c>
      <c r="L299" t="s">
        <v>4</v>
      </c>
      <c r="M299">
        <v>101843</v>
      </c>
      <c r="N299" t="s">
        <v>5</v>
      </c>
      <c r="O299" t="s">
        <v>5</v>
      </c>
      <c r="U299" t="s">
        <v>2013</v>
      </c>
      <c r="V299" s="1">
        <v>1</v>
      </c>
      <c r="W299" t="s">
        <v>7</v>
      </c>
      <c r="X299" t="s">
        <v>1992</v>
      </c>
      <c r="Y299" s="2" t="s">
        <v>9</v>
      </c>
      <c r="Z299" s="3">
        <v>1</v>
      </c>
      <c r="AA299" s="4">
        <v>128</v>
      </c>
      <c r="AB299" s="4" t="s">
        <v>1992</v>
      </c>
      <c r="AC299" t="s">
        <v>2014</v>
      </c>
      <c r="AD299">
        <v>2017</v>
      </c>
      <c r="AE299">
        <v>5</v>
      </c>
      <c r="AF299">
        <v>25</v>
      </c>
      <c r="AG299" t="s">
        <v>714</v>
      </c>
      <c r="AJ299" t="s">
        <v>5</v>
      </c>
      <c r="AK299" t="s">
        <v>12</v>
      </c>
      <c r="AL299">
        <v>290020</v>
      </c>
      <c r="AM299">
        <v>6583207</v>
      </c>
      <c r="AN299" s="4">
        <v>291000</v>
      </c>
      <c r="AO299" s="4">
        <v>6583000</v>
      </c>
      <c r="AP299">
        <v>10</v>
      </c>
      <c r="AR299">
        <v>1010</v>
      </c>
      <c r="AT299" s="5" t="s">
        <v>2015</v>
      </c>
      <c r="AU299">
        <v>101843</v>
      </c>
      <c r="AW299" s="6" t="s">
        <v>14</v>
      </c>
      <c r="AX299">
        <v>1</v>
      </c>
      <c r="AY299" t="s">
        <v>15</v>
      </c>
      <c r="AZ299" t="s">
        <v>2016</v>
      </c>
      <c r="BA299" t="s">
        <v>2017</v>
      </c>
      <c r="BB299">
        <v>1010</v>
      </c>
      <c r="BC299" t="s">
        <v>18</v>
      </c>
      <c r="BD299" t="s">
        <v>19</v>
      </c>
      <c r="BF299" s="5">
        <v>43710.333333333299</v>
      </c>
      <c r="BG299" s="7" t="s">
        <v>20</v>
      </c>
      <c r="BI299">
        <v>6</v>
      </c>
      <c r="BJ299">
        <v>121490</v>
      </c>
      <c r="BL299" t="s">
        <v>2018</v>
      </c>
      <c r="BX299">
        <v>459707</v>
      </c>
    </row>
    <row r="300" spans="1:76" x14ac:dyDescent="0.25">
      <c r="A300">
        <v>469681</v>
      </c>
      <c r="C300">
        <v>1</v>
      </c>
      <c r="D300">
        <v>1</v>
      </c>
      <c r="E300">
        <v>1</v>
      </c>
      <c r="F300" t="s">
        <v>0</v>
      </c>
      <c r="G300" t="s">
        <v>1</v>
      </c>
      <c r="H300" t="s">
        <v>2143</v>
      </c>
      <c r="I300" t="s">
        <v>3</v>
      </c>
      <c r="K300">
        <v>1</v>
      </c>
      <c r="L300" t="s">
        <v>4</v>
      </c>
      <c r="M300">
        <v>101843</v>
      </c>
      <c r="N300" t="s">
        <v>5</v>
      </c>
      <c r="O300" t="s">
        <v>5</v>
      </c>
      <c r="U300" t="s">
        <v>2144</v>
      </c>
      <c r="V300" s="1">
        <v>1</v>
      </c>
      <c r="W300" t="s">
        <v>7</v>
      </c>
      <c r="X300" t="s">
        <v>1992</v>
      </c>
      <c r="Y300" s="2" t="s">
        <v>9</v>
      </c>
      <c r="Z300" s="3">
        <v>1</v>
      </c>
      <c r="AA300" s="4">
        <v>128</v>
      </c>
      <c r="AB300" s="4" t="s">
        <v>1992</v>
      </c>
      <c r="AC300" t="s">
        <v>2145</v>
      </c>
      <c r="AD300">
        <v>2017</v>
      </c>
      <c r="AE300">
        <v>7</v>
      </c>
      <c r="AF300">
        <v>2</v>
      </c>
      <c r="AG300" t="s">
        <v>714</v>
      </c>
      <c r="AJ300" t="s">
        <v>5</v>
      </c>
      <c r="AK300" t="s">
        <v>12</v>
      </c>
      <c r="AL300">
        <v>295687</v>
      </c>
      <c r="AM300">
        <v>6586572</v>
      </c>
      <c r="AN300" s="4">
        <v>295000</v>
      </c>
      <c r="AO300" s="4">
        <v>6587000</v>
      </c>
      <c r="AP300">
        <v>10</v>
      </c>
      <c r="AR300">
        <v>1010</v>
      </c>
      <c r="AT300" s="5" t="s">
        <v>2146</v>
      </c>
      <c r="AU300">
        <v>101843</v>
      </c>
      <c r="AW300" s="6" t="s">
        <v>14</v>
      </c>
      <c r="AX300">
        <v>1</v>
      </c>
      <c r="AY300" t="s">
        <v>15</v>
      </c>
      <c r="AZ300" t="s">
        <v>2147</v>
      </c>
      <c r="BA300" t="s">
        <v>2148</v>
      </c>
      <c r="BB300">
        <v>1010</v>
      </c>
      <c r="BC300" t="s">
        <v>18</v>
      </c>
      <c r="BD300" t="s">
        <v>19</v>
      </c>
      <c r="BF300" s="5">
        <v>43710.333333333299</v>
      </c>
      <c r="BG300" s="7" t="s">
        <v>20</v>
      </c>
      <c r="BI300">
        <v>6</v>
      </c>
      <c r="BJ300">
        <v>125910</v>
      </c>
      <c r="BL300" t="s">
        <v>2149</v>
      </c>
      <c r="BX300">
        <v>469681</v>
      </c>
    </row>
    <row r="301" spans="1:76" x14ac:dyDescent="0.25">
      <c r="A301">
        <v>472456</v>
      </c>
      <c r="C301">
        <v>1</v>
      </c>
      <c r="D301">
        <v>1</v>
      </c>
      <c r="E301">
        <v>1</v>
      </c>
      <c r="F301" t="s">
        <v>0</v>
      </c>
      <c r="G301" t="s">
        <v>1</v>
      </c>
      <c r="H301" t="s">
        <v>2150</v>
      </c>
      <c r="I301" t="s">
        <v>3</v>
      </c>
      <c r="K301">
        <v>1</v>
      </c>
      <c r="L301" t="s">
        <v>4</v>
      </c>
      <c r="M301">
        <v>101843</v>
      </c>
      <c r="N301" t="s">
        <v>5</v>
      </c>
      <c r="O301" t="s">
        <v>5</v>
      </c>
      <c r="U301" t="s">
        <v>2151</v>
      </c>
      <c r="V301" s="1">
        <v>1</v>
      </c>
      <c r="W301" t="s">
        <v>7</v>
      </c>
      <c r="X301" t="s">
        <v>1992</v>
      </c>
      <c r="Y301" s="2" t="s">
        <v>9</v>
      </c>
      <c r="Z301" s="3">
        <v>1</v>
      </c>
      <c r="AA301" s="4">
        <v>128</v>
      </c>
      <c r="AB301" s="4" t="s">
        <v>1992</v>
      </c>
      <c r="AC301" t="s">
        <v>2152</v>
      </c>
      <c r="AD301">
        <v>2017</v>
      </c>
      <c r="AE301">
        <v>7</v>
      </c>
      <c r="AF301">
        <v>3</v>
      </c>
      <c r="AG301" t="s">
        <v>25</v>
      </c>
      <c r="AJ301" t="s">
        <v>5</v>
      </c>
      <c r="AK301" t="s">
        <v>12</v>
      </c>
      <c r="AL301">
        <v>297631</v>
      </c>
      <c r="AM301">
        <v>6574338</v>
      </c>
      <c r="AN301" s="4">
        <v>297000</v>
      </c>
      <c r="AO301" s="4">
        <v>6575000</v>
      </c>
      <c r="AP301">
        <v>7</v>
      </c>
      <c r="AR301">
        <v>1010</v>
      </c>
      <c r="AT301" s="5" t="s">
        <v>2153</v>
      </c>
      <c r="AU301">
        <v>101843</v>
      </c>
      <c r="AW301" s="6" t="s">
        <v>14</v>
      </c>
      <c r="AX301">
        <v>1</v>
      </c>
      <c r="AY301" t="s">
        <v>15</v>
      </c>
      <c r="AZ301" t="s">
        <v>2154</v>
      </c>
      <c r="BA301" t="s">
        <v>2155</v>
      </c>
      <c r="BB301">
        <v>1010</v>
      </c>
      <c r="BC301" t="s">
        <v>18</v>
      </c>
      <c r="BD301" t="s">
        <v>19</v>
      </c>
      <c r="BF301" s="5">
        <v>43710.333333333299</v>
      </c>
      <c r="BG301" s="7" t="s">
        <v>20</v>
      </c>
      <c r="BI301">
        <v>6</v>
      </c>
      <c r="BJ301">
        <v>126132</v>
      </c>
      <c r="BL301" t="s">
        <v>2156</v>
      </c>
      <c r="BX301">
        <v>472456</v>
      </c>
    </row>
    <row r="302" spans="1:76" x14ac:dyDescent="0.25">
      <c r="A302">
        <v>472449</v>
      </c>
      <c r="C302">
        <v>1</v>
      </c>
      <c r="D302">
        <v>1</v>
      </c>
      <c r="E302">
        <v>2</v>
      </c>
      <c r="F302" t="s">
        <v>0</v>
      </c>
      <c r="G302" t="s">
        <v>1</v>
      </c>
      <c r="H302" t="s">
        <v>2157</v>
      </c>
      <c r="I302" t="s">
        <v>3</v>
      </c>
      <c r="K302">
        <v>1</v>
      </c>
      <c r="L302" t="s">
        <v>4</v>
      </c>
      <c r="M302">
        <v>101843</v>
      </c>
      <c r="N302" t="s">
        <v>5</v>
      </c>
      <c r="O302" t="s">
        <v>5</v>
      </c>
      <c r="U302" t="s">
        <v>2151</v>
      </c>
      <c r="V302" s="1">
        <v>1</v>
      </c>
      <c r="W302" t="s">
        <v>7</v>
      </c>
      <c r="X302" t="s">
        <v>1992</v>
      </c>
      <c r="Y302" s="2" t="s">
        <v>9</v>
      </c>
      <c r="Z302" s="3">
        <v>1</v>
      </c>
      <c r="AA302" s="4">
        <v>128</v>
      </c>
      <c r="AB302" s="4" t="s">
        <v>1992</v>
      </c>
      <c r="AC302" t="s">
        <v>2158</v>
      </c>
      <c r="AD302">
        <v>2017</v>
      </c>
      <c r="AE302">
        <v>8</v>
      </c>
      <c r="AF302">
        <v>3</v>
      </c>
      <c r="AG302" t="s">
        <v>714</v>
      </c>
      <c r="AJ302" t="s">
        <v>5</v>
      </c>
      <c r="AK302" t="s">
        <v>12</v>
      </c>
      <c r="AL302">
        <v>297625</v>
      </c>
      <c r="AM302">
        <v>6574335</v>
      </c>
      <c r="AN302" s="4">
        <v>297000</v>
      </c>
      <c r="AO302" s="4">
        <v>6575000</v>
      </c>
      <c r="AP302">
        <v>10</v>
      </c>
      <c r="AR302">
        <v>1010</v>
      </c>
      <c r="AT302" s="5" t="s">
        <v>2159</v>
      </c>
      <c r="AU302">
        <v>101843</v>
      </c>
      <c r="AW302" s="6" t="s">
        <v>14</v>
      </c>
      <c r="AX302">
        <v>1</v>
      </c>
      <c r="AY302" t="s">
        <v>15</v>
      </c>
      <c r="AZ302" t="s">
        <v>2160</v>
      </c>
      <c r="BA302" t="s">
        <v>2161</v>
      </c>
      <c r="BB302">
        <v>1010</v>
      </c>
      <c r="BC302" t="s">
        <v>18</v>
      </c>
      <c r="BD302" t="s">
        <v>19</v>
      </c>
      <c r="BF302" s="5">
        <v>43710.333333333299</v>
      </c>
      <c r="BG302" s="7" t="s">
        <v>20</v>
      </c>
      <c r="BI302">
        <v>6</v>
      </c>
      <c r="BJ302">
        <v>132917</v>
      </c>
      <c r="BL302" t="s">
        <v>2162</v>
      </c>
      <c r="BX302">
        <v>472449</v>
      </c>
    </row>
    <row r="303" spans="1:76" x14ac:dyDescent="0.25">
      <c r="A303">
        <v>475967</v>
      </c>
      <c r="C303">
        <v>1</v>
      </c>
      <c r="D303">
        <v>1</v>
      </c>
      <c r="E303">
        <v>1</v>
      </c>
      <c r="F303" t="s">
        <v>0</v>
      </c>
      <c r="G303" t="s">
        <v>1</v>
      </c>
      <c r="H303" t="s">
        <v>2210</v>
      </c>
      <c r="I303" t="s">
        <v>3</v>
      </c>
      <c r="K303">
        <v>1</v>
      </c>
      <c r="L303" t="s">
        <v>4</v>
      </c>
      <c r="M303">
        <v>101843</v>
      </c>
      <c r="N303" t="s">
        <v>5</v>
      </c>
      <c r="O303" t="s">
        <v>5</v>
      </c>
      <c r="U303" t="s">
        <v>2211</v>
      </c>
      <c r="V303" s="1">
        <v>1</v>
      </c>
      <c r="W303" t="s">
        <v>7</v>
      </c>
      <c r="X303" t="s">
        <v>1992</v>
      </c>
      <c r="Y303" s="2" t="s">
        <v>9</v>
      </c>
      <c r="Z303" s="3">
        <v>1</v>
      </c>
      <c r="AA303" s="4">
        <v>128</v>
      </c>
      <c r="AB303" s="4" t="s">
        <v>1992</v>
      </c>
      <c r="AC303" t="s">
        <v>2212</v>
      </c>
      <c r="AD303">
        <v>2017</v>
      </c>
      <c r="AE303">
        <v>5</v>
      </c>
      <c r="AF303">
        <v>13</v>
      </c>
      <c r="AG303" t="s">
        <v>714</v>
      </c>
      <c r="AJ303" t="s">
        <v>5</v>
      </c>
      <c r="AK303" t="s">
        <v>12</v>
      </c>
      <c r="AL303">
        <v>301109</v>
      </c>
      <c r="AM303">
        <v>6582105</v>
      </c>
      <c r="AN303" s="4">
        <v>301000</v>
      </c>
      <c r="AO303" s="4">
        <v>6583000</v>
      </c>
      <c r="AP303">
        <v>10</v>
      </c>
      <c r="AR303">
        <v>1010</v>
      </c>
      <c r="AT303" s="5" t="s">
        <v>2213</v>
      </c>
      <c r="AU303">
        <v>101843</v>
      </c>
      <c r="AW303" s="6" t="s">
        <v>14</v>
      </c>
      <c r="AX303">
        <v>1</v>
      </c>
      <c r="AY303" t="s">
        <v>15</v>
      </c>
      <c r="AZ303" t="s">
        <v>2214</v>
      </c>
      <c r="BA303" t="s">
        <v>2215</v>
      </c>
      <c r="BB303">
        <v>1010</v>
      </c>
      <c r="BC303" t="s">
        <v>18</v>
      </c>
      <c r="BD303" t="s">
        <v>19</v>
      </c>
      <c r="BF303" s="5">
        <v>43710.333333333299</v>
      </c>
      <c r="BG303" s="7" t="s">
        <v>20</v>
      </c>
      <c r="BI303">
        <v>6</v>
      </c>
      <c r="BJ303">
        <v>120778</v>
      </c>
      <c r="BL303" t="s">
        <v>2216</v>
      </c>
      <c r="BX303">
        <v>475967</v>
      </c>
    </row>
    <row r="304" spans="1:76" x14ac:dyDescent="0.25">
      <c r="A304">
        <v>457667</v>
      </c>
      <c r="C304">
        <v>1</v>
      </c>
      <c r="D304">
        <v>1</v>
      </c>
      <c r="E304">
        <v>1</v>
      </c>
      <c r="F304" t="s">
        <v>0</v>
      </c>
      <c r="G304" t="s">
        <v>1</v>
      </c>
      <c r="H304" t="s">
        <v>2005</v>
      </c>
      <c r="I304" t="s">
        <v>3</v>
      </c>
      <c r="K304">
        <v>1</v>
      </c>
      <c r="L304" t="s">
        <v>4</v>
      </c>
      <c r="M304">
        <v>101843</v>
      </c>
      <c r="N304" t="s">
        <v>5</v>
      </c>
      <c r="O304" t="s">
        <v>5</v>
      </c>
      <c r="U304" t="s">
        <v>2006</v>
      </c>
      <c r="V304" s="1">
        <v>1</v>
      </c>
      <c r="W304" t="s">
        <v>7</v>
      </c>
      <c r="X304" t="s">
        <v>1992</v>
      </c>
      <c r="Y304" s="2" t="s">
        <v>9</v>
      </c>
      <c r="Z304" s="3">
        <v>1</v>
      </c>
      <c r="AA304" s="4">
        <v>128</v>
      </c>
      <c r="AB304" s="4" t="s">
        <v>1992</v>
      </c>
      <c r="AC304" t="s">
        <v>2007</v>
      </c>
      <c r="AD304">
        <v>2018</v>
      </c>
      <c r="AE304">
        <v>8</v>
      </c>
      <c r="AF304">
        <v>28</v>
      </c>
      <c r="AG304" t="s">
        <v>714</v>
      </c>
      <c r="AJ304" t="s">
        <v>5</v>
      </c>
      <c r="AK304" t="s">
        <v>12</v>
      </c>
      <c r="AL304">
        <v>288823</v>
      </c>
      <c r="AM304">
        <v>6597026</v>
      </c>
      <c r="AN304" s="4">
        <v>289000</v>
      </c>
      <c r="AO304" s="4">
        <v>6597000</v>
      </c>
      <c r="AP304">
        <v>10</v>
      </c>
      <c r="AR304">
        <v>1010</v>
      </c>
      <c r="AT304" s="5" t="s">
        <v>2008</v>
      </c>
      <c r="AU304">
        <v>101843</v>
      </c>
      <c r="AW304" s="6" t="s">
        <v>14</v>
      </c>
      <c r="AX304">
        <v>1</v>
      </c>
      <c r="AY304" t="s">
        <v>15</v>
      </c>
      <c r="AZ304" t="s">
        <v>2009</v>
      </c>
      <c r="BA304" t="s">
        <v>2010</v>
      </c>
      <c r="BB304">
        <v>1010</v>
      </c>
      <c r="BC304" t="s">
        <v>18</v>
      </c>
      <c r="BD304" t="s">
        <v>19</v>
      </c>
      <c r="BF304" s="5">
        <v>43340.963807870401</v>
      </c>
      <c r="BG304" s="7" t="s">
        <v>20</v>
      </c>
      <c r="BI304">
        <v>6</v>
      </c>
      <c r="BJ304">
        <v>164733</v>
      </c>
      <c r="BL304" t="s">
        <v>2011</v>
      </c>
      <c r="BX304">
        <v>457667</v>
      </c>
    </row>
    <row r="305" spans="1:76" x14ac:dyDescent="0.25">
      <c r="A305">
        <v>462476</v>
      </c>
      <c r="C305">
        <v>1</v>
      </c>
      <c r="D305">
        <v>1</v>
      </c>
      <c r="E305">
        <v>1</v>
      </c>
      <c r="F305" t="s">
        <v>0</v>
      </c>
      <c r="G305" t="s">
        <v>1</v>
      </c>
      <c r="H305" t="s">
        <v>2019</v>
      </c>
      <c r="I305" t="s">
        <v>3</v>
      </c>
      <c r="K305">
        <v>1</v>
      </c>
      <c r="L305" t="s">
        <v>4</v>
      </c>
      <c r="M305">
        <v>101843</v>
      </c>
      <c r="N305" t="s">
        <v>5</v>
      </c>
      <c r="O305" t="s">
        <v>5</v>
      </c>
      <c r="U305" t="s">
        <v>2020</v>
      </c>
      <c r="V305" s="1">
        <v>1</v>
      </c>
      <c r="W305" t="s">
        <v>7</v>
      </c>
      <c r="X305" t="s">
        <v>1992</v>
      </c>
      <c r="Y305" s="2" t="s">
        <v>9</v>
      </c>
      <c r="Z305" s="3">
        <v>1</v>
      </c>
      <c r="AA305" s="4">
        <v>128</v>
      </c>
      <c r="AB305" s="4" t="s">
        <v>1992</v>
      </c>
      <c r="AC305" t="s">
        <v>2021</v>
      </c>
      <c r="AD305">
        <v>2018</v>
      </c>
      <c r="AE305">
        <v>7</v>
      </c>
      <c r="AF305">
        <v>12</v>
      </c>
      <c r="AG305" t="s">
        <v>714</v>
      </c>
      <c r="AJ305" t="s">
        <v>5</v>
      </c>
      <c r="AK305" t="s">
        <v>12</v>
      </c>
      <c r="AL305">
        <v>291672</v>
      </c>
      <c r="AM305">
        <v>6587569</v>
      </c>
      <c r="AN305" s="4">
        <v>291000</v>
      </c>
      <c r="AO305" s="4">
        <v>6587000</v>
      </c>
      <c r="AP305">
        <v>10</v>
      </c>
      <c r="AR305">
        <v>1010</v>
      </c>
      <c r="AT305" s="5" t="s">
        <v>2022</v>
      </c>
      <c r="AU305">
        <v>101843</v>
      </c>
      <c r="AW305" s="6" t="s">
        <v>14</v>
      </c>
      <c r="AX305">
        <v>1</v>
      </c>
      <c r="AY305" t="s">
        <v>15</v>
      </c>
      <c r="AZ305" t="s">
        <v>2023</v>
      </c>
      <c r="BA305" t="s">
        <v>2024</v>
      </c>
      <c r="BB305">
        <v>1010</v>
      </c>
      <c r="BC305" t="s">
        <v>18</v>
      </c>
      <c r="BD305" t="s">
        <v>19</v>
      </c>
      <c r="BF305" s="5">
        <v>43293.930613425902</v>
      </c>
      <c r="BG305" s="7" t="s">
        <v>20</v>
      </c>
      <c r="BI305">
        <v>6</v>
      </c>
      <c r="BJ305">
        <v>158881</v>
      </c>
      <c r="BL305" t="s">
        <v>2025</v>
      </c>
      <c r="BX305">
        <v>462476</v>
      </c>
    </row>
    <row r="306" spans="1:76" x14ac:dyDescent="0.25">
      <c r="A306">
        <v>453578</v>
      </c>
      <c r="C306">
        <v>1</v>
      </c>
      <c r="D306">
        <v>1</v>
      </c>
      <c r="E306">
        <v>1</v>
      </c>
      <c r="F306" t="s">
        <v>0</v>
      </c>
      <c r="G306" t="s">
        <v>1</v>
      </c>
      <c r="H306" t="s">
        <v>1990</v>
      </c>
      <c r="I306" t="s">
        <v>3</v>
      </c>
      <c r="K306">
        <v>1</v>
      </c>
      <c r="L306" t="s">
        <v>4</v>
      </c>
      <c r="M306">
        <v>101843</v>
      </c>
      <c r="N306" t="s">
        <v>5</v>
      </c>
      <c r="O306" t="s">
        <v>5</v>
      </c>
      <c r="U306" t="s">
        <v>1991</v>
      </c>
      <c r="V306" s="1">
        <v>1</v>
      </c>
      <c r="W306" t="s">
        <v>7</v>
      </c>
      <c r="X306" t="s">
        <v>1992</v>
      </c>
      <c r="Y306" s="2" t="s">
        <v>9</v>
      </c>
      <c r="Z306" s="3">
        <v>1</v>
      </c>
      <c r="AA306" s="4">
        <v>128</v>
      </c>
      <c r="AB306" s="4" t="s">
        <v>1992</v>
      </c>
      <c r="AC306" t="s">
        <v>1993</v>
      </c>
      <c r="AD306">
        <v>2019</v>
      </c>
      <c r="AE306">
        <v>4</v>
      </c>
      <c r="AF306">
        <v>22</v>
      </c>
      <c r="AG306" t="s">
        <v>714</v>
      </c>
      <c r="AJ306" t="s">
        <v>5</v>
      </c>
      <c r="AK306" t="s">
        <v>12</v>
      </c>
      <c r="AL306">
        <v>286765</v>
      </c>
      <c r="AM306">
        <v>6596426</v>
      </c>
      <c r="AN306" s="4">
        <v>287000</v>
      </c>
      <c r="AO306" s="4">
        <v>6597000</v>
      </c>
      <c r="AP306">
        <v>10</v>
      </c>
      <c r="AR306">
        <v>1010</v>
      </c>
      <c r="AT306" s="5" t="s">
        <v>1994</v>
      </c>
      <c r="AU306">
        <v>101843</v>
      </c>
      <c r="AW306" s="6" t="s">
        <v>14</v>
      </c>
      <c r="AX306">
        <v>1</v>
      </c>
      <c r="AY306" t="s">
        <v>15</v>
      </c>
      <c r="AZ306" t="s">
        <v>1995</v>
      </c>
      <c r="BA306" t="s">
        <v>1996</v>
      </c>
      <c r="BB306">
        <v>1010</v>
      </c>
      <c r="BC306" t="s">
        <v>18</v>
      </c>
      <c r="BD306" t="s">
        <v>19</v>
      </c>
      <c r="BF306" s="5">
        <v>43577.958344907398</v>
      </c>
      <c r="BG306" s="7" t="s">
        <v>20</v>
      </c>
      <c r="BI306">
        <v>6</v>
      </c>
      <c r="BJ306">
        <v>196424</v>
      </c>
      <c r="BL306" t="s">
        <v>1997</v>
      </c>
      <c r="BX306">
        <v>453578</v>
      </c>
    </row>
    <row r="307" spans="1:76" x14ac:dyDescent="0.25">
      <c r="A307">
        <v>462876</v>
      </c>
      <c r="C307">
        <v>1</v>
      </c>
      <c r="F307" t="s">
        <v>0</v>
      </c>
      <c r="G307" t="s">
        <v>1</v>
      </c>
      <c r="H307" t="s">
        <v>2033</v>
      </c>
      <c r="I307" t="s">
        <v>3</v>
      </c>
      <c r="K307">
        <v>1</v>
      </c>
      <c r="L307" t="s">
        <v>4</v>
      </c>
      <c r="M307">
        <v>101843</v>
      </c>
      <c r="N307" t="s">
        <v>5</v>
      </c>
      <c r="O307" t="s">
        <v>5</v>
      </c>
      <c r="U307" t="s">
        <v>2027</v>
      </c>
      <c r="V307" s="1">
        <v>1</v>
      </c>
      <c r="W307" t="s">
        <v>7</v>
      </c>
      <c r="X307" t="s">
        <v>1992</v>
      </c>
      <c r="Y307" s="2" t="s">
        <v>9</v>
      </c>
      <c r="Z307" s="3">
        <v>1</v>
      </c>
      <c r="AA307" s="4">
        <v>128</v>
      </c>
      <c r="AB307" s="4" t="s">
        <v>1992</v>
      </c>
      <c r="AC307" t="s">
        <v>2034</v>
      </c>
      <c r="AD307">
        <v>2019</v>
      </c>
      <c r="AE307">
        <v>7</v>
      </c>
      <c r="AF307">
        <v>16</v>
      </c>
      <c r="AG307" t="s">
        <v>714</v>
      </c>
      <c r="AH307" t="s">
        <v>99</v>
      </c>
      <c r="AJ307" t="s">
        <v>5</v>
      </c>
      <c r="AK307" t="s">
        <v>12</v>
      </c>
      <c r="AL307">
        <v>291920</v>
      </c>
      <c r="AM307">
        <v>6589124</v>
      </c>
      <c r="AN307" s="4">
        <v>291000</v>
      </c>
      <c r="AO307" s="4">
        <v>6589000</v>
      </c>
      <c r="AP307">
        <v>10</v>
      </c>
      <c r="AR307">
        <v>1010</v>
      </c>
      <c r="AS307" t="s">
        <v>35</v>
      </c>
      <c r="AT307" s="5" t="s">
        <v>2035</v>
      </c>
      <c r="AU307">
        <v>101843</v>
      </c>
      <c r="AW307" s="6" t="s">
        <v>14</v>
      </c>
      <c r="AX307">
        <v>1</v>
      </c>
      <c r="AY307" t="s">
        <v>15</v>
      </c>
      <c r="AZ307" t="s">
        <v>2036</v>
      </c>
      <c r="BA307" t="s">
        <v>2037</v>
      </c>
      <c r="BB307">
        <v>1010</v>
      </c>
      <c r="BC307" t="s">
        <v>18</v>
      </c>
      <c r="BD307" t="s">
        <v>19</v>
      </c>
      <c r="BF307" s="5">
        <v>43879.723333333299</v>
      </c>
      <c r="BG307" s="7" t="s">
        <v>20</v>
      </c>
      <c r="BI307">
        <v>6</v>
      </c>
      <c r="BJ307">
        <v>208761</v>
      </c>
      <c r="BL307" t="s">
        <v>2038</v>
      </c>
      <c r="BX307">
        <v>462876</v>
      </c>
    </row>
    <row r="308" spans="1:76" x14ac:dyDescent="0.25">
      <c r="A308">
        <v>462015</v>
      </c>
      <c r="C308">
        <v>1</v>
      </c>
      <c r="D308">
        <v>1</v>
      </c>
      <c r="E308">
        <v>1</v>
      </c>
      <c r="F308" t="s">
        <v>0</v>
      </c>
      <c r="G308" t="s">
        <v>1</v>
      </c>
      <c r="H308" t="s">
        <v>2039</v>
      </c>
      <c r="I308" t="s">
        <v>3</v>
      </c>
      <c r="K308">
        <v>1</v>
      </c>
      <c r="L308" t="s">
        <v>4</v>
      </c>
      <c r="M308">
        <v>101843</v>
      </c>
      <c r="N308" t="s">
        <v>5</v>
      </c>
      <c r="O308" t="s">
        <v>5</v>
      </c>
      <c r="U308" t="s">
        <v>2040</v>
      </c>
      <c r="V308" s="1">
        <v>1</v>
      </c>
      <c r="W308" t="s">
        <v>7</v>
      </c>
      <c r="X308" t="s">
        <v>1992</v>
      </c>
      <c r="Y308" s="2" t="s">
        <v>9</v>
      </c>
      <c r="Z308" s="3">
        <v>1</v>
      </c>
      <c r="AA308" s="4">
        <v>128</v>
      </c>
      <c r="AB308" s="4" t="s">
        <v>1992</v>
      </c>
      <c r="AC308" t="s">
        <v>2041</v>
      </c>
      <c r="AD308">
        <v>2019</v>
      </c>
      <c r="AE308">
        <v>5</v>
      </c>
      <c r="AF308">
        <v>5</v>
      </c>
      <c r="AG308" t="s">
        <v>714</v>
      </c>
      <c r="AH308" t="s">
        <v>99</v>
      </c>
      <c r="AJ308" t="s">
        <v>5</v>
      </c>
      <c r="AK308" t="s">
        <v>12</v>
      </c>
      <c r="AL308">
        <v>291398</v>
      </c>
      <c r="AM308">
        <v>6592971</v>
      </c>
      <c r="AN308" s="4">
        <v>291000</v>
      </c>
      <c r="AO308" s="4">
        <v>6593000</v>
      </c>
      <c r="AP308">
        <v>10</v>
      </c>
      <c r="AR308">
        <v>1010</v>
      </c>
      <c r="AS308" t="s">
        <v>35</v>
      </c>
      <c r="AT308" s="5" t="s">
        <v>2042</v>
      </c>
      <c r="AU308">
        <v>101843</v>
      </c>
      <c r="AW308" s="6" t="s">
        <v>14</v>
      </c>
      <c r="AX308">
        <v>1</v>
      </c>
      <c r="AY308" t="s">
        <v>15</v>
      </c>
      <c r="AZ308" t="s">
        <v>2043</v>
      </c>
      <c r="BA308" t="s">
        <v>2044</v>
      </c>
      <c r="BB308">
        <v>1010</v>
      </c>
      <c r="BC308" t="s">
        <v>18</v>
      </c>
      <c r="BD308" t="s">
        <v>19</v>
      </c>
      <c r="BF308" s="5">
        <v>43879.723333333299</v>
      </c>
      <c r="BG308" s="7" t="s">
        <v>20</v>
      </c>
      <c r="BI308">
        <v>6</v>
      </c>
      <c r="BJ308">
        <v>197207</v>
      </c>
      <c r="BL308" t="s">
        <v>2045</v>
      </c>
      <c r="BX308">
        <v>462015</v>
      </c>
    </row>
    <row r="309" spans="1:76" x14ac:dyDescent="0.25">
      <c r="A309">
        <v>462339</v>
      </c>
      <c r="C309">
        <v>1</v>
      </c>
      <c r="D309">
        <v>1</v>
      </c>
      <c r="E309">
        <v>2</v>
      </c>
      <c r="F309" t="s">
        <v>0</v>
      </c>
      <c r="G309" t="s">
        <v>1</v>
      </c>
      <c r="H309" t="s">
        <v>2046</v>
      </c>
      <c r="I309" t="s">
        <v>3</v>
      </c>
      <c r="K309">
        <v>1</v>
      </c>
      <c r="L309" t="s">
        <v>4</v>
      </c>
      <c r="M309">
        <v>101843</v>
      </c>
      <c r="N309" t="s">
        <v>5</v>
      </c>
      <c r="O309" t="s">
        <v>5</v>
      </c>
      <c r="U309" t="s">
        <v>2040</v>
      </c>
      <c r="V309" s="1">
        <v>1</v>
      </c>
      <c r="W309" t="s">
        <v>7</v>
      </c>
      <c r="X309" t="s">
        <v>1992</v>
      </c>
      <c r="Y309" s="2" t="s">
        <v>9</v>
      </c>
      <c r="Z309" s="3">
        <v>1</v>
      </c>
      <c r="AA309" s="4">
        <v>128</v>
      </c>
      <c r="AB309" s="4" t="s">
        <v>1992</v>
      </c>
      <c r="AC309" t="s">
        <v>2047</v>
      </c>
      <c r="AD309">
        <v>2019</v>
      </c>
      <c r="AE309">
        <v>7</v>
      </c>
      <c r="AF309">
        <v>3</v>
      </c>
      <c r="AG309" t="s">
        <v>714</v>
      </c>
      <c r="AH309" t="s">
        <v>99</v>
      </c>
      <c r="AJ309" t="s">
        <v>5</v>
      </c>
      <c r="AK309" t="s">
        <v>12</v>
      </c>
      <c r="AL309">
        <v>291614</v>
      </c>
      <c r="AM309">
        <v>6592395</v>
      </c>
      <c r="AN309" s="4">
        <v>291000</v>
      </c>
      <c r="AO309" s="4">
        <v>6593000</v>
      </c>
      <c r="AP309">
        <v>10</v>
      </c>
      <c r="AR309">
        <v>1010</v>
      </c>
      <c r="AS309" t="s">
        <v>35</v>
      </c>
      <c r="AT309" s="5" t="s">
        <v>2048</v>
      </c>
      <c r="AU309">
        <v>101843</v>
      </c>
      <c r="AW309" s="6" t="s">
        <v>14</v>
      </c>
      <c r="AX309">
        <v>1</v>
      </c>
      <c r="AY309" t="s">
        <v>15</v>
      </c>
      <c r="AZ309" t="s">
        <v>2049</v>
      </c>
      <c r="BA309" t="s">
        <v>2050</v>
      </c>
      <c r="BB309">
        <v>1010</v>
      </c>
      <c r="BC309" t="s">
        <v>18</v>
      </c>
      <c r="BD309" t="s">
        <v>19</v>
      </c>
      <c r="BF309" s="5">
        <v>43879.723333333299</v>
      </c>
      <c r="BG309" s="7" t="s">
        <v>20</v>
      </c>
      <c r="BI309">
        <v>6</v>
      </c>
      <c r="BJ309">
        <v>206267</v>
      </c>
      <c r="BL309" t="s">
        <v>2051</v>
      </c>
      <c r="BX309">
        <v>462339</v>
      </c>
    </row>
    <row r="310" spans="1:76" x14ac:dyDescent="0.25">
      <c r="A310">
        <v>469852</v>
      </c>
      <c r="C310">
        <v>1</v>
      </c>
      <c r="D310">
        <v>1</v>
      </c>
      <c r="E310">
        <v>1</v>
      </c>
      <c r="F310" t="s">
        <v>0</v>
      </c>
      <c r="G310" t="s">
        <v>1</v>
      </c>
      <c r="H310" t="s">
        <v>2136</v>
      </c>
      <c r="I310" t="s">
        <v>3</v>
      </c>
      <c r="K310">
        <v>1</v>
      </c>
      <c r="L310" t="s">
        <v>4</v>
      </c>
      <c r="M310">
        <v>101843</v>
      </c>
      <c r="N310" t="s">
        <v>5</v>
      </c>
      <c r="O310" t="s">
        <v>5</v>
      </c>
      <c r="U310" t="s">
        <v>2137</v>
      </c>
      <c r="V310" s="1">
        <v>1</v>
      </c>
      <c r="W310" t="s">
        <v>7</v>
      </c>
      <c r="X310" t="s">
        <v>1992</v>
      </c>
      <c r="Y310" s="2" t="s">
        <v>9</v>
      </c>
      <c r="Z310" s="3">
        <v>1</v>
      </c>
      <c r="AA310" s="4">
        <v>128</v>
      </c>
      <c r="AB310" s="4" t="s">
        <v>1992</v>
      </c>
      <c r="AC310" t="s">
        <v>2138</v>
      </c>
      <c r="AD310">
        <v>2019</v>
      </c>
      <c r="AE310">
        <v>6</v>
      </c>
      <c r="AF310">
        <v>8</v>
      </c>
      <c r="AG310" t="s">
        <v>714</v>
      </c>
      <c r="AH310" t="s">
        <v>99</v>
      </c>
      <c r="AJ310" t="s">
        <v>5</v>
      </c>
      <c r="AK310" t="s">
        <v>12</v>
      </c>
      <c r="AL310">
        <v>295766</v>
      </c>
      <c r="AM310">
        <v>6585503</v>
      </c>
      <c r="AN310" s="4">
        <v>295000</v>
      </c>
      <c r="AO310" s="4">
        <v>6585000</v>
      </c>
      <c r="AP310">
        <v>10</v>
      </c>
      <c r="AR310">
        <v>1010</v>
      </c>
      <c r="AS310" t="s">
        <v>35</v>
      </c>
      <c r="AT310" s="5" t="s">
        <v>2139</v>
      </c>
      <c r="AU310">
        <v>101843</v>
      </c>
      <c r="AW310" s="6" t="s">
        <v>14</v>
      </c>
      <c r="AX310">
        <v>1</v>
      </c>
      <c r="AY310" t="s">
        <v>15</v>
      </c>
      <c r="AZ310" t="s">
        <v>2140</v>
      </c>
      <c r="BA310" t="s">
        <v>2141</v>
      </c>
      <c r="BB310">
        <v>1010</v>
      </c>
      <c r="BC310" t="s">
        <v>18</v>
      </c>
      <c r="BD310" t="s">
        <v>19</v>
      </c>
      <c r="BF310" s="5">
        <v>43879.723333333299</v>
      </c>
      <c r="BG310" s="7" t="s">
        <v>20</v>
      </c>
      <c r="BI310">
        <v>6</v>
      </c>
      <c r="BJ310">
        <v>201485</v>
      </c>
      <c r="BL310" t="s">
        <v>2142</v>
      </c>
      <c r="BX310">
        <v>469852</v>
      </c>
    </row>
    <row r="311" spans="1:76" x14ac:dyDescent="0.25">
      <c r="A311">
        <v>470783</v>
      </c>
      <c r="C311">
        <v>1</v>
      </c>
      <c r="D311">
        <v>1</v>
      </c>
      <c r="E311">
        <v>3</v>
      </c>
      <c r="F311" t="s">
        <v>0</v>
      </c>
      <c r="G311" t="s">
        <v>1</v>
      </c>
      <c r="H311" t="s">
        <v>2163</v>
      </c>
      <c r="I311" t="s">
        <v>3</v>
      </c>
      <c r="K311">
        <v>1</v>
      </c>
      <c r="L311" t="s">
        <v>4</v>
      </c>
      <c r="M311">
        <v>101843</v>
      </c>
      <c r="N311" t="s">
        <v>5</v>
      </c>
      <c r="O311" t="s">
        <v>5</v>
      </c>
      <c r="U311" t="s">
        <v>2151</v>
      </c>
      <c r="V311" s="1">
        <v>1</v>
      </c>
      <c r="W311" t="s">
        <v>7</v>
      </c>
      <c r="X311" t="s">
        <v>1992</v>
      </c>
      <c r="Y311" s="2" t="s">
        <v>9</v>
      </c>
      <c r="Z311" s="3">
        <v>1</v>
      </c>
      <c r="AA311" s="4">
        <v>128</v>
      </c>
      <c r="AB311" s="4" t="s">
        <v>1992</v>
      </c>
      <c r="AC311" t="s">
        <v>2164</v>
      </c>
      <c r="AD311">
        <v>2019</v>
      </c>
      <c r="AE311">
        <v>5</v>
      </c>
      <c r="AF311">
        <v>12</v>
      </c>
      <c r="AG311" t="s">
        <v>714</v>
      </c>
      <c r="AH311" t="s">
        <v>34</v>
      </c>
      <c r="AJ311" t="s">
        <v>5</v>
      </c>
      <c r="AK311" t="s">
        <v>12</v>
      </c>
      <c r="AL311">
        <v>296341</v>
      </c>
      <c r="AM311">
        <v>6575207</v>
      </c>
      <c r="AN311" s="4">
        <v>297000</v>
      </c>
      <c r="AO311" s="4">
        <v>6575000</v>
      </c>
      <c r="AP311">
        <v>10</v>
      </c>
      <c r="AR311">
        <v>1010</v>
      </c>
      <c r="AS311" t="s">
        <v>35</v>
      </c>
      <c r="AT311" s="5" t="s">
        <v>2165</v>
      </c>
      <c r="AU311">
        <v>101843</v>
      </c>
      <c r="AW311" s="6" t="s">
        <v>14</v>
      </c>
      <c r="AX311">
        <v>1</v>
      </c>
      <c r="AY311" t="s">
        <v>15</v>
      </c>
      <c r="AZ311" t="s">
        <v>2166</v>
      </c>
      <c r="BA311" t="s">
        <v>2167</v>
      </c>
      <c r="BB311">
        <v>1010</v>
      </c>
      <c r="BC311" t="s">
        <v>18</v>
      </c>
      <c r="BD311" t="s">
        <v>19</v>
      </c>
      <c r="BF311" s="5">
        <v>43621.482245370396</v>
      </c>
      <c r="BG311" s="7" t="s">
        <v>20</v>
      </c>
      <c r="BI311">
        <v>6</v>
      </c>
      <c r="BJ311">
        <v>197645</v>
      </c>
      <c r="BL311" t="s">
        <v>2168</v>
      </c>
      <c r="BX311">
        <v>470783</v>
      </c>
    </row>
    <row r="312" spans="1:76" x14ac:dyDescent="0.25">
      <c r="A312">
        <v>472585</v>
      </c>
      <c r="C312">
        <v>1</v>
      </c>
      <c r="D312">
        <v>1</v>
      </c>
      <c r="E312">
        <v>1</v>
      </c>
      <c r="F312" t="s">
        <v>0</v>
      </c>
      <c r="G312" t="s">
        <v>1</v>
      </c>
      <c r="H312" t="s">
        <v>2169</v>
      </c>
      <c r="I312" t="s">
        <v>3</v>
      </c>
      <c r="K312">
        <v>1</v>
      </c>
      <c r="L312" t="s">
        <v>4</v>
      </c>
      <c r="M312">
        <v>101843</v>
      </c>
      <c r="N312" t="s">
        <v>5</v>
      </c>
      <c r="O312" t="s">
        <v>5</v>
      </c>
      <c r="U312" t="s">
        <v>2170</v>
      </c>
      <c r="V312" s="1">
        <v>1</v>
      </c>
      <c r="W312" t="s">
        <v>7</v>
      </c>
      <c r="X312" t="s">
        <v>1992</v>
      </c>
      <c r="Y312" s="2" t="s">
        <v>9</v>
      </c>
      <c r="Z312" s="3">
        <v>1</v>
      </c>
      <c r="AA312" s="4">
        <v>128</v>
      </c>
      <c r="AB312" s="4" t="s">
        <v>1992</v>
      </c>
      <c r="AC312" t="s">
        <v>2171</v>
      </c>
      <c r="AD312">
        <v>2019</v>
      </c>
      <c r="AE312">
        <v>4</v>
      </c>
      <c r="AF312">
        <v>30</v>
      </c>
      <c r="AG312" t="s">
        <v>714</v>
      </c>
      <c r="AH312" t="s">
        <v>99</v>
      </c>
      <c r="AJ312" t="s">
        <v>5</v>
      </c>
      <c r="AK312" t="s">
        <v>12</v>
      </c>
      <c r="AL312">
        <v>297795</v>
      </c>
      <c r="AM312">
        <v>6581906</v>
      </c>
      <c r="AN312" s="4">
        <v>297000</v>
      </c>
      <c r="AO312" s="4">
        <v>6581000</v>
      </c>
      <c r="AP312">
        <v>10</v>
      </c>
      <c r="AR312">
        <v>1010</v>
      </c>
      <c r="AS312" t="s">
        <v>35</v>
      </c>
      <c r="AT312" s="5" t="s">
        <v>2172</v>
      </c>
      <c r="AU312">
        <v>101843</v>
      </c>
      <c r="AW312" s="6" t="s">
        <v>14</v>
      </c>
      <c r="AX312">
        <v>1</v>
      </c>
      <c r="AY312" t="s">
        <v>15</v>
      </c>
      <c r="AZ312" t="s">
        <v>2173</v>
      </c>
      <c r="BA312" t="s">
        <v>2174</v>
      </c>
      <c r="BB312">
        <v>1010</v>
      </c>
      <c r="BC312" t="s">
        <v>18</v>
      </c>
      <c r="BD312" t="s">
        <v>19</v>
      </c>
      <c r="BF312" s="5">
        <v>43879.723333333299</v>
      </c>
      <c r="BG312" s="7" t="s">
        <v>20</v>
      </c>
      <c r="BI312">
        <v>6</v>
      </c>
      <c r="BJ312">
        <v>196811</v>
      </c>
      <c r="BL312" t="s">
        <v>2175</v>
      </c>
      <c r="BX312">
        <v>472585</v>
      </c>
    </row>
    <row r="313" spans="1:76" x14ac:dyDescent="0.25">
      <c r="A313">
        <v>472190</v>
      </c>
      <c r="C313">
        <v>1</v>
      </c>
      <c r="F313" t="s">
        <v>0</v>
      </c>
      <c r="G313" t="s">
        <v>1</v>
      </c>
      <c r="H313" t="s">
        <v>2197</v>
      </c>
      <c r="I313" t="s">
        <v>3</v>
      </c>
      <c r="K313">
        <v>1</v>
      </c>
      <c r="L313" t="s">
        <v>4</v>
      </c>
      <c r="M313">
        <v>101843</v>
      </c>
      <c r="N313" t="s">
        <v>5</v>
      </c>
      <c r="O313" t="s">
        <v>5</v>
      </c>
      <c r="U313" t="s">
        <v>2191</v>
      </c>
      <c r="V313" s="1">
        <v>1</v>
      </c>
      <c r="W313" t="s">
        <v>7</v>
      </c>
      <c r="X313" t="s">
        <v>1992</v>
      </c>
      <c r="Y313" s="2" t="s">
        <v>9</v>
      </c>
      <c r="Z313" s="3">
        <v>1</v>
      </c>
      <c r="AA313" s="4">
        <v>128</v>
      </c>
      <c r="AB313" s="4" t="s">
        <v>1992</v>
      </c>
      <c r="AC313" t="s">
        <v>2198</v>
      </c>
      <c r="AD313">
        <v>2019</v>
      </c>
      <c r="AE313">
        <v>8</v>
      </c>
      <c r="AF313">
        <v>21</v>
      </c>
      <c r="AG313" t="s">
        <v>714</v>
      </c>
      <c r="AH313" t="s">
        <v>99</v>
      </c>
      <c r="AJ313" t="s">
        <v>5</v>
      </c>
      <c r="AK313" t="s">
        <v>12</v>
      </c>
      <c r="AL313">
        <v>297417</v>
      </c>
      <c r="AM313">
        <v>6595423</v>
      </c>
      <c r="AN313" s="4">
        <v>297000</v>
      </c>
      <c r="AO313" s="4">
        <v>6595000</v>
      </c>
      <c r="AP313">
        <v>10</v>
      </c>
      <c r="AR313">
        <v>1010</v>
      </c>
      <c r="AS313" t="s">
        <v>35</v>
      </c>
      <c r="AT313" s="5" t="s">
        <v>2199</v>
      </c>
      <c r="AU313">
        <v>101843</v>
      </c>
      <c r="AW313" s="6" t="s">
        <v>14</v>
      </c>
      <c r="AX313">
        <v>1</v>
      </c>
      <c r="AY313" t="s">
        <v>15</v>
      </c>
      <c r="AZ313" t="s">
        <v>2200</v>
      </c>
      <c r="BA313" t="s">
        <v>2201</v>
      </c>
      <c r="BB313">
        <v>1010</v>
      </c>
      <c r="BC313" t="s">
        <v>18</v>
      </c>
      <c r="BD313" t="s">
        <v>19</v>
      </c>
      <c r="BF313" s="5">
        <v>43879.723333333299</v>
      </c>
      <c r="BG313" s="7" t="s">
        <v>20</v>
      </c>
      <c r="BI313">
        <v>6</v>
      </c>
      <c r="BJ313">
        <v>215261</v>
      </c>
      <c r="BL313" t="s">
        <v>2202</v>
      </c>
      <c r="BX313">
        <v>472190</v>
      </c>
    </row>
    <row r="314" spans="1:76" x14ac:dyDescent="0.25">
      <c r="A314">
        <v>477679</v>
      </c>
      <c r="C314">
        <v>1</v>
      </c>
      <c r="D314">
        <v>1</v>
      </c>
      <c r="E314">
        <v>1</v>
      </c>
      <c r="F314" t="s">
        <v>0</v>
      </c>
      <c r="G314" t="s">
        <v>1</v>
      </c>
      <c r="H314" t="s">
        <v>2217</v>
      </c>
      <c r="I314" t="s">
        <v>3</v>
      </c>
      <c r="K314">
        <v>1</v>
      </c>
      <c r="L314" t="s">
        <v>4</v>
      </c>
      <c r="M314">
        <v>101843</v>
      </c>
      <c r="N314" t="s">
        <v>5</v>
      </c>
      <c r="O314" t="s">
        <v>5</v>
      </c>
      <c r="U314" t="s">
        <v>2218</v>
      </c>
      <c r="V314" s="1">
        <v>1</v>
      </c>
      <c r="W314" t="s">
        <v>7</v>
      </c>
      <c r="X314" t="s">
        <v>1992</v>
      </c>
      <c r="Y314" s="2" t="s">
        <v>9</v>
      </c>
      <c r="Z314" s="3">
        <v>1</v>
      </c>
      <c r="AA314" s="4">
        <v>128</v>
      </c>
      <c r="AB314" s="4" t="s">
        <v>1992</v>
      </c>
      <c r="AC314" t="s">
        <v>2219</v>
      </c>
      <c r="AD314">
        <v>2019</v>
      </c>
      <c r="AE314">
        <v>9</v>
      </c>
      <c r="AF314">
        <v>10</v>
      </c>
      <c r="AG314" t="s">
        <v>714</v>
      </c>
      <c r="AH314" t="s">
        <v>99</v>
      </c>
      <c r="AJ314" t="s">
        <v>5</v>
      </c>
      <c r="AK314" t="s">
        <v>12</v>
      </c>
      <c r="AL314">
        <v>303500</v>
      </c>
      <c r="AM314">
        <v>6583683</v>
      </c>
      <c r="AN314" s="4">
        <v>303000</v>
      </c>
      <c r="AO314" s="4">
        <v>6583000</v>
      </c>
      <c r="AP314">
        <v>10</v>
      </c>
      <c r="AR314">
        <v>1010</v>
      </c>
      <c r="AS314" t="s">
        <v>35</v>
      </c>
      <c r="AT314" s="5" t="s">
        <v>2220</v>
      </c>
      <c r="AU314">
        <v>101843</v>
      </c>
      <c r="AW314" s="6" t="s">
        <v>14</v>
      </c>
      <c r="AX314">
        <v>1</v>
      </c>
      <c r="AY314" t="s">
        <v>15</v>
      </c>
      <c r="AZ314" t="s">
        <v>2221</v>
      </c>
      <c r="BA314" t="s">
        <v>2222</v>
      </c>
      <c r="BB314">
        <v>1010</v>
      </c>
      <c r="BC314" t="s">
        <v>18</v>
      </c>
      <c r="BD314" t="s">
        <v>19</v>
      </c>
      <c r="BF314" s="5">
        <v>43879.723333333299</v>
      </c>
      <c r="BG314" s="7" t="s">
        <v>20</v>
      </c>
      <c r="BI314">
        <v>6</v>
      </c>
      <c r="BJ314">
        <v>218433</v>
      </c>
      <c r="BL314" t="s">
        <v>2223</v>
      </c>
      <c r="BX314">
        <v>477679</v>
      </c>
    </row>
    <row r="315" spans="1:76" x14ac:dyDescent="0.25">
      <c r="A315">
        <v>459091</v>
      </c>
      <c r="C315">
        <v>1</v>
      </c>
      <c r="D315">
        <v>1</v>
      </c>
      <c r="E315">
        <v>1</v>
      </c>
      <c r="F315" t="s">
        <v>0</v>
      </c>
      <c r="G315" t="s">
        <v>1</v>
      </c>
      <c r="H315" t="s">
        <v>1998</v>
      </c>
      <c r="I315" t="s">
        <v>3</v>
      </c>
      <c r="K315">
        <v>1</v>
      </c>
      <c r="L315" t="s">
        <v>4</v>
      </c>
      <c r="M315">
        <v>101843</v>
      </c>
      <c r="N315" t="s">
        <v>5</v>
      </c>
      <c r="O315" t="s">
        <v>5</v>
      </c>
      <c r="U315" t="s">
        <v>1999</v>
      </c>
      <c r="V315" s="1">
        <v>1</v>
      </c>
      <c r="W315" t="s">
        <v>7</v>
      </c>
      <c r="X315" t="s">
        <v>1992</v>
      </c>
      <c r="Y315" s="2" t="s">
        <v>9</v>
      </c>
      <c r="Z315" s="3">
        <v>1</v>
      </c>
      <c r="AA315" s="4">
        <v>128</v>
      </c>
      <c r="AB315" s="4" t="s">
        <v>1992</v>
      </c>
      <c r="AC315" t="s">
        <v>2000</v>
      </c>
      <c r="AD315">
        <v>2020</v>
      </c>
      <c r="AE315">
        <v>6</v>
      </c>
      <c r="AF315">
        <v>18</v>
      </c>
      <c r="AG315" t="s">
        <v>714</v>
      </c>
      <c r="AH315" t="s">
        <v>34</v>
      </c>
      <c r="AJ315" t="s">
        <v>5</v>
      </c>
      <c r="AK315" t="s">
        <v>12</v>
      </c>
      <c r="AL315">
        <v>289700</v>
      </c>
      <c r="AM315">
        <v>6585266</v>
      </c>
      <c r="AN315" s="4">
        <v>289000</v>
      </c>
      <c r="AO315" s="4">
        <v>6585000</v>
      </c>
      <c r="AP315">
        <v>10</v>
      </c>
      <c r="AR315">
        <v>1010</v>
      </c>
      <c r="AS315" t="s">
        <v>35</v>
      </c>
      <c r="AT315" s="5" t="s">
        <v>2001</v>
      </c>
      <c r="AU315">
        <v>101843</v>
      </c>
      <c r="AW315" s="6" t="s">
        <v>14</v>
      </c>
      <c r="AX315">
        <v>1</v>
      </c>
      <c r="AY315" t="s">
        <v>15</v>
      </c>
      <c r="AZ315" t="s">
        <v>2002</v>
      </c>
      <c r="BA315" t="s">
        <v>2003</v>
      </c>
      <c r="BB315">
        <v>1010</v>
      </c>
      <c r="BC315" t="s">
        <v>18</v>
      </c>
      <c r="BD315" t="s">
        <v>19</v>
      </c>
      <c r="BF315" s="5">
        <v>44096.518032407403</v>
      </c>
      <c r="BG315" s="7" t="s">
        <v>20</v>
      </c>
      <c r="BI315">
        <v>6</v>
      </c>
      <c r="BJ315">
        <v>239488</v>
      </c>
      <c r="BL315" t="s">
        <v>2004</v>
      </c>
      <c r="BX315">
        <v>459091</v>
      </c>
    </row>
    <row r="316" spans="1:76" x14ac:dyDescent="0.25">
      <c r="A316">
        <v>461236</v>
      </c>
      <c r="C316">
        <v>1</v>
      </c>
      <c r="D316">
        <v>1</v>
      </c>
      <c r="E316">
        <v>3</v>
      </c>
      <c r="F316" t="s">
        <v>0</v>
      </c>
      <c r="G316" t="s">
        <v>1</v>
      </c>
      <c r="H316" t="s">
        <v>2052</v>
      </c>
      <c r="I316" t="s">
        <v>3</v>
      </c>
      <c r="K316">
        <v>1</v>
      </c>
      <c r="L316" t="s">
        <v>4</v>
      </c>
      <c r="M316">
        <v>101843</v>
      </c>
      <c r="N316" t="s">
        <v>5</v>
      </c>
      <c r="O316" t="s">
        <v>5</v>
      </c>
      <c r="U316" t="s">
        <v>2040</v>
      </c>
      <c r="V316" s="1">
        <v>1</v>
      </c>
      <c r="W316" t="s">
        <v>7</v>
      </c>
      <c r="X316" t="s">
        <v>1992</v>
      </c>
      <c r="Y316" s="2" t="s">
        <v>9</v>
      </c>
      <c r="Z316" s="3">
        <v>1</v>
      </c>
      <c r="AA316" s="4">
        <v>128</v>
      </c>
      <c r="AB316" s="4" t="s">
        <v>1992</v>
      </c>
      <c r="AC316" t="s">
        <v>2053</v>
      </c>
      <c r="AD316">
        <v>2020</v>
      </c>
      <c r="AE316">
        <v>6</v>
      </c>
      <c r="AF316">
        <v>6</v>
      </c>
      <c r="AG316" t="s">
        <v>714</v>
      </c>
      <c r="AH316" t="s">
        <v>34</v>
      </c>
      <c r="AJ316" t="s">
        <v>5</v>
      </c>
      <c r="AK316" t="s">
        <v>12</v>
      </c>
      <c r="AL316">
        <v>290942</v>
      </c>
      <c r="AM316">
        <v>6593723</v>
      </c>
      <c r="AN316" s="4">
        <v>291000</v>
      </c>
      <c r="AO316" s="4">
        <v>6593000</v>
      </c>
      <c r="AP316">
        <v>10</v>
      </c>
      <c r="AR316">
        <v>1010</v>
      </c>
      <c r="AS316" t="s">
        <v>35</v>
      </c>
      <c r="AT316" s="5" t="s">
        <v>2054</v>
      </c>
      <c r="AU316">
        <v>101843</v>
      </c>
      <c r="AW316" s="6" t="s">
        <v>14</v>
      </c>
      <c r="AX316">
        <v>1</v>
      </c>
      <c r="AY316" t="s">
        <v>15</v>
      </c>
      <c r="AZ316" t="s">
        <v>2055</v>
      </c>
      <c r="BA316" t="s">
        <v>2056</v>
      </c>
      <c r="BB316">
        <v>1010</v>
      </c>
      <c r="BC316" t="s">
        <v>18</v>
      </c>
      <c r="BD316" t="s">
        <v>19</v>
      </c>
      <c r="BF316" s="5">
        <v>44096.518993055601</v>
      </c>
      <c r="BG316" s="7" t="s">
        <v>20</v>
      </c>
      <c r="BI316">
        <v>6</v>
      </c>
      <c r="BJ316">
        <v>238216</v>
      </c>
      <c r="BL316" t="s">
        <v>2057</v>
      </c>
      <c r="BX316">
        <v>461236</v>
      </c>
    </row>
    <row r="317" spans="1:76" x14ac:dyDescent="0.25">
      <c r="A317">
        <v>462215</v>
      </c>
      <c r="C317">
        <v>1</v>
      </c>
      <c r="F317" t="s">
        <v>0</v>
      </c>
      <c r="G317" t="s">
        <v>1</v>
      </c>
      <c r="H317" t="s">
        <v>2067</v>
      </c>
      <c r="I317" t="s">
        <v>3</v>
      </c>
      <c r="K317">
        <v>1</v>
      </c>
      <c r="L317" t="s">
        <v>4</v>
      </c>
      <c r="M317">
        <v>101843</v>
      </c>
      <c r="N317" t="s">
        <v>5</v>
      </c>
      <c r="O317" t="s">
        <v>5</v>
      </c>
      <c r="U317" t="s">
        <v>2059</v>
      </c>
      <c r="V317" s="1">
        <v>1</v>
      </c>
      <c r="W317" t="s">
        <v>7</v>
      </c>
      <c r="X317" t="s">
        <v>1992</v>
      </c>
      <c r="Y317" s="2" t="s">
        <v>9</v>
      </c>
      <c r="Z317" s="3">
        <v>1</v>
      </c>
      <c r="AA317" s="4">
        <v>128</v>
      </c>
      <c r="AB317" s="4" t="s">
        <v>1992</v>
      </c>
      <c r="AC317" t="s">
        <v>2068</v>
      </c>
      <c r="AD317">
        <v>2020</v>
      </c>
      <c r="AE317">
        <v>5</v>
      </c>
      <c r="AF317">
        <v>28</v>
      </c>
      <c r="AG317" t="s">
        <v>714</v>
      </c>
      <c r="AH317" t="s">
        <v>34</v>
      </c>
      <c r="AJ317" t="s">
        <v>5</v>
      </c>
      <c r="AK317" t="s">
        <v>12</v>
      </c>
      <c r="AL317">
        <v>291517</v>
      </c>
      <c r="AM317">
        <v>6594495</v>
      </c>
      <c r="AN317" s="4">
        <v>291000</v>
      </c>
      <c r="AO317" s="4">
        <v>6595000</v>
      </c>
      <c r="AP317">
        <v>10</v>
      </c>
      <c r="AR317">
        <v>1010</v>
      </c>
      <c r="AS317" t="s">
        <v>35</v>
      </c>
      <c r="AT317" s="5" t="s">
        <v>2069</v>
      </c>
      <c r="AU317">
        <v>101843</v>
      </c>
      <c r="AW317" s="6" t="s">
        <v>14</v>
      </c>
      <c r="AX317">
        <v>1</v>
      </c>
      <c r="AY317" t="s">
        <v>15</v>
      </c>
      <c r="AZ317" t="s">
        <v>2070</v>
      </c>
      <c r="BA317" t="s">
        <v>2071</v>
      </c>
      <c r="BB317">
        <v>1010</v>
      </c>
      <c r="BC317" t="s">
        <v>18</v>
      </c>
      <c r="BD317" t="s">
        <v>19</v>
      </c>
      <c r="BF317" s="5">
        <v>44096.519513888903</v>
      </c>
      <c r="BG317" s="7" t="s">
        <v>20</v>
      </c>
      <c r="BI317">
        <v>6</v>
      </c>
      <c r="BJ317">
        <v>237193</v>
      </c>
      <c r="BL317" t="s">
        <v>2072</v>
      </c>
      <c r="BX317">
        <v>462215</v>
      </c>
    </row>
    <row r="318" spans="1:76" x14ac:dyDescent="0.25">
      <c r="A318">
        <v>465293</v>
      </c>
      <c r="C318">
        <v>1</v>
      </c>
      <c r="D318">
        <v>1</v>
      </c>
      <c r="E318">
        <v>1</v>
      </c>
      <c r="F318" t="s">
        <v>0</v>
      </c>
      <c r="G318" t="s">
        <v>1</v>
      </c>
      <c r="H318" t="s">
        <v>2080</v>
      </c>
      <c r="I318" t="s">
        <v>3</v>
      </c>
      <c r="K318">
        <v>1</v>
      </c>
      <c r="L318" t="s">
        <v>4</v>
      </c>
      <c r="M318">
        <v>101843</v>
      </c>
      <c r="N318" t="s">
        <v>5</v>
      </c>
      <c r="O318" t="s">
        <v>5</v>
      </c>
      <c r="U318" t="s">
        <v>2081</v>
      </c>
      <c r="V318" s="1">
        <v>1</v>
      </c>
      <c r="W318" t="s">
        <v>7</v>
      </c>
      <c r="X318" t="s">
        <v>1992</v>
      </c>
      <c r="Y318" s="2" t="s">
        <v>9</v>
      </c>
      <c r="Z318" s="3">
        <v>1</v>
      </c>
      <c r="AA318" s="4">
        <v>128</v>
      </c>
      <c r="AB318" s="4" t="s">
        <v>1992</v>
      </c>
      <c r="AC318" t="s">
        <v>2082</v>
      </c>
      <c r="AD318">
        <v>2020</v>
      </c>
      <c r="AE318">
        <v>5</v>
      </c>
      <c r="AF318">
        <v>21</v>
      </c>
      <c r="AG318" t="s">
        <v>714</v>
      </c>
      <c r="AH318" t="s">
        <v>34</v>
      </c>
      <c r="AJ318" t="s">
        <v>5</v>
      </c>
      <c r="AK318" t="s">
        <v>12</v>
      </c>
      <c r="AL318">
        <v>293002</v>
      </c>
      <c r="AM318">
        <v>6587061</v>
      </c>
      <c r="AN318" s="4">
        <v>293000</v>
      </c>
      <c r="AO318" s="4">
        <v>6587000</v>
      </c>
      <c r="AP318">
        <v>10</v>
      </c>
      <c r="AR318">
        <v>1010</v>
      </c>
      <c r="AS318" t="s">
        <v>35</v>
      </c>
      <c r="AT318" s="5" t="s">
        <v>2083</v>
      </c>
      <c r="AU318">
        <v>101843</v>
      </c>
      <c r="AW318" s="6" t="s">
        <v>14</v>
      </c>
      <c r="AX318">
        <v>1</v>
      </c>
      <c r="AY318" t="s">
        <v>15</v>
      </c>
      <c r="AZ318" t="s">
        <v>2084</v>
      </c>
      <c r="BA318" t="s">
        <v>2085</v>
      </c>
      <c r="BB318">
        <v>1010</v>
      </c>
      <c r="BC318" t="s">
        <v>18</v>
      </c>
      <c r="BD318" t="s">
        <v>19</v>
      </c>
      <c r="BF318" s="5">
        <v>44096.519513888903</v>
      </c>
      <c r="BG318" s="7" t="s">
        <v>20</v>
      </c>
      <c r="BI318">
        <v>6</v>
      </c>
      <c r="BJ318">
        <v>236552</v>
      </c>
      <c r="BL318" t="s">
        <v>2086</v>
      </c>
      <c r="BX318">
        <v>465293</v>
      </c>
    </row>
    <row r="319" spans="1:76" x14ac:dyDescent="0.25">
      <c r="A319">
        <v>463473</v>
      </c>
      <c r="C319">
        <v>1</v>
      </c>
      <c r="D319">
        <v>1</v>
      </c>
      <c r="E319">
        <v>1</v>
      </c>
      <c r="F319" t="s">
        <v>0</v>
      </c>
      <c r="G319" t="s">
        <v>1</v>
      </c>
      <c r="H319" t="s">
        <v>2107</v>
      </c>
      <c r="I319" t="s">
        <v>3</v>
      </c>
      <c r="K319">
        <v>1</v>
      </c>
      <c r="L319" t="s">
        <v>4</v>
      </c>
      <c r="M319">
        <v>101843</v>
      </c>
      <c r="N319" t="s">
        <v>5</v>
      </c>
      <c r="O319" t="s">
        <v>5</v>
      </c>
      <c r="U319" t="s">
        <v>2108</v>
      </c>
      <c r="V319" s="1">
        <v>1</v>
      </c>
      <c r="W319" t="s">
        <v>7</v>
      </c>
      <c r="X319" t="s">
        <v>1992</v>
      </c>
      <c r="Y319" s="2" t="s">
        <v>9</v>
      </c>
      <c r="Z319" s="3">
        <v>1</v>
      </c>
      <c r="AA319" s="4">
        <v>128</v>
      </c>
      <c r="AB319" s="4" t="s">
        <v>1992</v>
      </c>
      <c r="AC319" t="s">
        <v>2109</v>
      </c>
      <c r="AD319">
        <v>2020</v>
      </c>
      <c r="AE319">
        <v>5</v>
      </c>
      <c r="AF319">
        <v>16</v>
      </c>
      <c r="AG319" t="s">
        <v>714</v>
      </c>
      <c r="AH319" t="s">
        <v>34</v>
      </c>
      <c r="AJ319" t="s">
        <v>5</v>
      </c>
      <c r="AK319" t="s">
        <v>12</v>
      </c>
      <c r="AL319">
        <v>292280</v>
      </c>
      <c r="AM319">
        <v>6595026</v>
      </c>
      <c r="AN319" s="4">
        <v>293000</v>
      </c>
      <c r="AO319" s="4">
        <v>6595000</v>
      </c>
      <c r="AP319">
        <v>10</v>
      </c>
      <c r="AR319">
        <v>1010</v>
      </c>
      <c r="AS319" t="s">
        <v>35</v>
      </c>
      <c r="AT319" s="5" t="s">
        <v>2110</v>
      </c>
      <c r="AU319">
        <v>101843</v>
      </c>
      <c r="AW319" s="6" t="s">
        <v>14</v>
      </c>
      <c r="AX319">
        <v>1</v>
      </c>
      <c r="AY319" t="s">
        <v>15</v>
      </c>
      <c r="AZ319" t="s">
        <v>2111</v>
      </c>
      <c r="BA319" t="s">
        <v>2112</v>
      </c>
      <c r="BB319">
        <v>1010</v>
      </c>
      <c r="BC319" t="s">
        <v>18</v>
      </c>
      <c r="BD319" t="s">
        <v>19</v>
      </c>
      <c r="BF319" s="5">
        <v>44096.520069444399</v>
      </c>
      <c r="BG319" s="7" t="s">
        <v>20</v>
      </c>
      <c r="BI319">
        <v>6</v>
      </c>
      <c r="BJ319">
        <v>236248</v>
      </c>
      <c r="BL319" t="s">
        <v>2113</v>
      </c>
      <c r="BX319">
        <v>463473</v>
      </c>
    </row>
    <row r="320" spans="1:76" x14ac:dyDescent="0.25">
      <c r="A320">
        <v>469479</v>
      </c>
      <c r="C320">
        <v>1</v>
      </c>
      <c r="D320">
        <v>1</v>
      </c>
      <c r="E320">
        <v>1</v>
      </c>
      <c r="F320" t="s">
        <v>0</v>
      </c>
      <c r="G320" t="s">
        <v>1</v>
      </c>
      <c r="H320" t="s">
        <v>2114</v>
      </c>
      <c r="I320" t="s">
        <v>3</v>
      </c>
      <c r="K320">
        <v>1</v>
      </c>
      <c r="L320" t="s">
        <v>4</v>
      </c>
      <c r="M320">
        <v>101843</v>
      </c>
      <c r="N320" t="s">
        <v>5</v>
      </c>
      <c r="O320" t="s">
        <v>5</v>
      </c>
      <c r="U320" t="s">
        <v>2115</v>
      </c>
      <c r="V320" s="1">
        <v>1</v>
      </c>
      <c r="W320" t="s">
        <v>7</v>
      </c>
      <c r="X320" t="s">
        <v>1992</v>
      </c>
      <c r="Y320" s="2" t="s">
        <v>9</v>
      </c>
      <c r="Z320" s="3">
        <v>1</v>
      </c>
      <c r="AA320" s="4">
        <v>128</v>
      </c>
      <c r="AB320" s="4" t="s">
        <v>1992</v>
      </c>
      <c r="AC320" t="s">
        <v>2116</v>
      </c>
      <c r="AD320">
        <v>2020</v>
      </c>
      <c r="AE320">
        <v>5</v>
      </c>
      <c r="AF320">
        <v>26</v>
      </c>
      <c r="AG320" t="s">
        <v>714</v>
      </c>
      <c r="AH320" t="s">
        <v>34</v>
      </c>
      <c r="AJ320" t="s">
        <v>5</v>
      </c>
      <c r="AK320" t="s">
        <v>12</v>
      </c>
      <c r="AL320">
        <v>295572</v>
      </c>
      <c r="AM320">
        <v>6579089</v>
      </c>
      <c r="AN320" s="4">
        <v>295000</v>
      </c>
      <c r="AO320" s="4">
        <v>6579000</v>
      </c>
      <c r="AP320">
        <v>10</v>
      </c>
      <c r="AR320">
        <v>1010</v>
      </c>
      <c r="AS320" t="s">
        <v>35</v>
      </c>
      <c r="AT320" s="5" t="s">
        <v>2117</v>
      </c>
      <c r="AU320">
        <v>101843</v>
      </c>
      <c r="AW320" s="6" t="s">
        <v>14</v>
      </c>
      <c r="AX320">
        <v>1</v>
      </c>
      <c r="AY320" t="s">
        <v>15</v>
      </c>
      <c r="AZ320" t="s">
        <v>2118</v>
      </c>
      <c r="BA320" t="s">
        <v>2119</v>
      </c>
      <c r="BB320">
        <v>1010</v>
      </c>
      <c r="BC320" t="s">
        <v>18</v>
      </c>
      <c r="BD320" t="s">
        <v>19</v>
      </c>
      <c r="BF320" s="5">
        <v>44096.519513888903</v>
      </c>
      <c r="BG320" s="7" t="s">
        <v>20</v>
      </c>
      <c r="BI320">
        <v>6</v>
      </c>
      <c r="BJ320">
        <v>237178</v>
      </c>
      <c r="BL320" t="s">
        <v>2120</v>
      </c>
      <c r="BX320">
        <v>469479</v>
      </c>
    </row>
    <row r="321" spans="1:76" x14ac:dyDescent="0.25">
      <c r="A321">
        <v>463203</v>
      </c>
      <c r="C321">
        <v>1</v>
      </c>
      <c r="D321">
        <v>1</v>
      </c>
      <c r="E321">
        <v>1</v>
      </c>
      <c r="F321" t="s">
        <v>0</v>
      </c>
      <c r="G321" t="s">
        <v>1</v>
      </c>
      <c r="H321" t="s">
        <v>2073</v>
      </c>
      <c r="I321" t="s">
        <v>3</v>
      </c>
      <c r="K321">
        <v>1</v>
      </c>
      <c r="L321" t="s">
        <v>4</v>
      </c>
      <c r="M321">
        <v>101843</v>
      </c>
      <c r="N321" t="s">
        <v>5</v>
      </c>
      <c r="O321" t="s">
        <v>5</v>
      </c>
      <c r="U321" t="s">
        <v>2074</v>
      </c>
      <c r="V321" s="1">
        <v>1</v>
      </c>
      <c r="W321" t="s">
        <v>7</v>
      </c>
      <c r="X321" t="s">
        <v>1992</v>
      </c>
      <c r="Y321" s="2" t="s">
        <v>9</v>
      </c>
      <c r="Z321" s="3">
        <v>1</v>
      </c>
      <c r="AA321" s="4">
        <v>128</v>
      </c>
      <c r="AB321" s="4" t="s">
        <v>1992</v>
      </c>
      <c r="AC321" t="s">
        <v>2075</v>
      </c>
      <c r="AD321">
        <v>2021</v>
      </c>
      <c r="AE321">
        <v>5</v>
      </c>
      <c r="AF321">
        <v>2</v>
      </c>
      <c r="AG321" t="s">
        <v>714</v>
      </c>
      <c r="AJ321" t="s">
        <v>5</v>
      </c>
      <c r="AK321" t="s">
        <v>12</v>
      </c>
      <c r="AL321">
        <v>292146</v>
      </c>
      <c r="AM321">
        <v>6585903</v>
      </c>
      <c r="AN321" s="4">
        <v>293000</v>
      </c>
      <c r="AO321" s="4">
        <v>6585000</v>
      </c>
      <c r="AP321">
        <v>3</v>
      </c>
      <c r="AR321">
        <v>1010</v>
      </c>
      <c r="AT321" s="5" t="s">
        <v>2076</v>
      </c>
      <c r="AU321">
        <v>101843</v>
      </c>
      <c r="AW321" s="6" t="s">
        <v>14</v>
      </c>
      <c r="AX321">
        <v>1</v>
      </c>
      <c r="AY321" t="s">
        <v>15</v>
      </c>
      <c r="AZ321" t="s">
        <v>2077</v>
      </c>
      <c r="BA321" t="s">
        <v>2078</v>
      </c>
      <c r="BB321">
        <v>1010</v>
      </c>
      <c r="BC321" t="s">
        <v>18</v>
      </c>
      <c r="BD321" t="s">
        <v>19</v>
      </c>
      <c r="BF321" s="5">
        <v>44318.885092592602</v>
      </c>
      <c r="BG321" s="7" t="s">
        <v>20</v>
      </c>
      <c r="BI321">
        <v>6</v>
      </c>
      <c r="BJ321">
        <v>268021</v>
      </c>
      <c r="BL321" t="s">
        <v>2079</v>
      </c>
      <c r="BX321">
        <v>463203</v>
      </c>
    </row>
    <row r="322" spans="1:76" x14ac:dyDescent="0.25">
      <c r="A322">
        <v>373653</v>
      </c>
      <c r="B322">
        <v>272498</v>
      </c>
      <c r="F322" t="s">
        <v>0</v>
      </c>
      <c r="G322" t="s">
        <v>55</v>
      </c>
      <c r="H322" t="s">
        <v>2298</v>
      </c>
      <c r="I322" s="8" t="str">
        <f>HYPERLINK(AT322,"Hb")</f>
        <v>Hb</v>
      </c>
      <c r="K322">
        <v>1</v>
      </c>
      <c r="L322" t="s">
        <v>4</v>
      </c>
      <c r="M322">
        <v>101843</v>
      </c>
      <c r="N322" t="s">
        <v>5</v>
      </c>
      <c r="O322" t="s">
        <v>5</v>
      </c>
      <c r="U322" t="s">
        <v>2299</v>
      </c>
      <c r="V322" s="1">
        <v>1</v>
      </c>
      <c r="W322" t="s">
        <v>7</v>
      </c>
      <c r="X322" t="s">
        <v>2240</v>
      </c>
      <c r="Y322" s="2" t="s">
        <v>9</v>
      </c>
      <c r="Z322" s="3">
        <v>1</v>
      </c>
      <c r="AA322" s="4">
        <v>135</v>
      </c>
      <c r="AB322" t="s">
        <v>2240</v>
      </c>
      <c r="AC322" t="s">
        <v>2300</v>
      </c>
      <c r="AD322">
        <v>1976</v>
      </c>
      <c r="AE322">
        <v>8</v>
      </c>
      <c r="AF322">
        <v>18</v>
      </c>
      <c r="AG322" t="s">
        <v>2301</v>
      </c>
      <c r="AH322" t="s">
        <v>2301</v>
      </c>
      <c r="AJ322" t="s">
        <v>5</v>
      </c>
      <c r="AK322" t="s">
        <v>12</v>
      </c>
      <c r="AL322">
        <v>262069</v>
      </c>
      <c r="AM322">
        <v>6586522</v>
      </c>
      <c r="AN322" s="4">
        <v>263000</v>
      </c>
      <c r="AO322" s="4">
        <v>6587000</v>
      </c>
      <c r="AP322">
        <v>71</v>
      </c>
      <c r="AR322">
        <v>8</v>
      </c>
      <c r="AS322" t="s">
        <v>124</v>
      </c>
      <c r="AT322" t="s">
        <v>2302</v>
      </c>
      <c r="AU322">
        <v>101843</v>
      </c>
      <c r="AW322" s="6" t="s">
        <v>14</v>
      </c>
      <c r="AX322">
        <v>1</v>
      </c>
      <c r="AY322" t="s">
        <v>15</v>
      </c>
      <c r="AZ322" t="s">
        <v>2303</v>
      </c>
      <c r="BA322" t="s">
        <v>2304</v>
      </c>
      <c r="BB322">
        <v>8</v>
      </c>
      <c r="BC322" t="s">
        <v>64</v>
      </c>
      <c r="BD322" t="s">
        <v>65</v>
      </c>
      <c r="BE322">
        <v>1</v>
      </c>
      <c r="BF322" s="5">
        <v>35082</v>
      </c>
      <c r="BG322" s="7" t="s">
        <v>20</v>
      </c>
      <c r="BI322">
        <v>3</v>
      </c>
      <c r="BJ322">
        <v>443168</v>
      </c>
      <c r="BK322">
        <v>142477</v>
      </c>
      <c r="BL322" t="s">
        <v>2305</v>
      </c>
      <c r="BN322" t="s">
        <v>2306</v>
      </c>
      <c r="BX322">
        <v>373653</v>
      </c>
    </row>
    <row r="323" spans="1:76" x14ac:dyDescent="0.25">
      <c r="A323">
        <v>371058</v>
      </c>
      <c r="B323">
        <v>305242</v>
      </c>
      <c r="F323" t="s">
        <v>0</v>
      </c>
      <c r="G323" t="s">
        <v>55</v>
      </c>
      <c r="H323" t="s">
        <v>2268</v>
      </c>
      <c r="I323" s="8" t="str">
        <f>HYPERLINK(AT323,"Hb")</f>
        <v>Hb</v>
      </c>
      <c r="K323">
        <v>1</v>
      </c>
      <c r="L323" t="s">
        <v>4</v>
      </c>
      <c r="M323">
        <v>101843</v>
      </c>
      <c r="N323" t="s">
        <v>5</v>
      </c>
      <c r="O323" t="s">
        <v>5</v>
      </c>
      <c r="U323" t="s">
        <v>2269</v>
      </c>
      <c r="V323" s="1">
        <v>1</v>
      </c>
      <c r="W323" t="s">
        <v>7</v>
      </c>
      <c r="X323" t="s">
        <v>2240</v>
      </c>
      <c r="Y323" s="2" t="s">
        <v>9</v>
      </c>
      <c r="Z323" s="3">
        <v>1</v>
      </c>
      <c r="AA323" s="4">
        <v>135</v>
      </c>
      <c r="AB323" t="s">
        <v>2240</v>
      </c>
      <c r="AC323" t="s">
        <v>2270</v>
      </c>
      <c r="AD323">
        <v>2007</v>
      </c>
      <c r="AE323">
        <v>7</v>
      </c>
      <c r="AF323">
        <v>3</v>
      </c>
      <c r="AG323" t="s">
        <v>2271</v>
      </c>
      <c r="AH323" t="s">
        <v>2271</v>
      </c>
      <c r="AJ323" t="s">
        <v>5</v>
      </c>
      <c r="AK323" t="s">
        <v>12</v>
      </c>
      <c r="AL323">
        <v>261668</v>
      </c>
      <c r="AM323">
        <v>6583317</v>
      </c>
      <c r="AN323" s="4">
        <v>261000</v>
      </c>
      <c r="AO323" s="4">
        <v>6583000</v>
      </c>
      <c r="AP323">
        <v>7</v>
      </c>
      <c r="AR323">
        <v>8</v>
      </c>
      <c r="AS323" t="s">
        <v>124</v>
      </c>
      <c r="AT323" t="s">
        <v>2272</v>
      </c>
      <c r="AU323">
        <v>101843</v>
      </c>
      <c r="AW323" s="6" t="s">
        <v>14</v>
      </c>
      <c r="AX323">
        <v>1</v>
      </c>
      <c r="AY323" t="s">
        <v>15</v>
      </c>
      <c r="AZ323" t="s">
        <v>2273</v>
      </c>
      <c r="BA323" t="s">
        <v>2274</v>
      </c>
      <c r="BB323">
        <v>8</v>
      </c>
      <c r="BC323" t="s">
        <v>64</v>
      </c>
      <c r="BD323" t="s">
        <v>65</v>
      </c>
      <c r="BE323">
        <v>1</v>
      </c>
      <c r="BF323" s="5">
        <v>39507</v>
      </c>
      <c r="BG323" s="7" t="s">
        <v>20</v>
      </c>
      <c r="BI323">
        <v>3</v>
      </c>
      <c r="BJ323">
        <v>478187</v>
      </c>
      <c r="BK323">
        <v>142478</v>
      </c>
      <c r="BL323" t="s">
        <v>2275</v>
      </c>
      <c r="BN323" t="s">
        <v>2276</v>
      </c>
      <c r="BX323">
        <v>371058</v>
      </c>
    </row>
    <row r="324" spans="1:76" x14ac:dyDescent="0.25">
      <c r="A324">
        <v>346899</v>
      </c>
      <c r="B324">
        <v>29622</v>
      </c>
      <c r="F324" t="s">
        <v>0</v>
      </c>
      <c r="G324" t="s">
        <v>1</v>
      </c>
      <c r="H324" t="s">
        <v>2261</v>
      </c>
      <c r="I324" t="s">
        <v>3</v>
      </c>
      <c r="K324">
        <v>1</v>
      </c>
      <c r="L324" t="s">
        <v>4</v>
      </c>
      <c r="M324">
        <v>101843</v>
      </c>
      <c r="N324" t="s">
        <v>5</v>
      </c>
      <c r="O324" t="s">
        <v>5</v>
      </c>
      <c r="U324" t="s">
        <v>2262</v>
      </c>
      <c r="V324" s="1">
        <v>1</v>
      </c>
      <c r="W324" t="s">
        <v>7</v>
      </c>
      <c r="X324" t="s">
        <v>2240</v>
      </c>
      <c r="Y324" s="2" t="s">
        <v>9</v>
      </c>
      <c r="Z324" s="3">
        <v>1</v>
      </c>
      <c r="AA324" s="4">
        <v>135</v>
      </c>
      <c r="AB324" t="s">
        <v>2240</v>
      </c>
      <c r="AC324" t="s">
        <v>2263</v>
      </c>
      <c r="AD324">
        <v>2011</v>
      </c>
      <c r="AE324">
        <v>6</v>
      </c>
      <c r="AF324">
        <v>15</v>
      </c>
      <c r="AG324" t="s">
        <v>649</v>
      </c>
      <c r="AJ324" t="s">
        <v>5</v>
      </c>
      <c r="AK324" t="s">
        <v>12</v>
      </c>
      <c r="AL324">
        <v>258540</v>
      </c>
      <c r="AM324">
        <v>6584399</v>
      </c>
      <c r="AN324" s="4">
        <v>259000</v>
      </c>
      <c r="AO324" s="4">
        <v>6585000</v>
      </c>
      <c r="AP324">
        <v>5</v>
      </c>
      <c r="AR324">
        <v>1010</v>
      </c>
      <c r="AT324" s="5" t="s">
        <v>2264</v>
      </c>
      <c r="AU324">
        <v>101843</v>
      </c>
      <c r="AW324" s="6" t="s">
        <v>14</v>
      </c>
      <c r="AX324">
        <v>1</v>
      </c>
      <c r="AY324" t="s">
        <v>15</v>
      </c>
      <c r="AZ324" t="s">
        <v>2265</v>
      </c>
      <c r="BA324" t="s">
        <v>2266</v>
      </c>
      <c r="BB324">
        <v>1010</v>
      </c>
      <c r="BC324" t="s">
        <v>18</v>
      </c>
      <c r="BD324" t="s">
        <v>19</v>
      </c>
      <c r="BF324" s="5">
        <v>43709.903472222199</v>
      </c>
      <c r="BG324" s="7" t="s">
        <v>20</v>
      </c>
      <c r="BI324">
        <v>6</v>
      </c>
      <c r="BJ324">
        <v>26133</v>
      </c>
      <c r="BK324">
        <v>142479</v>
      </c>
      <c r="BL324" t="s">
        <v>2267</v>
      </c>
      <c r="BX324">
        <v>346899</v>
      </c>
    </row>
    <row r="325" spans="1:76" x14ac:dyDescent="0.25">
      <c r="A325">
        <v>341969</v>
      </c>
      <c r="B325">
        <v>33911</v>
      </c>
      <c r="F325" t="s">
        <v>0</v>
      </c>
      <c r="G325" t="s">
        <v>1</v>
      </c>
      <c r="H325" t="s">
        <v>2238</v>
      </c>
      <c r="I325" t="s">
        <v>3</v>
      </c>
      <c r="K325">
        <v>1</v>
      </c>
      <c r="L325" t="s">
        <v>4</v>
      </c>
      <c r="M325">
        <v>101843</v>
      </c>
      <c r="N325" t="s">
        <v>5</v>
      </c>
      <c r="O325" t="s">
        <v>5</v>
      </c>
      <c r="U325" t="s">
        <v>2239</v>
      </c>
      <c r="V325" s="1">
        <v>1</v>
      </c>
      <c r="W325" t="s">
        <v>7</v>
      </c>
      <c r="X325" t="s">
        <v>2240</v>
      </c>
      <c r="Y325" s="2" t="s">
        <v>9</v>
      </c>
      <c r="Z325" s="3">
        <v>1</v>
      </c>
      <c r="AA325" s="4">
        <v>135</v>
      </c>
      <c r="AB325" t="s">
        <v>2240</v>
      </c>
      <c r="AC325" t="s">
        <v>2241</v>
      </c>
      <c r="AD325">
        <v>2014</v>
      </c>
      <c r="AE325">
        <v>6</v>
      </c>
      <c r="AF325">
        <v>26</v>
      </c>
      <c r="AG325" t="s">
        <v>2242</v>
      </c>
      <c r="AJ325" t="s">
        <v>5</v>
      </c>
      <c r="AK325" t="s">
        <v>12</v>
      </c>
      <c r="AL325">
        <v>257923</v>
      </c>
      <c r="AM325">
        <v>6580346</v>
      </c>
      <c r="AN325" s="4">
        <v>257000</v>
      </c>
      <c r="AO325" s="4">
        <v>6581000</v>
      </c>
      <c r="AP325">
        <v>5</v>
      </c>
      <c r="AR325">
        <v>1010</v>
      </c>
      <c r="AT325" s="5" t="s">
        <v>2243</v>
      </c>
      <c r="AU325">
        <v>101843</v>
      </c>
      <c r="AW325" s="6" t="s">
        <v>14</v>
      </c>
      <c r="AX325">
        <v>1</v>
      </c>
      <c r="AY325" t="s">
        <v>15</v>
      </c>
      <c r="AZ325" t="s">
        <v>2244</v>
      </c>
      <c r="BA325" t="s">
        <v>2245</v>
      </c>
      <c r="BB325">
        <v>1010</v>
      </c>
      <c r="BC325" t="s">
        <v>18</v>
      </c>
      <c r="BD325" t="s">
        <v>19</v>
      </c>
      <c r="BF325" s="5">
        <v>43709.903472222199</v>
      </c>
      <c r="BG325" s="7" t="s">
        <v>20</v>
      </c>
      <c r="BI325">
        <v>6</v>
      </c>
      <c r="BJ325">
        <v>30270</v>
      </c>
      <c r="BK325">
        <v>142480</v>
      </c>
      <c r="BL325" t="s">
        <v>2246</v>
      </c>
      <c r="BX325">
        <v>341969</v>
      </c>
    </row>
    <row r="326" spans="1:76" x14ac:dyDescent="0.25">
      <c r="A326">
        <v>412785</v>
      </c>
      <c r="B326">
        <v>34141</v>
      </c>
      <c r="F326" t="s">
        <v>0</v>
      </c>
      <c r="G326" t="s">
        <v>1</v>
      </c>
      <c r="H326" t="s">
        <v>2307</v>
      </c>
      <c r="I326" t="s">
        <v>3</v>
      </c>
      <c r="K326">
        <v>1</v>
      </c>
      <c r="L326" t="s">
        <v>4</v>
      </c>
      <c r="M326">
        <v>101843</v>
      </c>
      <c r="N326" t="s">
        <v>5</v>
      </c>
      <c r="O326" t="s">
        <v>5</v>
      </c>
      <c r="U326" t="s">
        <v>2308</v>
      </c>
      <c r="V326" s="1">
        <v>1</v>
      </c>
      <c r="W326" t="s">
        <v>7</v>
      </c>
      <c r="X326" t="s">
        <v>2240</v>
      </c>
      <c r="Y326" s="2" t="s">
        <v>9</v>
      </c>
      <c r="Z326" s="3">
        <v>1</v>
      </c>
      <c r="AA326" s="4">
        <v>135</v>
      </c>
      <c r="AB326" t="s">
        <v>2240</v>
      </c>
      <c r="AC326" t="s">
        <v>2309</v>
      </c>
      <c r="AD326">
        <v>2014</v>
      </c>
      <c r="AE326">
        <v>6</v>
      </c>
      <c r="AF326">
        <v>28</v>
      </c>
      <c r="AG326" t="s">
        <v>2310</v>
      </c>
      <c r="AJ326" t="s">
        <v>5</v>
      </c>
      <c r="AK326" t="s">
        <v>12</v>
      </c>
      <c r="AL326">
        <v>269628</v>
      </c>
      <c r="AM326">
        <v>6585425</v>
      </c>
      <c r="AN326" s="4">
        <v>269000</v>
      </c>
      <c r="AO326" s="4">
        <v>6585000</v>
      </c>
      <c r="AP326">
        <v>10</v>
      </c>
      <c r="AR326">
        <v>1010</v>
      </c>
      <c r="AS326" t="s">
        <v>2311</v>
      </c>
      <c r="AT326" s="5" t="s">
        <v>2312</v>
      </c>
      <c r="AU326">
        <v>101843</v>
      </c>
      <c r="AW326" s="6" t="s">
        <v>14</v>
      </c>
      <c r="AX326">
        <v>1</v>
      </c>
      <c r="AY326" t="s">
        <v>15</v>
      </c>
      <c r="AZ326" t="s">
        <v>2313</v>
      </c>
      <c r="BA326" t="s">
        <v>2314</v>
      </c>
      <c r="BB326">
        <v>1010</v>
      </c>
      <c r="BC326" t="s">
        <v>18</v>
      </c>
      <c r="BD326" t="s">
        <v>19</v>
      </c>
      <c r="BF326" s="5">
        <v>43709.903472222199</v>
      </c>
      <c r="BG326" s="7" t="s">
        <v>20</v>
      </c>
      <c r="BI326">
        <v>6</v>
      </c>
      <c r="BJ326">
        <v>30500</v>
      </c>
      <c r="BK326">
        <v>142481</v>
      </c>
      <c r="BL326" t="s">
        <v>2315</v>
      </c>
      <c r="BX326">
        <v>412785</v>
      </c>
    </row>
    <row r="327" spans="1:76" x14ac:dyDescent="0.25">
      <c r="A327">
        <v>405501</v>
      </c>
      <c r="B327">
        <v>34293</v>
      </c>
      <c r="F327" t="s">
        <v>0</v>
      </c>
      <c r="G327" t="s">
        <v>1</v>
      </c>
      <c r="H327" t="s">
        <v>2316</v>
      </c>
      <c r="I327" t="s">
        <v>3</v>
      </c>
      <c r="K327">
        <v>1</v>
      </c>
      <c r="L327" t="s">
        <v>4</v>
      </c>
      <c r="M327">
        <v>101843</v>
      </c>
      <c r="N327" t="s">
        <v>5</v>
      </c>
      <c r="O327" t="s">
        <v>5</v>
      </c>
      <c r="U327" t="s">
        <v>2317</v>
      </c>
      <c r="V327" s="1">
        <v>1</v>
      </c>
      <c r="W327" t="s">
        <v>7</v>
      </c>
      <c r="X327" t="s">
        <v>2240</v>
      </c>
      <c r="Y327" s="2" t="s">
        <v>9</v>
      </c>
      <c r="Z327" s="3">
        <v>1</v>
      </c>
      <c r="AA327" s="4">
        <v>135</v>
      </c>
      <c r="AB327" t="s">
        <v>2240</v>
      </c>
      <c r="AC327" t="s">
        <v>2318</v>
      </c>
      <c r="AD327">
        <v>2014</v>
      </c>
      <c r="AE327">
        <v>6</v>
      </c>
      <c r="AF327">
        <v>27</v>
      </c>
      <c r="AG327" t="s">
        <v>2319</v>
      </c>
      <c r="AJ327" t="s">
        <v>5</v>
      </c>
      <c r="AK327" t="s">
        <v>12</v>
      </c>
      <c r="AL327">
        <v>268143</v>
      </c>
      <c r="AM327">
        <v>6589830</v>
      </c>
      <c r="AN327" s="4">
        <v>269000</v>
      </c>
      <c r="AO327" s="4">
        <v>6589000</v>
      </c>
      <c r="AP327">
        <v>5</v>
      </c>
      <c r="AR327">
        <v>1010</v>
      </c>
      <c r="AT327" s="5" t="s">
        <v>2320</v>
      </c>
      <c r="AU327">
        <v>101843</v>
      </c>
      <c r="AW327" s="6" t="s">
        <v>14</v>
      </c>
      <c r="AX327">
        <v>1</v>
      </c>
      <c r="AY327" t="s">
        <v>15</v>
      </c>
      <c r="AZ327" t="s">
        <v>2321</v>
      </c>
      <c r="BA327" t="s">
        <v>2322</v>
      </c>
      <c r="BB327">
        <v>1010</v>
      </c>
      <c r="BC327" t="s">
        <v>18</v>
      </c>
      <c r="BD327" t="s">
        <v>19</v>
      </c>
      <c r="BF327" s="5">
        <v>43709.903472222199</v>
      </c>
      <c r="BG327" s="7" t="s">
        <v>20</v>
      </c>
      <c r="BI327">
        <v>6</v>
      </c>
      <c r="BJ327">
        <v>30652</v>
      </c>
      <c r="BK327">
        <v>142482</v>
      </c>
      <c r="BL327" t="s">
        <v>2323</v>
      </c>
      <c r="BX327">
        <v>405501</v>
      </c>
    </row>
    <row r="328" spans="1:76" x14ac:dyDescent="0.25">
      <c r="A328">
        <v>362284</v>
      </c>
      <c r="C328">
        <v>1</v>
      </c>
      <c r="F328" t="s">
        <v>0</v>
      </c>
      <c r="G328" t="s">
        <v>1</v>
      </c>
      <c r="H328" t="s">
        <v>2277</v>
      </c>
      <c r="I328" t="s">
        <v>3</v>
      </c>
      <c r="K328">
        <v>1</v>
      </c>
      <c r="L328" t="s">
        <v>4</v>
      </c>
      <c r="M328">
        <v>101843</v>
      </c>
      <c r="N328" t="s">
        <v>5</v>
      </c>
      <c r="O328" t="s">
        <v>5</v>
      </c>
      <c r="U328" t="s">
        <v>2269</v>
      </c>
      <c r="V328" s="1">
        <v>1</v>
      </c>
      <c r="W328" t="s">
        <v>7</v>
      </c>
      <c r="X328" t="s">
        <v>2240</v>
      </c>
      <c r="Y328" s="2" t="s">
        <v>9</v>
      </c>
      <c r="Z328" s="3">
        <v>1</v>
      </c>
      <c r="AA328" s="4">
        <v>135</v>
      </c>
      <c r="AB328" t="s">
        <v>2240</v>
      </c>
      <c r="AC328" t="s">
        <v>2278</v>
      </c>
      <c r="AD328">
        <v>2018</v>
      </c>
      <c r="AE328">
        <v>6</v>
      </c>
      <c r="AF328">
        <v>27</v>
      </c>
      <c r="AG328" t="s">
        <v>242</v>
      </c>
      <c r="AJ328" t="s">
        <v>5</v>
      </c>
      <c r="AK328" t="s">
        <v>12</v>
      </c>
      <c r="AL328">
        <v>261305</v>
      </c>
      <c r="AM328">
        <v>6583067</v>
      </c>
      <c r="AN328" s="4">
        <v>261000</v>
      </c>
      <c r="AO328" s="4">
        <v>6583000</v>
      </c>
      <c r="AP328">
        <v>50</v>
      </c>
      <c r="AR328">
        <v>1010</v>
      </c>
      <c r="AT328" s="5" t="s">
        <v>2279</v>
      </c>
      <c r="AU328">
        <v>101843</v>
      </c>
      <c r="AW328" s="6" t="s">
        <v>14</v>
      </c>
      <c r="AX328">
        <v>1</v>
      </c>
      <c r="AY328" t="s">
        <v>15</v>
      </c>
      <c r="AZ328" t="s">
        <v>2280</v>
      </c>
      <c r="BA328" t="s">
        <v>2281</v>
      </c>
      <c r="BB328">
        <v>1010</v>
      </c>
      <c r="BC328" t="s">
        <v>18</v>
      </c>
      <c r="BD328" t="s">
        <v>19</v>
      </c>
      <c r="BF328" s="5">
        <v>43278.764652777798</v>
      </c>
      <c r="BG328" s="7" t="s">
        <v>20</v>
      </c>
      <c r="BI328">
        <v>6</v>
      </c>
      <c r="BJ328">
        <v>157307</v>
      </c>
      <c r="BL328" t="s">
        <v>2282</v>
      </c>
      <c r="BX328">
        <v>362284</v>
      </c>
    </row>
    <row r="329" spans="1:76" x14ac:dyDescent="0.25">
      <c r="A329">
        <v>348268</v>
      </c>
      <c r="C329">
        <v>1</v>
      </c>
      <c r="D329">
        <v>1</v>
      </c>
      <c r="E329">
        <v>1</v>
      </c>
      <c r="F329" t="s">
        <v>0</v>
      </c>
      <c r="G329" t="s">
        <v>1407</v>
      </c>
      <c r="H329" t="s">
        <v>2254</v>
      </c>
      <c r="I329" t="s">
        <v>3</v>
      </c>
      <c r="K329">
        <v>1</v>
      </c>
      <c r="L329" t="s">
        <v>4</v>
      </c>
      <c r="M329">
        <v>101843</v>
      </c>
      <c r="N329" t="s">
        <v>5</v>
      </c>
      <c r="O329" t="s">
        <v>5</v>
      </c>
      <c r="S329" t="s">
        <v>13541</v>
      </c>
      <c r="T329" t="s">
        <v>13542</v>
      </c>
      <c r="U329" t="s">
        <v>2255</v>
      </c>
      <c r="V329" s="1">
        <v>1</v>
      </c>
      <c r="W329" t="s">
        <v>7</v>
      </c>
      <c r="X329" t="s">
        <v>2240</v>
      </c>
      <c r="Y329" s="2" t="s">
        <v>9</v>
      </c>
      <c r="Z329" s="3">
        <v>1</v>
      </c>
      <c r="AA329" s="4">
        <v>135</v>
      </c>
      <c r="AB329" t="s">
        <v>2240</v>
      </c>
      <c r="AC329" t="s">
        <v>2256</v>
      </c>
      <c r="AD329">
        <v>2020</v>
      </c>
      <c r="AE329">
        <v>5</v>
      </c>
      <c r="AF329">
        <v>21</v>
      </c>
      <c r="AJ329" t="s">
        <v>5</v>
      </c>
      <c r="AK329" t="s">
        <v>12</v>
      </c>
      <c r="AL329">
        <v>258732</v>
      </c>
      <c r="AM329">
        <v>6580394</v>
      </c>
      <c r="AN329" s="4">
        <v>259000</v>
      </c>
      <c r="AO329" s="4">
        <v>6581000</v>
      </c>
      <c r="AP329">
        <v>0</v>
      </c>
      <c r="AR329">
        <v>40</v>
      </c>
      <c r="AT329" t="s">
        <v>2257</v>
      </c>
      <c r="AU329">
        <v>101843</v>
      </c>
      <c r="AW329" s="6" t="s">
        <v>14</v>
      </c>
      <c r="AX329">
        <v>1</v>
      </c>
      <c r="AY329" t="s">
        <v>15</v>
      </c>
      <c r="AZ329" t="s">
        <v>2258</v>
      </c>
      <c r="BA329" t="s">
        <v>2259</v>
      </c>
      <c r="BB329">
        <v>40</v>
      </c>
      <c r="BC329" t="s">
        <v>1414</v>
      </c>
      <c r="BD329" t="s">
        <v>1415</v>
      </c>
      <c r="BF329" s="5">
        <v>43972</v>
      </c>
      <c r="BG329" s="7" t="s">
        <v>20</v>
      </c>
      <c r="BI329">
        <v>4</v>
      </c>
      <c r="BJ329">
        <v>377168</v>
      </c>
      <c r="BL329" t="s">
        <v>2260</v>
      </c>
      <c r="BX329">
        <v>348268</v>
      </c>
    </row>
    <row r="330" spans="1:76" x14ac:dyDescent="0.25">
      <c r="A330">
        <v>337127</v>
      </c>
      <c r="C330">
        <v>1</v>
      </c>
      <c r="D330">
        <v>1</v>
      </c>
      <c r="E330">
        <v>1</v>
      </c>
      <c r="F330" t="s">
        <v>0</v>
      </c>
      <c r="G330" t="s">
        <v>1</v>
      </c>
      <c r="H330" t="s">
        <v>2247</v>
      </c>
      <c r="I330" t="s">
        <v>3</v>
      </c>
      <c r="K330">
        <v>1</v>
      </c>
      <c r="L330" t="s">
        <v>4</v>
      </c>
      <c r="M330">
        <v>101843</v>
      </c>
      <c r="N330" t="s">
        <v>5</v>
      </c>
      <c r="O330" t="s">
        <v>5</v>
      </c>
      <c r="U330" t="s">
        <v>2248</v>
      </c>
      <c r="V330" s="1">
        <v>1</v>
      </c>
      <c r="W330" t="s">
        <v>7</v>
      </c>
      <c r="X330" t="s">
        <v>2240</v>
      </c>
      <c r="Y330" s="2" t="s">
        <v>9</v>
      </c>
      <c r="Z330" s="3">
        <v>1</v>
      </c>
      <c r="AA330" s="4">
        <v>135</v>
      </c>
      <c r="AB330" t="s">
        <v>2240</v>
      </c>
      <c r="AC330" t="s">
        <v>2249</v>
      </c>
      <c r="AD330">
        <v>2020</v>
      </c>
      <c r="AE330">
        <v>1</v>
      </c>
      <c r="AF330">
        <v>2</v>
      </c>
      <c r="AG330" t="s">
        <v>318</v>
      </c>
      <c r="AH330" t="s">
        <v>99</v>
      </c>
      <c r="AJ330" t="s">
        <v>5</v>
      </c>
      <c r="AK330" t="s">
        <v>12</v>
      </c>
      <c r="AL330">
        <v>257108</v>
      </c>
      <c r="AM330">
        <v>6582849</v>
      </c>
      <c r="AN330" s="4">
        <v>257000</v>
      </c>
      <c r="AO330" s="4">
        <v>6583000</v>
      </c>
      <c r="AP330">
        <v>20</v>
      </c>
      <c r="AR330">
        <v>1010</v>
      </c>
      <c r="AS330" t="s">
        <v>35</v>
      </c>
      <c r="AT330" s="5" t="s">
        <v>2250</v>
      </c>
      <c r="AU330">
        <v>101843</v>
      </c>
      <c r="AW330" s="6" t="s">
        <v>14</v>
      </c>
      <c r="AX330">
        <v>1</v>
      </c>
      <c r="AY330" t="s">
        <v>15</v>
      </c>
      <c r="AZ330" t="s">
        <v>2251</v>
      </c>
      <c r="BA330" t="s">
        <v>2252</v>
      </c>
      <c r="BB330">
        <v>1010</v>
      </c>
      <c r="BC330" t="s">
        <v>18</v>
      </c>
      <c r="BD330" t="s">
        <v>19</v>
      </c>
      <c r="BF330" s="5">
        <v>43879.713877314804</v>
      </c>
      <c r="BG330" s="7" t="s">
        <v>20</v>
      </c>
      <c r="BI330">
        <v>6</v>
      </c>
      <c r="BJ330">
        <v>229297</v>
      </c>
      <c r="BL330" t="s">
        <v>2253</v>
      </c>
      <c r="BX330">
        <v>337127</v>
      </c>
    </row>
    <row r="331" spans="1:76" x14ac:dyDescent="0.25">
      <c r="A331">
        <v>369534</v>
      </c>
      <c r="C331">
        <v>1</v>
      </c>
      <c r="D331">
        <v>1</v>
      </c>
      <c r="E331">
        <v>1</v>
      </c>
      <c r="F331" t="s">
        <v>0</v>
      </c>
      <c r="G331" t="s">
        <v>1</v>
      </c>
      <c r="H331" t="s">
        <v>2283</v>
      </c>
      <c r="I331" t="s">
        <v>3</v>
      </c>
      <c r="K331">
        <v>1</v>
      </c>
      <c r="L331" t="s">
        <v>4</v>
      </c>
      <c r="M331">
        <v>101843</v>
      </c>
      <c r="N331" t="s">
        <v>5</v>
      </c>
      <c r="O331" t="s">
        <v>5</v>
      </c>
      <c r="U331" t="s">
        <v>2284</v>
      </c>
      <c r="V331" s="1">
        <v>1</v>
      </c>
      <c r="W331" t="s">
        <v>7</v>
      </c>
      <c r="X331" t="s">
        <v>2240</v>
      </c>
      <c r="Y331" s="2" t="s">
        <v>9</v>
      </c>
      <c r="Z331" s="3">
        <v>1</v>
      </c>
      <c r="AA331" s="4">
        <v>135</v>
      </c>
      <c r="AB331" t="s">
        <v>2240</v>
      </c>
      <c r="AC331" t="s">
        <v>2285</v>
      </c>
      <c r="AD331">
        <v>2020</v>
      </c>
      <c r="AE331">
        <v>6</v>
      </c>
      <c r="AF331">
        <v>6</v>
      </c>
      <c r="AG331" t="s">
        <v>2271</v>
      </c>
      <c r="AJ331" t="s">
        <v>5</v>
      </c>
      <c r="AK331" t="s">
        <v>12</v>
      </c>
      <c r="AL331">
        <v>261395</v>
      </c>
      <c r="AM331">
        <v>6584042</v>
      </c>
      <c r="AN331" s="4">
        <v>261000</v>
      </c>
      <c r="AO331" s="4">
        <v>6585000</v>
      </c>
      <c r="AP331">
        <v>25</v>
      </c>
      <c r="AR331">
        <v>1010</v>
      </c>
      <c r="AS331" t="s">
        <v>2286</v>
      </c>
      <c r="AT331" s="5" t="s">
        <v>2287</v>
      </c>
      <c r="AU331">
        <v>101843</v>
      </c>
      <c r="AW331" s="6" t="s">
        <v>14</v>
      </c>
      <c r="AX331">
        <v>1</v>
      </c>
      <c r="AY331" t="s">
        <v>15</v>
      </c>
      <c r="AZ331" t="s">
        <v>2288</v>
      </c>
      <c r="BA331" t="s">
        <v>2289</v>
      </c>
      <c r="BB331">
        <v>1010</v>
      </c>
      <c r="BC331" t="s">
        <v>18</v>
      </c>
      <c r="BD331" t="s">
        <v>19</v>
      </c>
      <c r="BF331" s="5">
        <v>43992.043506944399</v>
      </c>
      <c r="BG331" s="7" t="s">
        <v>20</v>
      </c>
      <c r="BI331">
        <v>6</v>
      </c>
      <c r="BJ331">
        <v>238482</v>
      </c>
      <c r="BL331" t="s">
        <v>2290</v>
      </c>
      <c r="BX331">
        <v>369534</v>
      </c>
    </row>
    <row r="332" spans="1:76" x14ac:dyDescent="0.25">
      <c r="A332">
        <v>379159</v>
      </c>
      <c r="C332">
        <v>1</v>
      </c>
      <c r="D332">
        <v>1</v>
      </c>
      <c r="E332">
        <v>1</v>
      </c>
      <c r="F332" t="s">
        <v>0</v>
      </c>
      <c r="G332" t="s">
        <v>1</v>
      </c>
      <c r="H332" t="s">
        <v>2291</v>
      </c>
      <c r="I332" t="s">
        <v>3</v>
      </c>
      <c r="K332">
        <v>1</v>
      </c>
      <c r="L332" t="s">
        <v>4</v>
      </c>
      <c r="M332">
        <v>101843</v>
      </c>
      <c r="N332" t="s">
        <v>5</v>
      </c>
      <c r="O332" t="s">
        <v>5</v>
      </c>
      <c r="U332" t="s">
        <v>2292</v>
      </c>
      <c r="V332" s="1">
        <v>1</v>
      </c>
      <c r="W332" t="s">
        <v>7</v>
      </c>
      <c r="X332" t="s">
        <v>2240</v>
      </c>
      <c r="Y332" s="2" t="s">
        <v>9</v>
      </c>
      <c r="Z332" s="3">
        <v>1</v>
      </c>
      <c r="AA332" s="4">
        <v>135</v>
      </c>
      <c r="AB332" t="s">
        <v>2240</v>
      </c>
      <c r="AC332" t="s">
        <v>2293</v>
      </c>
      <c r="AD332">
        <v>2020</v>
      </c>
      <c r="AE332">
        <v>1</v>
      </c>
      <c r="AF332">
        <v>4</v>
      </c>
      <c r="AG332" t="s">
        <v>382</v>
      </c>
      <c r="AH332" t="s">
        <v>99</v>
      </c>
      <c r="AJ332" t="s">
        <v>5</v>
      </c>
      <c r="AK332" t="s">
        <v>12</v>
      </c>
      <c r="AL332">
        <v>262960</v>
      </c>
      <c r="AM332">
        <v>6583221</v>
      </c>
      <c r="AN332" s="4">
        <v>263000</v>
      </c>
      <c r="AO332" s="4">
        <v>6583000</v>
      </c>
      <c r="AP332">
        <v>8</v>
      </c>
      <c r="AR332">
        <v>1010</v>
      </c>
      <c r="AS332" t="s">
        <v>35</v>
      </c>
      <c r="AT332" s="5" t="s">
        <v>2294</v>
      </c>
      <c r="AU332">
        <v>101843</v>
      </c>
      <c r="AW332" s="6" t="s">
        <v>14</v>
      </c>
      <c r="AX332">
        <v>1</v>
      </c>
      <c r="AY332" t="s">
        <v>15</v>
      </c>
      <c r="AZ332" t="s">
        <v>2295</v>
      </c>
      <c r="BA332" t="s">
        <v>2296</v>
      </c>
      <c r="BB332">
        <v>1010</v>
      </c>
      <c r="BC332" t="s">
        <v>18</v>
      </c>
      <c r="BD332" t="s">
        <v>19</v>
      </c>
      <c r="BF332" s="5">
        <v>43879.7597916667</v>
      </c>
      <c r="BG332" s="7" t="s">
        <v>20</v>
      </c>
      <c r="BI332">
        <v>6</v>
      </c>
      <c r="BJ332">
        <v>229357</v>
      </c>
      <c r="BL332" t="s">
        <v>2297</v>
      </c>
      <c r="BX332">
        <v>379159</v>
      </c>
    </row>
    <row r="333" spans="1:76" x14ac:dyDescent="0.25">
      <c r="A333">
        <v>409507</v>
      </c>
      <c r="C333">
        <v>1</v>
      </c>
      <c r="F333" t="s">
        <v>0</v>
      </c>
      <c r="G333" t="s">
        <v>1</v>
      </c>
      <c r="H333" t="s">
        <v>2324</v>
      </c>
      <c r="I333" t="s">
        <v>3</v>
      </c>
      <c r="K333">
        <v>1</v>
      </c>
      <c r="L333" t="s">
        <v>4</v>
      </c>
      <c r="M333">
        <v>101843</v>
      </c>
      <c r="N333" t="s">
        <v>5</v>
      </c>
      <c r="O333" t="s">
        <v>5</v>
      </c>
      <c r="U333" t="s">
        <v>2317</v>
      </c>
      <c r="V333" s="1">
        <v>1</v>
      </c>
      <c r="W333" t="s">
        <v>7</v>
      </c>
      <c r="X333" t="s">
        <v>2240</v>
      </c>
      <c r="Y333" s="2" t="s">
        <v>9</v>
      </c>
      <c r="Z333" s="3">
        <v>1</v>
      </c>
      <c r="AA333" s="4">
        <v>135</v>
      </c>
      <c r="AB333" t="s">
        <v>2240</v>
      </c>
      <c r="AC333" t="s">
        <v>2325</v>
      </c>
      <c r="AD333">
        <v>2020</v>
      </c>
      <c r="AE333">
        <v>3</v>
      </c>
      <c r="AF333">
        <v>25</v>
      </c>
      <c r="AG333" t="s">
        <v>2326</v>
      </c>
      <c r="AH333" t="s">
        <v>34</v>
      </c>
      <c r="AJ333" t="s">
        <v>5</v>
      </c>
      <c r="AK333" t="s">
        <v>12</v>
      </c>
      <c r="AL333">
        <v>269109</v>
      </c>
      <c r="AM333">
        <v>6588409</v>
      </c>
      <c r="AN333" s="4">
        <v>269000</v>
      </c>
      <c r="AO333" s="4">
        <v>6589000</v>
      </c>
      <c r="AP333">
        <v>10</v>
      </c>
      <c r="AR333">
        <v>1010</v>
      </c>
      <c r="AS333" t="s">
        <v>35</v>
      </c>
      <c r="AT333" s="5" t="s">
        <v>2327</v>
      </c>
      <c r="AU333">
        <v>101843</v>
      </c>
      <c r="AW333" s="6" t="s">
        <v>14</v>
      </c>
      <c r="AX333">
        <v>1</v>
      </c>
      <c r="AY333" t="s">
        <v>15</v>
      </c>
      <c r="AZ333" t="s">
        <v>2328</v>
      </c>
      <c r="BA333" t="s">
        <v>2329</v>
      </c>
      <c r="BB333">
        <v>1010</v>
      </c>
      <c r="BC333" t="s">
        <v>18</v>
      </c>
      <c r="BD333" t="s">
        <v>19</v>
      </c>
      <c r="BF333" s="5">
        <v>44096.504120370402</v>
      </c>
      <c r="BG333" s="7" t="s">
        <v>20</v>
      </c>
      <c r="BI333">
        <v>6</v>
      </c>
      <c r="BJ333">
        <v>234758</v>
      </c>
      <c r="BL333" t="s">
        <v>2330</v>
      </c>
      <c r="BX333">
        <v>409507</v>
      </c>
    </row>
    <row r="334" spans="1:76" x14ac:dyDescent="0.25">
      <c r="A334">
        <v>405466</v>
      </c>
      <c r="C334">
        <v>1</v>
      </c>
      <c r="F334" t="s">
        <v>0</v>
      </c>
      <c r="G334" t="s">
        <v>1</v>
      </c>
      <c r="H334" t="s">
        <v>2331</v>
      </c>
      <c r="I334" t="s">
        <v>3</v>
      </c>
      <c r="K334">
        <v>1</v>
      </c>
      <c r="L334" t="s">
        <v>4</v>
      </c>
      <c r="M334">
        <v>101843</v>
      </c>
      <c r="N334" t="s">
        <v>5</v>
      </c>
      <c r="O334" t="s">
        <v>5</v>
      </c>
      <c r="U334" t="s">
        <v>2317</v>
      </c>
      <c r="V334" s="1">
        <v>1</v>
      </c>
      <c r="W334" t="s">
        <v>7</v>
      </c>
      <c r="X334" t="s">
        <v>2240</v>
      </c>
      <c r="Y334" s="2" t="s">
        <v>9</v>
      </c>
      <c r="Z334" s="3">
        <v>1</v>
      </c>
      <c r="AA334" s="4">
        <v>135</v>
      </c>
      <c r="AB334" t="s">
        <v>2240</v>
      </c>
      <c r="AC334" t="s">
        <v>2332</v>
      </c>
      <c r="AD334">
        <v>2020</v>
      </c>
      <c r="AE334">
        <v>8</v>
      </c>
      <c r="AF334">
        <v>4</v>
      </c>
      <c r="AG334" t="s">
        <v>2333</v>
      </c>
      <c r="AH334" t="s">
        <v>34</v>
      </c>
      <c r="AJ334" t="s">
        <v>5</v>
      </c>
      <c r="AK334" t="s">
        <v>12</v>
      </c>
      <c r="AL334">
        <v>268133</v>
      </c>
      <c r="AM334">
        <v>6589831</v>
      </c>
      <c r="AN334" s="4">
        <v>269000</v>
      </c>
      <c r="AO334" s="4">
        <v>6589000</v>
      </c>
      <c r="AP334">
        <v>10</v>
      </c>
      <c r="AR334">
        <v>1010</v>
      </c>
      <c r="AS334" t="s">
        <v>35</v>
      </c>
      <c r="AT334" s="5" t="s">
        <v>2334</v>
      </c>
      <c r="AU334">
        <v>101843</v>
      </c>
      <c r="AW334" s="6" t="s">
        <v>14</v>
      </c>
      <c r="AX334">
        <v>1</v>
      </c>
      <c r="AY334" t="s">
        <v>15</v>
      </c>
      <c r="AZ334" t="s">
        <v>2335</v>
      </c>
      <c r="BA334" t="s">
        <v>2336</v>
      </c>
      <c r="BB334">
        <v>1010</v>
      </c>
      <c r="BC334" t="s">
        <v>18</v>
      </c>
      <c r="BD334" t="s">
        <v>19</v>
      </c>
      <c r="BF334" s="5">
        <v>44048.436273148101</v>
      </c>
      <c r="BG334" s="7" t="s">
        <v>20</v>
      </c>
      <c r="BI334">
        <v>6</v>
      </c>
      <c r="BJ334">
        <v>244831</v>
      </c>
      <c r="BL334" t="s">
        <v>2337</v>
      </c>
      <c r="BX334">
        <v>405466</v>
      </c>
    </row>
    <row r="335" spans="1:76" x14ac:dyDescent="0.25">
      <c r="A335">
        <v>313832</v>
      </c>
      <c r="B335">
        <v>35071</v>
      </c>
      <c r="F335" t="s">
        <v>0</v>
      </c>
      <c r="G335" t="s">
        <v>1</v>
      </c>
      <c r="H335" t="s">
        <v>2351</v>
      </c>
      <c r="I335" t="s">
        <v>3</v>
      </c>
      <c r="K335">
        <v>1</v>
      </c>
      <c r="L335" t="s">
        <v>4</v>
      </c>
      <c r="M335">
        <v>101843</v>
      </c>
      <c r="N335" t="s">
        <v>5</v>
      </c>
      <c r="O335" t="s">
        <v>5</v>
      </c>
      <c r="U335" t="s">
        <v>2352</v>
      </c>
      <c r="V335" s="1">
        <v>1</v>
      </c>
      <c r="W335" t="s">
        <v>7</v>
      </c>
      <c r="X335" t="s">
        <v>333</v>
      </c>
      <c r="Y335" t="s">
        <v>9</v>
      </c>
      <c r="Z335" s="3">
        <v>1</v>
      </c>
      <c r="AA335" s="4">
        <v>136</v>
      </c>
      <c r="AB335" t="s">
        <v>2340</v>
      </c>
      <c r="AC335" t="s">
        <v>2353</v>
      </c>
      <c r="AD335">
        <v>2012</v>
      </c>
      <c r="AE335">
        <v>6</v>
      </c>
      <c r="AF335">
        <v>29</v>
      </c>
      <c r="AG335" t="s">
        <v>649</v>
      </c>
      <c r="AJ335" t="s">
        <v>5</v>
      </c>
      <c r="AK335" t="s">
        <v>12</v>
      </c>
      <c r="AL335">
        <v>253202</v>
      </c>
      <c r="AM335">
        <v>6590809</v>
      </c>
      <c r="AN335" s="4">
        <v>253000</v>
      </c>
      <c r="AO335" s="4">
        <v>6591000</v>
      </c>
      <c r="AP335">
        <v>5</v>
      </c>
      <c r="AR335">
        <v>1010</v>
      </c>
      <c r="AT335" s="5" t="s">
        <v>2354</v>
      </c>
      <c r="AU335">
        <v>101843</v>
      </c>
      <c r="AW335" s="6" t="s">
        <v>14</v>
      </c>
      <c r="AX335">
        <v>1</v>
      </c>
      <c r="AY335" t="s">
        <v>15</v>
      </c>
      <c r="AZ335" t="s">
        <v>2355</v>
      </c>
      <c r="BA335" t="s">
        <v>2356</v>
      </c>
      <c r="BB335">
        <v>1010</v>
      </c>
      <c r="BC335" t="s">
        <v>18</v>
      </c>
      <c r="BD335" t="s">
        <v>19</v>
      </c>
      <c r="BF335" s="5">
        <v>43709.903472222199</v>
      </c>
      <c r="BG335" s="7" t="s">
        <v>20</v>
      </c>
      <c r="BI335">
        <v>6</v>
      </c>
      <c r="BJ335">
        <v>31430</v>
      </c>
      <c r="BK335">
        <v>142484</v>
      </c>
      <c r="BL335" t="s">
        <v>2357</v>
      </c>
      <c r="BX335">
        <v>313832</v>
      </c>
    </row>
    <row r="336" spans="1:76" x14ac:dyDescent="0.25">
      <c r="A336">
        <v>316726</v>
      </c>
      <c r="B336">
        <v>34627</v>
      </c>
      <c r="F336" t="s">
        <v>0</v>
      </c>
      <c r="G336" t="s">
        <v>1</v>
      </c>
      <c r="H336" t="s">
        <v>2358</v>
      </c>
      <c r="I336" s="11" t="s">
        <v>2359</v>
      </c>
      <c r="K336">
        <v>1</v>
      </c>
      <c r="L336" t="s">
        <v>4</v>
      </c>
      <c r="M336">
        <v>101843</v>
      </c>
      <c r="N336" t="s">
        <v>5</v>
      </c>
      <c r="O336" t="s">
        <v>5</v>
      </c>
      <c r="U336" t="s">
        <v>2352</v>
      </c>
      <c r="V336" s="1">
        <v>1</v>
      </c>
      <c r="W336" t="s">
        <v>7</v>
      </c>
      <c r="X336" t="s">
        <v>333</v>
      </c>
      <c r="Y336" t="s">
        <v>9</v>
      </c>
      <c r="Z336" s="3">
        <v>1</v>
      </c>
      <c r="AA336" s="4">
        <v>136</v>
      </c>
      <c r="AB336" t="s">
        <v>2340</v>
      </c>
      <c r="AC336" t="s">
        <v>2360</v>
      </c>
      <c r="AD336">
        <v>2013</v>
      </c>
      <c r="AE336">
        <v>5</v>
      </c>
      <c r="AF336">
        <v>22</v>
      </c>
      <c r="AG336" t="s">
        <v>649</v>
      </c>
      <c r="AH336" t="s">
        <v>2361</v>
      </c>
      <c r="AJ336" t="s">
        <v>5</v>
      </c>
      <c r="AK336" t="s">
        <v>12</v>
      </c>
      <c r="AL336">
        <v>253699</v>
      </c>
      <c r="AM336">
        <v>6590533</v>
      </c>
      <c r="AN336" s="4">
        <v>253000</v>
      </c>
      <c r="AO336" s="4">
        <v>6591000</v>
      </c>
      <c r="AP336">
        <v>5</v>
      </c>
      <c r="AR336">
        <v>1010</v>
      </c>
      <c r="AT336" s="5" t="s">
        <v>2362</v>
      </c>
      <c r="AU336">
        <v>101843</v>
      </c>
      <c r="AW336" s="6" t="s">
        <v>14</v>
      </c>
      <c r="AX336">
        <v>1</v>
      </c>
      <c r="AY336" t="s">
        <v>15</v>
      </c>
      <c r="AZ336" t="s">
        <v>2363</v>
      </c>
      <c r="BA336" t="s">
        <v>2364</v>
      </c>
      <c r="BB336">
        <v>1010</v>
      </c>
      <c r="BC336" t="s">
        <v>18</v>
      </c>
      <c r="BD336" t="s">
        <v>19</v>
      </c>
      <c r="BF336" s="5">
        <v>43707.364583333299</v>
      </c>
      <c r="BG336" s="7" t="s">
        <v>20</v>
      </c>
      <c r="BI336">
        <v>6</v>
      </c>
      <c r="BJ336">
        <v>30986</v>
      </c>
      <c r="BK336">
        <v>142485</v>
      </c>
      <c r="BL336" t="s">
        <v>2365</v>
      </c>
      <c r="BX336">
        <v>316726</v>
      </c>
    </row>
    <row r="337" spans="1:76" x14ac:dyDescent="0.25">
      <c r="A337">
        <v>316712</v>
      </c>
      <c r="B337">
        <v>290167</v>
      </c>
      <c r="F337" t="s">
        <v>0</v>
      </c>
      <c r="G337" t="s">
        <v>55</v>
      </c>
      <c r="H337" t="s">
        <v>2366</v>
      </c>
      <c r="I337" s="8" t="str">
        <f>HYPERLINK(AT337,"Hb")</f>
        <v>Hb</v>
      </c>
      <c r="K337">
        <v>1</v>
      </c>
      <c r="L337" t="s">
        <v>4</v>
      </c>
      <c r="M337">
        <v>101843</v>
      </c>
      <c r="N337" t="s">
        <v>5</v>
      </c>
      <c r="O337" t="s">
        <v>5</v>
      </c>
      <c r="U337" t="s">
        <v>2352</v>
      </c>
      <c r="V337" s="1">
        <v>1</v>
      </c>
      <c r="W337" t="s">
        <v>7</v>
      </c>
      <c r="X337" t="s">
        <v>333</v>
      </c>
      <c r="Y337" t="s">
        <v>9</v>
      </c>
      <c r="Z337" s="3">
        <v>1</v>
      </c>
      <c r="AA337" s="4">
        <v>136</v>
      </c>
      <c r="AB337" t="s">
        <v>2340</v>
      </c>
      <c r="AC337" t="s">
        <v>2367</v>
      </c>
      <c r="AD337">
        <v>2013</v>
      </c>
      <c r="AE337">
        <v>5</v>
      </c>
      <c r="AF337">
        <v>22</v>
      </c>
      <c r="AG337" t="s">
        <v>2368</v>
      </c>
      <c r="AH337" t="s">
        <v>2368</v>
      </c>
      <c r="AJ337" t="s">
        <v>5</v>
      </c>
      <c r="AK337" t="s">
        <v>12</v>
      </c>
      <c r="AL337">
        <v>253697</v>
      </c>
      <c r="AM337">
        <v>6590528</v>
      </c>
      <c r="AN337" s="4">
        <v>253000</v>
      </c>
      <c r="AO337" s="4">
        <v>6591000</v>
      </c>
      <c r="AP337">
        <v>5</v>
      </c>
      <c r="AR337">
        <v>8</v>
      </c>
      <c r="AS337" t="s">
        <v>124</v>
      </c>
      <c r="AT337" t="s">
        <v>2369</v>
      </c>
      <c r="AU337">
        <v>101843</v>
      </c>
      <c r="AW337" s="6" t="s">
        <v>14</v>
      </c>
      <c r="AX337">
        <v>1</v>
      </c>
      <c r="AY337" t="s">
        <v>15</v>
      </c>
      <c r="AZ337" t="s">
        <v>2370</v>
      </c>
      <c r="BA337" t="s">
        <v>2371</v>
      </c>
      <c r="BB337">
        <v>8</v>
      </c>
      <c r="BC337" t="s">
        <v>64</v>
      </c>
      <c r="BD337" t="s">
        <v>65</v>
      </c>
      <c r="BE337">
        <v>1</v>
      </c>
      <c r="BF337" s="5">
        <v>41869</v>
      </c>
      <c r="BG337" s="7" t="s">
        <v>20</v>
      </c>
      <c r="BI337">
        <v>3</v>
      </c>
      <c r="BJ337">
        <v>462886</v>
      </c>
      <c r="BK337">
        <v>142486</v>
      </c>
      <c r="BL337" t="s">
        <v>2372</v>
      </c>
      <c r="BN337" t="s">
        <v>2373</v>
      </c>
      <c r="BX337">
        <v>316712</v>
      </c>
    </row>
    <row r="338" spans="1:76" x14ac:dyDescent="0.25">
      <c r="A338">
        <v>320205</v>
      </c>
      <c r="B338">
        <v>94531</v>
      </c>
      <c r="F338" t="s">
        <v>0</v>
      </c>
      <c r="G338" t="s">
        <v>1</v>
      </c>
      <c r="H338" t="s">
        <v>2400</v>
      </c>
      <c r="I338" s="8" t="str">
        <f>HYPERLINK(AT338,"Foto")</f>
        <v>Foto</v>
      </c>
      <c r="K338">
        <v>1</v>
      </c>
      <c r="L338" t="s">
        <v>4</v>
      </c>
      <c r="M338">
        <v>101843</v>
      </c>
      <c r="N338" t="s">
        <v>5</v>
      </c>
      <c r="O338" t="s">
        <v>5</v>
      </c>
      <c r="U338" t="s">
        <v>2401</v>
      </c>
      <c r="V338" s="1">
        <v>1</v>
      </c>
      <c r="W338" t="s">
        <v>7</v>
      </c>
      <c r="X338" t="s">
        <v>333</v>
      </c>
      <c r="Y338" t="s">
        <v>9</v>
      </c>
      <c r="Z338" s="3">
        <v>1</v>
      </c>
      <c r="AA338" s="4">
        <v>136</v>
      </c>
      <c r="AB338" t="s">
        <v>2340</v>
      </c>
      <c r="AC338" t="s">
        <v>2402</v>
      </c>
      <c r="AD338">
        <v>2015</v>
      </c>
      <c r="AE338">
        <v>6</v>
      </c>
      <c r="AF338">
        <v>28</v>
      </c>
      <c r="AG338" t="s">
        <v>382</v>
      </c>
      <c r="AH338" t="s">
        <v>99</v>
      </c>
      <c r="AJ338" t="s">
        <v>5</v>
      </c>
      <c r="AK338" t="s">
        <v>12</v>
      </c>
      <c r="AL338">
        <v>254273</v>
      </c>
      <c r="AM338">
        <v>6586708</v>
      </c>
      <c r="AN338" s="4">
        <v>255000</v>
      </c>
      <c r="AO338" s="4">
        <v>6587000</v>
      </c>
      <c r="AP338">
        <v>8</v>
      </c>
      <c r="AR338">
        <v>1010</v>
      </c>
      <c r="AS338" t="s">
        <v>100</v>
      </c>
      <c r="AT338" s="5" t="s">
        <v>2403</v>
      </c>
      <c r="AU338">
        <v>101843</v>
      </c>
      <c r="AW338" s="6" t="s">
        <v>14</v>
      </c>
      <c r="AX338">
        <v>1</v>
      </c>
      <c r="AY338" t="s">
        <v>15</v>
      </c>
      <c r="AZ338" t="s">
        <v>2404</v>
      </c>
      <c r="BA338" t="s">
        <v>2405</v>
      </c>
      <c r="BB338">
        <v>1010</v>
      </c>
      <c r="BC338" t="s">
        <v>18</v>
      </c>
      <c r="BD338" t="s">
        <v>19</v>
      </c>
      <c r="BE338">
        <v>1</v>
      </c>
      <c r="BF338" s="5">
        <v>43710.332638888904</v>
      </c>
      <c r="BG338" s="7" t="s">
        <v>20</v>
      </c>
      <c r="BI338">
        <v>6</v>
      </c>
      <c r="BJ338">
        <v>81958</v>
      </c>
      <c r="BK338">
        <v>142487</v>
      </c>
      <c r="BL338" t="s">
        <v>2406</v>
      </c>
      <c r="BX338">
        <v>320205</v>
      </c>
    </row>
    <row r="339" spans="1:76" x14ac:dyDescent="0.25">
      <c r="A339">
        <v>344240</v>
      </c>
      <c r="B339">
        <v>123905</v>
      </c>
      <c r="F339" t="s">
        <v>0</v>
      </c>
      <c r="G339" t="s">
        <v>1</v>
      </c>
      <c r="H339" t="s">
        <v>2449</v>
      </c>
      <c r="I339" t="s">
        <v>3</v>
      </c>
      <c r="K339">
        <v>1</v>
      </c>
      <c r="L339" t="s">
        <v>4</v>
      </c>
      <c r="M339">
        <v>101843</v>
      </c>
      <c r="N339" t="s">
        <v>5</v>
      </c>
      <c r="O339" t="s">
        <v>5</v>
      </c>
      <c r="U339" t="s">
        <v>2450</v>
      </c>
      <c r="V339" s="1">
        <v>1</v>
      </c>
      <c r="W339" t="s">
        <v>7</v>
      </c>
      <c r="X339" t="s">
        <v>333</v>
      </c>
      <c r="Y339" t="s">
        <v>9</v>
      </c>
      <c r="Z339" s="3">
        <v>1</v>
      </c>
      <c r="AA339" s="4">
        <v>136</v>
      </c>
      <c r="AB339" t="s">
        <v>2340</v>
      </c>
      <c r="AC339" t="s">
        <v>2451</v>
      </c>
      <c r="AD339">
        <v>2016</v>
      </c>
      <c r="AE339">
        <v>7</v>
      </c>
      <c r="AF339">
        <v>11</v>
      </c>
      <c r="AG339" t="s">
        <v>2452</v>
      </c>
      <c r="AJ339" t="s">
        <v>5</v>
      </c>
      <c r="AK339" t="s">
        <v>12</v>
      </c>
      <c r="AL339">
        <v>258058</v>
      </c>
      <c r="AM339">
        <v>6586200</v>
      </c>
      <c r="AN339" s="4">
        <v>259000</v>
      </c>
      <c r="AO339" s="4">
        <v>6587000</v>
      </c>
      <c r="AP339">
        <v>100</v>
      </c>
      <c r="AR339">
        <v>1010</v>
      </c>
      <c r="AT339" s="5" t="s">
        <v>2453</v>
      </c>
      <c r="AU339">
        <v>101843</v>
      </c>
      <c r="AW339" s="6" t="s">
        <v>14</v>
      </c>
      <c r="AX339">
        <v>1</v>
      </c>
      <c r="AY339" t="s">
        <v>15</v>
      </c>
      <c r="AZ339" t="s">
        <v>2454</v>
      </c>
      <c r="BA339" t="s">
        <v>2455</v>
      </c>
      <c r="BB339">
        <v>1010</v>
      </c>
      <c r="BC339" t="s">
        <v>18</v>
      </c>
      <c r="BD339" t="s">
        <v>19</v>
      </c>
      <c r="BF339" s="5">
        <v>42905.763356481497</v>
      </c>
      <c r="BG339" s="7" t="s">
        <v>20</v>
      </c>
      <c r="BI339">
        <v>6</v>
      </c>
      <c r="BJ339">
        <v>107868</v>
      </c>
      <c r="BK339">
        <v>142488</v>
      </c>
      <c r="BL339" t="s">
        <v>2456</v>
      </c>
      <c r="BX339">
        <v>344240</v>
      </c>
    </row>
    <row r="340" spans="1:76" x14ac:dyDescent="0.25">
      <c r="A340">
        <v>315528</v>
      </c>
      <c r="C340">
        <v>1</v>
      </c>
      <c r="D340">
        <v>1</v>
      </c>
      <c r="E340">
        <v>1</v>
      </c>
      <c r="F340" t="s">
        <v>0</v>
      </c>
      <c r="G340" t="s">
        <v>834</v>
      </c>
      <c r="H340" t="s">
        <v>2338</v>
      </c>
      <c r="I340" t="s">
        <v>3</v>
      </c>
      <c r="K340">
        <v>1</v>
      </c>
      <c r="L340" t="s">
        <v>4</v>
      </c>
      <c r="M340">
        <v>101843</v>
      </c>
      <c r="N340" t="s">
        <v>5</v>
      </c>
      <c r="O340" t="s">
        <v>5</v>
      </c>
      <c r="U340" t="s">
        <v>2339</v>
      </c>
      <c r="V340" s="1">
        <v>1</v>
      </c>
      <c r="W340" t="s">
        <v>7</v>
      </c>
      <c r="X340" t="s">
        <v>333</v>
      </c>
      <c r="Y340" t="s">
        <v>9</v>
      </c>
      <c r="Z340" s="3">
        <v>1</v>
      </c>
      <c r="AA340" s="4">
        <v>136</v>
      </c>
      <c r="AB340" t="s">
        <v>2340</v>
      </c>
      <c r="AC340" t="s">
        <v>2341</v>
      </c>
      <c r="AD340">
        <v>2017</v>
      </c>
      <c r="AE340">
        <v>4</v>
      </c>
      <c r="AF340">
        <v>19</v>
      </c>
      <c r="AG340" t="s">
        <v>2342</v>
      </c>
      <c r="AH340" t="s">
        <v>2342</v>
      </c>
      <c r="AJ340" t="s">
        <v>5</v>
      </c>
      <c r="AK340" t="s">
        <v>12</v>
      </c>
      <c r="AL340">
        <v>253541</v>
      </c>
      <c r="AM340">
        <v>6585123</v>
      </c>
      <c r="AN340" s="4">
        <v>253000</v>
      </c>
      <c r="AO340" s="4">
        <v>6585000</v>
      </c>
      <c r="AP340">
        <v>200</v>
      </c>
      <c r="AR340">
        <v>59</v>
      </c>
      <c r="AU340">
        <v>101843</v>
      </c>
      <c r="AW340" s="6" t="s">
        <v>14</v>
      </c>
      <c r="AX340">
        <v>1</v>
      </c>
      <c r="AY340" t="s">
        <v>15</v>
      </c>
      <c r="AZ340" t="s">
        <v>2343</v>
      </c>
      <c r="BA340" t="s">
        <v>2338</v>
      </c>
      <c r="BB340">
        <v>59</v>
      </c>
      <c r="BC340" t="s">
        <v>834</v>
      </c>
      <c r="BD340" t="s">
        <v>840</v>
      </c>
      <c r="BF340" s="5">
        <v>43961</v>
      </c>
      <c r="BG340" s="7" t="s">
        <v>20</v>
      </c>
      <c r="BI340">
        <v>4</v>
      </c>
      <c r="BJ340">
        <v>388922</v>
      </c>
      <c r="BL340" t="s">
        <v>2344</v>
      </c>
      <c r="BX340">
        <v>315528</v>
      </c>
    </row>
    <row r="341" spans="1:76" x14ac:dyDescent="0.25">
      <c r="A341">
        <v>314824</v>
      </c>
      <c r="C341">
        <v>1</v>
      </c>
      <c r="D341">
        <v>1</v>
      </c>
      <c r="E341">
        <v>2</v>
      </c>
      <c r="F341" t="s">
        <v>0</v>
      </c>
      <c r="G341" t="s">
        <v>1</v>
      </c>
      <c r="H341" t="s">
        <v>2345</v>
      </c>
      <c r="I341" t="s">
        <v>3</v>
      </c>
      <c r="K341">
        <v>1</v>
      </c>
      <c r="L341" t="s">
        <v>4</v>
      </c>
      <c r="M341">
        <v>101843</v>
      </c>
      <c r="N341" t="s">
        <v>5</v>
      </c>
      <c r="O341" t="s">
        <v>5</v>
      </c>
      <c r="U341" t="s">
        <v>2339</v>
      </c>
      <c r="V341" s="1">
        <v>1</v>
      </c>
      <c r="W341" t="s">
        <v>7</v>
      </c>
      <c r="X341" t="s">
        <v>333</v>
      </c>
      <c r="Y341" t="s">
        <v>9</v>
      </c>
      <c r="Z341" s="3">
        <v>1</v>
      </c>
      <c r="AA341" s="4">
        <v>136</v>
      </c>
      <c r="AB341" t="s">
        <v>2340</v>
      </c>
      <c r="AC341" t="s">
        <v>2346</v>
      </c>
      <c r="AD341">
        <v>2017</v>
      </c>
      <c r="AE341">
        <v>6</v>
      </c>
      <c r="AF341">
        <v>14</v>
      </c>
      <c r="AG341" t="s">
        <v>318</v>
      </c>
      <c r="AH341" t="s">
        <v>99</v>
      </c>
      <c r="AJ341" t="s">
        <v>5</v>
      </c>
      <c r="AK341" t="s">
        <v>12</v>
      </c>
      <c r="AL341">
        <v>253431</v>
      </c>
      <c r="AM341">
        <v>6585665</v>
      </c>
      <c r="AN341" s="4">
        <v>253000</v>
      </c>
      <c r="AO341" s="4">
        <v>6585000</v>
      </c>
      <c r="AP341">
        <v>20</v>
      </c>
      <c r="AR341">
        <v>1010</v>
      </c>
      <c r="AS341" t="s">
        <v>35</v>
      </c>
      <c r="AT341" s="5" t="s">
        <v>2347</v>
      </c>
      <c r="AU341">
        <v>101843</v>
      </c>
      <c r="AW341" s="6" t="s">
        <v>14</v>
      </c>
      <c r="AX341">
        <v>1</v>
      </c>
      <c r="AY341" t="s">
        <v>15</v>
      </c>
      <c r="AZ341" t="s">
        <v>2348</v>
      </c>
      <c r="BA341" t="s">
        <v>2349</v>
      </c>
      <c r="BB341">
        <v>1010</v>
      </c>
      <c r="BC341" t="s">
        <v>18</v>
      </c>
      <c r="BD341" t="s">
        <v>19</v>
      </c>
      <c r="BF341" s="5">
        <v>43879.7130092593</v>
      </c>
      <c r="BG341" s="7" t="s">
        <v>20</v>
      </c>
      <c r="BI341">
        <v>6</v>
      </c>
      <c r="BJ341">
        <v>123464</v>
      </c>
      <c r="BL341" t="s">
        <v>2350</v>
      </c>
      <c r="BX341">
        <v>314824</v>
      </c>
    </row>
    <row r="342" spans="1:76" x14ac:dyDescent="0.25">
      <c r="A342">
        <v>337564</v>
      </c>
      <c r="C342">
        <v>1</v>
      </c>
      <c r="D342">
        <v>1</v>
      </c>
      <c r="E342">
        <v>1</v>
      </c>
      <c r="F342" t="s">
        <v>0</v>
      </c>
      <c r="G342" t="s">
        <v>1</v>
      </c>
      <c r="H342" t="s">
        <v>2427</v>
      </c>
      <c r="I342" t="s">
        <v>3</v>
      </c>
      <c r="K342">
        <v>1</v>
      </c>
      <c r="L342" t="s">
        <v>4</v>
      </c>
      <c r="M342">
        <v>101843</v>
      </c>
      <c r="N342" t="s">
        <v>5</v>
      </c>
      <c r="O342" t="s">
        <v>5</v>
      </c>
      <c r="U342" t="s">
        <v>2428</v>
      </c>
      <c r="V342" s="1">
        <v>1</v>
      </c>
      <c r="W342" t="s">
        <v>7</v>
      </c>
      <c r="X342" t="s">
        <v>333</v>
      </c>
      <c r="Y342" t="s">
        <v>9</v>
      </c>
      <c r="Z342" s="3">
        <v>1</v>
      </c>
      <c r="AA342" s="4">
        <v>136</v>
      </c>
      <c r="AB342" t="s">
        <v>2340</v>
      </c>
      <c r="AC342" t="s">
        <v>2429</v>
      </c>
      <c r="AD342">
        <v>2017</v>
      </c>
      <c r="AE342">
        <v>5</v>
      </c>
      <c r="AF342">
        <v>7</v>
      </c>
      <c r="AG342" t="s">
        <v>382</v>
      </c>
      <c r="AH342" t="s">
        <v>99</v>
      </c>
      <c r="AJ342" t="s">
        <v>5</v>
      </c>
      <c r="AK342" t="s">
        <v>12</v>
      </c>
      <c r="AL342">
        <v>257164</v>
      </c>
      <c r="AM342">
        <v>6588798</v>
      </c>
      <c r="AN342" s="4">
        <v>257000</v>
      </c>
      <c r="AO342" s="4">
        <v>6589000</v>
      </c>
      <c r="AP342">
        <v>8</v>
      </c>
      <c r="AR342">
        <v>1010</v>
      </c>
      <c r="AS342" t="s">
        <v>35</v>
      </c>
      <c r="AT342" s="5" t="s">
        <v>2430</v>
      </c>
      <c r="AU342">
        <v>101843</v>
      </c>
      <c r="AW342" s="6" t="s">
        <v>14</v>
      </c>
      <c r="AX342">
        <v>1</v>
      </c>
      <c r="AY342" t="s">
        <v>15</v>
      </c>
      <c r="AZ342" t="s">
        <v>2431</v>
      </c>
      <c r="BA342" t="s">
        <v>2432</v>
      </c>
      <c r="BB342">
        <v>1010</v>
      </c>
      <c r="BC342" t="s">
        <v>18</v>
      </c>
      <c r="BD342" t="s">
        <v>19</v>
      </c>
      <c r="BF342" s="5">
        <v>43879.759780092601</v>
      </c>
      <c r="BG342" s="7" t="s">
        <v>20</v>
      </c>
      <c r="BI342">
        <v>6</v>
      </c>
      <c r="BJ342">
        <v>120132</v>
      </c>
      <c r="BL342" t="s">
        <v>2433</v>
      </c>
      <c r="BX342">
        <v>337564</v>
      </c>
    </row>
    <row r="343" spans="1:76" x14ac:dyDescent="0.25">
      <c r="A343">
        <v>355033</v>
      </c>
      <c r="C343">
        <v>1</v>
      </c>
      <c r="D343">
        <v>1</v>
      </c>
      <c r="E343">
        <v>1</v>
      </c>
      <c r="F343" t="s">
        <v>0</v>
      </c>
      <c r="G343" t="s">
        <v>1</v>
      </c>
      <c r="H343" t="s">
        <v>2463</v>
      </c>
      <c r="I343" t="s">
        <v>3</v>
      </c>
      <c r="K343">
        <v>1</v>
      </c>
      <c r="L343" t="s">
        <v>4</v>
      </c>
      <c r="M343">
        <v>101843</v>
      </c>
      <c r="N343" t="s">
        <v>5</v>
      </c>
      <c r="O343" t="s">
        <v>5</v>
      </c>
      <c r="U343" t="s">
        <v>2464</v>
      </c>
      <c r="V343" s="1">
        <v>1</v>
      </c>
      <c r="W343" t="s">
        <v>7</v>
      </c>
      <c r="X343" t="s">
        <v>333</v>
      </c>
      <c r="Y343" t="s">
        <v>9</v>
      </c>
      <c r="Z343" s="3">
        <v>1</v>
      </c>
      <c r="AA343" s="4">
        <v>136</v>
      </c>
      <c r="AB343" t="s">
        <v>2340</v>
      </c>
      <c r="AC343" t="s">
        <v>2465</v>
      </c>
      <c r="AD343">
        <v>2017</v>
      </c>
      <c r="AE343">
        <v>8</v>
      </c>
      <c r="AF343">
        <v>26</v>
      </c>
      <c r="AG343" t="s">
        <v>25</v>
      </c>
      <c r="AJ343" t="s">
        <v>5</v>
      </c>
      <c r="AK343" t="s">
        <v>12</v>
      </c>
      <c r="AL343">
        <v>260213</v>
      </c>
      <c r="AM343">
        <v>6589352</v>
      </c>
      <c r="AN343" s="4">
        <v>261000</v>
      </c>
      <c r="AO343" s="4">
        <v>6589000</v>
      </c>
      <c r="AP343">
        <v>7</v>
      </c>
      <c r="AR343">
        <v>1010</v>
      </c>
      <c r="AT343" s="5" t="s">
        <v>2466</v>
      </c>
      <c r="AU343">
        <v>101843</v>
      </c>
      <c r="AW343" s="6" t="s">
        <v>14</v>
      </c>
      <c r="AX343">
        <v>1</v>
      </c>
      <c r="AY343" t="s">
        <v>15</v>
      </c>
      <c r="AZ343" t="s">
        <v>2467</v>
      </c>
      <c r="BA343" t="s">
        <v>2468</v>
      </c>
      <c r="BB343">
        <v>1010</v>
      </c>
      <c r="BC343" t="s">
        <v>18</v>
      </c>
      <c r="BD343" t="s">
        <v>19</v>
      </c>
      <c r="BF343" s="5">
        <v>43710.333333333299</v>
      </c>
      <c r="BG343" s="7" t="s">
        <v>20</v>
      </c>
      <c r="BI343">
        <v>6</v>
      </c>
      <c r="BJ343">
        <v>135721</v>
      </c>
      <c r="BL343" t="s">
        <v>2469</v>
      </c>
      <c r="BX343">
        <v>355033</v>
      </c>
    </row>
    <row r="344" spans="1:76" x14ac:dyDescent="0.25">
      <c r="A344">
        <v>333410</v>
      </c>
      <c r="C344">
        <v>1</v>
      </c>
      <c r="D344">
        <v>1</v>
      </c>
      <c r="E344">
        <v>1</v>
      </c>
      <c r="F344" t="s">
        <v>0</v>
      </c>
      <c r="G344" t="s">
        <v>1</v>
      </c>
      <c r="H344" t="s">
        <v>2420</v>
      </c>
      <c r="I344" s="8" t="str">
        <f>HYPERLINK(AT344,"Foto")</f>
        <v>Foto</v>
      </c>
      <c r="K344">
        <v>1</v>
      </c>
      <c r="L344" t="s">
        <v>4</v>
      </c>
      <c r="M344">
        <v>101843</v>
      </c>
      <c r="N344" t="s">
        <v>5</v>
      </c>
      <c r="O344" t="s">
        <v>5</v>
      </c>
      <c r="U344" t="s">
        <v>2421</v>
      </c>
      <c r="V344" s="1">
        <v>1</v>
      </c>
      <c r="W344" t="s">
        <v>7</v>
      </c>
      <c r="X344" t="s">
        <v>333</v>
      </c>
      <c r="Y344" t="s">
        <v>9</v>
      </c>
      <c r="Z344" s="3">
        <v>1</v>
      </c>
      <c r="AA344" s="4">
        <v>136</v>
      </c>
      <c r="AB344" t="s">
        <v>2340</v>
      </c>
      <c r="AC344" t="s">
        <v>2422</v>
      </c>
      <c r="AD344">
        <v>2018</v>
      </c>
      <c r="AE344">
        <v>6</v>
      </c>
      <c r="AF344">
        <v>17</v>
      </c>
      <c r="AG344" t="s">
        <v>382</v>
      </c>
      <c r="AH344" t="s">
        <v>99</v>
      </c>
      <c r="AJ344" t="s">
        <v>5</v>
      </c>
      <c r="AK344" t="s">
        <v>12</v>
      </c>
      <c r="AL344">
        <v>256649</v>
      </c>
      <c r="AM344">
        <v>6586433</v>
      </c>
      <c r="AN344" s="4">
        <v>257000</v>
      </c>
      <c r="AO344" s="4">
        <v>6587000</v>
      </c>
      <c r="AP344">
        <v>8</v>
      </c>
      <c r="AR344">
        <v>1010</v>
      </c>
      <c r="AS344" t="s">
        <v>100</v>
      </c>
      <c r="AT344" s="5" t="s">
        <v>2423</v>
      </c>
      <c r="AU344">
        <v>101843</v>
      </c>
      <c r="AW344" s="6" t="s">
        <v>14</v>
      </c>
      <c r="AX344">
        <v>1</v>
      </c>
      <c r="AY344" t="s">
        <v>15</v>
      </c>
      <c r="AZ344" t="s">
        <v>2424</v>
      </c>
      <c r="BA344" t="s">
        <v>2425</v>
      </c>
      <c r="BB344">
        <v>1010</v>
      </c>
      <c r="BC344" t="s">
        <v>18</v>
      </c>
      <c r="BD344" t="s">
        <v>19</v>
      </c>
      <c r="BE344">
        <v>1</v>
      </c>
      <c r="BF344" s="5">
        <v>43713.546527777798</v>
      </c>
      <c r="BG344" s="7" t="s">
        <v>20</v>
      </c>
      <c r="BI344">
        <v>6</v>
      </c>
      <c r="BJ344">
        <v>156630</v>
      </c>
      <c r="BL344" t="s">
        <v>2426</v>
      </c>
      <c r="BX344">
        <v>333410</v>
      </c>
    </row>
    <row r="345" spans="1:76" x14ac:dyDescent="0.25">
      <c r="A345">
        <v>313527</v>
      </c>
      <c r="C345">
        <v>1</v>
      </c>
      <c r="F345" t="s">
        <v>0</v>
      </c>
      <c r="G345" t="s">
        <v>1</v>
      </c>
      <c r="H345" t="s">
        <v>2374</v>
      </c>
      <c r="I345" t="s">
        <v>3</v>
      </c>
      <c r="K345">
        <v>1</v>
      </c>
      <c r="L345" t="s">
        <v>4</v>
      </c>
      <c r="M345">
        <v>101843</v>
      </c>
      <c r="N345" t="s">
        <v>5</v>
      </c>
      <c r="O345" t="s">
        <v>5</v>
      </c>
      <c r="U345" t="s">
        <v>2352</v>
      </c>
      <c r="V345" s="1">
        <v>1</v>
      </c>
      <c r="W345" t="s">
        <v>7</v>
      </c>
      <c r="X345" t="s">
        <v>333</v>
      </c>
      <c r="Y345" t="s">
        <v>9</v>
      </c>
      <c r="Z345" s="3">
        <v>1</v>
      </c>
      <c r="AA345" s="4">
        <v>136</v>
      </c>
      <c r="AB345" t="s">
        <v>2340</v>
      </c>
      <c r="AC345" t="s">
        <v>2375</v>
      </c>
      <c r="AD345">
        <v>2019</v>
      </c>
      <c r="AE345">
        <v>6</v>
      </c>
      <c r="AF345">
        <v>19</v>
      </c>
      <c r="AG345" t="s">
        <v>649</v>
      </c>
      <c r="AH345" t="s">
        <v>99</v>
      </c>
      <c r="AJ345" t="s">
        <v>5</v>
      </c>
      <c r="AK345" t="s">
        <v>12</v>
      </c>
      <c r="AL345">
        <v>253166</v>
      </c>
      <c r="AM345">
        <v>6590144</v>
      </c>
      <c r="AN345" s="4">
        <v>253000</v>
      </c>
      <c r="AO345" s="4">
        <v>6591000</v>
      </c>
      <c r="AP345">
        <v>8</v>
      </c>
      <c r="AR345">
        <v>1010</v>
      </c>
      <c r="AS345" t="s">
        <v>35</v>
      </c>
      <c r="AT345" s="5" t="s">
        <v>2376</v>
      </c>
      <c r="AU345">
        <v>101843</v>
      </c>
      <c r="AW345" s="6" t="s">
        <v>14</v>
      </c>
      <c r="AX345">
        <v>1</v>
      </c>
      <c r="AY345" t="s">
        <v>15</v>
      </c>
      <c r="AZ345" t="s">
        <v>2377</v>
      </c>
      <c r="BA345" t="s">
        <v>2378</v>
      </c>
      <c r="BB345">
        <v>1010</v>
      </c>
      <c r="BC345" t="s">
        <v>18</v>
      </c>
      <c r="BD345" t="s">
        <v>19</v>
      </c>
      <c r="BF345" s="5">
        <v>43879.763402777797</v>
      </c>
      <c r="BG345" s="7" t="s">
        <v>20</v>
      </c>
      <c r="BI345">
        <v>6</v>
      </c>
      <c r="BJ345">
        <v>203512</v>
      </c>
      <c r="BL345" t="s">
        <v>2379</v>
      </c>
      <c r="BX345">
        <v>313527</v>
      </c>
    </row>
    <row r="346" spans="1:76" x14ac:dyDescent="0.25">
      <c r="A346">
        <v>324969</v>
      </c>
      <c r="C346">
        <v>1</v>
      </c>
      <c r="D346">
        <v>1</v>
      </c>
      <c r="E346">
        <v>1</v>
      </c>
      <c r="F346" t="s">
        <v>0</v>
      </c>
      <c r="G346" t="s">
        <v>1</v>
      </c>
      <c r="H346" t="s">
        <v>2407</v>
      </c>
      <c r="I346" t="s">
        <v>3</v>
      </c>
      <c r="K346">
        <v>1</v>
      </c>
      <c r="L346" t="s">
        <v>4</v>
      </c>
      <c r="M346">
        <v>101843</v>
      </c>
      <c r="N346" t="s">
        <v>5</v>
      </c>
      <c r="O346" t="s">
        <v>5</v>
      </c>
      <c r="U346" t="s">
        <v>2408</v>
      </c>
      <c r="V346" s="1">
        <v>1</v>
      </c>
      <c r="W346" t="s">
        <v>7</v>
      </c>
      <c r="X346" t="s">
        <v>333</v>
      </c>
      <c r="Y346" t="s">
        <v>9</v>
      </c>
      <c r="Z346" s="3">
        <v>1</v>
      </c>
      <c r="AA346" s="4">
        <v>136</v>
      </c>
      <c r="AB346" t="s">
        <v>2340</v>
      </c>
      <c r="AC346" t="s">
        <v>2409</v>
      </c>
      <c r="AD346">
        <v>2019</v>
      </c>
      <c r="AE346">
        <v>8</v>
      </c>
      <c r="AF346">
        <v>4</v>
      </c>
      <c r="AG346" t="s">
        <v>242</v>
      </c>
      <c r="AJ346" t="s">
        <v>5</v>
      </c>
      <c r="AK346" t="s">
        <v>12</v>
      </c>
      <c r="AL346">
        <v>255160</v>
      </c>
      <c r="AM346">
        <v>6590890</v>
      </c>
      <c r="AN346" s="4">
        <v>255000</v>
      </c>
      <c r="AO346" s="4">
        <v>6591000</v>
      </c>
      <c r="AP346">
        <v>50</v>
      </c>
      <c r="AR346">
        <v>1010</v>
      </c>
      <c r="AT346" s="5" t="s">
        <v>2410</v>
      </c>
      <c r="AU346">
        <v>101843</v>
      </c>
      <c r="AW346" s="6" t="s">
        <v>14</v>
      </c>
      <c r="AX346">
        <v>1</v>
      </c>
      <c r="AY346" t="s">
        <v>15</v>
      </c>
      <c r="AZ346" t="s">
        <v>2411</v>
      </c>
      <c r="BA346" t="s">
        <v>2412</v>
      </c>
      <c r="BB346">
        <v>1010</v>
      </c>
      <c r="BC346" t="s">
        <v>18</v>
      </c>
      <c r="BD346" t="s">
        <v>19</v>
      </c>
      <c r="BF346" s="5">
        <v>43682.652893518498</v>
      </c>
      <c r="BG346" s="7" t="s">
        <v>20</v>
      </c>
      <c r="BI346">
        <v>6</v>
      </c>
      <c r="BJ346">
        <v>213034</v>
      </c>
      <c r="BL346" t="s">
        <v>2413</v>
      </c>
      <c r="BX346">
        <v>324969</v>
      </c>
    </row>
    <row r="347" spans="1:76" x14ac:dyDescent="0.25">
      <c r="A347">
        <v>349495</v>
      </c>
      <c r="C347">
        <v>1</v>
      </c>
      <c r="F347" t="s">
        <v>0</v>
      </c>
      <c r="G347" t="s">
        <v>1</v>
      </c>
      <c r="H347" t="s">
        <v>2457</v>
      </c>
      <c r="I347" t="s">
        <v>3</v>
      </c>
      <c r="K347">
        <v>1</v>
      </c>
      <c r="L347" t="s">
        <v>4</v>
      </c>
      <c r="M347">
        <v>101843</v>
      </c>
      <c r="N347" t="s">
        <v>5</v>
      </c>
      <c r="O347" t="s">
        <v>5</v>
      </c>
      <c r="U347" t="s">
        <v>2450</v>
      </c>
      <c r="V347" s="1">
        <v>1</v>
      </c>
      <c r="W347" t="s">
        <v>7</v>
      </c>
      <c r="X347" t="s">
        <v>333</v>
      </c>
      <c r="Y347" t="s">
        <v>9</v>
      </c>
      <c r="Z347" s="3">
        <v>1</v>
      </c>
      <c r="AA347" s="4">
        <v>136</v>
      </c>
      <c r="AB347" t="s">
        <v>2340</v>
      </c>
      <c r="AC347" t="s">
        <v>2458</v>
      </c>
      <c r="AD347">
        <v>2019</v>
      </c>
      <c r="AE347">
        <v>7</v>
      </c>
      <c r="AF347">
        <v>7</v>
      </c>
      <c r="AG347" t="s">
        <v>382</v>
      </c>
      <c r="AH347" t="s">
        <v>99</v>
      </c>
      <c r="AJ347" t="s">
        <v>5</v>
      </c>
      <c r="AK347" t="s">
        <v>12</v>
      </c>
      <c r="AL347">
        <v>259032</v>
      </c>
      <c r="AM347">
        <v>6587343</v>
      </c>
      <c r="AN347" s="4">
        <v>259000</v>
      </c>
      <c r="AO347" s="4">
        <v>6587000</v>
      </c>
      <c r="AP347">
        <v>8</v>
      </c>
      <c r="AR347">
        <v>1010</v>
      </c>
      <c r="AS347" t="s">
        <v>35</v>
      </c>
      <c r="AT347" s="5" t="s">
        <v>2459</v>
      </c>
      <c r="AU347">
        <v>101843</v>
      </c>
      <c r="AW347" s="6" t="s">
        <v>14</v>
      </c>
      <c r="AX347">
        <v>1</v>
      </c>
      <c r="AY347" t="s">
        <v>15</v>
      </c>
      <c r="AZ347" t="s">
        <v>2460</v>
      </c>
      <c r="BA347" t="s">
        <v>2461</v>
      </c>
      <c r="BB347">
        <v>1010</v>
      </c>
      <c r="BC347" t="s">
        <v>18</v>
      </c>
      <c r="BD347" t="s">
        <v>19</v>
      </c>
      <c r="BF347" s="5">
        <v>43879.7597916667</v>
      </c>
      <c r="BG347" s="7" t="s">
        <v>20</v>
      </c>
      <c r="BI347">
        <v>6</v>
      </c>
      <c r="BJ347">
        <v>206866</v>
      </c>
      <c r="BL347" t="s">
        <v>2462</v>
      </c>
      <c r="BX347">
        <v>349495</v>
      </c>
    </row>
    <row r="348" spans="1:76" x14ac:dyDescent="0.25">
      <c r="A348">
        <v>315623</v>
      </c>
      <c r="C348">
        <v>1</v>
      </c>
      <c r="D348">
        <v>1</v>
      </c>
      <c r="E348">
        <v>1</v>
      </c>
      <c r="F348" t="s">
        <v>0</v>
      </c>
      <c r="G348" t="s">
        <v>1</v>
      </c>
      <c r="H348" t="s">
        <v>2380</v>
      </c>
      <c r="I348" t="s">
        <v>3</v>
      </c>
      <c r="K348">
        <v>1</v>
      </c>
      <c r="L348" t="s">
        <v>4</v>
      </c>
      <c r="M348">
        <v>101843</v>
      </c>
      <c r="N348" t="s">
        <v>5</v>
      </c>
      <c r="O348" t="s">
        <v>5</v>
      </c>
      <c r="U348" t="s">
        <v>2381</v>
      </c>
      <c r="V348" s="1">
        <v>1</v>
      </c>
      <c r="W348" t="s">
        <v>7</v>
      </c>
      <c r="X348" t="s">
        <v>333</v>
      </c>
      <c r="Y348" t="s">
        <v>9</v>
      </c>
      <c r="Z348" s="3">
        <v>1</v>
      </c>
      <c r="AA348" s="4">
        <v>136</v>
      </c>
      <c r="AB348" t="s">
        <v>2340</v>
      </c>
      <c r="AC348" t="s">
        <v>2382</v>
      </c>
      <c r="AD348">
        <v>2020</v>
      </c>
      <c r="AE348">
        <v>4</v>
      </c>
      <c r="AF348">
        <v>27</v>
      </c>
      <c r="AG348" t="s">
        <v>649</v>
      </c>
      <c r="AJ348" t="s">
        <v>5</v>
      </c>
      <c r="AK348" t="s">
        <v>12</v>
      </c>
      <c r="AL348">
        <v>253555</v>
      </c>
      <c r="AM348">
        <v>6594108</v>
      </c>
      <c r="AN348" s="4">
        <v>253000</v>
      </c>
      <c r="AO348" s="4">
        <v>6595000</v>
      </c>
      <c r="AP348">
        <v>8</v>
      </c>
      <c r="AR348">
        <v>1010</v>
      </c>
      <c r="AT348" s="5" t="s">
        <v>2383</v>
      </c>
      <c r="AU348">
        <v>101843</v>
      </c>
      <c r="AW348" s="6" t="s">
        <v>14</v>
      </c>
      <c r="AX348">
        <v>1</v>
      </c>
      <c r="AY348" t="s">
        <v>15</v>
      </c>
      <c r="AZ348" t="s">
        <v>2384</v>
      </c>
      <c r="BA348" t="s">
        <v>2385</v>
      </c>
      <c r="BB348">
        <v>1010</v>
      </c>
      <c r="BC348" t="s">
        <v>18</v>
      </c>
      <c r="BD348" t="s">
        <v>19</v>
      </c>
      <c r="BF348" s="5">
        <v>43950.527048611097</v>
      </c>
      <c r="BG348" s="7" t="s">
        <v>20</v>
      </c>
      <c r="BI348">
        <v>6</v>
      </c>
      <c r="BJ348">
        <v>234438</v>
      </c>
      <c r="BL348" t="s">
        <v>2386</v>
      </c>
      <c r="BX348">
        <v>315623</v>
      </c>
    </row>
    <row r="349" spans="1:76" x14ac:dyDescent="0.25">
      <c r="A349">
        <v>315485</v>
      </c>
      <c r="C349">
        <v>1</v>
      </c>
      <c r="D349">
        <v>1</v>
      </c>
      <c r="E349">
        <v>2</v>
      </c>
      <c r="F349" t="s">
        <v>0</v>
      </c>
      <c r="G349" t="s">
        <v>1</v>
      </c>
      <c r="H349" t="s">
        <v>2387</v>
      </c>
      <c r="I349" t="s">
        <v>3</v>
      </c>
      <c r="K349">
        <v>1</v>
      </c>
      <c r="L349" t="s">
        <v>4</v>
      </c>
      <c r="M349">
        <v>101843</v>
      </c>
      <c r="N349" t="s">
        <v>5</v>
      </c>
      <c r="O349" t="s">
        <v>5</v>
      </c>
      <c r="U349" t="s">
        <v>2381</v>
      </c>
      <c r="V349" s="1">
        <v>1</v>
      </c>
      <c r="W349" t="s">
        <v>7</v>
      </c>
      <c r="X349" t="s">
        <v>333</v>
      </c>
      <c r="Y349" t="s">
        <v>9</v>
      </c>
      <c r="Z349" s="3">
        <v>1</v>
      </c>
      <c r="AA349" s="4">
        <v>136</v>
      </c>
      <c r="AB349" t="s">
        <v>2340</v>
      </c>
      <c r="AC349" t="s">
        <v>2388</v>
      </c>
      <c r="AD349">
        <v>2020</v>
      </c>
      <c r="AE349">
        <v>4</v>
      </c>
      <c r="AF349">
        <v>27</v>
      </c>
      <c r="AG349" t="s">
        <v>649</v>
      </c>
      <c r="AJ349" t="s">
        <v>5</v>
      </c>
      <c r="AK349" t="s">
        <v>12</v>
      </c>
      <c r="AL349">
        <v>253534</v>
      </c>
      <c r="AM349">
        <v>6594210</v>
      </c>
      <c r="AN349" s="4">
        <v>253000</v>
      </c>
      <c r="AO349" s="4">
        <v>6595000</v>
      </c>
      <c r="AP349">
        <v>8</v>
      </c>
      <c r="AR349">
        <v>1010</v>
      </c>
      <c r="AT349" s="5" t="s">
        <v>2389</v>
      </c>
      <c r="AU349">
        <v>101843</v>
      </c>
      <c r="AW349" s="6" t="s">
        <v>14</v>
      </c>
      <c r="AX349">
        <v>1</v>
      </c>
      <c r="AY349" t="s">
        <v>15</v>
      </c>
      <c r="AZ349" t="s">
        <v>2390</v>
      </c>
      <c r="BA349" t="s">
        <v>2391</v>
      </c>
      <c r="BB349">
        <v>1010</v>
      </c>
      <c r="BC349" t="s">
        <v>18</v>
      </c>
      <c r="BD349" t="s">
        <v>19</v>
      </c>
      <c r="BF349" s="5">
        <v>43950.527037036998</v>
      </c>
      <c r="BG349" s="7" t="s">
        <v>20</v>
      </c>
      <c r="BI349">
        <v>6</v>
      </c>
      <c r="BJ349">
        <v>234440</v>
      </c>
      <c r="BL349" t="s">
        <v>2392</v>
      </c>
      <c r="BX349">
        <v>315485</v>
      </c>
    </row>
    <row r="350" spans="1:76" x14ac:dyDescent="0.25">
      <c r="A350">
        <v>327613</v>
      </c>
      <c r="C350">
        <v>1</v>
      </c>
      <c r="F350" t="s">
        <v>0</v>
      </c>
      <c r="G350" t="s">
        <v>1</v>
      </c>
      <c r="H350" t="s">
        <v>2414</v>
      </c>
      <c r="I350" t="s">
        <v>3</v>
      </c>
      <c r="K350">
        <v>1</v>
      </c>
      <c r="L350" t="s">
        <v>4</v>
      </c>
      <c r="M350">
        <v>101843</v>
      </c>
      <c r="N350" t="s">
        <v>5</v>
      </c>
      <c r="O350" t="s">
        <v>5</v>
      </c>
      <c r="U350" t="s">
        <v>421</v>
      </c>
      <c r="V350" s="1">
        <v>1</v>
      </c>
      <c r="W350" t="s">
        <v>7</v>
      </c>
      <c r="X350" t="s">
        <v>333</v>
      </c>
      <c r="Y350" t="s">
        <v>9</v>
      </c>
      <c r="Z350" s="3">
        <v>1</v>
      </c>
      <c r="AA350" s="4">
        <v>136</v>
      </c>
      <c r="AB350" t="s">
        <v>2340</v>
      </c>
      <c r="AC350" t="s">
        <v>2415</v>
      </c>
      <c r="AD350">
        <v>2020</v>
      </c>
      <c r="AE350">
        <v>11</v>
      </c>
      <c r="AF350">
        <v>19</v>
      </c>
      <c r="AG350" t="s">
        <v>649</v>
      </c>
      <c r="AJ350" t="s">
        <v>5</v>
      </c>
      <c r="AK350" t="s">
        <v>12</v>
      </c>
      <c r="AL350">
        <v>255697</v>
      </c>
      <c r="AM350">
        <v>6594070</v>
      </c>
      <c r="AN350" s="4">
        <v>255000</v>
      </c>
      <c r="AO350" s="4">
        <v>6595000</v>
      </c>
      <c r="AP350">
        <v>8</v>
      </c>
      <c r="AR350">
        <v>1010</v>
      </c>
      <c r="AT350" s="5" t="s">
        <v>2416</v>
      </c>
      <c r="AU350">
        <v>101843</v>
      </c>
      <c r="AW350" s="6" t="s">
        <v>14</v>
      </c>
      <c r="AX350">
        <v>1</v>
      </c>
      <c r="AY350" t="s">
        <v>15</v>
      </c>
      <c r="AZ350" t="s">
        <v>2417</v>
      </c>
      <c r="BA350" t="s">
        <v>2418</v>
      </c>
      <c r="BB350">
        <v>1010</v>
      </c>
      <c r="BC350" t="s">
        <v>18</v>
      </c>
      <c r="BD350" t="s">
        <v>19</v>
      </c>
      <c r="BF350" s="5">
        <v>44154.685185185197</v>
      </c>
      <c r="BG350" s="7" t="s">
        <v>20</v>
      </c>
      <c r="BI350">
        <v>6</v>
      </c>
      <c r="BJ350">
        <v>258823</v>
      </c>
      <c r="BL350" t="s">
        <v>2419</v>
      </c>
      <c r="BX350">
        <v>327613</v>
      </c>
    </row>
    <row r="351" spans="1:76" x14ac:dyDescent="0.25">
      <c r="A351">
        <v>340844</v>
      </c>
      <c r="C351">
        <v>1</v>
      </c>
      <c r="D351">
        <v>1</v>
      </c>
      <c r="E351">
        <v>1</v>
      </c>
      <c r="F351" t="s">
        <v>0</v>
      </c>
      <c r="G351" t="s">
        <v>1</v>
      </c>
      <c r="H351" t="s">
        <v>2442</v>
      </c>
      <c r="I351" t="s">
        <v>3</v>
      </c>
      <c r="K351">
        <v>1</v>
      </c>
      <c r="L351" t="s">
        <v>4</v>
      </c>
      <c r="M351">
        <v>101843</v>
      </c>
      <c r="N351" t="s">
        <v>5</v>
      </c>
      <c r="O351" t="s">
        <v>5</v>
      </c>
      <c r="U351" t="s">
        <v>2443</v>
      </c>
      <c r="V351" s="1">
        <v>1</v>
      </c>
      <c r="W351" t="s">
        <v>7</v>
      </c>
      <c r="X351" t="s">
        <v>333</v>
      </c>
      <c r="Y351" t="s">
        <v>9</v>
      </c>
      <c r="Z351" s="3">
        <v>1</v>
      </c>
      <c r="AA351" s="4">
        <v>136</v>
      </c>
      <c r="AB351" t="s">
        <v>2340</v>
      </c>
      <c r="AC351" t="s">
        <v>2444</v>
      </c>
      <c r="AD351">
        <v>2020</v>
      </c>
      <c r="AE351">
        <v>5</v>
      </c>
      <c r="AF351">
        <v>10</v>
      </c>
      <c r="AG351" t="s">
        <v>649</v>
      </c>
      <c r="AJ351" t="s">
        <v>5</v>
      </c>
      <c r="AK351" t="s">
        <v>12</v>
      </c>
      <c r="AL351">
        <v>257736</v>
      </c>
      <c r="AM351">
        <v>6592564</v>
      </c>
      <c r="AN351" s="4">
        <v>257000</v>
      </c>
      <c r="AO351" s="4">
        <v>6593000</v>
      </c>
      <c r="AP351">
        <v>8</v>
      </c>
      <c r="AR351">
        <v>1010</v>
      </c>
      <c r="AT351" s="5" t="s">
        <v>2445</v>
      </c>
      <c r="AU351">
        <v>101843</v>
      </c>
      <c r="AW351" s="6" t="s">
        <v>14</v>
      </c>
      <c r="AX351">
        <v>1</v>
      </c>
      <c r="AY351" t="s">
        <v>15</v>
      </c>
      <c r="AZ351" t="s">
        <v>2446</v>
      </c>
      <c r="BA351" t="s">
        <v>2447</v>
      </c>
      <c r="BB351">
        <v>1010</v>
      </c>
      <c r="BC351" t="s">
        <v>18</v>
      </c>
      <c r="BD351" t="s">
        <v>19</v>
      </c>
      <c r="BF351" s="5">
        <v>43962.762777777803</v>
      </c>
      <c r="BG351" s="7" t="s">
        <v>20</v>
      </c>
      <c r="BI351">
        <v>6</v>
      </c>
      <c r="BJ351">
        <v>235911</v>
      </c>
      <c r="BL351" t="s">
        <v>2448</v>
      </c>
      <c r="BX351">
        <v>340844</v>
      </c>
    </row>
    <row r="352" spans="1:76" x14ac:dyDescent="0.25">
      <c r="A352">
        <v>337520</v>
      </c>
      <c r="C352">
        <v>1</v>
      </c>
      <c r="D352">
        <v>1</v>
      </c>
      <c r="E352">
        <v>1</v>
      </c>
      <c r="F352" t="s">
        <v>0</v>
      </c>
      <c r="G352" t="s">
        <v>464</v>
      </c>
      <c r="H352" t="s">
        <v>2434</v>
      </c>
      <c r="I352" t="s">
        <v>3</v>
      </c>
      <c r="K352">
        <v>1</v>
      </c>
      <c r="L352" t="s">
        <v>4</v>
      </c>
      <c r="M352">
        <v>101843</v>
      </c>
      <c r="N352" t="s">
        <v>5</v>
      </c>
      <c r="O352" t="s">
        <v>5</v>
      </c>
      <c r="U352" t="s">
        <v>2435</v>
      </c>
      <c r="V352" s="1">
        <v>1</v>
      </c>
      <c r="W352" t="s">
        <v>7</v>
      </c>
      <c r="X352" t="s">
        <v>333</v>
      </c>
      <c r="Y352" t="s">
        <v>9</v>
      </c>
      <c r="Z352" s="3">
        <v>1</v>
      </c>
      <c r="AA352" s="4">
        <v>136</v>
      </c>
      <c r="AB352" t="s">
        <v>2340</v>
      </c>
      <c r="AC352" t="s">
        <v>2436</v>
      </c>
      <c r="AD352">
        <v>2020</v>
      </c>
      <c r="AE352">
        <v>8</v>
      </c>
      <c r="AF352">
        <v>27</v>
      </c>
      <c r="AG352" t="s">
        <v>2437</v>
      </c>
      <c r="AJ352" t="s">
        <v>5</v>
      </c>
      <c r="AK352" t="s">
        <v>12</v>
      </c>
      <c r="AL352">
        <v>257154</v>
      </c>
      <c r="AM352">
        <v>6590159</v>
      </c>
      <c r="AN352" s="4">
        <v>257000</v>
      </c>
      <c r="AO352" s="4">
        <v>6591000</v>
      </c>
      <c r="AP352">
        <v>50</v>
      </c>
      <c r="AR352">
        <v>188</v>
      </c>
      <c r="AS352" t="s">
        <v>2438</v>
      </c>
      <c r="AT352" s="5"/>
      <c r="AU352">
        <v>101843</v>
      </c>
      <c r="AW352" s="6" t="s">
        <v>14</v>
      </c>
      <c r="AX352">
        <v>1</v>
      </c>
      <c r="AY352" t="s">
        <v>15</v>
      </c>
      <c r="AZ352" t="s">
        <v>2439</v>
      </c>
      <c r="BA352" t="s">
        <v>2440</v>
      </c>
      <c r="BB352">
        <v>188</v>
      </c>
      <c r="BC352" t="s">
        <v>470</v>
      </c>
      <c r="BD352" t="s">
        <v>471</v>
      </c>
      <c r="BF352" s="5">
        <v>44070</v>
      </c>
      <c r="BG352" s="7" t="s">
        <v>20</v>
      </c>
      <c r="BI352">
        <v>5</v>
      </c>
      <c r="BJ352">
        <v>308957</v>
      </c>
      <c r="BL352" t="s">
        <v>2441</v>
      </c>
      <c r="BX352">
        <v>337520</v>
      </c>
    </row>
    <row r="353" spans="1:76" x14ac:dyDescent="0.25">
      <c r="A353">
        <v>316591</v>
      </c>
      <c r="C353">
        <v>1</v>
      </c>
      <c r="D353">
        <v>1</v>
      </c>
      <c r="E353">
        <v>3</v>
      </c>
      <c r="F353" t="s">
        <v>0</v>
      </c>
      <c r="G353" t="s">
        <v>1</v>
      </c>
      <c r="H353" t="s">
        <v>2393</v>
      </c>
      <c r="I353" t="s">
        <v>3</v>
      </c>
      <c r="K353">
        <v>1</v>
      </c>
      <c r="L353" t="s">
        <v>4</v>
      </c>
      <c r="M353">
        <v>101843</v>
      </c>
      <c r="N353" t="s">
        <v>5</v>
      </c>
      <c r="O353" t="s">
        <v>5</v>
      </c>
      <c r="U353" t="s">
        <v>2381</v>
      </c>
      <c r="V353" s="1">
        <v>1</v>
      </c>
      <c r="W353" t="s">
        <v>7</v>
      </c>
      <c r="X353" t="s">
        <v>333</v>
      </c>
      <c r="Y353" t="s">
        <v>9</v>
      </c>
      <c r="Z353" s="3">
        <v>1</v>
      </c>
      <c r="AA353" s="4">
        <v>136</v>
      </c>
      <c r="AB353" t="s">
        <v>2340</v>
      </c>
      <c r="AC353" t="s">
        <v>2394</v>
      </c>
      <c r="AD353">
        <v>2021</v>
      </c>
      <c r="AE353">
        <v>5</v>
      </c>
      <c r="AF353">
        <v>12</v>
      </c>
      <c r="AG353" t="s">
        <v>2395</v>
      </c>
      <c r="AJ353" t="s">
        <v>5</v>
      </c>
      <c r="AK353" t="s">
        <v>12</v>
      </c>
      <c r="AL353">
        <v>253687</v>
      </c>
      <c r="AM353">
        <v>6594513</v>
      </c>
      <c r="AN353" s="4">
        <v>253000</v>
      </c>
      <c r="AO353" s="4">
        <v>6595000</v>
      </c>
      <c r="AP353">
        <v>8</v>
      </c>
      <c r="AR353">
        <v>1010</v>
      </c>
      <c r="AT353" s="5" t="s">
        <v>2396</v>
      </c>
      <c r="AU353">
        <v>101843</v>
      </c>
      <c r="AW353" s="6" t="s">
        <v>14</v>
      </c>
      <c r="AX353">
        <v>1</v>
      </c>
      <c r="AY353" t="s">
        <v>15</v>
      </c>
      <c r="AZ353" t="s">
        <v>2397</v>
      </c>
      <c r="BA353" t="s">
        <v>2398</v>
      </c>
      <c r="BB353">
        <v>1010</v>
      </c>
      <c r="BC353" t="s">
        <v>18</v>
      </c>
      <c r="BD353" t="s">
        <v>19</v>
      </c>
      <c r="BF353" s="5">
        <v>44328.743333333303</v>
      </c>
      <c r="BG353" s="7" t="s">
        <v>20</v>
      </c>
      <c r="BI353">
        <v>6</v>
      </c>
      <c r="BJ353">
        <v>268635</v>
      </c>
      <c r="BL353" t="s">
        <v>2399</v>
      </c>
      <c r="BX353">
        <v>316591</v>
      </c>
    </row>
    <row r="354" spans="1:76" x14ac:dyDescent="0.25">
      <c r="A354">
        <v>421780</v>
      </c>
      <c r="B354">
        <v>279416</v>
      </c>
      <c r="F354" t="s">
        <v>0</v>
      </c>
      <c r="G354" t="s">
        <v>55</v>
      </c>
      <c r="H354" t="s">
        <v>2523</v>
      </c>
      <c r="I354" s="8" t="str">
        <f>HYPERLINK(AT354,"Hb")</f>
        <v>Hb</v>
      </c>
      <c r="K354">
        <v>1</v>
      </c>
      <c r="L354" t="s">
        <v>4</v>
      </c>
      <c r="M354">
        <v>101843</v>
      </c>
      <c r="N354" t="s">
        <v>5</v>
      </c>
      <c r="O354" t="s">
        <v>5</v>
      </c>
      <c r="U354" t="s">
        <v>2524</v>
      </c>
      <c r="V354" s="1">
        <v>1</v>
      </c>
      <c r="W354" t="s">
        <v>7</v>
      </c>
      <c r="X354" t="s">
        <v>2472</v>
      </c>
      <c r="Y354" s="2" t="s">
        <v>9</v>
      </c>
      <c r="Z354" s="3">
        <v>1</v>
      </c>
      <c r="AA354" s="4">
        <v>137</v>
      </c>
      <c r="AB354" t="s">
        <v>2472</v>
      </c>
      <c r="AC354" t="s">
        <v>2525</v>
      </c>
      <c r="AD354">
        <v>1998</v>
      </c>
      <c r="AE354">
        <v>8</v>
      </c>
      <c r="AF354">
        <v>15</v>
      </c>
      <c r="AG354" t="s">
        <v>2526</v>
      </c>
      <c r="AH354" t="s">
        <v>2526</v>
      </c>
      <c r="AJ354" t="s">
        <v>5</v>
      </c>
      <c r="AK354" t="s">
        <v>12</v>
      </c>
      <c r="AL354">
        <v>272026</v>
      </c>
      <c r="AM354">
        <v>6602743</v>
      </c>
      <c r="AN354" s="4">
        <v>273000</v>
      </c>
      <c r="AO354" s="4">
        <v>6603000</v>
      </c>
      <c r="AP354">
        <v>224</v>
      </c>
      <c r="AR354">
        <v>8</v>
      </c>
      <c r="AS354" t="s">
        <v>124</v>
      </c>
      <c r="AT354" t="s">
        <v>2527</v>
      </c>
      <c r="AU354">
        <v>101843</v>
      </c>
      <c r="AW354" s="6" t="s">
        <v>14</v>
      </c>
      <c r="AX354">
        <v>1</v>
      </c>
      <c r="AY354" t="s">
        <v>15</v>
      </c>
      <c r="AZ354" t="s">
        <v>2528</v>
      </c>
      <c r="BA354" t="s">
        <v>2529</v>
      </c>
      <c r="BB354">
        <v>8</v>
      </c>
      <c r="BC354" t="s">
        <v>64</v>
      </c>
      <c r="BD354" t="s">
        <v>65</v>
      </c>
      <c r="BE354">
        <v>1</v>
      </c>
      <c r="BF354" s="5">
        <v>36216</v>
      </c>
      <c r="BG354" s="7" t="s">
        <v>20</v>
      </c>
      <c r="BI354">
        <v>3</v>
      </c>
      <c r="BJ354">
        <v>452376</v>
      </c>
      <c r="BK354">
        <v>142489</v>
      </c>
      <c r="BL354" t="s">
        <v>2530</v>
      </c>
      <c r="BN354" t="s">
        <v>2531</v>
      </c>
      <c r="BX354">
        <v>421780</v>
      </c>
    </row>
    <row r="355" spans="1:76" x14ac:dyDescent="0.25">
      <c r="A355">
        <v>402755</v>
      </c>
      <c r="B355">
        <v>34035</v>
      </c>
      <c r="F355" t="s">
        <v>0</v>
      </c>
      <c r="G355" t="s">
        <v>1</v>
      </c>
      <c r="H355" t="s">
        <v>2492</v>
      </c>
      <c r="I355" t="s">
        <v>3</v>
      </c>
      <c r="K355">
        <v>1</v>
      </c>
      <c r="L355" t="s">
        <v>4</v>
      </c>
      <c r="M355">
        <v>101843</v>
      </c>
      <c r="N355" t="s">
        <v>5</v>
      </c>
      <c r="O355" t="s">
        <v>5</v>
      </c>
      <c r="U355" t="s">
        <v>2493</v>
      </c>
      <c r="V355" s="1">
        <v>1</v>
      </c>
      <c r="W355" t="s">
        <v>7</v>
      </c>
      <c r="X355" t="s">
        <v>2472</v>
      </c>
      <c r="Y355" s="2" t="s">
        <v>9</v>
      </c>
      <c r="Z355" s="3">
        <v>1</v>
      </c>
      <c r="AA355" s="4">
        <v>137</v>
      </c>
      <c r="AB355" t="s">
        <v>2472</v>
      </c>
      <c r="AC355" t="s">
        <v>2494</v>
      </c>
      <c r="AD355">
        <v>2006</v>
      </c>
      <c r="AE355">
        <v>7</v>
      </c>
      <c r="AF355">
        <v>1</v>
      </c>
      <c r="AG355" t="s">
        <v>2495</v>
      </c>
      <c r="AJ355" t="s">
        <v>5</v>
      </c>
      <c r="AK355" t="s">
        <v>12</v>
      </c>
      <c r="AL355">
        <v>267466</v>
      </c>
      <c r="AM355">
        <v>6594176</v>
      </c>
      <c r="AN355" s="4">
        <v>267000</v>
      </c>
      <c r="AO355" s="4">
        <v>6595000</v>
      </c>
      <c r="AP355">
        <v>100</v>
      </c>
      <c r="AR355">
        <v>1010</v>
      </c>
      <c r="AS355" t="s">
        <v>2496</v>
      </c>
      <c r="AT355" s="5" t="s">
        <v>2497</v>
      </c>
      <c r="AU355">
        <v>101843</v>
      </c>
      <c r="AW355" s="6" t="s">
        <v>14</v>
      </c>
      <c r="AX355">
        <v>1</v>
      </c>
      <c r="AY355" t="s">
        <v>15</v>
      </c>
      <c r="AZ355" t="s">
        <v>2498</v>
      </c>
      <c r="BA355" t="s">
        <v>2499</v>
      </c>
      <c r="BB355">
        <v>1010</v>
      </c>
      <c r="BC355" t="s">
        <v>18</v>
      </c>
      <c r="BD355" t="s">
        <v>19</v>
      </c>
      <c r="BF355" s="5">
        <v>41445.704861111102</v>
      </c>
      <c r="BG355" s="7" t="s">
        <v>20</v>
      </c>
      <c r="BI355">
        <v>6</v>
      </c>
      <c r="BJ355">
        <v>30394</v>
      </c>
      <c r="BK355">
        <v>142490</v>
      </c>
      <c r="BL355" t="s">
        <v>2500</v>
      </c>
      <c r="BX355">
        <v>402755</v>
      </c>
    </row>
    <row r="356" spans="1:76" x14ac:dyDescent="0.25">
      <c r="A356">
        <v>402418</v>
      </c>
      <c r="B356">
        <v>161402</v>
      </c>
      <c r="F356" t="s">
        <v>0</v>
      </c>
      <c r="G356" t="s">
        <v>55</v>
      </c>
      <c r="H356" t="s">
        <v>2501</v>
      </c>
      <c r="I356" t="s">
        <v>113</v>
      </c>
      <c r="K356">
        <v>1</v>
      </c>
      <c r="L356" t="s">
        <v>4</v>
      </c>
      <c r="M356">
        <v>101843</v>
      </c>
      <c r="N356" t="s">
        <v>5</v>
      </c>
      <c r="O356" t="s">
        <v>5</v>
      </c>
      <c r="U356" t="s">
        <v>2493</v>
      </c>
      <c r="V356" s="1">
        <v>1</v>
      </c>
      <c r="W356" t="s">
        <v>7</v>
      </c>
      <c r="X356" t="s">
        <v>2472</v>
      </c>
      <c r="Y356" s="2" t="s">
        <v>9</v>
      </c>
      <c r="Z356" s="3">
        <v>1</v>
      </c>
      <c r="AA356" s="4">
        <v>137</v>
      </c>
      <c r="AB356" t="s">
        <v>2472</v>
      </c>
      <c r="AC356" t="s">
        <v>2502</v>
      </c>
      <c r="AD356">
        <v>2006</v>
      </c>
      <c r="AE356">
        <v>7</v>
      </c>
      <c r="AF356">
        <v>1</v>
      </c>
      <c r="AG356" t="s">
        <v>2503</v>
      </c>
      <c r="AH356" t="s">
        <v>2503</v>
      </c>
      <c r="AJ356" t="s">
        <v>5</v>
      </c>
      <c r="AK356" t="s">
        <v>12</v>
      </c>
      <c r="AL356">
        <v>267381</v>
      </c>
      <c r="AM356">
        <v>6594123</v>
      </c>
      <c r="AN356" s="4">
        <v>267000</v>
      </c>
      <c r="AO356" s="4">
        <v>6595000</v>
      </c>
      <c r="AP356">
        <v>541</v>
      </c>
      <c r="AR356">
        <v>23</v>
      </c>
      <c r="AT356" s="5"/>
      <c r="AU356">
        <v>101843</v>
      </c>
      <c r="AW356" s="6" t="s">
        <v>14</v>
      </c>
      <c r="AX356">
        <v>1</v>
      </c>
      <c r="AY356" t="s">
        <v>15</v>
      </c>
      <c r="AZ356" t="s">
        <v>2504</v>
      </c>
      <c r="BA356" t="s">
        <v>2505</v>
      </c>
      <c r="BB356">
        <v>23</v>
      </c>
      <c r="BC356" t="s">
        <v>64</v>
      </c>
      <c r="BD356" t="s">
        <v>119</v>
      </c>
      <c r="BF356" s="5">
        <v>39007</v>
      </c>
      <c r="BG356" s="7" t="s">
        <v>20</v>
      </c>
      <c r="BI356">
        <v>4</v>
      </c>
      <c r="BJ356">
        <v>313009</v>
      </c>
      <c r="BK356">
        <v>142491</v>
      </c>
      <c r="BL356" t="s">
        <v>2506</v>
      </c>
      <c r="BX356">
        <v>402418</v>
      </c>
    </row>
    <row r="357" spans="1:76" x14ac:dyDescent="0.25">
      <c r="A357">
        <v>381112</v>
      </c>
      <c r="C357">
        <v>1</v>
      </c>
      <c r="D357">
        <v>1</v>
      </c>
      <c r="E357">
        <v>1</v>
      </c>
      <c r="F357" t="s">
        <v>0</v>
      </c>
      <c r="G357" t="s">
        <v>1</v>
      </c>
      <c r="H357" t="s">
        <v>2470</v>
      </c>
      <c r="I357" t="s">
        <v>3</v>
      </c>
      <c r="K357">
        <v>1</v>
      </c>
      <c r="L357" t="s">
        <v>4</v>
      </c>
      <c r="M357">
        <v>101843</v>
      </c>
      <c r="N357" t="s">
        <v>5</v>
      </c>
      <c r="O357" t="s">
        <v>5</v>
      </c>
      <c r="U357" t="s">
        <v>2471</v>
      </c>
      <c r="V357" s="1">
        <v>1</v>
      </c>
      <c r="W357" t="s">
        <v>7</v>
      </c>
      <c r="X357" t="s">
        <v>2472</v>
      </c>
      <c r="Y357" s="2" t="s">
        <v>9</v>
      </c>
      <c r="Z357" s="3">
        <v>1</v>
      </c>
      <c r="AA357" s="4">
        <v>137</v>
      </c>
      <c r="AB357" t="s">
        <v>2472</v>
      </c>
      <c r="AC357" t="s">
        <v>2473</v>
      </c>
      <c r="AD357">
        <v>2017</v>
      </c>
      <c r="AE357">
        <v>7</v>
      </c>
      <c r="AF357">
        <v>9</v>
      </c>
      <c r="AG357" t="s">
        <v>382</v>
      </c>
      <c r="AH357" t="s">
        <v>99</v>
      </c>
      <c r="AJ357" t="s">
        <v>5</v>
      </c>
      <c r="AK357" t="s">
        <v>12</v>
      </c>
      <c r="AL357">
        <v>263264</v>
      </c>
      <c r="AM357">
        <v>6603204</v>
      </c>
      <c r="AN357" s="4">
        <v>263000</v>
      </c>
      <c r="AO357" s="4">
        <v>6603000</v>
      </c>
      <c r="AP357">
        <v>5</v>
      </c>
      <c r="AR357">
        <v>1010</v>
      </c>
      <c r="AS357" t="s">
        <v>35</v>
      </c>
      <c r="AT357" s="5" t="s">
        <v>2474</v>
      </c>
      <c r="AU357">
        <v>101843</v>
      </c>
      <c r="AW357" s="6" t="s">
        <v>14</v>
      </c>
      <c r="AX357">
        <v>1</v>
      </c>
      <c r="AY357" t="s">
        <v>15</v>
      </c>
      <c r="AZ357" t="s">
        <v>2475</v>
      </c>
      <c r="BA357" t="s">
        <v>2476</v>
      </c>
      <c r="BB357">
        <v>1010</v>
      </c>
      <c r="BC357" t="s">
        <v>18</v>
      </c>
      <c r="BD357" t="s">
        <v>19</v>
      </c>
      <c r="BF357" s="5">
        <v>43879.759780092601</v>
      </c>
      <c r="BG357" s="7" t="s">
        <v>20</v>
      </c>
      <c r="BI357">
        <v>6</v>
      </c>
      <c r="BJ357">
        <v>126533</v>
      </c>
      <c r="BL357" t="s">
        <v>2477</v>
      </c>
      <c r="BX357">
        <v>381112</v>
      </c>
    </row>
    <row r="358" spans="1:76" x14ac:dyDescent="0.25">
      <c r="A358">
        <v>381844</v>
      </c>
      <c r="C358">
        <v>1</v>
      </c>
      <c r="D358">
        <v>1</v>
      </c>
      <c r="E358">
        <v>1</v>
      </c>
      <c r="F358" t="s">
        <v>0</v>
      </c>
      <c r="G358" t="s">
        <v>1</v>
      </c>
      <c r="H358" t="s">
        <v>2478</v>
      </c>
      <c r="I358" t="s">
        <v>3</v>
      </c>
      <c r="K358">
        <v>1</v>
      </c>
      <c r="L358" t="s">
        <v>4</v>
      </c>
      <c r="M358">
        <v>101843</v>
      </c>
      <c r="N358" t="s">
        <v>5</v>
      </c>
      <c r="O358" t="s">
        <v>5</v>
      </c>
      <c r="U358" t="s">
        <v>2479</v>
      </c>
      <c r="V358" s="1">
        <v>1</v>
      </c>
      <c r="W358" t="s">
        <v>7</v>
      </c>
      <c r="X358" t="s">
        <v>2472</v>
      </c>
      <c r="Y358" s="2" t="s">
        <v>9</v>
      </c>
      <c r="Z358" s="3">
        <v>1</v>
      </c>
      <c r="AA358" s="4">
        <v>137</v>
      </c>
      <c r="AB358" t="s">
        <v>2472</v>
      </c>
      <c r="AC358" t="s">
        <v>2480</v>
      </c>
      <c r="AD358">
        <v>2017</v>
      </c>
      <c r="AE358">
        <v>11</v>
      </c>
      <c r="AF358">
        <v>18</v>
      </c>
      <c r="AG358" t="s">
        <v>318</v>
      </c>
      <c r="AH358" t="s">
        <v>34</v>
      </c>
      <c r="AJ358" t="s">
        <v>5</v>
      </c>
      <c r="AK358" t="s">
        <v>12</v>
      </c>
      <c r="AL358">
        <v>263358</v>
      </c>
      <c r="AM358">
        <v>6605263</v>
      </c>
      <c r="AN358" s="4">
        <v>263000</v>
      </c>
      <c r="AO358" s="4">
        <v>6605000</v>
      </c>
      <c r="AP358">
        <v>20</v>
      </c>
      <c r="AR358">
        <v>1010</v>
      </c>
      <c r="AS358" t="s">
        <v>35</v>
      </c>
      <c r="AT358" s="5" t="s">
        <v>2481</v>
      </c>
      <c r="AU358">
        <v>101843</v>
      </c>
      <c r="AW358" s="6" t="s">
        <v>14</v>
      </c>
      <c r="AX358">
        <v>1</v>
      </c>
      <c r="AY358" t="s">
        <v>15</v>
      </c>
      <c r="AZ358" t="s">
        <v>2482</v>
      </c>
      <c r="BA358" t="s">
        <v>2483</v>
      </c>
      <c r="BB358">
        <v>1010</v>
      </c>
      <c r="BC358" t="s">
        <v>18</v>
      </c>
      <c r="BD358" t="s">
        <v>19</v>
      </c>
      <c r="BF358" s="5">
        <v>43710.333333333299</v>
      </c>
      <c r="BG358" s="7" t="s">
        <v>20</v>
      </c>
      <c r="BI358">
        <v>6</v>
      </c>
      <c r="BJ358">
        <v>145196</v>
      </c>
      <c r="BL358" t="s">
        <v>2484</v>
      </c>
      <c r="BX358">
        <v>381844</v>
      </c>
    </row>
    <row r="359" spans="1:76" x14ac:dyDescent="0.25">
      <c r="A359">
        <v>394090</v>
      </c>
      <c r="C359">
        <v>1</v>
      </c>
      <c r="D359">
        <v>1</v>
      </c>
      <c r="E359">
        <v>1</v>
      </c>
      <c r="F359" t="s">
        <v>0</v>
      </c>
      <c r="G359" t="s">
        <v>1</v>
      </c>
      <c r="H359" t="s">
        <v>2485</v>
      </c>
      <c r="I359" t="s">
        <v>3</v>
      </c>
      <c r="K359">
        <v>1</v>
      </c>
      <c r="L359" t="s">
        <v>4</v>
      </c>
      <c r="M359">
        <v>101843</v>
      </c>
      <c r="N359" t="s">
        <v>5</v>
      </c>
      <c r="O359" t="s">
        <v>5</v>
      </c>
      <c r="U359" t="s">
        <v>2486</v>
      </c>
      <c r="V359" s="1">
        <v>1</v>
      </c>
      <c r="W359" t="s">
        <v>7</v>
      </c>
      <c r="X359" t="s">
        <v>2472</v>
      </c>
      <c r="Y359" s="2" t="s">
        <v>9</v>
      </c>
      <c r="Z359" s="3">
        <v>1</v>
      </c>
      <c r="AA359" s="4">
        <v>137</v>
      </c>
      <c r="AB359" t="s">
        <v>2472</v>
      </c>
      <c r="AC359" t="s">
        <v>2487</v>
      </c>
      <c r="AD359">
        <v>2018</v>
      </c>
      <c r="AE359">
        <v>11</v>
      </c>
      <c r="AF359">
        <v>15</v>
      </c>
      <c r="AG359" t="s">
        <v>318</v>
      </c>
      <c r="AH359" t="s">
        <v>99</v>
      </c>
      <c r="AJ359" t="s">
        <v>5</v>
      </c>
      <c r="AK359" t="s">
        <v>12</v>
      </c>
      <c r="AL359">
        <v>265796</v>
      </c>
      <c r="AM359">
        <v>6605092</v>
      </c>
      <c r="AN359" s="4">
        <v>265000</v>
      </c>
      <c r="AO359" s="4">
        <v>6605000</v>
      </c>
      <c r="AP359">
        <v>20</v>
      </c>
      <c r="AR359">
        <v>1010</v>
      </c>
      <c r="AS359" t="s">
        <v>35</v>
      </c>
      <c r="AT359" s="5" t="s">
        <v>2488</v>
      </c>
      <c r="AU359">
        <v>101843</v>
      </c>
      <c r="AW359" s="6" t="s">
        <v>14</v>
      </c>
      <c r="AX359">
        <v>1</v>
      </c>
      <c r="AY359" t="s">
        <v>15</v>
      </c>
      <c r="AZ359" t="s">
        <v>2489</v>
      </c>
      <c r="BA359" t="s">
        <v>2490</v>
      </c>
      <c r="BB359">
        <v>1010</v>
      </c>
      <c r="BC359" t="s">
        <v>18</v>
      </c>
      <c r="BD359" t="s">
        <v>19</v>
      </c>
      <c r="BF359" s="5">
        <v>43879.713020833296</v>
      </c>
      <c r="BG359" s="7" t="s">
        <v>20</v>
      </c>
      <c r="BI359">
        <v>6</v>
      </c>
      <c r="BJ359">
        <v>178753</v>
      </c>
      <c r="BL359" t="s">
        <v>2491</v>
      </c>
      <c r="BX359">
        <v>394090</v>
      </c>
    </row>
    <row r="360" spans="1:76" x14ac:dyDescent="0.25">
      <c r="A360">
        <v>395198</v>
      </c>
      <c r="C360">
        <v>1</v>
      </c>
      <c r="D360">
        <v>1</v>
      </c>
      <c r="E360">
        <v>1</v>
      </c>
      <c r="F360" t="s">
        <v>0</v>
      </c>
      <c r="G360" t="s">
        <v>1</v>
      </c>
      <c r="H360" t="s">
        <v>2507</v>
      </c>
      <c r="I360" t="s">
        <v>3</v>
      </c>
      <c r="K360">
        <v>1</v>
      </c>
      <c r="L360" t="s">
        <v>4</v>
      </c>
      <c r="M360">
        <v>101843</v>
      </c>
      <c r="N360" t="s">
        <v>5</v>
      </c>
      <c r="O360" t="s">
        <v>5</v>
      </c>
      <c r="U360" t="s">
        <v>2508</v>
      </c>
      <c r="V360" s="1">
        <v>1</v>
      </c>
      <c r="W360" t="s">
        <v>7</v>
      </c>
      <c r="X360" t="s">
        <v>2472</v>
      </c>
      <c r="Y360" s="2" t="s">
        <v>9</v>
      </c>
      <c r="Z360" s="3">
        <v>1</v>
      </c>
      <c r="AA360" s="4">
        <v>137</v>
      </c>
      <c r="AB360" t="s">
        <v>2472</v>
      </c>
      <c r="AC360" t="s">
        <v>2509</v>
      </c>
      <c r="AD360">
        <v>2018</v>
      </c>
      <c r="AE360">
        <v>10</v>
      </c>
      <c r="AF360">
        <v>10</v>
      </c>
      <c r="AG360" t="s">
        <v>318</v>
      </c>
      <c r="AH360" t="s">
        <v>99</v>
      </c>
      <c r="AJ360" t="s">
        <v>5</v>
      </c>
      <c r="AK360" t="s">
        <v>12</v>
      </c>
      <c r="AL360">
        <v>266010</v>
      </c>
      <c r="AM360">
        <v>6601657</v>
      </c>
      <c r="AN360" s="4">
        <v>267000</v>
      </c>
      <c r="AO360" s="4">
        <v>6601000</v>
      </c>
      <c r="AP360">
        <v>20</v>
      </c>
      <c r="AR360">
        <v>1010</v>
      </c>
      <c r="AS360" t="s">
        <v>35</v>
      </c>
      <c r="AT360" s="5" t="s">
        <v>2510</v>
      </c>
      <c r="AU360">
        <v>101843</v>
      </c>
      <c r="AW360" s="6" t="s">
        <v>14</v>
      </c>
      <c r="AX360">
        <v>1</v>
      </c>
      <c r="AY360" t="s">
        <v>15</v>
      </c>
      <c r="AZ360" t="s">
        <v>2511</v>
      </c>
      <c r="BA360" t="s">
        <v>2512</v>
      </c>
      <c r="BB360">
        <v>1010</v>
      </c>
      <c r="BC360" t="s">
        <v>18</v>
      </c>
      <c r="BD360" t="s">
        <v>19</v>
      </c>
      <c r="BF360" s="5">
        <v>43879.713020833296</v>
      </c>
      <c r="BG360" s="7" t="s">
        <v>20</v>
      </c>
      <c r="BI360">
        <v>6</v>
      </c>
      <c r="BJ360">
        <v>168188</v>
      </c>
      <c r="BL360" t="s">
        <v>2513</v>
      </c>
      <c r="BX360">
        <v>395198</v>
      </c>
    </row>
    <row r="361" spans="1:76" x14ac:dyDescent="0.25">
      <c r="A361">
        <v>428043</v>
      </c>
      <c r="C361">
        <v>1</v>
      </c>
      <c r="D361">
        <v>1</v>
      </c>
      <c r="E361">
        <v>1</v>
      </c>
      <c r="F361" t="s">
        <v>0</v>
      </c>
      <c r="G361" t="s">
        <v>1</v>
      </c>
      <c r="H361" t="s">
        <v>2532</v>
      </c>
      <c r="I361" t="s">
        <v>3</v>
      </c>
      <c r="K361">
        <v>1</v>
      </c>
      <c r="L361" t="s">
        <v>4</v>
      </c>
      <c r="M361">
        <v>101843</v>
      </c>
      <c r="N361" t="s">
        <v>5</v>
      </c>
      <c r="O361" t="s">
        <v>5</v>
      </c>
      <c r="U361" t="s">
        <v>2533</v>
      </c>
      <c r="V361" s="1">
        <v>1</v>
      </c>
      <c r="W361" t="s">
        <v>7</v>
      </c>
      <c r="X361" t="s">
        <v>2472</v>
      </c>
      <c r="Y361" s="2" t="s">
        <v>9</v>
      </c>
      <c r="Z361" s="3">
        <v>1</v>
      </c>
      <c r="AA361" s="4">
        <v>137</v>
      </c>
      <c r="AB361" t="s">
        <v>2472</v>
      </c>
      <c r="AC361" t="s">
        <v>2534</v>
      </c>
      <c r="AD361">
        <v>2020</v>
      </c>
      <c r="AE361">
        <v>4</v>
      </c>
      <c r="AF361">
        <v>7</v>
      </c>
      <c r="AG361" t="s">
        <v>291</v>
      </c>
      <c r="AH361" t="s">
        <v>34</v>
      </c>
      <c r="AJ361" t="s">
        <v>5</v>
      </c>
      <c r="AK361" t="s">
        <v>12</v>
      </c>
      <c r="AL361">
        <v>274015</v>
      </c>
      <c r="AM361">
        <v>6594060</v>
      </c>
      <c r="AN361" s="4">
        <v>275000</v>
      </c>
      <c r="AO361" s="4">
        <v>6595000</v>
      </c>
      <c r="AP361">
        <v>6</v>
      </c>
      <c r="AR361">
        <v>1010</v>
      </c>
      <c r="AS361" t="s">
        <v>35</v>
      </c>
      <c r="AT361" s="5" t="s">
        <v>2535</v>
      </c>
      <c r="AU361">
        <v>101843</v>
      </c>
      <c r="AW361" s="6" t="s">
        <v>14</v>
      </c>
      <c r="AX361">
        <v>1</v>
      </c>
      <c r="AY361" t="s">
        <v>15</v>
      </c>
      <c r="AZ361" t="s">
        <v>2536</v>
      </c>
      <c r="BA361" t="s">
        <v>2537</v>
      </c>
      <c r="BB361">
        <v>1010</v>
      </c>
      <c r="BC361" t="s">
        <v>18</v>
      </c>
      <c r="BD361" t="s">
        <v>19</v>
      </c>
      <c r="BF361" s="5">
        <v>44096.515439814801</v>
      </c>
      <c r="BG361" s="7" t="s">
        <v>20</v>
      </c>
      <c r="BI361">
        <v>6</v>
      </c>
      <c r="BJ361">
        <v>233900</v>
      </c>
      <c r="BL361" t="s">
        <v>2538</v>
      </c>
      <c r="BX361">
        <v>428043</v>
      </c>
    </row>
    <row r="362" spans="1:76" x14ac:dyDescent="0.25">
      <c r="A362">
        <v>428733</v>
      </c>
      <c r="C362">
        <v>1</v>
      </c>
      <c r="D362">
        <v>1</v>
      </c>
      <c r="E362">
        <v>2</v>
      </c>
      <c r="F362" t="s">
        <v>0</v>
      </c>
      <c r="G362" t="s">
        <v>1</v>
      </c>
      <c r="H362" t="s">
        <v>2539</v>
      </c>
      <c r="I362" t="s">
        <v>3</v>
      </c>
      <c r="K362">
        <v>1</v>
      </c>
      <c r="L362" t="s">
        <v>4</v>
      </c>
      <c r="M362">
        <v>101843</v>
      </c>
      <c r="N362" t="s">
        <v>5</v>
      </c>
      <c r="O362" t="s">
        <v>5</v>
      </c>
      <c r="U362" t="s">
        <v>2533</v>
      </c>
      <c r="V362" s="1">
        <v>1</v>
      </c>
      <c r="W362" t="s">
        <v>7</v>
      </c>
      <c r="X362" t="s">
        <v>2472</v>
      </c>
      <c r="Y362" s="2" t="s">
        <v>9</v>
      </c>
      <c r="Z362" s="3">
        <v>1</v>
      </c>
      <c r="AA362" s="4">
        <v>137</v>
      </c>
      <c r="AB362" t="s">
        <v>2472</v>
      </c>
      <c r="AC362" t="s">
        <v>2534</v>
      </c>
      <c r="AD362">
        <v>2020</v>
      </c>
      <c r="AE362">
        <v>4</v>
      </c>
      <c r="AF362">
        <v>7</v>
      </c>
      <c r="AG362" t="s">
        <v>291</v>
      </c>
      <c r="AH362" t="s">
        <v>34</v>
      </c>
      <c r="AJ362" t="s">
        <v>5</v>
      </c>
      <c r="AK362" t="s">
        <v>12</v>
      </c>
      <c r="AL362">
        <v>274236</v>
      </c>
      <c r="AM362">
        <v>6594060</v>
      </c>
      <c r="AN362" s="4">
        <v>275000</v>
      </c>
      <c r="AO362" s="4">
        <v>6595000</v>
      </c>
      <c r="AP362">
        <v>2</v>
      </c>
      <c r="AR362">
        <v>1010</v>
      </c>
      <c r="AS362" t="s">
        <v>35</v>
      </c>
      <c r="AT362" s="5" t="s">
        <v>2540</v>
      </c>
      <c r="AU362">
        <v>101843</v>
      </c>
      <c r="AW362" s="6" t="s">
        <v>14</v>
      </c>
      <c r="AX362">
        <v>1</v>
      </c>
      <c r="AY362" t="s">
        <v>15</v>
      </c>
      <c r="AZ362" t="s">
        <v>2541</v>
      </c>
      <c r="BA362" t="s">
        <v>2542</v>
      </c>
      <c r="BB362">
        <v>1010</v>
      </c>
      <c r="BC362" t="s">
        <v>18</v>
      </c>
      <c r="BD362" t="s">
        <v>19</v>
      </c>
      <c r="BF362" s="5">
        <v>44096.515439814801</v>
      </c>
      <c r="BG362" s="7" t="s">
        <v>20</v>
      </c>
      <c r="BI362">
        <v>6</v>
      </c>
      <c r="BJ362">
        <v>233901</v>
      </c>
      <c r="BL362" t="s">
        <v>2543</v>
      </c>
      <c r="BX362">
        <v>428733</v>
      </c>
    </row>
    <row r="363" spans="1:76" x14ac:dyDescent="0.25">
      <c r="A363">
        <v>426742</v>
      </c>
      <c r="C363">
        <v>1</v>
      </c>
      <c r="D363">
        <v>1</v>
      </c>
      <c r="E363">
        <v>1</v>
      </c>
      <c r="F363" t="s">
        <v>0</v>
      </c>
      <c r="G363" t="s">
        <v>1</v>
      </c>
      <c r="H363" t="s">
        <v>2514</v>
      </c>
      <c r="I363" t="s">
        <v>3</v>
      </c>
      <c r="K363">
        <v>1</v>
      </c>
      <c r="L363" t="s">
        <v>4</v>
      </c>
      <c r="M363">
        <v>101843</v>
      </c>
      <c r="N363" t="s">
        <v>5</v>
      </c>
      <c r="O363" t="s">
        <v>5</v>
      </c>
      <c r="U363" t="s">
        <v>2515</v>
      </c>
      <c r="V363" s="1">
        <v>1</v>
      </c>
      <c r="W363" t="s">
        <v>7</v>
      </c>
      <c r="X363" t="s">
        <v>2472</v>
      </c>
      <c r="Y363" s="2" t="s">
        <v>9</v>
      </c>
      <c r="Z363" s="3">
        <v>1</v>
      </c>
      <c r="AA363" s="4">
        <v>137</v>
      </c>
      <c r="AB363" t="s">
        <v>2472</v>
      </c>
      <c r="AC363" t="s">
        <v>2516</v>
      </c>
      <c r="AD363">
        <v>2021</v>
      </c>
      <c r="AE363">
        <v>7</v>
      </c>
      <c r="AF363">
        <v>4</v>
      </c>
      <c r="AG363" t="s">
        <v>2517</v>
      </c>
      <c r="AJ363" t="s">
        <v>5</v>
      </c>
      <c r="AK363" t="s">
        <v>12</v>
      </c>
      <c r="AL363">
        <v>273536</v>
      </c>
      <c r="AM363">
        <v>6598788</v>
      </c>
      <c r="AN363" s="4">
        <v>273000</v>
      </c>
      <c r="AO363" s="4">
        <v>6599000</v>
      </c>
      <c r="AP363">
        <v>100</v>
      </c>
      <c r="AR363">
        <v>1010</v>
      </c>
      <c r="AS363" t="s">
        <v>2518</v>
      </c>
      <c r="AT363" s="5" t="s">
        <v>2519</v>
      </c>
      <c r="AU363">
        <v>101843</v>
      </c>
      <c r="AW363" s="6" t="s">
        <v>14</v>
      </c>
      <c r="AX363">
        <v>1</v>
      </c>
      <c r="AY363" t="s">
        <v>15</v>
      </c>
      <c r="AZ363" t="s">
        <v>2520</v>
      </c>
      <c r="BA363" t="s">
        <v>2521</v>
      </c>
      <c r="BB363">
        <v>1010</v>
      </c>
      <c r="BC363" t="s">
        <v>18</v>
      </c>
      <c r="BD363" t="s">
        <v>19</v>
      </c>
      <c r="BF363" s="5">
        <v>44382.9290162037</v>
      </c>
      <c r="BG363" s="7" t="s">
        <v>20</v>
      </c>
      <c r="BI363">
        <v>6</v>
      </c>
      <c r="BJ363">
        <v>273687</v>
      </c>
      <c r="BL363" t="s">
        <v>2522</v>
      </c>
      <c r="BX363">
        <v>426742</v>
      </c>
    </row>
    <row r="364" spans="1:76" x14ac:dyDescent="0.25">
      <c r="A364">
        <v>423085</v>
      </c>
      <c r="B364">
        <v>305155</v>
      </c>
      <c r="F364" t="s">
        <v>0</v>
      </c>
      <c r="G364" t="s">
        <v>55</v>
      </c>
      <c r="H364" t="s">
        <v>2599</v>
      </c>
      <c r="I364" s="8" t="str">
        <f>HYPERLINK(AT364,"Hb")</f>
        <v>Hb</v>
      </c>
      <c r="K364">
        <v>1</v>
      </c>
      <c r="L364" t="s">
        <v>4</v>
      </c>
      <c r="M364">
        <v>101843</v>
      </c>
      <c r="N364" t="s">
        <v>5</v>
      </c>
      <c r="O364" t="s">
        <v>5</v>
      </c>
      <c r="U364" t="s">
        <v>2600</v>
      </c>
      <c r="V364" s="1">
        <v>1</v>
      </c>
      <c r="W364" t="s">
        <v>7</v>
      </c>
      <c r="X364" t="s">
        <v>1581</v>
      </c>
      <c r="Y364" t="s">
        <v>9</v>
      </c>
      <c r="Z364" s="3">
        <v>1</v>
      </c>
      <c r="AA364" s="4">
        <v>138</v>
      </c>
      <c r="AB364" s="4" t="s">
        <v>2546</v>
      </c>
      <c r="AC364" t="s">
        <v>2601</v>
      </c>
      <c r="AD364">
        <v>2007</v>
      </c>
      <c r="AE364">
        <v>6</v>
      </c>
      <c r="AF364">
        <v>15</v>
      </c>
      <c r="AG364" t="s">
        <v>318</v>
      </c>
      <c r="AH364" t="s">
        <v>318</v>
      </c>
      <c r="AJ364" t="s">
        <v>5</v>
      </c>
      <c r="AK364" t="s">
        <v>12</v>
      </c>
      <c r="AL364">
        <v>272423</v>
      </c>
      <c r="AM364">
        <v>6617842</v>
      </c>
      <c r="AN364" s="4">
        <v>273000</v>
      </c>
      <c r="AO364" s="4">
        <v>6617000</v>
      </c>
      <c r="AP364">
        <v>71</v>
      </c>
      <c r="AR364">
        <v>8</v>
      </c>
      <c r="AS364" t="s">
        <v>124</v>
      </c>
      <c r="AT364" t="s">
        <v>2602</v>
      </c>
      <c r="AU364">
        <v>101843</v>
      </c>
      <c r="AW364" s="6" t="s">
        <v>14</v>
      </c>
      <c r="AX364">
        <v>1</v>
      </c>
      <c r="AY364" t="s">
        <v>15</v>
      </c>
      <c r="AZ364" t="s">
        <v>2603</v>
      </c>
      <c r="BA364" t="s">
        <v>2604</v>
      </c>
      <c r="BB364">
        <v>8</v>
      </c>
      <c r="BC364" t="s">
        <v>64</v>
      </c>
      <c r="BD364" t="s">
        <v>65</v>
      </c>
      <c r="BE364">
        <v>1</v>
      </c>
      <c r="BF364" s="5">
        <v>39444</v>
      </c>
      <c r="BG364" s="7" t="s">
        <v>20</v>
      </c>
      <c r="BI364">
        <v>3</v>
      </c>
      <c r="BJ364">
        <v>478108</v>
      </c>
      <c r="BK364">
        <v>142492</v>
      </c>
      <c r="BL364" t="s">
        <v>2605</v>
      </c>
      <c r="BN364" t="s">
        <v>2606</v>
      </c>
      <c r="BX364">
        <v>423085</v>
      </c>
    </row>
    <row r="365" spans="1:76" x14ac:dyDescent="0.25">
      <c r="A365">
        <v>393225</v>
      </c>
      <c r="B365">
        <v>119183</v>
      </c>
      <c r="F365" t="s">
        <v>0</v>
      </c>
      <c r="G365" t="s">
        <v>1</v>
      </c>
      <c r="H365" t="s">
        <v>2552</v>
      </c>
      <c r="I365" t="s">
        <v>3</v>
      </c>
      <c r="K365">
        <v>1</v>
      </c>
      <c r="L365" t="s">
        <v>4</v>
      </c>
      <c r="M365">
        <v>101843</v>
      </c>
      <c r="N365" t="s">
        <v>5</v>
      </c>
      <c r="O365" t="s">
        <v>5</v>
      </c>
      <c r="U365" t="s">
        <v>2553</v>
      </c>
      <c r="V365" s="1">
        <v>1</v>
      </c>
      <c r="W365" t="s">
        <v>7</v>
      </c>
      <c r="X365" t="s">
        <v>1581</v>
      </c>
      <c r="Y365" t="s">
        <v>9</v>
      </c>
      <c r="Z365" s="3">
        <v>1</v>
      </c>
      <c r="AA365" s="4">
        <v>138</v>
      </c>
      <c r="AB365" s="4" t="s">
        <v>2546</v>
      </c>
      <c r="AC365" t="s">
        <v>2554</v>
      </c>
      <c r="AD365">
        <v>2016</v>
      </c>
      <c r="AE365">
        <v>5</v>
      </c>
      <c r="AF365">
        <v>24</v>
      </c>
      <c r="AG365" t="s">
        <v>318</v>
      </c>
      <c r="AH365" t="s">
        <v>99</v>
      </c>
      <c r="AJ365" t="s">
        <v>5</v>
      </c>
      <c r="AK365" t="s">
        <v>12</v>
      </c>
      <c r="AL365">
        <v>265584</v>
      </c>
      <c r="AM365">
        <v>6611192</v>
      </c>
      <c r="AN365" s="4">
        <v>265000</v>
      </c>
      <c r="AO365" s="4">
        <v>6611000</v>
      </c>
      <c r="AP365">
        <v>30</v>
      </c>
      <c r="AR365">
        <v>1010</v>
      </c>
      <c r="AS365" t="s">
        <v>35</v>
      </c>
      <c r="AT365" s="5" t="s">
        <v>2555</v>
      </c>
      <c r="AU365">
        <v>101843</v>
      </c>
      <c r="AW365" s="6" t="s">
        <v>14</v>
      </c>
      <c r="AX365">
        <v>1</v>
      </c>
      <c r="AY365" t="s">
        <v>15</v>
      </c>
      <c r="AZ365" t="s">
        <v>2556</v>
      </c>
      <c r="BA365" t="s">
        <v>2557</v>
      </c>
      <c r="BB365">
        <v>1010</v>
      </c>
      <c r="BC365" t="s">
        <v>18</v>
      </c>
      <c r="BD365" t="s">
        <v>19</v>
      </c>
      <c r="BF365" s="5">
        <v>43879.7130092593</v>
      </c>
      <c r="BG365" s="7" t="s">
        <v>20</v>
      </c>
      <c r="BI365">
        <v>6</v>
      </c>
      <c r="BJ365">
        <v>103732</v>
      </c>
      <c r="BK365">
        <v>142493</v>
      </c>
      <c r="BL365" t="s">
        <v>2558</v>
      </c>
      <c r="BX365">
        <v>393225</v>
      </c>
    </row>
    <row r="366" spans="1:76" x14ac:dyDescent="0.25">
      <c r="A366">
        <v>415216</v>
      </c>
      <c r="B366">
        <v>122781</v>
      </c>
      <c r="F366" t="s">
        <v>0</v>
      </c>
      <c r="G366" t="s">
        <v>1</v>
      </c>
      <c r="H366" t="s">
        <v>2559</v>
      </c>
      <c r="I366" t="s">
        <v>3</v>
      </c>
      <c r="K366">
        <v>1</v>
      </c>
      <c r="L366" t="s">
        <v>4</v>
      </c>
      <c r="M366">
        <v>101843</v>
      </c>
      <c r="N366" t="s">
        <v>5</v>
      </c>
      <c r="O366" t="s">
        <v>5</v>
      </c>
      <c r="U366" t="s">
        <v>2560</v>
      </c>
      <c r="V366" s="1">
        <v>1</v>
      </c>
      <c r="W366" t="s">
        <v>7</v>
      </c>
      <c r="X366" t="s">
        <v>1581</v>
      </c>
      <c r="Y366" t="s">
        <v>9</v>
      </c>
      <c r="Z366" s="3">
        <v>1</v>
      </c>
      <c r="AA366" s="4">
        <v>138</v>
      </c>
      <c r="AB366" s="4" t="s">
        <v>2546</v>
      </c>
      <c r="AC366" t="s">
        <v>2561</v>
      </c>
      <c r="AD366">
        <v>2016</v>
      </c>
      <c r="AE366">
        <v>7</v>
      </c>
      <c r="AF366">
        <v>1</v>
      </c>
      <c r="AG366" t="s">
        <v>318</v>
      </c>
      <c r="AH366" t="s">
        <v>99</v>
      </c>
      <c r="AJ366" t="s">
        <v>5</v>
      </c>
      <c r="AK366" t="s">
        <v>12</v>
      </c>
      <c r="AL366">
        <v>269978</v>
      </c>
      <c r="AM366">
        <v>6614017</v>
      </c>
      <c r="AN366" s="4">
        <v>269000</v>
      </c>
      <c r="AO366" s="4">
        <v>6615000</v>
      </c>
      <c r="AP366">
        <v>20</v>
      </c>
      <c r="AR366">
        <v>1010</v>
      </c>
      <c r="AS366" t="s">
        <v>35</v>
      </c>
      <c r="AT366" s="5" t="s">
        <v>2562</v>
      </c>
      <c r="AU366">
        <v>101843</v>
      </c>
      <c r="AW366" s="6" t="s">
        <v>14</v>
      </c>
      <c r="AX366">
        <v>1</v>
      </c>
      <c r="AY366" t="s">
        <v>15</v>
      </c>
      <c r="AZ366" t="s">
        <v>2563</v>
      </c>
      <c r="BA366" t="s">
        <v>2564</v>
      </c>
      <c r="BB366">
        <v>1010</v>
      </c>
      <c r="BC366" t="s">
        <v>18</v>
      </c>
      <c r="BD366" t="s">
        <v>19</v>
      </c>
      <c r="BF366" s="5">
        <v>43879.7130092593</v>
      </c>
      <c r="BG366" s="7" t="s">
        <v>20</v>
      </c>
      <c r="BI366">
        <v>6</v>
      </c>
      <c r="BJ366">
        <v>106858</v>
      </c>
      <c r="BK366">
        <v>142494</v>
      </c>
      <c r="BL366" t="s">
        <v>2565</v>
      </c>
      <c r="BX366">
        <v>415216</v>
      </c>
    </row>
    <row r="367" spans="1:76" x14ac:dyDescent="0.25">
      <c r="A367">
        <v>417915</v>
      </c>
      <c r="B367">
        <v>119504</v>
      </c>
      <c r="F367" t="s">
        <v>0</v>
      </c>
      <c r="G367" t="s">
        <v>1</v>
      </c>
      <c r="H367" t="s">
        <v>2585</v>
      </c>
      <c r="I367" t="s">
        <v>3</v>
      </c>
      <c r="K367">
        <v>1</v>
      </c>
      <c r="L367" t="s">
        <v>4</v>
      </c>
      <c r="M367">
        <v>101843</v>
      </c>
      <c r="N367" t="s">
        <v>5</v>
      </c>
      <c r="O367" t="s">
        <v>5</v>
      </c>
      <c r="U367" t="s">
        <v>2586</v>
      </c>
      <c r="V367" s="1">
        <v>1</v>
      </c>
      <c r="W367" t="s">
        <v>7</v>
      </c>
      <c r="X367" t="s">
        <v>1581</v>
      </c>
      <c r="Y367" t="s">
        <v>9</v>
      </c>
      <c r="Z367" s="3">
        <v>1</v>
      </c>
      <c r="AA367" s="4">
        <v>138</v>
      </c>
      <c r="AB367" s="4" t="s">
        <v>2546</v>
      </c>
      <c r="AC367" t="s">
        <v>2587</v>
      </c>
      <c r="AD367">
        <v>2016</v>
      </c>
      <c r="AE367">
        <v>5</v>
      </c>
      <c r="AF367">
        <v>28</v>
      </c>
      <c r="AG367" t="s">
        <v>318</v>
      </c>
      <c r="AH367" t="s">
        <v>99</v>
      </c>
      <c r="AJ367" t="s">
        <v>5</v>
      </c>
      <c r="AK367" t="s">
        <v>12</v>
      </c>
      <c r="AL367">
        <v>270796</v>
      </c>
      <c r="AM367">
        <v>6616099</v>
      </c>
      <c r="AN367" s="4">
        <v>271000</v>
      </c>
      <c r="AO367" s="4">
        <v>6617000</v>
      </c>
      <c r="AP367">
        <v>30</v>
      </c>
      <c r="AR367">
        <v>1010</v>
      </c>
      <c r="AS367" t="s">
        <v>35</v>
      </c>
      <c r="AT367" s="5" t="s">
        <v>2588</v>
      </c>
      <c r="AU367">
        <v>101843</v>
      </c>
      <c r="AW367" s="6" t="s">
        <v>14</v>
      </c>
      <c r="AX367">
        <v>1</v>
      </c>
      <c r="AY367" t="s">
        <v>15</v>
      </c>
      <c r="AZ367" t="s">
        <v>2589</v>
      </c>
      <c r="BA367" t="s">
        <v>2590</v>
      </c>
      <c r="BB367">
        <v>1010</v>
      </c>
      <c r="BC367" t="s">
        <v>18</v>
      </c>
      <c r="BD367" t="s">
        <v>19</v>
      </c>
      <c r="BF367" s="5">
        <v>43879.7130092593</v>
      </c>
      <c r="BG367" s="7" t="s">
        <v>20</v>
      </c>
      <c r="BI367">
        <v>6</v>
      </c>
      <c r="BJ367">
        <v>103955</v>
      </c>
      <c r="BK367">
        <v>142496</v>
      </c>
      <c r="BL367" t="s">
        <v>2591</v>
      </c>
      <c r="BX367">
        <v>417915</v>
      </c>
    </row>
    <row r="368" spans="1:76" x14ac:dyDescent="0.25">
      <c r="A368">
        <v>428247</v>
      </c>
      <c r="B368">
        <v>119475</v>
      </c>
      <c r="F368" t="s">
        <v>0</v>
      </c>
      <c r="G368" t="s">
        <v>1</v>
      </c>
      <c r="H368" t="s">
        <v>2613</v>
      </c>
      <c r="I368" t="s">
        <v>3</v>
      </c>
      <c r="K368">
        <v>1</v>
      </c>
      <c r="L368" t="s">
        <v>4</v>
      </c>
      <c r="M368">
        <v>101843</v>
      </c>
      <c r="N368" t="s">
        <v>5</v>
      </c>
      <c r="O368" t="s">
        <v>5</v>
      </c>
      <c r="U368" t="s">
        <v>2614</v>
      </c>
      <c r="V368" s="1">
        <v>1</v>
      </c>
      <c r="W368" t="s">
        <v>7</v>
      </c>
      <c r="X368" t="s">
        <v>1581</v>
      </c>
      <c r="Y368" t="s">
        <v>9</v>
      </c>
      <c r="Z368" s="3">
        <v>1</v>
      </c>
      <c r="AA368" s="4">
        <v>138</v>
      </c>
      <c r="AB368" s="4" t="s">
        <v>2546</v>
      </c>
      <c r="AC368" t="s">
        <v>2615</v>
      </c>
      <c r="AD368">
        <v>2016</v>
      </c>
      <c r="AE368">
        <v>5</v>
      </c>
      <c r="AF368">
        <v>26</v>
      </c>
      <c r="AG368" t="s">
        <v>318</v>
      </c>
      <c r="AH368" t="s">
        <v>99</v>
      </c>
      <c r="AJ368" t="s">
        <v>5</v>
      </c>
      <c r="AK368" t="s">
        <v>12</v>
      </c>
      <c r="AL368">
        <v>274078</v>
      </c>
      <c r="AM368">
        <v>6614259</v>
      </c>
      <c r="AN368" s="4">
        <v>275000</v>
      </c>
      <c r="AO368" s="4">
        <v>6615000</v>
      </c>
      <c r="AP368">
        <v>30</v>
      </c>
      <c r="AR368">
        <v>1010</v>
      </c>
      <c r="AS368" t="s">
        <v>35</v>
      </c>
      <c r="AT368" s="5" t="s">
        <v>2616</v>
      </c>
      <c r="AU368">
        <v>101843</v>
      </c>
      <c r="AW368" s="6" t="s">
        <v>14</v>
      </c>
      <c r="AX368">
        <v>1</v>
      </c>
      <c r="AY368" t="s">
        <v>15</v>
      </c>
      <c r="AZ368" t="s">
        <v>2617</v>
      </c>
      <c r="BA368" t="s">
        <v>2618</v>
      </c>
      <c r="BB368">
        <v>1010</v>
      </c>
      <c r="BC368" t="s">
        <v>18</v>
      </c>
      <c r="BD368" t="s">
        <v>19</v>
      </c>
      <c r="BF368" s="5">
        <v>43879.7130092593</v>
      </c>
      <c r="BG368" s="7" t="s">
        <v>20</v>
      </c>
      <c r="BI368">
        <v>6</v>
      </c>
      <c r="BJ368">
        <v>103925</v>
      </c>
      <c r="BK368">
        <v>142495</v>
      </c>
      <c r="BL368" t="s">
        <v>2619</v>
      </c>
      <c r="BX368">
        <v>428247</v>
      </c>
    </row>
    <row r="369" spans="1:76" x14ac:dyDescent="0.25">
      <c r="A369">
        <v>431882</v>
      </c>
      <c r="B369">
        <v>122455</v>
      </c>
      <c r="F369" t="s">
        <v>0</v>
      </c>
      <c r="G369" t="s">
        <v>1</v>
      </c>
      <c r="H369" t="s">
        <v>2620</v>
      </c>
      <c r="I369" t="s">
        <v>3</v>
      </c>
      <c r="K369">
        <v>1</v>
      </c>
      <c r="L369" t="s">
        <v>4</v>
      </c>
      <c r="M369">
        <v>101843</v>
      </c>
      <c r="N369" t="s">
        <v>5</v>
      </c>
      <c r="O369" t="s">
        <v>5</v>
      </c>
      <c r="U369" t="s">
        <v>2621</v>
      </c>
      <c r="V369" s="1">
        <v>1</v>
      </c>
      <c r="W369" t="s">
        <v>7</v>
      </c>
      <c r="X369" t="s">
        <v>1581</v>
      </c>
      <c r="Y369" t="s">
        <v>9</v>
      </c>
      <c r="Z369" s="3">
        <v>1</v>
      </c>
      <c r="AA369" s="4">
        <v>138</v>
      </c>
      <c r="AB369" s="4" t="s">
        <v>2546</v>
      </c>
      <c r="AC369" t="s">
        <v>2622</v>
      </c>
      <c r="AD369">
        <v>2016</v>
      </c>
      <c r="AE369">
        <v>6</v>
      </c>
      <c r="AF369">
        <v>28</v>
      </c>
      <c r="AG369" t="s">
        <v>318</v>
      </c>
      <c r="AH369" t="s">
        <v>99</v>
      </c>
      <c r="AJ369" t="s">
        <v>5</v>
      </c>
      <c r="AK369" t="s">
        <v>12</v>
      </c>
      <c r="AL369">
        <v>275610</v>
      </c>
      <c r="AM369">
        <v>6621389</v>
      </c>
      <c r="AN369" s="4">
        <v>275000</v>
      </c>
      <c r="AO369" s="4">
        <v>6621000</v>
      </c>
      <c r="AP369">
        <v>20</v>
      </c>
      <c r="AR369">
        <v>1010</v>
      </c>
      <c r="AS369" t="s">
        <v>35</v>
      </c>
      <c r="AT369" s="5" t="s">
        <v>2623</v>
      </c>
      <c r="AU369">
        <v>101843</v>
      </c>
      <c r="AW369" s="6" t="s">
        <v>14</v>
      </c>
      <c r="AX369">
        <v>1</v>
      </c>
      <c r="AY369" t="s">
        <v>15</v>
      </c>
      <c r="AZ369" t="s">
        <v>2624</v>
      </c>
      <c r="BA369" t="s">
        <v>2625</v>
      </c>
      <c r="BB369">
        <v>1010</v>
      </c>
      <c r="BC369" t="s">
        <v>18</v>
      </c>
      <c r="BD369" t="s">
        <v>19</v>
      </c>
      <c r="BF369" s="5">
        <v>43879.7130092593</v>
      </c>
      <c r="BG369" s="7" t="s">
        <v>20</v>
      </c>
      <c r="BI369">
        <v>6</v>
      </c>
      <c r="BJ369">
        <v>106586</v>
      </c>
      <c r="BK369">
        <v>142498</v>
      </c>
      <c r="BL369" t="s">
        <v>2626</v>
      </c>
      <c r="BX369">
        <v>431882</v>
      </c>
    </row>
    <row r="370" spans="1:76" x14ac:dyDescent="0.25">
      <c r="A370">
        <v>433453</v>
      </c>
      <c r="B370">
        <v>124227</v>
      </c>
      <c r="F370" t="s">
        <v>0</v>
      </c>
      <c r="G370" t="s">
        <v>1</v>
      </c>
      <c r="H370" t="s">
        <v>2627</v>
      </c>
      <c r="I370" t="s">
        <v>3</v>
      </c>
      <c r="K370">
        <v>1</v>
      </c>
      <c r="L370" t="s">
        <v>4</v>
      </c>
      <c r="M370">
        <v>101843</v>
      </c>
      <c r="N370" t="s">
        <v>5</v>
      </c>
      <c r="O370" t="s">
        <v>5</v>
      </c>
      <c r="U370" t="s">
        <v>2628</v>
      </c>
      <c r="V370" s="1">
        <v>1</v>
      </c>
      <c r="W370" t="s">
        <v>7</v>
      </c>
      <c r="X370" t="s">
        <v>1581</v>
      </c>
      <c r="Y370" t="s">
        <v>9</v>
      </c>
      <c r="Z370" s="3">
        <v>1</v>
      </c>
      <c r="AA370" s="4">
        <v>138</v>
      </c>
      <c r="AB370" s="4" t="s">
        <v>2546</v>
      </c>
      <c r="AC370" t="s">
        <v>2629</v>
      </c>
      <c r="AD370">
        <v>2016</v>
      </c>
      <c r="AE370">
        <v>7</v>
      </c>
      <c r="AF370">
        <v>14</v>
      </c>
      <c r="AG370" t="s">
        <v>318</v>
      </c>
      <c r="AH370" t="s">
        <v>99</v>
      </c>
      <c r="AJ370" t="s">
        <v>5</v>
      </c>
      <c r="AK370" t="s">
        <v>12</v>
      </c>
      <c r="AL370">
        <v>276323</v>
      </c>
      <c r="AM370">
        <v>6616323</v>
      </c>
      <c r="AN370" s="4">
        <v>277000</v>
      </c>
      <c r="AO370" s="4">
        <v>6617000</v>
      </c>
      <c r="AP370">
        <v>20</v>
      </c>
      <c r="AR370">
        <v>1010</v>
      </c>
      <c r="AS370" t="s">
        <v>35</v>
      </c>
      <c r="AT370" s="5" t="s">
        <v>2630</v>
      </c>
      <c r="AU370">
        <v>101843</v>
      </c>
      <c r="AW370" s="6" t="s">
        <v>14</v>
      </c>
      <c r="AX370">
        <v>1</v>
      </c>
      <c r="AY370" t="s">
        <v>15</v>
      </c>
      <c r="AZ370" t="s">
        <v>2631</v>
      </c>
      <c r="BA370" t="s">
        <v>2632</v>
      </c>
      <c r="BB370">
        <v>1010</v>
      </c>
      <c r="BC370" t="s">
        <v>18</v>
      </c>
      <c r="BD370" t="s">
        <v>19</v>
      </c>
      <c r="BF370" s="5">
        <v>43879.7130092593</v>
      </c>
      <c r="BG370" s="7" t="s">
        <v>20</v>
      </c>
      <c r="BI370">
        <v>6</v>
      </c>
      <c r="BJ370">
        <v>108145</v>
      </c>
      <c r="BK370">
        <v>142497</v>
      </c>
      <c r="BL370" t="s">
        <v>2633</v>
      </c>
      <c r="BX370">
        <v>433453</v>
      </c>
    </row>
    <row r="371" spans="1:76" x14ac:dyDescent="0.25">
      <c r="A371">
        <v>374202</v>
      </c>
      <c r="C371">
        <v>1</v>
      </c>
      <c r="D371">
        <v>1</v>
      </c>
      <c r="E371">
        <v>1</v>
      </c>
      <c r="F371" t="s">
        <v>0</v>
      </c>
      <c r="G371" t="s">
        <v>1</v>
      </c>
      <c r="H371" t="s">
        <v>2544</v>
      </c>
      <c r="I371" t="s">
        <v>3</v>
      </c>
      <c r="K371">
        <v>1</v>
      </c>
      <c r="L371" t="s">
        <v>4</v>
      </c>
      <c r="M371">
        <v>101843</v>
      </c>
      <c r="N371" t="s">
        <v>5</v>
      </c>
      <c r="O371" t="s">
        <v>5</v>
      </c>
      <c r="U371" t="s">
        <v>2545</v>
      </c>
      <c r="V371" s="1">
        <v>1</v>
      </c>
      <c r="W371" t="s">
        <v>7</v>
      </c>
      <c r="X371" t="s">
        <v>1581</v>
      </c>
      <c r="Y371" t="s">
        <v>9</v>
      </c>
      <c r="Z371" s="3">
        <v>1</v>
      </c>
      <c r="AA371" s="4">
        <v>138</v>
      </c>
      <c r="AB371" s="4" t="s">
        <v>2546</v>
      </c>
      <c r="AC371" t="s">
        <v>2547</v>
      </c>
      <c r="AD371">
        <v>2017</v>
      </c>
      <c r="AE371">
        <v>11</v>
      </c>
      <c r="AF371">
        <v>10</v>
      </c>
      <c r="AG371" t="s">
        <v>318</v>
      </c>
      <c r="AH371" t="s">
        <v>34</v>
      </c>
      <c r="AJ371" t="s">
        <v>5</v>
      </c>
      <c r="AK371" t="s">
        <v>12</v>
      </c>
      <c r="AL371">
        <v>262206</v>
      </c>
      <c r="AM371">
        <v>6608294</v>
      </c>
      <c r="AN371" s="4">
        <v>263000</v>
      </c>
      <c r="AO371" s="4">
        <v>6609000</v>
      </c>
      <c r="AP371">
        <v>20</v>
      </c>
      <c r="AR371">
        <v>1010</v>
      </c>
      <c r="AS371" t="s">
        <v>35</v>
      </c>
      <c r="AT371" s="5" t="s">
        <v>2548</v>
      </c>
      <c r="AU371">
        <v>101843</v>
      </c>
      <c r="AW371" s="6" t="s">
        <v>14</v>
      </c>
      <c r="AX371">
        <v>1</v>
      </c>
      <c r="AY371" t="s">
        <v>15</v>
      </c>
      <c r="AZ371" t="s">
        <v>2549</v>
      </c>
      <c r="BA371" t="s">
        <v>2550</v>
      </c>
      <c r="BB371">
        <v>1010</v>
      </c>
      <c r="BC371" t="s">
        <v>18</v>
      </c>
      <c r="BD371" t="s">
        <v>19</v>
      </c>
      <c r="BF371" s="5">
        <v>43710.333333333299</v>
      </c>
      <c r="BG371" s="7" t="s">
        <v>20</v>
      </c>
      <c r="BI371">
        <v>6</v>
      </c>
      <c r="BJ371">
        <v>143876</v>
      </c>
      <c r="BL371" t="s">
        <v>2551</v>
      </c>
      <c r="BX371">
        <v>374202</v>
      </c>
    </row>
    <row r="372" spans="1:76" x14ac:dyDescent="0.25">
      <c r="A372">
        <v>419376</v>
      </c>
      <c r="C372">
        <v>1</v>
      </c>
      <c r="D372">
        <v>1</v>
      </c>
      <c r="E372">
        <v>1</v>
      </c>
      <c r="F372" t="s">
        <v>0</v>
      </c>
      <c r="G372" t="s">
        <v>1</v>
      </c>
      <c r="H372" t="s">
        <v>2574</v>
      </c>
      <c r="I372" t="s">
        <v>3</v>
      </c>
      <c r="K372">
        <v>1</v>
      </c>
      <c r="L372" t="s">
        <v>4</v>
      </c>
      <c r="M372">
        <v>101843</v>
      </c>
      <c r="N372" t="s">
        <v>5</v>
      </c>
      <c r="O372" t="s">
        <v>5</v>
      </c>
      <c r="U372" t="s">
        <v>2575</v>
      </c>
      <c r="V372" s="1">
        <v>1</v>
      </c>
      <c r="W372" t="s">
        <v>7</v>
      </c>
      <c r="X372" t="s">
        <v>1581</v>
      </c>
      <c r="Y372" t="s">
        <v>9</v>
      </c>
      <c r="Z372" s="3">
        <v>1</v>
      </c>
      <c r="AA372" s="4">
        <v>138</v>
      </c>
      <c r="AB372" s="4" t="s">
        <v>2546</v>
      </c>
      <c r="AC372" t="s">
        <v>2576</v>
      </c>
      <c r="AD372">
        <v>2017</v>
      </c>
      <c r="AE372">
        <v>4</v>
      </c>
      <c r="AF372">
        <v>11</v>
      </c>
      <c r="AG372" t="s">
        <v>318</v>
      </c>
      <c r="AH372" t="s">
        <v>99</v>
      </c>
      <c r="AJ372" t="s">
        <v>5</v>
      </c>
      <c r="AK372" t="s">
        <v>12</v>
      </c>
      <c r="AL372">
        <v>271158</v>
      </c>
      <c r="AM372">
        <v>6615921</v>
      </c>
      <c r="AN372" s="4">
        <v>271000</v>
      </c>
      <c r="AO372" s="4">
        <v>6615000</v>
      </c>
      <c r="AP372">
        <v>20</v>
      </c>
      <c r="AR372">
        <v>1010</v>
      </c>
      <c r="AS372" t="s">
        <v>35</v>
      </c>
      <c r="AT372" s="5" t="s">
        <v>2577</v>
      </c>
      <c r="AU372">
        <v>101843</v>
      </c>
      <c r="AW372" s="6" t="s">
        <v>14</v>
      </c>
      <c r="AX372">
        <v>1</v>
      </c>
      <c r="AY372" t="s">
        <v>15</v>
      </c>
      <c r="AZ372" t="s">
        <v>2578</v>
      </c>
      <c r="BA372" t="s">
        <v>2579</v>
      </c>
      <c r="BB372">
        <v>1010</v>
      </c>
      <c r="BC372" t="s">
        <v>18</v>
      </c>
      <c r="BD372" t="s">
        <v>19</v>
      </c>
      <c r="BF372" s="5">
        <v>43879.7130092593</v>
      </c>
      <c r="BG372" s="7" t="s">
        <v>20</v>
      </c>
      <c r="BI372">
        <v>6</v>
      </c>
      <c r="BJ372">
        <v>118980</v>
      </c>
      <c r="BL372" t="s">
        <v>2580</v>
      </c>
      <c r="BX372">
        <v>419376</v>
      </c>
    </row>
    <row r="373" spans="1:76" x14ac:dyDescent="0.25">
      <c r="A373">
        <v>419379</v>
      </c>
      <c r="C373">
        <v>1</v>
      </c>
      <c r="D373">
        <v>1</v>
      </c>
      <c r="E373">
        <v>2</v>
      </c>
      <c r="F373" t="s">
        <v>0</v>
      </c>
      <c r="G373" t="s">
        <v>1</v>
      </c>
      <c r="H373" t="s">
        <v>2581</v>
      </c>
      <c r="I373" t="s">
        <v>3</v>
      </c>
      <c r="K373">
        <v>1</v>
      </c>
      <c r="L373" t="s">
        <v>4</v>
      </c>
      <c r="M373">
        <v>101843</v>
      </c>
      <c r="N373" t="s">
        <v>5</v>
      </c>
      <c r="O373" t="s">
        <v>5</v>
      </c>
      <c r="U373" t="s">
        <v>2575</v>
      </c>
      <c r="V373" s="1">
        <v>1</v>
      </c>
      <c r="W373" t="s">
        <v>7</v>
      </c>
      <c r="X373" t="s">
        <v>1581</v>
      </c>
      <c r="Y373" t="s">
        <v>9</v>
      </c>
      <c r="Z373" s="3">
        <v>1</v>
      </c>
      <c r="AA373" s="4">
        <v>138</v>
      </c>
      <c r="AB373" s="4" t="s">
        <v>2546</v>
      </c>
      <c r="AC373" t="s">
        <v>2576</v>
      </c>
      <c r="AD373">
        <v>2017</v>
      </c>
      <c r="AE373">
        <v>4</v>
      </c>
      <c r="AF373">
        <v>11</v>
      </c>
      <c r="AG373" t="s">
        <v>318</v>
      </c>
      <c r="AH373" t="s">
        <v>99</v>
      </c>
      <c r="AJ373" t="s">
        <v>5</v>
      </c>
      <c r="AK373" t="s">
        <v>12</v>
      </c>
      <c r="AL373">
        <v>271158</v>
      </c>
      <c r="AM373">
        <v>6615921</v>
      </c>
      <c r="AN373" s="4">
        <v>271000</v>
      </c>
      <c r="AO373" s="4">
        <v>6615000</v>
      </c>
      <c r="AP373">
        <v>20</v>
      </c>
      <c r="AR373">
        <v>1010</v>
      </c>
      <c r="AS373" t="s">
        <v>35</v>
      </c>
      <c r="AT373" s="5" t="s">
        <v>2582</v>
      </c>
      <c r="AU373">
        <v>101843</v>
      </c>
      <c r="AW373" s="6" t="s">
        <v>14</v>
      </c>
      <c r="AX373">
        <v>1</v>
      </c>
      <c r="AY373" t="s">
        <v>15</v>
      </c>
      <c r="AZ373" t="s">
        <v>2578</v>
      </c>
      <c r="BA373" t="s">
        <v>2583</v>
      </c>
      <c r="BB373">
        <v>1010</v>
      </c>
      <c r="BC373" t="s">
        <v>18</v>
      </c>
      <c r="BD373" t="s">
        <v>19</v>
      </c>
      <c r="BF373" s="5">
        <v>43879.7130092593</v>
      </c>
      <c r="BG373" s="7" t="s">
        <v>20</v>
      </c>
      <c r="BI373">
        <v>6</v>
      </c>
      <c r="BJ373">
        <v>118983</v>
      </c>
      <c r="BL373" t="s">
        <v>2584</v>
      </c>
      <c r="BX373">
        <v>419379</v>
      </c>
    </row>
    <row r="374" spans="1:76" x14ac:dyDescent="0.25">
      <c r="A374">
        <v>421151</v>
      </c>
      <c r="C374">
        <v>1</v>
      </c>
      <c r="D374">
        <v>1</v>
      </c>
      <c r="E374">
        <v>1</v>
      </c>
      <c r="F374" t="s">
        <v>0</v>
      </c>
      <c r="G374" t="s">
        <v>1</v>
      </c>
      <c r="H374" t="s">
        <v>2592</v>
      </c>
      <c r="I374" t="s">
        <v>3</v>
      </c>
      <c r="K374">
        <v>1</v>
      </c>
      <c r="L374" t="s">
        <v>4</v>
      </c>
      <c r="M374">
        <v>101843</v>
      </c>
      <c r="N374" t="s">
        <v>5</v>
      </c>
      <c r="O374" t="s">
        <v>5</v>
      </c>
      <c r="U374" t="s">
        <v>2593</v>
      </c>
      <c r="V374" s="1">
        <v>1</v>
      </c>
      <c r="W374" t="s">
        <v>7</v>
      </c>
      <c r="X374" t="s">
        <v>1581</v>
      </c>
      <c r="Y374" t="s">
        <v>9</v>
      </c>
      <c r="Z374" s="3">
        <v>1</v>
      </c>
      <c r="AA374" s="4">
        <v>138</v>
      </c>
      <c r="AB374" s="4" t="s">
        <v>2546</v>
      </c>
      <c r="AC374" t="s">
        <v>2594</v>
      </c>
      <c r="AD374">
        <v>2017</v>
      </c>
      <c r="AE374">
        <v>5</v>
      </c>
      <c r="AF374">
        <v>11</v>
      </c>
      <c r="AG374" t="s">
        <v>318</v>
      </c>
      <c r="AH374" t="s">
        <v>99</v>
      </c>
      <c r="AJ374" t="s">
        <v>5</v>
      </c>
      <c r="AK374" t="s">
        <v>12</v>
      </c>
      <c r="AL374">
        <v>271820</v>
      </c>
      <c r="AM374">
        <v>6619263</v>
      </c>
      <c r="AN374" s="4">
        <v>271000</v>
      </c>
      <c r="AO374" s="4">
        <v>6619000</v>
      </c>
      <c r="AP374">
        <v>20</v>
      </c>
      <c r="AR374">
        <v>1010</v>
      </c>
      <c r="AS374" t="s">
        <v>35</v>
      </c>
      <c r="AT374" s="5" t="s">
        <v>2595</v>
      </c>
      <c r="AU374">
        <v>101843</v>
      </c>
      <c r="AW374" s="6" t="s">
        <v>14</v>
      </c>
      <c r="AX374">
        <v>1</v>
      </c>
      <c r="AY374" t="s">
        <v>15</v>
      </c>
      <c r="AZ374" t="s">
        <v>2596</v>
      </c>
      <c r="BA374" t="s">
        <v>2597</v>
      </c>
      <c r="BB374">
        <v>1010</v>
      </c>
      <c r="BC374" t="s">
        <v>18</v>
      </c>
      <c r="BD374" t="s">
        <v>19</v>
      </c>
      <c r="BF374" s="5">
        <v>43879.7130092593</v>
      </c>
      <c r="BG374" s="7" t="s">
        <v>20</v>
      </c>
      <c r="BI374">
        <v>6</v>
      </c>
      <c r="BJ374">
        <v>120346</v>
      </c>
      <c r="BL374" t="s">
        <v>2598</v>
      </c>
      <c r="BX374">
        <v>421151</v>
      </c>
    </row>
    <row r="375" spans="1:76" x14ac:dyDescent="0.25">
      <c r="A375">
        <v>423049</v>
      </c>
      <c r="C375">
        <v>1</v>
      </c>
      <c r="F375" t="s">
        <v>0</v>
      </c>
      <c r="G375" t="s">
        <v>1</v>
      </c>
      <c r="H375" t="s">
        <v>2607</v>
      </c>
      <c r="I375" t="s">
        <v>3</v>
      </c>
      <c r="K375">
        <v>1</v>
      </c>
      <c r="L375" t="s">
        <v>4</v>
      </c>
      <c r="M375">
        <v>101843</v>
      </c>
      <c r="N375" t="s">
        <v>5</v>
      </c>
      <c r="O375" t="s">
        <v>5</v>
      </c>
      <c r="U375" t="s">
        <v>2600</v>
      </c>
      <c r="V375" s="1">
        <v>1</v>
      </c>
      <c r="W375" t="s">
        <v>7</v>
      </c>
      <c r="X375" t="s">
        <v>1581</v>
      </c>
      <c r="Y375" t="s">
        <v>9</v>
      </c>
      <c r="Z375" s="3">
        <v>1</v>
      </c>
      <c r="AA375" s="4">
        <v>138</v>
      </c>
      <c r="AB375" s="4" t="s">
        <v>2546</v>
      </c>
      <c r="AC375" t="s">
        <v>2608</v>
      </c>
      <c r="AD375">
        <v>2017</v>
      </c>
      <c r="AE375">
        <v>6</v>
      </c>
      <c r="AF375">
        <v>22</v>
      </c>
      <c r="AG375" t="s">
        <v>318</v>
      </c>
      <c r="AH375" t="s">
        <v>99</v>
      </c>
      <c r="AJ375" t="s">
        <v>5</v>
      </c>
      <c r="AK375" t="s">
        <v>12</v>
      </c>
      <c r="AL375">
        <v>272414</v>
      </c>
      <c r="AM375">
        <v>6617786</v>
      </c>
      <c r="AN375" s="4">
        <v>273000</v>
      </c>
      <c r="AO375" s="4">
        <v>6617000</v>
      </c>
      <c r="AP375">
        <v>20</v>
      </c>
      <c r="AR375">
        <v>1010</v>
      </c>
      <c r="AS375" t="s">
        <v>35</v>
      </c>
      <c r="AT375" s="5" t="s">
        <v>2609</v>
      </c>
      <c r="AU375">
        <v>101843</v>
      </c>
      <c r="AW375" s="6" t="s">
        <v>14</v>
      </c>
      <c r="AX375">
        <v>1</v>
      </c>
      <c r="AY375" t="s">
        <v>15</v>
      </c>
      <c r="AZ375" t="s">
        <v>2610</v>
      </c>
      <c r="BA375" t="s">
        <v>2611</v>
      </c>
      <c r="BB375">
        <v>1010</v>
      </c>
      <c r="BC375" t="s">
        <v>18</v>
      </c>
      <c r="BD375" t="s">
        <v>19</v>
      </c>
      <c r="BF375" s="5">
        <v>43879.7130092593</v>
      </c>
      <c r="BG375" s="7" t="s">
        <v>20</v>
      </c>
      <c r="BI375">
        <v>6</v>
      </c>
      <c r="BJ375">
        <v>124388</v>
      </c>
      <c r="BL375" t="s">
        <v>2612</v>
      </c>
      <c r="BX375">
        <v>423049</v>
      </c>
    </row>
    <row r="376" spans="1:76" x14ac:dyDescent="0.25">
      <c r="A376">
        <v>434563</v>
      </c>
      <c r="C376">
        <v>1</v>
      </c>
      <c r="D376">
        <v>1</v>
      </c>
      <c r="E376">
        <v>1</v>
      </c>
      <c r="F376" t="s">
        <v>0</v>
      </c>
      <c r="G376" t="s">
        <v>1</v>
      </c>
      <c r="H376" t="s">
        <v>2634</v>
      </c>
      <c r="I376" t="s">
        <v>3</v>
      </c>
      <c r="K376">
        <v>1</v>
      </c>
      <c r="L376" t="s">
        <v>4</v>
      </c>
      <c r="M376">
        <v>101843</v>
      </c>
      <c r="N376" t="s">
        <v>5</v>
      </c>
      <c r="O376" t="s">
        <v>5</v>
      </c>
      <c r="U376" t="s">
        <v>2635</v>
      </c>
      <c r="V376" s="1">
        <v>1</v>
      </c>
      <c r="W376" t="s">
        <v>7</v>
      </c>
      <c r="X376" t="s">
        <v>1581</v>
      </c>
      <c r="Y376" t="s">
        <v>9</v>
      </c>
      <c r="Z376" s="3">
        <v>1</v>
      </c>
      <c r="AA376" s="4">
        <v>138</v>
      </c>
      <c r="AB376" s="4" t="s">
        <v>2546</v>
      </c>
      <c r="AC376" t="s">
        <v>2636</v>
      </c>
      <c r="AD376">
        <v>2018</v>
      </c>
      <c r="AE376">
        <v>5</v>
      </c>
      <c r="AF376">
        <v>11</v>
      </c>
      <c r="AG376" t="s">
        <v>318</v>
      </c>
      <c r="AH376" t="s">
        <v>99</v>
      </c>
      <c r="AJ376" t="s">
        <v>5</v>
      </c>
      <c r="AK376" t="s">
        <v>12</v>
      </c>
      <c r="AL376">
        <v>276937</v>
      </c>
      <c r="AM376">
        <v>6619791</v>
      </c>
      <c r="AN376" s="4">
        <v>277000</v>
      </c>
      <c r="AO376" s="4">
        <v>6619000</v>
      </c>
      <c r="AP376">
        <v>20</v>
      </c>
      <c r="AR376">
        <v>1010</v>
      </c>
      <c r="AS376" t="s">
        <v>35</v>
      </c>
      <c r="AT376" s="5" t="s">
        <v>2637</v>
      </c>
      <c r="AU376">
        <v>101843</v>
      </c>
      <c r="AW376" s="6" t="s">
        <v>14</v>
      </c>
      <c r="AX376">
        <v>1</v>
      </c>
      <c r="AY376" t="s">
        <v>15</v>
      </c>
      <c r="AZ376" t="s">
        <v>2638</v>
      </c>
      <c r="BA376" t="s">
        <v>2639</v>
      </c>
      <c r="BB376">
        <v>1010</v>
      </c>
      <c r="BC376" t="s">
        <v>18</v>
      </c>
      <c r="BD376" t="s">
        <v>19</v>
      </c>
      <c r="BF376" s="5">
        <v>43879.713020833296</v>
      </c>
      <c r="BG376" s="7" t="s">
        <v>20</v>
      </c>
      <c r="BI376">
        <v>6</v>
      </c>
      <c r="BJ376">
        <v>153969</v>
      </c>
      <c r="BL376" t="s">
        <v>2640</v>
      </c>
      <c r="BX376">
        <v>434563</v>
      </c>
    </row>
    <row r="377" spans="1:76" x14ac:dyDescent="0.25">
      <c r="A377">
        <v>415323</v>
      </c>
      <c r="C377">
        <v>1</v>
      </c>
      <c r="D377">
        <v>1</v>
      </c>
      <c r="E377">
        <v>1</v>
      </c>
      <c r="F377" t="s">
        <v>0</v>
      </c>
      <c r="G377" t="s">
        <v>1</v>
      </c>
      <c r="H377" t="s">
        <v>2566</v>
      </c>
      <c r="I377" t="s">
        <v>3</v>
      </c>
      <c r="K377">
        <v>1</v>
      </c>
      <c r="L377" t="s">
        <v>4</v>
      </c>
      <c r="M377">
        <v>101843</v>
      </c>
      <c r="N377" t="s">
        <v>5</v>
      </c>
      <c r="O377" t="s">
        <v>5</v>
      </c>
      <c r="U377" t="s">
        <v>2567</v>
      </c>
      <c r="V377" s="1">
        <v>1</v>
      </c>
      <c r="W377" t="s">
        <v>7</v>
      </c>
      <c r="X377" t="s">
        <v>1581</v>
      </c>
      <c r="Y377" t="s">
        <v>9</v>
      </c>
      <c r="Z377" s="3">
        <v>1</v>
      </c>
      <c r="AA377" s="4">
        <v>138</v>
      </c>
      <c r="AB377" s="4" t="s">
        <v>2546</v>
      </c>
      <c r="AC377" t="s">
        <v>2568</v>
      </c>
      <c r="AD377">
        <v>2020</v>
      </c>
      <c r="AE377">
        <v>6</v>
      </c>
      <c r="AF377">
        <v>2</v>
      </c>
      <c r="AG377" t="s">
        <v>2569</v>
      </c>
      <c r="AJ377" t="s">
        <v>5</v>
      </c>
      <c r="AK377" t="s">
        <v>12</v>
      </c>
      <c r="AL377">
        <v>270001</v>
      </c>
      <c r="AM377">
        <v>6613991</v>
      </c>
      <c r="AN377" s="4">
        <v>271000</v>
      </c>
      <c r="AO377" s="4">
        <v>6613000</v>
      </c>
      <c r="AP377">
        <v>58</v>
      </c>
      <c r="AR377">
        <v>1010</v>
      </c>
      <c r="AT377" s="5" t="s">
        <v>2570</v>
      </c>
      <c r="AU377">
        <v>101843</v>
      </c>
      <c r="AW377" s="6" t="s">
        <v>14</v>
      </c>
      <c r="AX377">
        <v>1</v>
      </c>
      <c r="AY377" t="s">
        <v>15</v>
      </c>
      <c r="AZ377" t="s">
        <v>2571</v>
      </c>
      <c r="BA377" t="s">
        <v>2572</v>
      </c>
      <c r="BB377">
        <v>1010</v>
      </c>
      <c r="BC377" t="s">
        <v>18</v>
      </c>
      <c r="BD377" t="s">
        <v>19</v>
      </c>
      <c r="BF377" s="5">
        <v>44172.572141203702</v>
      </c>
      <c r="BG377" s="7" t="s">
        <v>20</v>
      </c>
      <c r="BI377">
        <v>6</v>
      </c>
      <c r="BJ377">
        <v>263166</v>
      </c>
      <c r="BL377" t="s">
        <v>2573</v>
      </c>
      <c r="BX377">
        <v>415323</v>
      </c>
    </row>
    <row r="378" spans="1:76" x14ac:dyDescent="0.25">
      <c r="A378">
        <v>326662</v>
      </c>
      <c r="C378">
        <v>1</v>
      </c>
      <c r="D378">
        <v>1</v>
      </c>
      <c r="E378">
        <v>1</v>
      </c>
      <c r="F378" t="s">
        <v>0</v>
      </c>
      <c r="G378" t="s">
        <v>1</v>
      </c>
      <c r="H378" t="s">
        <v>2641</v>
      </c>
      <c r="I378" t="s">
        <v>3</v>
      </c>
      <c r="K378">
        <v>1</v>
      </c>
      <c r="L378" t="s">
        <v>4</v>
      </c>
      <c r="M378">
        <v>101843</v>
      </c>
      <c r="N378" t="s">
        <v>5</v>
      </c>
      <c r="O378" t="s">
        <v>5</v>
      </c>
      <c r="U378" t="s">
        <v>2642</v>
      </c>
      <c r="V378" s="1">
        <v>1</v>
      </c>
      <c r="W378" t="s">
        <v>7</v>
      </c>
      <c r="X378" t="s">
        <v>2643</v>
      </c>
      <c r="Y378" s="2" t="s">
        <v>2644</v>
      </c>
      <c r="Z378" s="3">
        <v>2</v>
      </c>
      <c r="AA378" s="4">
        <v>211</v>
      </c>
      <c r="AB378" s="4" t="s">
        <v>2643</v>
      </c>
      <c r="AC378" t="s">
        <v>2645</v>
      </c>
      <c r="AD378">
        <v>2017</v>
      </c>
      <c r="AE378">
        <v>2</v>
      </c>
      <c r="AF378">
        <v>18</v>
      </c>
      <c r="AG378" t="s">
        <v>318</v>
      </c>
      <c r="AJ378" t="s">
        <v>5</v>
      </c>
      <c r="AK378" t="s">
        <v>12</v>
      </c>
      <c r="AL378">
        <v>255547</v>
      </c>
      <c r="AM378">
        <v>6606344</v>
      </c>
      <c r="AN378" s="4">
        <v>255000</v>
      </c>
      <c r="AO378" s="4">
        <v>6607000</v>
      </c>
      <c r="AP378">
        <v>20</v>
      </c>
      <c r="AR378">
        <v>1010</v>
      </c>
      <c r="AT378" s="5" t="s">
        <v>2646</v>
      </c>
      <c r="AU378">
        <v>101843</v>
      </c>
      <c r="AW378" s="6" t="s">
        <v>14</v>
      </c>
      <c r="AX378">
        <v>1</v>
      </c>
      <c r="AY378" t="s">
        <v>15</v>
      </c>
      <c r="AZ378" t="s">
        <v>2647</v>
      </c>
      <c r="BA378" t="s">
        <v>2648</v>
      </c>
      <c r="BB378">
        <v>1010</v>
      </c>
      <c r="BC378" t="s">
        <v>18</v>
      </c>
      <c r="BD378" t="s">
        <v>19</v>
      </c>
      <c r="BF378" s="5">
        <v>43710.333333333299</v>
      </c>
      <c r="BG378" s="7" t="s">
        <v>20</v>
      </c>
      <c r="BI378">
        <v>6</v>
      </c>
      <c r="BJ378">
        <v>117788</v>
      </c>
      <c r="BL378" t="s">
        <v>2649</v>
      </c>
      <c r="BX378">
        <v>326662</v>
      </c>
    </row>
    <row r="379" spans="1:76" x14ac:dyDescent="0.25">
      <c r="A379">
        <v>332136</v>
      </c>
      <c r="C379">
        <v>1</v>
      </c>
      <c r="D379">
        <v>1</v>
      </c>
      <c r="E379">
        <v>1</v>
      </c>
      <c r="F379" t="s">
        <v>0</v>
      </c>
      <c r="G379" t="s">
        <v>1</v>
      </c>
      <c r="H379" t="s">
        <v>2650</v>
      </c>
      <c r="I379" t="s">
        <v>3</v>
      </c>
      <c r="K379">
        <v>1</v>
      </c>
      <c r="L379" t="s">
        <v>4</v>
      </c>
      <c r="M379">
        <v>101843</v>
      </c>
      <c r="N379" t="s">
        <v>5</v>
      </c>
      <c r="O379" t="s">
        <v>5</v>
      </c>
      <c r="U379" t="s">
        <v>2651</v>
      </c>
      <c r="V379" s="1">
        <v>1</v>
      </c>
      <c r="W379" t="s">
        <v>7</v>
      </c>
      <c r="X379" t="s">
        <v>2643</v>
      </c>
      <c r="Y379" s="2" t="s">
        <v>2644</v>
      </c>
      <c r="Z379" s="3">
        <v>2</v>
      </c>
      <c r="AA379" s="4">
        <v>211</v>
      </c>
      <c r="AB379" s="4" t="s">
        <v>2643</v>
      </c>
      <c r="AC379" t="s">
        <v>2652</v>
      </c>
      <c r="AD379">
        <v>2019</v>
      </c>
      <c r="AE379">
        <v>7</v>
      </c>
      <c r="AF379">
        <v>4</v>
      </c>
      <c r="AG379" t="s">
        <v>423</v>
      </c>
      <c r="AH379" t="s">
        <v>34</v>
      </c>
      <c r="AJ379" t="s">
        <v>5</v>
      </c>
      <c r="AK379" t="s">
        <v>12</v>
      </c>
      <c r="AL379">
        <v>256403</v>
      </c>
      <c r="AM379">
        <v>6607816</v>
      </c>
      <c r="AN379" s="4">
        <v>257000</v>
      </c>
      <c r="AO379" s="4">
        <v>6607000</v>
      </c>
      <c r="AP379">
        <v>10</v>
      </c>
      <c r="AR379">
        <v>1010</v>
      </c>
      <c r="AS379" t="s">
        <v>35</v>
      </c>
      <c r="AT379" s="5" t="s">
        <v>2653</v>
      </c>
      <c r="AU379">
        <v>101843</v>
      </c>
      <c r="AW379" s="6" t="s">
        <v>14</v>
      </c>
      <c r="AX379">
        <v>1</v>
      </c>
      <c r="AY379" t="s">
        <v>15</v>
      </c>
      <c r="AZ379" t="s">
        <v>2654</v>
      </c>
      <c r="BA379" t="s">
        <v>2655</v>
      </c>
      <c r="BB379">
        <v>1010</v>
      </c>
      <c r="BC379" t="s">
        <v>18</v>
      </c>
      <c r="BD379" t="s">
        <v>19</v>
      </c>
      <c r="BF379" s="5">
        <v>43713.546527777798</v>
      </c>
      <c r="BG379" s="7" t="s">
        <v>20</v>
      </c>
      <c r="BI379">
        <v>6</v>
      </c>
      <c r="BJ379">
        <v>206708</v>
      </c>
      <c r="BL379" t="s">
        <v>2656</v>
      </c>
      <c r="BX379">
        <v>332136</v>
      </c>
    </row>
    <row r="380" spans="1:76" x14ac:dyDescent="0.25">
      <c r="A380">
        <v>391036</v>
      </c>
      <c r="B380">
        <v>268974</v>
      </c>
      <c r="F380" t="s">
        <v>0</v>
      </c>
      <c r="G380" t="s">
        <v>55</v>
      </c>
      <c r="H380" t="s">
        <v>2657</v>
      </c>
      <c r="I380" s="8" t="str">
        <f>HYPERLINK(AT380,"Hb")</f>
        <v>Hb</v>
      </c>
      <c r="K380">
        <v>1</v>
      </c>
      <c r="L380" t="s">
        <v>4</v>
      </c>
      <c r="M380">
        <v>101843</v>
      </c>
      <c r="N380" t="s">
        <v>5</v>
      </c>
      <c r="O380" t="s">
        <v>5</v>
      </c>
      <c r="U380" t="s">
        <v>2658</v>
      </c>
      <c r="V380" s="1">
        <v>1</v>
      </c>
      <c r="W380" t="s">
        <v>7</v>
      </c>
      <c r="X380" t="s">
        <v>2659</v>
      </c>
      <c r="Y380" s="2" t="s">
        <v>2644</v>
      </c>
      <c r="Z380" s="3">
        <v>2</v>
      </c>
      <c r="AA380" s="4">
        <v>213</v>
      </c>
      <c r="AB380" s="4" t="s">
        <v>2660</v>
      </c>
      <c r="AC380" t="s">
        <v>2661</v>
      </c>
      <c r="AD380">
        <v>1996</v>
      </c>
      <c r="AE380">
        <v>7</v>
      </c>
      <c r="AF380">
        <v>29</v>
      </c>
      <c r="AG380" t="s">
        <v>2662</v>
      </c>
      <c r="AH380" t="s">
        <v>2662</v>
      </c>
      <c r="AJ380" t="s">
        <v>5</v>
      </c>
      <c r="AK380" t="s">
        <v>12</v>
      </c>
      <c r="AL380">
        <v>265063</v>
      </c>
      <c r="AM380">
        <v>6627543</v>
      </c>
      <c r="AN380" s="4">
        <v>265000</v>
      </c>
      <c r="AO380" s="4">
        <v>6627000</v>
      </c>
      <c r="AP380">
        <v>71</v>
      </c>
      <c r="AR380">
        <v>8</v>
      </c>
      <c r="AS380" t="s">
        <v>124</v>
      </c>
      <c r="AT380" t="s">
        <v>2663</v>
      </c>
      <c r="AU380">
        <v>101843</v>
      </c>
      <c r="AW380" s="6" t="s">
        <v>14</v>
      </c>
      <c r="AX380">
        <v>1</v>
      </c>
      <c r="AY380" t="s">
        <v>15</v>
      </c>
      <c r="AZ380" t="s">
        <v>2664</v>
      </c>
      <c r="BA380" t="s">
        <v>2665</v>
      </c>
      <c r="BB380">
        <v>8</v>
      </c>
      <c r="BC380" t="s">
        <v>64</v>
      </c>
      <c r="BD380" t="s">
        <v>65</v>
      </c>
      <c r="BE380">
        <v>1</v>
      </c>
      <c r="BF380" s="5">
        <v>35493</v>
      </c>
      <c r="BG380" s="7" t="s">
        <v>20</v>
      </c>
      <c r="BI380">
        <v>3</v>
      </c>
      <c r="BJ380">
        <v>439978</v>
      </c>
      <c r="BK380">
        <v>142499</v>
      </c>
      <c r="BL380" t="s">
        <v>2666</v>
      </c>
      <c r="BN380" t="s">
        <v>2667</v>
      </c>
      <c r="BX380">
        <v>391036</v>
      </c>
    </row>
    <row r="381" spans="1:76" x14ac:dyDescent="0.25">
      <c r="A381">
        <v>394762</v>
      </c>
      <c r="B381">
        <v>297729</v>
      </c>
      <c r="F381" t="s">
        <v>0</v>
      </c>
      <c r="G381" t="s">
        <v>55</v>
      </c>
      <c r="H381" t="s">
        <v>2675</v>
      </c>
      <c r="I381" s="8" t="str">
        <f>HYPERLINK(AT381,"Hb")</f>
        <v>Hb</v>
      </c>
      <c r="K381">
        <v>1</v>
      </c>
      <c r="L381" t="s">
        <v>4</v>
      </c>
      <c r="M381">
        <v>101843</v>
      </c>
      <c r="N381" t="s">
        <v>5</v>
      </c>
      <c r="O381" t="s">
        <v>5</v>
      </c>
      <c r="U381" t="s">
        <v>2676</v>
      </c>
      <c r="V381" s="1">
        <v>1</v>
      </c>
      <c r="W381" t="s">
        <v>7</v>
      </c>
      <c r="X381" t="s">
        <v>2659</v>
      </c>
      <c r="Y381" s="2" t="s">
        <v>2644</v>
      </c>
      <c r="Z381" s="3">
        <v>2</v>
      </c>
      <c r="AA381" s="4">
        <v>213</v>
      </c>
      <c r="AB381" s="4" t="s">
        <v>2660</v>
      </c>
      <c r="AC381" t="s">
        <v>2677</v>
      </c>
      <c r="AD381">
        <v>1998</v>
      </c>
      <c r="AE381">
        <v>9</v>
      </c>
      <c r="AF381">
        <v>5</v>
      </c>
      <c r="AG381" t="s">
        <v>2678</v>
      </c>
      <c r="AH381" t="s">
        <v>2678</v>
      </c>
      <c r="AJ381" t="s">
        <v>5</v>
      </c>
      <c r="AK381" t="s">
        <v>12</v>
      </c>
      <c r="AL381">
        <v>265930</v>
      </c>
      <c r="AM381">
        <v>6630481</v>
      </c>
      <c r="AN381" s="4">
        <v>265000</v>
      </c>
      <c r="AO381" s="4">
        <v>6631000</v>
      </c>
      <c r="AP381">
        <v>71</v>
      </c>
      <c r="AR381">
        <v>8</v>
      </c>
      <c r="AS381" t="s">
        <v>124</v>
      </c>
      <c r="AT381" t="s">
        <v>2679</v>
      </c>
      <c r="AU381">
        <v>101843</v>
      </c>
      <c r="AW381" s="6" t="s">
        <v>14</v>
      </c>
      <c r="AX381">
        <v>1</v>
      </c>
      <c r="AY381" t="s">
        <v>15</v>
      </c>
      <c r="AZ381" t="s">
        <v>2680</v>
      </c>
      <c r="BA381" t="s">
        <v>2681</v>
      </c>
      <c r="BB381">
        <v>8</v>
      </c>
      <c r="BC381" t="s">
        <v>64</v>
      </c>
      <c r="BD381" t="s">
        <v>65</v>
      </c>
      <c r="BE381">
        <v>1</v>
      </c>
      <c r="BF381" s="5">
        <v>41677</v>
      </c>
      <c r="BG381" s="7" t="s">
        <v>20</v>
      </c>
      <c r="BI381">
        <v>3</v>
      </c>
      <c r="BJ381">
        <v>471026</v>
      </c>
      <c r="BK381">
        <v>142500</v>
      </c>
      <c r="BL381" t="s">
        <v>2682</v>
      </c>
      <c r="BN381" t="s">
        <v>2683</v>
      </c>
      <c r="BX381">
        <v>394762</v>
      </c>
    </row>
    <row r="382" spans="1:76" x14ac:dyDescent="0.25">
      <c r="A382">
        <v>398372</v>
      </c>
      <c r="B382">
        <v>29619</v>
      </c>
      <c r="F382" t="s">
        <v>0</v>
      </c>
      <c r="G382" t="s">
        <v>1</v>
      </c>
      <c r="H382" t="s">
        <v>2715</v>
      </c>
      <c r="I382" t="s">
        <v>3</v>
      </c>
      <c r="K382">
        <v>1</v>
      </c>
      <c r="L382" t="s">
        <v>4</v>
      </c>
      <c r="M382">
        <v>101843</v>
      </c>
      <c r="N382" t="s">
        <v>5</v>
      </c>
      <c r="O382" t="s">
        <v>5</v>
      </c>
      <c r="U382" t="s">
        <v>2716</v>
      </c>
      <c r="V382" s="1">
        <v>1</v>
      </c>
      <c r="W382" t="s">
        <v>7</v>
      </c>
      <c r="X382" t="s">
        <v>2659</v>
      </c>
      <c r="Y382" s="2" t="s">
        <v>2644</v>
      </c>
      <c r="Z382" s="3">
        <v>2</v>
      </c>
      <c r="AA382" s="4">
        <v>213</v>
      </c>
      <c r="AB382" s="4" t="s">
        <v>2660</v>
      </c>
      <c r="AC382" t="s">
        <v>2717</v>
      </c>
      <c r="AD382">
        <v>2008</v>
      </c>
      <c r="AE382">
        <v>7</v>
      </c>
      <c r="AF382">
        <v>22</v>
      </c>
      <c r="AG382" t="s">
        <v>2718</v>
      </c>
      <c r="AJ382" t="s">
        <v>5</v>
      </c>
      <c r="AK382" t="s">
        <v>12</v>
      </c>
      <c r="AL382">
        <v>266616</v>
      </c>
      <c r="AM382">
        <v>6636051</v>
      </c>
      <c r="AN382" s="4">
        <v>267000</v>
      </c>
      <c r="AO382" s="4">
        <v>6637000</v>
      </c>
      <c r="AP382">
        <v>100</v>
      </c>
      <c r="AR382">
        <v>1010</v>
      </c>
      <c r="AT382" s="5" t="s">
        <v>2719</v>
      </c>
      <c r="AU382">
        <v>101843</v>
      </c>
      <c r="AW382" s="6" t="s">
        <v>14</v>
      </c>
      <c r="AX382">
        <v>1</v>
      </c>
      <c r="AY382" t="s">
        <v>15</v>
      </c>
      <c r="AZ382" t="s">
        <v>2720</v>
      </c>
      <c r="BA382" t="s">
        <v>2721</v>
      </c>
      <c r="BB382">
        <v>1010</v>
      </c>
      <c r="BC382" t="s">
        <v>18</v>
      </c>
      <c r="BD382" t="s">
        <v>19</v>
      </c>
      <c r="BF382" s="5">
        <v>43709.903472222199</v>
      </c>
      <c r="BG382" s="7" t="s">
        <v>20</v>
      </c>
      <c r="BI382">
        <v>6</v>
      </c>
      <c r="BJ382">
        <v>26130</v>
      </c>
      <c r="BK382">
        <v>142502</v>
      </c>
      <c r="BL382" t="s">
        <v>2722</v>
      </c>
      <c r="BX382">
        <v>398372</v>
      </c>
    </row>
    <row r="383" spans="1:76" x14ac:dyDescent="0.25">
      <c r="A383">
        <v>419381</v>
      </c>
      <c r="B383">
        <v>34111</v>
      </c>
      <c r="F383" t="s">
        <v>0</v>
      </c>
      <c r="G383" t="s">
        <v>1</v>
      </c>
      <c r="H383" t="s">
        <v>2731</v>
      </c>
      <c r="I383" t="s">
        <v>3</v>
      </c>
      <c r="K383">
        <v>1</v>
      </c>
      <c r="L383" t="s">
        <v>4</v>
      </c>
      <c r="M383">
        <v>101843</v>
      </c>
      <c r="N383" t="s">
        <v>5</v>
      </c>
      <c r="O383" t="s">
        <v>5</v>
      </c>
      <c r="U383" t="s">
        <v>2732</v>
      </c>
      <c r="V383" s="1">
        <v>1</v>
      </c>
      <c r="W383" t="s">
        <v>7</v>
      </c>
      <c r="X383" t="s">
        <v>2659</v>
      </c>
      <c r="Y383" s="2" t="s">
        <v>2644</v>
      </c>
      <c r="Z383" s="3">
        <v>2</v>
      </c>
      <c r="AA383" s="4">
        <v>213</v>
      </c>
      <c r="AB383" s="4" t="s">
        <v>2660</v>
      </c>
      <c r="AC383" t="s">
        <v>2733</v>
      </c>
      <c r="AD383">
        <v>2008</v>
      </c>
      <c r="AE383">
        <v>7</v>
      </c>
      <c r="AF383">
        <v>24</v>
      </c>
      <c r="AG383" t="s">
        <v>1713</v>
      </c>
      <c r="AJ383" t="s">
        <v>5</v>
      </c>
      <c r="AK383" t="s">
        <v>12</v>
      </c>
      <c r="AL383">
        <v>271159</v>
      </c>
      <c r="AM383">
        <v>6623703</v>
      </c>
      <c r="AN383" s="4">
        <v>271000</v>
      </c>
      <c r="AO383" s="4">
        <v>6623000</v>
      </c>
      <c r="AP383">
        <v>10</v>
      </c>
      <c r="AR383">
        <v>1010</v>
      </c>
      <c r="AT383" s="5" t="s">
        <v>2734</v>
      </c>
      <c r="AU383">
        <v>101843</v>
      </c>
      <c r="AW383" s="6" t="s">
        <v>14</v>
      </c>
      <c r="AX383">
        <v>1</v>
      </c>
      <c r="AY383" t="s">
        <v>15</v>
      </c>
      <c r="AZ383" t="s">
        <v>2735</v>
      </c>
      <c r="BA383" t="s">
        <v>2736</v>
      </c>
      <c r="BB383">
        <v>1010</v>
      </c>
      <c r="BC383" t="s">
        <v>18</v>
      </c>
      <c r="BD383" t="s">
        <v>19</v>
      </c>
      <c r="BF383" s="5">
        <v>43709.903472222199</v>
      </c>
      <c r="BG383" s="7" t="s">
        <v>20</v>
      </c>
      <c r="BI383">
        <v>6</v>
      </c>
      <c r="BJ383">
        <v>30470</v>
      </c>
      <c r="BK383">
        <v>142501</v>
      </c>
      <c r="BL383" t="s">
        <v>2737</v>
      </c>
      <c r="BX383">
        <v>419381</v>
      </c>
    </row>
    <row r="384" spans="1:76" x14ac:dyDescent="0.25">
      <c r="A384">
        <v>400593</v>
      </c>
      <c r="B384">
        <v>34792</v>
      </c>
      <c r="F384" t="s">
        <v>0</v>
      </c>
      <c r="G384" t="s">
        <v>1</v>
      </c>
      <c r="H384" t="s">
        <v>2707</v>
      </c>
      <c r="I384" t="s">
        <v>3</v>
      </c>
      <c r="K384">
        <v>1</v>
      </c>
      <c r="L384" t="s">
        <v>4</v>
      </c>
      <c r="M384">
        <v>101843</v>
      </c>
      <c r="N384" t="s">
        <v>5</v>
      </c>
      <c r="O384" t="s">
        <v>5</v>
      </c>
      <c r="U384" t="s">
        <v>2708</v>
      </c>
      <c r="V384" s="1">
        <v>1</v>
      </c>
      <c r="W384" t="s">
        <v>7</v>
      </c>
      <c r="X384" t="s">
        <v>2659</v>
      </c>
      <c r="Y384" s="2" t="s">
        <v>2644</v>
      </c>
      <c r="Z384" s="3">
        <v>2</v>
      </c>
      <c r="AA384" s="4">
        <v>213</v>
      </c>
      <c r="AB384" s="4" t="s">
        <v>2660</v>
      </c>
      <c r="AC384" t="s">
        <v>2709</v>
      </c>
      <c r="AD384">
        <v>2010</v>
      </c>
      <c r="AE384">
        <v>9</v>
      </c>
      <c r="AF384">
        <v>12</v>
      </c>
      <c r="AG384" t="s">
        <v>2710</v>
      </c>
      <c r="AJ384" t="s">
        <v>5</v>
      </c>
      <c r="AK384" t="s">
        <v>12</v>
      </c>
      <c r="AL384">
        <v>266956</v>
      </c>
      <c r="AM384">
        <v>6632474</v>
      </c>
      <c r="AN384" s="4">
        <v>267000</v>
      </c>
      <c r="AO384" s="4">
        <v>6633000</v>
      </c>
      <c r="AP384">
        <v>10</v>
      </c>
      <c r="AR384">
        <v>1010</v>
      </c>
      <c r="AT384" s="5" t="s">
        <v>2711</v>
      </c>
      <c r="AU384">
        <v>101843</v>
      </c>
      <c r="AW384" s="6" t="s">
        <v>14</v>
      </c>
      <c r="AX384">
        <v>1</v>
      </c>
      <c r="AY384" t="s">
        <v>15</v>
      </c>
      <c r="AZ384" t="s">
        <v>2712</v>
      </c>
      <c r="BA384" t="s">
        <v>2713</v>
      </c>
      <c r="BB384">
        <v>1010</v>
      </c>
      <c r="BC384" t="s">
        <v>18</v>
      </c>
      <c r="BD384" t="s">
        <v>19</v>
      </c>
      <c r="BF384" s="5">
        <v>43709.903472222199</v>
      </c>
      <c r="BG384" s="7" t="s">
        <v>20</v>
      </c>
      <c r="BI384">
        <v>6</v>
      </c>
      <c r="BJ384">
        <v>31151</v>
      </c>
      <c r="BK384">
        <v>142503</v>
      </c>
      <c r="BL384" t="s">
        <v>2714</v>
      </c>
      <c r="BX384">
        <v>400593</v>
      </c>
    </row>
    <row r="385" spans="1:76" x14ac:dyDescent="0.25">
      <c r="A385">
        <v>392180</v>
      </c>
      <c r="C385">
        <v>1</v>
      </c>
      <c r="F385" t="s">
        <v>0</v>
      </c>
      <c r="G385" t="s">
        <v>1</v>
      </c>
      <c r="H385" t="s">
        <v>2684</v>
      </c>
      <c r="I385" t="s">
        <v>3</v>
      </c>
      <c r="K385">
        <v>1</v>
      </c>
      <c r="L385" t="s">
        <v>4</v>
      </c>
      <c r="M385">
        <v>101843</v>
      </c>
      <c r="N385" t="s">
        <v>5</v>
      </c>
      <c r="O385" t="s">
        <v>5</v>
      </c>
      <c r="U385" t="s">
        <v>2685</v>
      </c>
      <c r="V385" s="1">
        <v>1</v>
      </c>
      <c r="W385" t="s">
        <v>7</v>
      </c>
      <c r="X385" t="s">
        <v>2659</v>
      </c>
      <c r="Y385" s="2" t="s">
        <v>2644</v>
      </c>
      <c r="Z385" s="3">
        <v>2</v>
      </c>
      <c r="AA385" s="4">
        <v>213</v>
      </c>
      <c r="AB385" s="4" t="s">
        <v>2660</v>
      </c>
      <c r="AC385" t="s">
        <v>2686</v>
      </c>
      <c r="AD385">
        <v>2017</v>
      </c>
      <c r="AE385">
        <v>6</v>
      </c>
      <c r="AF385">
        <v>13</v>
      </c>
      <c r="AG385" t="s">
        <v>318</v>
      </c>
      <c r="AJ385" t="s">
        <v>5</v>
      </c>
      <c r="AK385" t="s">
        <v>12</v>
      </c>
      <c r="AL385">
        <v>265354</v>
      </c>
      <c r="AM385">
        <v>6632237</v>
      </c>
      <c r="AN385" s="4">
        <v>265000</v>
      </c>
      <c r="AO385" s="4">
        <v>6633000</v>
      </c>
      <c r="AP385">
        <v>20</v>
      </c>
      <c r="AR385">
        <v>1010</v>
      </c>
      <c r="AT385" s="5" t="s">
        <v>2687</v>
      </c>
      <c r="AU385">
        <v>101843</v>
      </c>
      <c r="AW385" s="6" t="s">
        <v>14</v>
      </c>
      <c r="AX385">
        <v>1</v>
      </c>
      <c r="AY385" t="s">
        <v>15</v>
      </c>
      <c r="AZ385" t="s">
        <v>2688</v>
      </c>
      <c r="BA385" t="s">
        <v>2689</v>
      </c>
      <c r="BB385">
        <v>1010</v>
      </c>
      <c r="BC385" t="s">
        <v>18</v>
      </c>
      <c r="BD385" t="s">
        <v>19</v>
      </c>
      <c r="BF385" s="5">
        <v>43710.333333333299</v>
      </c>
      <c r="BG385" s="7" t="s">
        <v>20</v>
      </c>
      <c r="BI385">
        <v>6</v>
      </c>
      <c r="BJ385">
        <v>123306</v>
      </c>
      <c r="BL385" t="s">
        <v>2690</v>
      </c>
      <c r="BX385">
        <v>392180</v>
      </c>
    </row>
    <row r="386" spans="1:76" x14ac:dyDescent="0.25">
      <c r="A386">
        <v>390100</v>
      </c>
      <c r="C386">
        <v>1</v>
      </c>
      <c r="F386" t="s">
        <v>0</v>
      </c>
      <c r="G386" t="s">
        <v>1</v>
      </c>
      <c r="H386" t="s">
        <v>2668</v>
      </c>
      <c r="I386" t="s">
        <v>3</v>
      </c>
      <c r="K386">
        <v>1</v>
      </c>
      <c r="L386" t="s">
        <v>4</v>
      </c>
      <c r="M386">
        <v>101843</v>
      </c>
      <c r="N386" t="s">
        <v>5</v>
      </c>
      <c r="O386" t="s">
        <v>5</v>
      </c>
      <c r="U386" t="s">
        <v>2658</v>
      </c>
      <c r="V386" s="1">
        <v>1</v>
      </c>
      <c r="W386" t="s">
        <v>7</v>
      </c>
      <c r="X386" t="s">
        <v>2659</v>
      </c>
      <c r="Y386" s="2" t="s">
        <v>2644</v>
      </c>
      <c r="Z386" s="3">
        <v>2</v>
      </c>
      <c r="AA386" s="4">
        <v>213</v>
      </c>
      <c r="AB386" s="4" t="s">
        <v>2660</v>
      </c>
      <c r="AC386" t="s">
        <v>2669</v>
      </c>
      <c r="AD386">
        <v>2019</v>
      </c>
      <c r="AE386">
        <v>6</v>
      </c>
      <c r="AF386">
        <v>25</v>
      </c>
      <c r="AG386" t="s">
        <v>2670</v>
      </c>
      <c r="AJ386" t="s">
        <v>5</v>
      </c>
      <c r="AK386" t="s">
        <v>12</v>
      </c>
      <c r="AL386">
        <v>264833</v>
      </c>
      <c r="AM386">
        <v>6627786</v>
      </c>
      <c r="AN386" s="4">
        <v>265000</v>
      </c>
      <c r="AO386" s="4">
        <v>6627000</v>
      </c>
      <c r="AP386">
        <v>22</v>
      </c>
      <c r="AR386">
        <v>1010</v>
      </c>
      <c r="AT386" s="5" t="s">
        <v>2671</v>
      </c>
      <c r="AU386">
        <v>101843</v>
      </c>
      <c r="AW386" s="6" t="s">
        <v>14</v>
      </c>
      <c r="AX386">
        <v>1</v>
      </c>
      <c r="AY386" t="s">
        <v>15</v>
      </c>
      <c r="AZ386" t="s">
        <v>2672</v>
      </c>
      <c r="BA386" t="s">
        <v>2673</v>
      </c>
      <c r="BB386">
        <v>1010</v>
      </c>
      <c r="BC386" t="s">
        <v>18</v>
      </c>
      <c r="BD386" t="s">
        <v>19</v>
      </c>
      <c r="BF386" s="5">
        <v>43713.546527777798</v>
      </c>
      <c r="BG386" s="7" t="s">
        <v>20</v>
      </c>
      <c r="BI386">
        <v>6</v>
      </c>
      <c r="BJ386">
        <v>204359</v>
      </c>
      <c r="BL386" t="s">
        <v>2674</v>
      </c>
      <c r="BX386">
        <v>390100</v>
      </c>
    </row>
    <row r="387" spans="1:76" x14ac:dyDescent="0.25">
      <c r="A387">
        <v>396106</v>
      </c>
      <c r="C387">
        <v>1</v>
      </c>
      <c r="D387">
        <v>1</v>
      </c>
      <c r="E387">
        <v>1</v>
      </c>
      <c r="F387" t="s">
        <v>0</v>
      </c>
      <c r="G387" t="s">
        <v>1</v>
      </c>
      <c r="H387" t="s">
        <v>2691</v>
      </c>
      <c r="I387" s="8" t="str">
        <f>HYPERLINK(AT387,"Foto")</f>
        <v>Foto</v>
      </c>
      <c r="K387">
        <v>1</v>
      </c>
      <c r="L387" t="s">
        <v>4</v>
      </c>
      <c r="M387">
        <v>101843</v>
      </c>
      <c r="N387" t="s">
        <v>5</v>
      </c>
      <c r="O387" t="s">
        <v>5</v>
      </c>
      <c r="U387" t="s">
        <v>2692</v>
      </c>
      <c r="V387" s="1">
        <v>1</v>
      </c>
      <c r="W387" t="s">
        <v>7</v>
      </c>
      <c r="X387" t="s">
        <v>2659</v>
      </c>
      <c r="Y387" s="2" t="s">
        <v>2644</v>
      </c>
      <c r="Z387" s="3">
        <v>2</v>
      </c>
      <c r="AA387" s="4">
        <v>213</v>
      </c>
      <c r="AB387" s="4" t="s">
        <v>2660</v>
      </c>
      <c r="AC387" t="s">
        <v>2693</v>
      </c>
      <c r="AD387">
        <v>2019</v>
      </c>
      <c r="AE387">
        <v>5</v>
      </c>
      <c r="AF387">
        <v>31</v>
      </c>
      <c r="AG387" t="s">
        <v>2694</v>
      </c>
      <c r="AJ387" t="s">
        <v>5</v>
      </c>
      <c r="AK387" t="s">
        <v>12</v>
      </c>
      <c r="AL387">
        <v>266186</v>
      </c>
      <c r="AM387">
        <v>6627417</v>
      </c>
      <c r="AN387" s="4">
        <v>267000</v>
      </c>
      <c r="AO387" s="4">
        <v>6627000</v>
      </c>
      <c r="AP387">
        <v>42</v>
      </c>
      <c r="AR387">
        <v>1010</v>
      </c>
      <c r="AT387" s="5" t="s">
        <v>2695</v>
      </c>
      <c r="AU387">
        <v>101843</v>
      </c>
      <c r="AW387" s="6" t="s">
        <v>14</v>
      </c>
      <c r="AX387">
        <v>1</v>
      </c>
      <c r="AY387" t="s">
        <v>15</v>
      </c>
      <c r="AZ387" t="s">
        <v>2696</v>
      </c>
      <c r="BA387" t="s">
        <v>2697</v>
      </c>
      <c r="BB387">
        <v>1010</v>
      </c>
      <c r="BC387" t="s">
        <v>18</v>
      </c>
      <c r="BD387" t="s">
        <v>19</v>
      </c>
      <c r="BE387">
        <v>1</v>
      </c>
      <c r="BF387" s="5">
        <v>43713.546527777798</v>
      </c>
      <c r="BG387" s="7" t="s">
        <v>20</v>
      </c>
      <c r="BI387">
        <v>6</v>
      </c>
      <c r="BJ387">
        <v>215407</v>
      </c>
      <c r="BL387" t="s">
        <v>2698</v>
      </c>
      <c r="BX387">
        <v>396106</v>
      </c>
    </row>
    <row r="388" spans="1:76" x14ac:dyDescent="0.25">
      <c r="A388">
        <v>419132</v>
      </c>
      <c r="C388">
        <v>1</v>
      </c>
      <c r="D388">
        <v>1</v>
      </c>
      <c r="E388">
        <v>1</v>
      </c>
      <c r="F388" t="s">
        <v>0</v>
      </c>
      <c r="G388" t="s">
        <v>1</v>
      </c>
      <c r="H388" t="s">
        <v>2723</v>
      </c>
      <c r="I388" t="s">
        <v>3</v>
      </c>
      <c r="K388">
        <v>1</v>
      </c>
      <c r="L388" t="s">
        <v>4</v>
      </c>
      <c r="M388">
        <v>101843</v>
      </c>
      <c r="N388" t="s">
        <v>5</v>
      </c>
      <c r="O388" t="s">
        <v>5</v>
      </c>
      <c r="U388" t="s">
        <v>2724</v>
      </c>
      <c r="V388" s="1">
        <v>1</v>
      </c>
      <c r="W388" t="s">
        <v>7</v>
      </c>
      <c r="X388" t="s">
        <v>2659</v>
      </c>
      <c r="Y388" s="2" t="s">
        <v>2644</v>
      </c>
      <c r="Z388" s="3">
        <v>2</v>
      </c>
      <c r="AA388" s="4">
        <v>213</v>
      </c>
      <c r="AB388" s="4" t="s">
        <v>2660</v>
      </c>
      <c r="AC388" t="s">
        <v>2725</v>
      </c>
      <c r="AD388">
        <v>2019</v>
      </c>
      <c r="AE388">
        <v>8</v>
      </c>
      <c r="AF388">
        <v>3</v>
      </c>
      <c r="AG388" t="s">
        <v>2726</v>
      </c>
      <c r="AJ388" t="s">
        <v>5</v>
      </c>
      <c r="AK388" t="s">
        <v>12</v>
      </c>
      <c r="AL388">
        <v>271112</v>
      </c>
      <c r="AM388">
        <v>6621753</v>
      </c>
      <c r="AN388" s="4">
        <v>271000</v>
      </c>
      <c r="AO388" s="4">
        <v>6621000</v>
      </c>
      <c r="AP388">
        <v>50</v>
      </c>
      <c r="AR388">
        <v>1010</v>
      </c>
      <c r="AT388" s="5" t="s">
        <v>2727</v>
      </c>
      <c r="AU388">
        <v>101843</v>
      </c>
      <c r="AW388" s="6" t="s">
        <v>14</v>
      </c>
      <c r="AX388">
        <v>1</v>
      </c>
      <c r="AY388" t="s">
        <v>15</v>
      </c>
      <c r="AZ388" t="s">
        <v>2728</v>
      </c>
      <c r="BA388" t="s">
        <v>2729</v>
      </c>
      <c r="BB388">
        <v>1010</v>
      </c>
      <c r="BC388" t="s">
        <v>18</v>
      </c>
      <c r="BD388" t="s">
        <v>19</v>
      </c>
      <c r="BF388" s="5">
        <v>43944.587175925903</v>
      </c>
      <c r="BG388" s="7" t="s">
        <v>20</v>
      </c>
      <c r="BI388">
        <v>6</v>
      </c>
      <c r="BJ388">
        <v>234033</v>
      </c>
      <c r="BL388" t="s">
        <v>2730</v>
      </c>
      <c r="BX388">
        <v>419132</v>
      </c>
    </row>
    <row r="389" spans="1:76" x14ac:dyDescent="0.25">
      <c r="A389">
        <v>398471</v>
      </c>
      <c r="C389">
        <v>1</v>
      </c>
      <c r="D389">
        <v>1</v>
      </c>
      <c r="E389">
        <v>1</v>
      </c>
      <c r="F389" t="s">
        <v>0</v>
      </c>
      <c r="G389" t="s">
        <v>1</v>
      </c>
      <c r="H389" t="s">
        <v>2699</v>
      </c>
      <c r="I389" s="8" t="str">
        <f>HYPERLINK(AT389,"Foto")</f>
        <v>Foto</v>
      </c>
      <c r="K389">
        <v>1</v>
      </c>
      <c r="L389" t="s">
        <v>4</v>
      </c>
      <c r="M389">
        <v>101843</v>
      </c>
      <c r="N389" t="s">
        <v>5</v>
      </c>
      <c r="O389" t="s">
        <v>5</v>
      </c>
      <c r="U389" t="s">
        <v>2700</v>
      </c>
      <c r="V389" s="1">
        <v>1</v>
      </c>
      <c r="W389" t="s">
        <v>7</v>
      </c>
      <c r="X389" t="s">
        <v>2659</v>
      </c>
      <c r="Y389" s="2" t="s">
        <v>2644</v>
      </c>
      <c r="Z389" s="3">
        <v>2</v>
      </c>
      <c r="AA389" s="4">
        <v>213</v>
      </c>
      <c r="AB389" s="4" t="s">
        <v>2660</v>
      </c>
      <c r="AC389" t="s">
        <v>2701</v>
      </c>
      <c r="AD389">
        <v>2020</v>
      </c>
      <c r="AE389">
        <v>11</v>
      </c>
      <c r="AF389">
        <v>16</v>
      </c>
      <c r="AG389" t="s">
        <v>2702</v>
      </c>
      <c r="AH389" t="s">
        <v>34</v>
      </c>
      <c r="AJ389" t="s">
        <v>5</v>
      </c>
      <c r="AK389" t="s">
        <v>12</v>
      </c>
      <c r="AL389">
        <v>266636</v>
      </c>
      <c r="AM389">
        <v>6631585</v>
      </c>
      <c r="AN389" s="4">
        <v>267000</v>
      </c>
      <c r="AO389" s="4">
        <v>6631000</v>
      </c>
      <c r="AP389">
        <v>25</v>
      </c>
      <c r="AR389">
        <v>1010</v>
      </c>
      <c r="AS389" t="s">
        <v>100</v>
      </c>
      <c r="AT389" s="5" t="s">
        <v>2703</v>
      </c>
      <c r="AU389">
        <v>101843</v>
      </c>
      <c r="AW389" s="6" t="s">
        <v>14</v>
      </c>
      <c r="AX389">
        <v>1</v>
      </c>
      <c r="AY389" t="s">
        <v>15</v>
      </c>
      <c r="AZ389" t="s">
        <v>2704</v>
      </c>
      <c r="BA389" t="s">
        <v>2705</v>
      </c>
      <c r="BB389">
        <v>1010</v>
      </c>
      <c r="BC389" t="s">
        <v>18</v>
      </c>
      <c r="BD389" t="s">
        <v>19</v>
      </c>
      <c r="BE389">
        <v>1</v>
      </c>
      <c r="BF389" s="5">
        <v>44154.406840277799</v>
      </c>
      <c r="BG389" s="7" t="s">
        <v>20</v>
      </c>
      <c r="BI389">
        <v>6</v>
      </c>
      <c r="BJ389">
        <v>257624</v>
      </c>
      <c r="BL389" t="s">
        <v>2706</v>
      </c>
      <c r="BX389">
        <v>398471</v>
      </c>
    </row>
    <row r="390" spans="1:76" x14ac:dyDescent="0.25">
      <c r="A390">
        <v>371501</v>
      </c>
      <c r="B390">
        <v>198911</v>
      </c>
      <c r="F390" t="s">
        <v>0</v>
      </c>
      <c r="G390" t="s">
        <v>1044</v>
      </c>
      <c r="H390" t="s">
        <v>2738</v>
      </c>
      <c r="I390" t="s">
        <v>69</v>
      </c>
      <c r="K390">
        <v>1</v>
      </c>
      <c r="L390" t="s">
        <v>4</v>
      </c>
      <c r="M390">
        <v>101843</v>
      </c>
      <c r="N390" t="s">
        <v>5</v>
      </c>
      <c r="O390" t="s">
        <v>5</v>
      </c>
      <c r="U390" t="s">
        <v>2739</v>
      </c>
      <c r="V390" s="1">
        <v>1</v>
      </c>
      <c r="W390" t="s">
        <v>7</v>
      </c>
      <c r="X390" t="s">
        <v>2740</v>
      </c>
      <c r="Y390" s="2" t="s">
        <v>2644</v>
      </c>
      <c r="Z390" s="3">
        <v>2</v>
      </c>
      <c r="AA390" s="4">
        <v>214</v>
      </c>
      <c r="AB390" t="s">
        <v>2740</v>
      </c>
      <c r="AC390" t="s">
        <v>2741</v>
      </c>
      <c r="AD390">
        <v>1895</v>
      </c>
      <c r="AE390">
        <v>7</v>
      </c>
      <c r="AF390">
        <v>25</v>
      </c>
      <c r="AG390" t="s">
        <v>2742</v>
      </c>
      <c r="AH390" t="s">
        <v>2742</v>
      </c>
      <c r="AJ390" t="s">
        <v>5</v>
      </c>
      <c r="AK390" t="s">
        <v>12</v>
      </c>
      <c r="AL390">
        <v>261731</v>
      </c>
      <c r="AM390">
        <v>6621825</v>
      </c>
      <c r="AN390" s="4">
        <v>261000</v>
      </c>
      <c r="AO390" s="4">
        <v>6621000</v>
      </c>
      <c r="AP390">
        <v>71</v>
      </c>
      <c r="AR390">
        <v>33</v>
      </c>
      <c r="AT390" s="5"/>
      <c r="AU390">
        <v>101843</v>
      </c>
      <c r="AW390" s="6" t="s">
        <v>14</v>
      </c>
      <c r="AX390">
        <v>1</v>
      </c>
      <c r="AY390" t="s">
        <v>15</v>
      </c>
      <c r="AZ390" t="s">
        <v>2743</v>
      </c>
      <c r="BA390" t="s">
        <v>2744</v>
      </c>
      <c r="BB390">
        <v>33</v>
      </c>
      <c r="BC390" t="s">
        <v>1050</v>
      </c>
      <c r="BD390" t="s">
        <v>65</v>
      </c>
      <c r="BF390" s="5">
        <v>41689</v>
      </c>
      <c r="BG390" s="7" t="s">
        <v>20</v>
      </c>
      <c r="BI390">
        <v>4</v>
      </c>
      <c r="BJ390">
        <v>349757</v>
      </c>
      <c r="BK390">
        <v>142504</v>
      </c>
      <c r="BL390" t="s">
        <v>2745</v>
      </c>
      <c r="BN390" t="s">
        <v>2746</v>
      </c>
      <c r="BX390">
        <v>371501</v>
      </c>
    </row>
    <row r="391" spans="1:76" x14ac:dyDescent="0.25">
      <c r="A391">
        <v>377033</v>
      </c>
      <c r="B391">
        <v>305631</v>
      </c>
      <c r="F391" t="s">
        <v>0</v>
      </c>
      <c r="G391" t="s">
        <v>55</v>
      </c>
      <c r="H391" t="s">
        <v>2849</v>
      </c>
      <c r="I391" s="8" t="str">
        <f>HYPERLINK(AT391,"Hb")</f>
        <v>Hb</v>
      </c>
      <c r="K391">
        <v>1</v>
      </c>
      <c r="L391" t="s">
        <v>4</v>
      </c>
      <c r="M391">
        <v>101843</v>
      </c>
      <c r="N391" t="s">
        <v>5</v>
      </c>
      <c r="O391" t="s">
        <v>5</v>
      </c>
      <c r="S391" t="s">
        <v>668</v>
      </c>
      <c r="T391" t="s">
        <v>2850</v>
      </c>
      <c r="U391" t="s">
        <v>2851</v>
      </c>
      <c r="V391" s="12">
        <v>3</v>
      </c>
      <c r="W391" t="s">
        <v>7</v>
      </c>
      <c r="X391" t="s">
        <v>2740</v>
      </c>
      <c r="Y391" s="2" t="s">
        <v>2644</v>
      </c>
      <c r="Z391" s="3">
        <v>2</v>
      </c>
      <c r="AA391" s="4">
        <v>214</v>
      </c>
      <c r="AB391" t="s">
        <v>2740</v>
      </c>
      <c r="AC391" t="s">
        <v>2852</v>
      </c>
      <c r="AD391">
        <v>1929</v>
      </c>
      <c r="AE391">
        <v>8</v>
      </c>
      <c r="AF391">
        <v>1</v>
      </c>
      <c r="AG391" t="s">
        <v>2853</v>
      </c>
      <c r="AH391" t="s">
        <v>2853</v>
      </c>
      <c r="AJ391" t="s">
        <v>5</v>
      </c>
      <c r="AK391" t="s">
        <v>12</v>
      </c>
      <c r="AL391">
        <v>262678</v>
      </c>
      <c r="AM391">
        <v>6623169</v>
      </c>
      <c r="AN391" s="4">
        <v>263000</v>
      </c>
      <c r="AO391" s="4">
        <v>6623000</v>
      </c>
      <c r="AP391">
        <v>11478</v>
      </c>
      <c r="AR391">
        <v>8</v>
      </c>
      <c r="AS391" t="s">
        <v>2854</v>
      </c>
      <c r="AT391" t="s">
        <v>2855</v>
      </c>
      <c r="AU391">
        <v>101843</v>
      </c>
      <c r="AW391" s="6" t="s">
        <v>14</v>
      </c>
      <c r="AX391">
        <v>1</v>
      </c>
      <c r="AY391" t="s">
        <v>15</v>
      </c>
      <c r="AZ391" t="s">
        <v>2856</v>
      </c>
      <c r="BA391" t="s">
        <v>2857</v>
      </c>
      <c r="BB391">
        <v>8</v>
      </c>
      <c r="BC391" t="s">
        <v>64</v>
      </c>
      <c r="BD391" t="s">
        <v>65</v>
      </c>
      <c r="BE391">
        <v>1</v>
      </c>
      <c r="BF391" s="5">
        <v>39939</v>
      </c>
      <c r="BG391" s="7" t="s">
        <v>20</v>
      </c>
      <c r="BI391">
        <v>3</v>
      </c>
      <c r="BJ391">
        <v>478545</v>
      </c>
      <c r="BK391">
        <v>142505</v>
      </c>
      <c r="BL391" t="s">
        <v>2858</v>
      </c>
      <c r="BN391" t="s">
        <v>2859</v>
      </c>
      <c r="BX391">
        <v>377033</v>
      </c>
    </row>
    <row r="392" spans="1:76" x14ac:dyDescent="0.25">
      <c r="A392">
        <v>370563</v>
      </c>
      <c r="B392">
        <v>316702</v>
      </c>
      <c r="F392" t="s">
        <v>0</v>
      </c>
      <c r="G392" t="s">
        <v>55</v>
      </c>
      <c r="H392" t="s">
        <v>2747</v>
      </c>
      <c r="I392" s="8" t="str">
        <f>HYPERLINK(AT392,"Hb")</f>
        <v>Hb</v>
      </c>
      <c r="K392">
        <v>1</v>
      </c>
      <c r="L392" t="s">
        <v>4</v>
      </c>
      <c r="M392">
        <v>101843</v>
      </c>
      <c r="N392" t="s">
        <v>5</v>
      </c>
      <c r="O392" t="s">
        <v>5</v>
      </c>
      <c r="U392" t="s">
        <v>2739</v>
      </c>
      <c r="V392" s="11">
        <v>2</v>
      </c>
      <c r="W392" t="s">
        <v>7</v>
      </c>
      <c r="X392" t="s">
        <v>2740</v>
      </c>
      <c r="Y392" s="2" t="s">
        <v>2644</v>
      </c>
      <c r="Z392" s="3">
        <v>2</v>
      </c>
      <c r="AA392" s="4">
        <v>214</v>
      </c>
      <c r="AB392" t="s">
        <v>2740</v>
      </c>
      <c r="AC392" t="s">
        <v>2748</v>
      </c>
      <c r="AD392">
        <v>1940</v>
      </c>
      <c r="AE392">
        <v>7</v>
      </c>
      <c r="AF392">
        <v>15</v>
      </c>
      <c r="AG392" t="s">
        <v>2749</v>
      </c>
      <c r="AH392" t="s">
        <v>2749</v>
      </c>
      <c r="AJ392" t="s">
        <v>5</v>
      </c>
      <c r="AK392" t="s">
        <v>12</v>
      </c>
      <c r="AL392">
        <v>261576</v>
      </c>
      <c r="AM392">
        <v>6621779</v>
      </c>
      <c r="AN392" s="4">
        <v>261000</v>
      </c>
      <c r="AO392" s="4">
        <v>6621000</v>
      </c>
      <c r="AP392">
        <v>2121</v>
      </c>
      <c r="AR392">
        <v>8</v>
      </c>
      <c r="AS392" t="s">
        <v>60</v>
      </c>
      <c r="AT392" t="s">
        <v>2750</v>
      </c>
      <c r="AU392">
        <v>101843</v>
      </c>
      <c r="AW392" s="6" t="s">
        <v>14</v>
      </c>
      <c r="AX392">
        <v>1</v>
      </c>
      <c r="AY392" t="s">
        <v>15</v>
      </c>
      <c r="AZ392" t="s">
        <v>2751</v>
      </c>
      <c r="BA392" t="s">
        <v>2752</v>
      </c>
      <c r="BB392">
        <v>8</v>
      </c>
      <c r="BC392" t="s">
        <v>64</v>
      </c>
      <c r="BD392" t="s">
        <v>65</v>
      </c>
      <c r="BE392">
        <v>1</v>
      </c>
      <c r="BF392" s="5">
        <v>38465</v>
      </c>
      <c r="BG392" s="7" t="s">
        <v>20</v>
      </c>
      <c r="BI392">
        <v>3</v>
      </c>
      <c r="BJ392">
        <v>488301</v>
      </c>
      <c r="BK392">
        <v>142506</v>
      </c>
      <c r="BL392" t="s">
        <v>2753</v>
      </c>
      <c r="BN392" t="s">
        <v>2754</v>
      </c>
      <c r="BX392">
        <v>370563</v>
      </c>
    </row>
    <row r="393" spans="1:76" x14ac:dyDescent="0.25">
      <c r="A393">
        <v>375566</v>
      </c>
      <c r="B393">
        <v>34897</v>
      </c>
      <c r="F393" t="s">
        <v>0</v>
      </c>
      <c r="G393" t="s">
        <v>1</v>
      </c>
      <c r="H393" t="s">
        <v>2860</v>
      </c>
      <c r="I393" t="s">
        <v>3</v>
      </c>
      <c r="K393">
        <v>1</v>
      </c>
      <c r="L393" t="s">
        <v>4</v>
      </c>
      <c r="M393">
        <v>101843</v>
      </c>
      <c r="N393" t="s">
        <v>5</v>
      </c>
      <c r="O393" t="s">
        <v>5</v>
      </c>
      <c r="U393" t="s">
        <v>2851</v>
      </c>
      <c r="V393" s="1">
        <v>1</v>
      </c>
      <c r="W393" t="s">
        <v>7</v>
      </c>
      <c r="X393" t="s">
        <v>2740</v>
      </c>
      <c r="Y393" s="2" t="s">
        <v>2644</v>
      </c>
      <c r="Z393" s="3">
        <v>2</v>
      </c>
      <c r="AA393" s="4">
        <v>214</v>
      </c>
      <c r="AB393" t="s">
        <v>2740</v>
      </c>
      <c r="AC393" t="s">
        <v>2861</v>
      </c>
      <c r="AD393">
        <v>2006</v>
      </c>
      <c r="AE393">
        <v>6</v>
      </c>
      <c r="AF393">
        <v>18</v>
      </c>
      <c r="AG393" t="s">
        <v>2862</v>
      </c>
      <c r="AJ393" t="s">
        <v>5</v>
      </c>
      <c r="AK393" t="s">
        <v>12</v>
      </c>
      <c r="AL393">
        <v>262450</v>
      </c>
      <c r="AM393">
        <v>6622420</v>
      </c>
      <c r="AN393" s="4">
        <v>263000</v>
      </c>
      <c r="AO393" s="4">
        <v>6623000</v>
      </c>
      <c r="AP393">
        <v>100</v>
      </c>
      <c r="AR393">
        <v>1010</v>
      </c>
      <c r="AT393" s="5" t="s">
        <v>2863</v>
      </c>
      <c r="AU393">
        <v>101843</v>
      </c>
      <c r="AW393" s="6" t="s">
        <v>14</v>
      </c>
      <c r="AX393">
        <v>1</v>
      </c>
      <c r="AY393" t="s">
        <v>15</v>
      </c>
      <c r="AZ393" t="s">
        <v>2864</v>
      </c>
      <c r="BA393" t="s">
        <v>2865</v>
      </c>
      <c r="BB393">
        <v>1010</v>
      </c>
      <c r="BC393" t="s">
        <v>18</v>
      </c>
      <c r="BD393" t="s">
        <v>19</v>
      </c>
      <c r="BF393" s="5">
        <v>43709.903472222199</v>
      </c>
      <c r="BG393" s="7" t="s">
        <v>20</v>
      </c>
      <c r="BI393">
        <v>6</v>
      </c>
      <c r="BJ393">
        <v>31256</v>
      </c>
      <c r="BK393">
        <v>142507</v>
      </c>
      <c r="BL393" t="s">
        <v>2866</v>
      </c>
      <c r="BX393">
        <v>375566</v>
      </c>
    </row>
    <row r="394" spans="1:76" x14ac:dyDescent="0.25">
      <c r="A394">
        <v>357475</v>
      </c>
      <c r="C394">
        <v>1</v>
      </c>
      <c r="F394" t="s">
        <v>0</v>
      </c>
      <c r="G394" t="s">
        <v>834</v>
      </c>
      <c r="H394" t="s">
        <v>2776</v>
      </c>
      <c r="I394" t="s">
        <v>3</v>
      </c>
      <c r="K394">
        <v>1</v>
      </c>
      <c r="L394" t="s">
        <v>4</v>
      </c>
      <c r="M394">
        <v>101843</v>
      </c>
      <c r="N394" t="s">
        <v>5</v>
      </c>
      <c r="O394" t="s">
        <v>5</v>
      </c>
      <c r="U394" t="s">
        <v>2777</v>
      </c>
      <c r="V394" s="1">
        <v>1</v>
      </c>
      <c r="W394" t="s">
        <v>7</v>
      </c>
      <c r="X394" t="s">
        <v>2740</v>
      </c>
      <c r="Y394" s="2" t="s">
        <v>2644</v>
      </c>
      <c r="Z394" s="3">
        <v>2</v>
      </c>
      <c r="AA394" s="4">
        <v>214</v>
      </c>
      <c r="AB394" t="s">
        <v>2740</v>
      </c>
      <c r="AC394" t="s">
        <v>2778</v>
      </c>
      <c r="AD394">
        <v>2014</v>
      </c>
      <c r="AE394">
        <v>8</v>
      </c>
      <c r="AF394">
        <v>9</v>
      </c>
      <c r="AG394" t="s">
        <v>2779</v>
      </c>
      <c r="AH394" t="s">
        <v>2780</v>
      </c>
      <c r="AJ394" t="s">
        <v>5</v>
      </c>
      <c r="AK394" t="s">
        <v>12</v>
      </c>
      <c r="AL394">
        <v>260567</v>
      </c>
      <c r="AM394">
        <v>6625753</v>
      </c>
      <c r="AN394" s="4">
        <v>261000</v>
      </c>
      <c r="AO394" s="4">
        <v>6625000</v>
      </c>
      <c r="AP394">
        <v>5</v>
      </c>
      <c r="AR394">
        <v>59</v>
      </c>
      <c r="AU394">
        <v>101843</v>
      </c>
      <c r="AW394" s="6" t="s">
        <v>14</v>
      </c>
      <c r="AX394">
        <v>1</v>
      </c>
      <c r="AY394" t="s">
        <v>15</v>
      </c>
      <c r="AZ394" t="s">
        <v>2781</v>
      </c>
      <c r="BA394" t="s">
        <v>2776</v>
      </c>
      <c r="BB394">
        <v>59</v>
      </c>
      <c r="BC394" t="s">
        <v>834</v>
      </c>
      <c r="BD394" t="s">
        <v>840</v>
      </c>
      <c r="BF394" s="5">
        <v>43961</v>
      </c>
      <c r="BG394" s="7" t="s">
        <v>20</v>
      </c>
      <c r="BI394">
        <v>4</v>
      </c>
      <c r="BJ394">
        <v>388166</v>
      </c>
      <c r="BL394" t="s">
        <v>2782</v>
      </c>
      <c r="BX394">
        <v>357475</v>
      </c>
    </row>
    <row r="395" spans="1:76" x14ac:dyDescent="0.25">
      <c r="A395">
        <v>361595</v>
      </c>
      <c r="C395">
        <v>1</v>
      </c>
      <c r="F395" t="s">
        <v>0</v>
      </c>
      <c r="G395" t="s">
        <v>1</v>
      </c>
      <c r="H395" t="s">
        <v>2789</v>
      </c>
      <c r="I395" t="s">
        <v>3</v>
      </c>
      <c r="K395">
        <v>1</v>
      </c>
      <c r="L395" t="s">
        <v>4</v>
      </c>
      <c r="M395">
        <v>101843</v>
      </c>
      <c r="N395" t="s">
        <v>5</v>
      </c>
      <c r="O395" t="s">
        <v>5</v>
      </c>
      <c r="U395" t="s">
        <v>2777</v>
      </c>
      <c r="V395" s="1">
        <v>1</v>
      </c>
      <c r="W395" t="s">
        <v>7</v>
      </c>
      <c r="X395" t="s">
        <v>2740</v>
      </c>
      <c r="Y395" s="2" t="s">
        <v>2644</v>
      </c>
      <c r="Z395" s="3">
        <v>2</v>
      </c>
      <c r="AA395" s="4">
        <v>214</v>
      </c>
      <c r="AB395" t="s">
        <v>2740</v>
      </c>
      <c r="AC395" t="s">
        <v>2790</v>
      </c>
      <c r="AD395">
        <v>2016</v>
      </c>
      <c r="AE395">
        <v>11</v>
      </c>
      <c r="AF395">
        <v>1</v>
      </c>
      <c r="AG395" t="s">
        <v>318</v>
      </c>
      <c r="AJ395" t="s">
        <v>5</v>
      </c>
      <c r="AK395" t="s">
        <v>12</v>
      </c>
      <c r="AL395">
        <v>261214</v>
      </c>
      <c r="AM395">
        <v>6624594</v>
      </c>
      <c r="AN395" s="4">
        <v>261000</v>
      </c>
      <c r="AO395" s="4">
        <v>6625000</v>
      </c>
      <c r="AP395">
        <v>20</v>
      </c>
      <c r="AR395">
        <v>1010</v>
      </c>
      <c r="AT395" s="5" t="s">
        <v>2791</v>
      </c>
      <c r="AU395">
        <v>101843</v>
      </c>
      <c r="AW395" s="6" t="s">
        <v>14</v>
      </c>
      <c r="AX395">
        <v>1</v>
      </c>
      <c r="AY395" t="s">
        <v>15</v>
      </c>
      <c r="AZ395" t="s">
        <v>2792</v>
      </c>
      <c r="BA395" t="s">
        <v>2793</v>
      </c>
      <c r="BB395">
        <v>1010</v>
      </c>
      <c r="BC395" t="s">
        <v>18</v>
      </c>
      <c r="BD395" t="s">
        <v>19</v>
      </c>
      <c r="BF395" s="5">
        <v>43710.333333333299</v>
      </c>
      <c r="BG395" s="7" t="s">
        <v>20</v>
      </c>
      <c r="BI395">
        <v>6</v>
      </c>
      <c r="BJ395">
        <v>114760</v>
      </c>
      <c r="BL395" t="s">
        <v>2794</v>
      </c>
      <c r="BX395">
        <v>361595</v>
      </c>
    </row>
    <row r="396" spans="1:76" x14ac:dyDescent="0.25">
      <c r="A396">
        <v>359055</v>
      </c>
      <c r="B396">
        <v>124868</v>
      </c>
      <c r="F396" t="s">
        <v>0</v>
      </c>
      <c r="G396" t="s">
        <v>1</v>
      </c>
      <c r="H396" t="s">
        <v>2783</v>
      </c>
      <c r="I396" t="s">
        <v>3</v>
      </c>
      <c r="K396">
        <v>1</v>
      </c>
      <c r="L396" t="s">
        <v>4</v>
      </c>
      <c r="M396">
        <v>101843</v>
      </c>
      <c r="N396" t="s">
        <v>5</v>
      </c>
      <c r="O396" t="s">
        <v>5</v>
      </c>
      <c r="U396" t="s">
        <v>2777</v>
      </c>
      <c r="V396" s="1">
        <v>1</v>
      </c>
      <c r="W396" t="s">
        <v>7</v>
      </c>
      <c r="X396" t="s">
        <v>2740</v>
      </c>
      <c r="Y396" s="2" t="s">
        <v>2644</v>
      </c>
      <c r="Z396" s="3">
        <v>2</v>
      </c>
      <c r="AA396" s="4">
        <v>214</v>
      </c>
      <c r="AB396" t="s">
        <v>2740</v>
      </c>
      <c r="AC396" t="s">
        <v>2784</v>
      </c>
      <c r="AD396">
        <v>2016</v>
      </c>
      <c r="AE396">
        <v>7</v>
      </c>
      <c r="AF396">
        <v>20</v>
      </c>
      <c r="AG396" t="s">
        <v>318</v>
      </c>
      <c r="AJ396" t="s">
        <v>5</v>
      </c>
      <c r="AK396" t="s">
        <v>12</v>
      </c>
      <c r="AL396">
        <v>260833</v>
      </c>
      <c r="AM396">
        <v>6624640</v>
      </c>
      <c r="AN396" s="4">
        <v>261000</v>
      </c>
      <c r="AO396" s="4">
        <v>6625000</v>
      </c>
      <c r="AP396">
        <v>20</v>
      </c>
      <c r="AR396">
        <v>1010</v>
      </c>
      <c r="AT396" s="5" t="s">
        <v>2785</v>
      </c>
      <c r="AU396">
        <v>101843</v>
      </c>
      <c r="AW396" s="6" t="s">
        <v>14</v>
      </c>
      <c r="AX396">
        <v>1</v>
      </c>
      <c r="AY396" t="s">
        <v>15</v>
      </c>
      <c r="AZ396" t="s">
        <v>2786</v>
      </c>
      <c r="BA396" t="s">
        <v>2787</v>
      </c>
      <c r="BB396">
        <v>1010</v>
      </c>
      <c r="BC396" t="s">
        <v>18</v>
      </c>
      <c r="BD396" t="s">
        <v>19</v>
      </c>
      <c r="BF396" s="5">
        <v>43710.332638888904</v>
      </c>
      <c r="BG396" s="7" t="s">
        <v>20</v>
      </c>
      <c r="BI396">
        <v>6</v>
      </c>
      <c r="BJ396">
        <v>108625</v>
      </c>
      <c r="BK396">
        <v>142508</v>
      </c>
      <c r="BL396" t="s">
        <v>2788</v>
      </c>
      <c r="BX396">
        <v>359055</v>
      </c>
    </row>
    <row r="397" spans="1:76" x14ac:dyDescent="0.25">
      <c r="A397">
        <v>357947</v>
      </c>
      <c r="C397">
        <v>1</v>
      </c>
      <c r="F397" t="s">
        <v>0</v>
      </c>
      <c r="G397" t="s">
        <v>1</v>
      </c>
      <c r="H397" t="s">
        <v>2755</v>
      </c>
      <c r="I397" s="8" t="str">
        <f>HYPERLINK(AT397,"Foto")</f>
        <v>Foto</v>
      </c>
      <c r="K397">
        <v>1</v>
      </c>
      <c r="L397" t="s">
        <v>4</v>
      </c>
      <c r="M397">
        <v>101843</v>
      </c>
      <c r="N397" t="s">
        <v>5</v>
      </c>
      <c r="O397" t="s">
        <v>5</v>
      </c>
      <c r="U397" t="s">
        <v>2739</v>
      </c>
      <c r="V397" s="1">
        <v>1</v>
      </c>
      <c r="W397" t="s">
        <v>7</v>
      </c>
      <c r="X397" t="s">
        <v>2740</v>
      </c>
      <c r="Y397" s="2" t="s">
        <v>2644</v>
      </c>
      <c r="Z397" s="3">
        <v>2</v>
      </c>
      <c r="AA397" s="4">
        <v>214</v>
      </c>
      <c r="AB397" t="s">
        <v>2740</v>
      </c>
      <c r="AC397" t="s">
        <v>2756</v>
      </c>
      <c r="AD397">
        <v>2017</v>
      </c>
      <c r="AE397">
        <v>6</v>
      </c>
      <c r="AF397">
        <v>5</v>
      </c>
      <c r="AG397" t="s">
        <v>2757</v>
      </c>
      <c r="AJ397" t="s">
        <v>5</v>
      </c>
      <c r="AK397" t="s">
        <v>12</v>
      </c>
      <c r="AL397">
        <v>260644</v>
      </c>
      <c r="AM397">
        <v>6621897</v>
      </c>
      <c r="AN397" s="4">
        <v>261000</v>
      </c>
      <c r="AO397" s="4">
        <v>6621000</v>
      </c>
      <c r="AP397">
        <v>5</v>
      </c>
      <c r="AR397">
        <v>1010</v>
      </c>
      <c r="AT397" s="5" t="s">
        <v>2758</v>
      </c>
      <c r="AU397">
        <v>101843</v>
      </c>
      <c r="AW397" s="6" t="s">
        <v>14</v>
      </c>
      <c r="AX397">
        <v>1</v>
      </c>
      <c r="AY397" t="s">
        <v>15</v>
      </c>
      <c r="AZ397" t="s">
        <v>2759</v>
      </c>
      <c r="BA397" t="s">
        <v>2760</v>
      </c>
      <c r="BB397">
        <v>1010</v>
      </c>
      <c r="BC397" t="s">
        <v>18</v>
      </c>
      <c r="BD397" t="s">
        <v>19</v>
      </c>
      <c r="BE397">
        <v>1</v>
      </c>
      <c r="BF397" s="5">
        <v>43002.087500000001</v>
      </c>
      <c r="BG397" s="7" t="s">
        <v>20</v>
      </c>
      <c r="BI397">
        <v>6</v>
      </c>
      <c r="BJ397">
        <v>122859</v>
      </c>
      <c r="BL397" t="s">
        <v>2761</v>
      </c>
      <c r="BX397">
        <v>357947</v>
      </c>
    </row>
    <row r="398" spans="1:76" x14ac:dyDescent="0.25">
      <c r="A398">
        <v>353909</v>
      </c>
      <c r="C398">
        <v>1</v>
      </c>
      <c r="D398">
        <v>1</v>
      </c>
      <c r="E398">
        <v>1</v>
      </c>
      <c r="F398" t="s">
        <v>0</v>
      </c>
      <c r="G398" t="s">
        <v>1</v>
      </c>
      <c r="H398" t="s">
        <v>2814</v>
      </c>
      <c r="I398" t="s">
        <v>3</v>
      </c>
      <c r="K398">
        <v>1</v>
      </c>
      <c r="L398" t="s">
        <v>4</v>
      </c>
      <c r="M398">
        <v>101843</v>
      </c>
      <c r="N398" t="s">
        <v>5</v>
      </c>
      <c r="O398" t="s">
        <v>5</v>
      </c>
      <c r="U398" t="s">
        <v>2815</v>
      </c>
      <c r="V398" s="1">
        <v>1</v>
      </c>
      <c r="W398" t="s">
        <v>7</v>
      </c>
      <c r="X398" t="s">
        <v>2740</v>
      </c>
      <c r="Y398" s="2" t="s">
        <v>2644</v>
      </c>
      <c r="Z398" s="3">
        <v>2</v>
      </c>
      <c r="AA398" s="4">
        <v>214</v>
      </c>
      <c r="AB398" t="s">
        <v>2740</v>
      </c>
      <c r="AC398" t="s">
        <v>2816</v>
      </c>
      <c r="AD398">
        <v>2017</v>
      </c>
      <c r="AE398">
        <v>6</v>
      </c>
      <c r="AF398">
        <v>2</v>
      </c>
      <c r="AG398" t="s">
        <v>318</v>
      </c>
      <c r="AJ398" t="s">
        <v>5</v>
      </c>
      <c r="AK398" t="s">
        <v>12</v>
      </c>
      <c r="AL398">
        <v>260035</v>
      </c>
      <c r="AM398">
        <v>6631002</v>
      </c>
      <c r="AN398" s="4">
        <v>261000</v>
      </c>
      <c r="AO398" s="4">
        <v>6631000</v>
      </c>
      <c r="AP398">
        <v>20</v>
      </c>
      <c r="AR398">
        <v>1010</v>
      </c>
      <c r="AT398" s="5" t="s">
        <v>2817</v>
      </c>
      <c r="AU398">
        <v>101843</v>
      </c>
      <c r="AW398" s="6" t="s">
        <v>14</v>
      </c>
      <c r="AX398">
        <v>1</v>
      </c>
      <c r="AY398" t="s">
        <v>15</v>
      </c>
      <c r="AZ398" t="s">
        <v>2818</v>
      </c>
      <c r="BA398" t="s">
        <v>2819</v>
      </c>
      <c r="BB398">
        <v>1010</v>
      </c>
      <c r="BC398" t="s">
        <v>18</v>
      </c>
      <c r="BD398" t="s">
        <v>19</v>
      </c>
      <c r="BF398" s="5">
        <v>43710.333333333299</v>
      </c>
      <c r="BG398" s="7" t="s">
        <v>20</v>
      </c>
      <c r="BI398">
        <v>6</v>
      </c>
      <c r="BJ398">
        <v>122274</v>
      </c>
      <c r="BL398" t="s">
        <v>2820</v>
      </c>
      <c r="BX398">
        <v>353909</v>
      </c>
    </row>
    <row r="399" spans="1:76" x14ac:dyDescent="0.25">
      <c r="A399">
        <v>376457</v>
      </c>
      <c r="C399">
        <v>1</v>
      </c>
      <c r="F399" t="s">
        <v>0</v>
      </c>
      <c r="G399" t="s">
        <v>1</v>
      </c>
      <c r="H399" t="s">
        <v>2867</v>
      </c>
      <c r="I399" t="s">
        <v>3</v>
      </c>
      <c r="K399">
        <v>1</v>
      </c>
      <c r="L399" t="s">
        <v>4</v>
      </c>
      <c r="M399">
        <v>101843</v>
      </c>
      <c r="N399" t="s">
        <v>5</v>
      </c>
      <c r="O399" t="s">
        <v>5</v>
      </c>
      <c r="U399" t="s">
        <v>2851</v>
      </c>
      <c r="V399" s="1">
        <v>1</v>
      </c>
      <c r="W399" t="s">
        <v>7</v>
      </c>
      <c r="X399" t="s">
        <v>2740</v>
      </c>
      <c r="Y399" s="2" t="s">
        <v>2644</v>
      </c>
      <c r="Z399" s="3">
        <v>2</v>
      </c>
      <c r="AA399" s="4">
        <v>214</v>
      </c>
      <c r="AB399" t="s">
        <v>2740</v>
      </c>
      <c r="AC399" t="s">
        <v>2868</v>
      </c>
      <c r="AD399">
        <v>2017</v>
      </c>
      <c r="AE399">
        <v>1</v>
      </c>
      <c r="AF399">
        <v>9</v>
      </c>
      <c r="AG399" t="s">
        <v>318</v>
      </c>
      <c r="AH399" t="s">
        <v>34</v>
      </c>
      <c r="AJ399" t="s">
        <v>5</v>
      </c>
      <c r="AK399" t="s">
        <v>12</v>
      </c>
      <c r="AL399">
        <v>262609</v>
      </c>
      <c r="AM399">
        <v>6622037</v>
      </c>
      <c r="AN399" s="4">
        <v>263000</v>
      </c>
      <c r="AO399" s="4">
        <v>6623000</v>
      </c>
      <c r="AP399">
        <v>20</v>
      </c>
      <c r="AR399">
        <v>1010</v>
      </c>
      <c r="AS399" t="s">
        <v>35</v>
      </c>
      <c r="AT399" s="5" t="s">
        <v>2869</v>
      </c>
      <c r="AU399">
        <v>101843</v>
      </c>
      <c r="AW399" s="6" t="s">
        <v>14</v>
      </c>
      <c r="AX399">
        <v>1</v>
      </c>
      <c r="AY399" t="s">
        <v>15</v>
      </c>
      <c r="AZ399" t="s">
        <v>2870</v>
      </c>
      <c r="BA399" t="s">
        <v>2871</v>
      </c>
      <c r="BB399">
        <v>1010</v>
      </c>
      <c r="BC399" t="s">
        <v>18</v>
      </c>
      <c r="BD399" t="s">
        <v>19</v>
      </c>
      <c r="BF399" s="5">
        <v>43710.333333333299</v>
      </c>
      <c r="BG399" s="7" t="s">
        <v>20</v>
      </c>
      <c r="BI399">
        <v>6</v>
      </c>
      <c r="BJ399">
        <v>117258</v>
      </c>
      <c r="BL399" t="s">
        <v>2872</v>
      </c>
      <c r="BX399">
        <v>376457</v>
      </c>
    </row>
    <row r="400" spans="1:76" x14ac:dyDescent="0.25">
      <c r="A400">
        <v>382745</v>
      </c>
      <c r="C400">
        <v>1</v>
      </c>
      <c r="F400" t="s">
        <v>0</v>
      </c>
      <c r="G400" t="s">
        <v>1</v>
      </c>
      <c r="H400" t="s">
        <v>2873</v>
      </c>
      <c r="I400" t="s">
        <v>3</v>
      </c>
      <c r="K400">
        <v>1</v>
      </c>
      <c r="L400" t="s">
        <v>4</v>
      </c>
      <c r="M400">
        <v>101843</v>
      </c>
      <c r="N400" t="s">
        <v>5</v>
      </c>
      <c r="O400" t="s">
        <v>5</v>
      </c>
      <c r="U400" t="s">
        <v>2851</v>
      </c>
      <c r="V400" s="1">
        <v>1</v>
      </c>
      <c r="W400" t="s">
        <v>7</v>
      </c>
      <c r="X400" t="s">
        <v>2740</v>
      </c>
      <c r="Y400" s="2" t="s">
        <v>2644</v>
      </c>
      <c r="Z400" s="3">
        <v>2</v>
      </c>
      <c r="AA400" s="4">
        <v>214</v>
      </c>
      <c r="AB400" t="s">
        <v>2740</v>
      </c>
      <c r="AC400" t="s">
        <v>2874</v>
      </c>
      <c r="AD400">
        <v>2017</v>
      </c>
      <c r="AE400">
        <v>5</v>
      </c>
      <c r="AF400">
        <v>30</v>
      </c>
      <c r="AG400" t="s">
        <v>318</v>
      </c>
      <c r="AJ400" t="s">
        <v>5</v>
      </c>
      <c r="AK400" t="s">
        <v>12</v>
      </c>
      <c r="AL400">
        <v>263487</v>
      </c>
      <c r="AM400">
        <v>6622517</v>
      </c>
      <c r="AN400" s="4">
        <v>263000</v>
      </c>
      <c r="AO400" s="4">
        <v>6623000</v>
      </c>
      <c r="AP400">
        <v>20</v>
      </c>
      <c r="AR400">
        <v>1010</v>
      </c>
      <c r="AT400" s="5" t="s">
        <v>2875</v>
      </c>
      <c r="AU400">
        <v>101843</v>
      </c>
      <c r="AW400" s="6" t="s">
        <v>14</v>
      </c>
      <c r="AX400">
        <v>1</v>
      </c>
      <c r="AY400" t="s">
        <v>15</v>
      </c>
      <c r="AZ400" t="s">
        <v>2876</v>
      </c>
      <c r="BA400" t="s">
        <v>2877</v>
      </c>
      <c r="BB400">
        <v>1010</v>
      </c>
      <c r="BC400" t="s">
        <v>18</v>
      </c>
      <c r="BD400" t="s">
        <v>19</v>
      </c>
      <c r="BF400" s="5">
        <v>43710.333333333299</v>
      </c>
      <c r="BG400" s="7" t="s">
        <v>20</v>
      </c>
      <c r="BI400">
        <v>6</v>
      </c>
      <c r="BJ400">
        <v>121849</v>
      </c>
      <c r="BL400" t="s">
        <v>2878</v>
      </c>
      <c r="BX400">
        <v>382745</v>
      </c>
    </row>
    <row r="401" spans="1:76" x14ac:dyDescent="0.25">
      <c r="A401">
        <v>394595</v>
      </c>
      <c r="C401">
        <v>1</v>
      </c>
      <c r="D401">
        <v>1</v>
      </c>
      <c r="E401">
        <v>1</v>
      </c>
      <c r="F401" t="s">
        <v>0</v>
      </c>
      <c r="G401" t="s">
        <v>1</v>
      </c>
      <c r="H401" t="s">
        <v>2886</v>
      </c>
      <c r="I401" t="s">
        <v>3</v>
      </c>
      <c r="K401">
        <v>1</v>
      </c>
      <c r="L401" t="s">
        <v>4</v>
      </c>
      <c r="M401">
        <v>101843</v>
      </c>
      <c r="N401" t="s">
        <v>5</v>
      </c>
      <c r="O401" t="s">
        <v>5</v>
      </c>
      <c r="U401" t="s">
        <v>2887</v>
      </c>
      <c r="V401" s="1">
        <v>1</v>
      </c>
      <c r="W401" t="s">
        <v>7</v>
      </c>
      <c r="X401" t="s">
        <v>2740</v>
      </c>
      <c r="Y401" s="2" t="s">
        <v>2644</v>
      </c>
      <c r="Z401" s="3">
        <v>2</v>
      </c>
      <c r="AA401" s="4">
        <v>214</v>
      </c>
      <c r="AB401" t="s">
        <v>2740</v>
      </c>
      <c r="AC401" t="s">
        <v>2888</v>
      </c>
      <c r="AD401">
        <v>2017</v>
      </c>
      <c r="AE401">
        <v>5</v>
      </c>
      <c r="AF401">
        <v>6</v>
      </c>
      <c r="AG401" t="s">
        <v>318</v>
      </c>
      <c r="AJ401" t="s">
        <v>5</v>
      </c>
      <c r="AK401" t="s">
        <v>12</v>
      </c>
      <c r="AL401">
        <v>265905</v>
      </c>
      <c r="AM401">
        <v>6618479</v>
      </c>
      <c r="AN401" s="4">
        <v>265000</v>
      </c>
      <c r="AO401" s="4">
        <v>6619000</v>
      </c>
      <c r="AP401">
        <v>20</v>
      </c>
      <c r="AR401">
        <v>1010</v>
      </c>
      <c r="AT401" s="5" t="s">
        <v>2889</v>
      </c>
      <c r="AU401">
        <v>101843</v>
      </c>
      <c r="AW401" s="6" t="s">
        <v>14</v>
      </c>
      <c r="AX401">
        <v>1</v>
      </c>
      <c r="AY401" t="s">
        <v>15</v>
      </c>
      <c r="AZ401" t="s">
        <v>2890</v>
      </c>
      <c r="BA401" t="s">
        <v>2891</v>
      </c>
      <c r="BB401">
        <v>1010</v>
      </c>
      <c r="BC401" t="s">
        <v>18</v>
      </c>
      <c r="BD401" t="s">
        <v>19</v>
      </c>
      <c r="BF401" s="5">
        <v>43710.333333333299</v>
      </c>
      <c r="BG401" s="7" t="s">
        <v>20</v>
      </c>
      <c r="BI401">
        <v>6</v>
      </c>
      <c r="BJ401">
        <v>120054</v>
      </c>
      <c r="BL401" t="s">
        <v>2892</v>
      </c>
      <c r="BX401">
        <v>394595</v>
      </c>
    </row>
    <row r="402" spans="1:76" x14ac:dyDescent="0.25">
      <c r="A402">
        <v>390129</v>
      </c>
      <c r="C402">
        <v>1</v>
      </c>
      <c r="D402">
        <v>1</v>
      </c>
      <c r="E402">
        <v>1</v>
      </c>
      <c r="F402" t="s">
        <v>0</v>
      </c>
      <c r="G402" t="s">
        <v>1</v>
      </c>
      <c r="H402" t="s">
        <v>2911</v>
      </c>
      <c r="I402" t="s">
        <v>3</v>
      </c>
      <c r="K402">
        <v>1</v>
      </c>
      <c r="L402" t="s">
        <v>4</v>
      </c>
      <c r="M402">
        <v>101843</v>
      </c>
      <c r="N402" t="s">
        <v>5</v>
      </c>
      <c r="O402" t="s">
        <v>5</v>
      </c>
      <c r="U402" t="s">
        <v>2912</v>
      </c>
      <c r="V402" s="1">
        <v>1</v>
      </c>
      <c r="W402" t="s">
        <v>7</v>
      </c>
      <c r="X402" t="s">
        <v>2740</v>
      </c>
      <c r="Y402" s="2" t="s">
        <v>2644</v>
      </c>
      <c r="Z402" s="3">
        <v>2</v>
      </c>
      <c r="AA402" s="4">
        <v>214</v>
      </c>
      <c r="AB402" t="s">
        <v>2740</v>
      </c>
      <c r="AC402" t="s">
        <v>2913</v>
      </c>
      <c r="AD402">
        <v>2017</v>
      </c>
      <c r="AE402">
        <v>9</v>
      </c>
      <c r="AF402">
        <v>5</v>
      </c>
      <c r="AG402" t="s">
        <v>318</v>
      </c>
      <c r="AJ402" t="s">
        <v>5</v>
      </c>
      <c r="AK402" t="s">
        <v>12</v>
      </c>
      <c r="AL402">
        <v>264839</v>
      </c>
      <c r="AM402">
        <v>6620589</v>
      </c>
      <c r="AN402" s="4">
        <v>265000</v>
      </c>
      <c r="AO402" s="4">
        <v>6621000</v>
      </c>
      <c r="AP402">
        <v>20</v>
      </c>
      <c r="AR402">
        <v>1010</v>
      </c>
      <c r="AT402" s="5" t="s">
        <v>2914</v>
      </c>
      <c r="AU402">
        <v>101843</v>
      </c>
      <c r="AW402" s="6" t="s">
        <v>14</v>
      </c>
      <c r="AX402">
        <v>1</v>
      </c>
      <c r="AY402" t="s">
        <v>15</v>
      </c>
      <c r="AZ402" t="s">
        <v>2915</v>
      </c>
      <c r="BA402" t="s">
        <v>2916</v>
      </c>
      <c r="BB402">
        <v>1010</v>
      </c>
      <c r="BC402" t="s">
        <v>18</v>
      </c>
      <c r="BD402" t="s">
        <v>19</v>
      </c>
      <c r="BF402" s="5">
        <v>43710.333333333299</v>
      </c>
      <c r="BG402" s="7" t="s">
        <v>20</v>
      </c>
      <c r="BI402">
        <v>6</v>
      </c>
      <c r="BJ402">
        <v>138522</v>
      </c>
      <c r="BL402" t="s">
        <v>2917</v>
      </c>
      <c r="BX402">
        <v>390129</v>
      </c>
    </row>
    <row r="403" spans="1:76" x14ac:dyDescent="0.25">
      <c r="A403">
        <v>358916</v>
      </c>
      <c r="C403">
        <v>1</v>
      </c>
      <c r="F403" t="s">
        <v>0</v>
      </c>
      <c r="G403" t="s">
        <v>1</v>
      </c>
      <c r="H403" t="s">
        <v>2795</v>
      </c>
      <c r="I403" t="s">
        <v>3</v>
      </c>
      <c r="K403">
        <v>1</v>
      </c>
      <c r="L403" t="s">
        <v>4</v>
      </c>
      <c r="M403">
        <v>101843</v>
      </c>
      <c r="N403" t="s">
        <v>5</v>
      </c>
      <c r="O403" t="s">
        <v>5</v>
      </c>
      <c r="U403" t="s">
        <v>2777</v>
      </c>
      <c r="V403" s="1">
        <v>1</v>
      </c>
      <c r="W403" t="s">
        <v>7</v>
      </c>
      <c r="X403" t="s">
        <v>2740</v>
      </c>
      <c r="Y403" s="2" t="s">
        <v>2644</v>
      </c>
      <c r="Z403" s="3">
        <v>2</v>
      </c>
      <c r="AA403" s="4">
        <v>214</v>
      </c>
      <c r="AB403" t="s">
        <v>2740</v>
      </c>
      <c r="AC403" t="s">
        <v>2796</v>
      </c>
      <c r="AD403">
        <v>2019</v>
      </c>
      <c r="AE403">
        <v>3</v>
      </c>
      <c r="AF403">
        <v>23</v>
      </c>
      <c r="AG403" t="s">
        <v>318</v>
      </c>
      <c r="AJ403" t="s">
        <v>5</v>
      </c>
      <c r="AK403" t="s">
        <v>12</v>
      </c>
      <c r="AL403">
        <v>260802</v>
      </c>
      <c r="AM403">
        <v>6624640</v>
      </c>
      <c r="AN403" s="4">
        <v>261000</v>
      </c>
      <c r="AO403" s="4">
        <v>6625000</v>
      </c>
      <c r="AP403">
        <v>20</v>
      </c>
      <c r="AR403">
        <v>1010</v>
      </c>
      <c r="AT403" s="5" t="s">
        <v>2797</v>
      </c>
      <c r="AU403">
        <v>101843</v>
      </c>
      <c r="AW403" s="6" t="s">
        <v>14</v>
      </c>
      <c r="AX403">
        <v>1</v>
      </c>
      <c r="AY403" t="s">
        <v>15</v>
      </c>
      <c r="AZ403" t="s">
        <v>2798</v>
      </c>
      <c r="BA403" t="s">
        <v>2799</v>
      </c>
      <c r="BB403">
        <v>1010</v>
      </c>
      <c r="BC403" t="s">
        <v>18</v>
      </c>
      <c r="BD403" t="s">
        <v>19</v>
      </c>
      <c r="BF403" s="5">
        <v>43713.546527777798</v>
      </c>
      <c r="BG403" s="7" t="s">
        <v>20</v>
      </c>
      <c r="BI403">
        <v>6</v>
      </c>
      <c r="BJ403">
        <v>194781</v>
      </c>
      <c r="BL403" t="s">
        <v>2800</v>
      </c>
      <c r="BX403">
        <v>358916</v>
      </c>
    </row>
    <row r="404" spans="1:76" x14ac:dyDescent="0.25">
      <c r="A404">
        <v>394840</v>
      </c>
      <c r="C404">
        <v>1</v>
      </c>
      <c r="D404">
        <v>1</v>
      </c>
      <c r="E404">
        <v>2</v>
      </c>
      <c r="F404" t="s">
        <v>0</v>
      </c>
      <c r="G404" t="s">
        <v>1</v>
      </c>
      <c r="H404" t="s">
        <v>2893</v>
      </c>
      <c r="I404" s="8" t="str">
        <f>HYPERLINK(AT404,"Foto")</f>
        <v>Foto</v>
      </c>
      <c r="K404">
        <v>1</v>
      </c>
      <c r="L404" t="s">
        <v>4</v>
      </c>
      <c r="M404">
        <v>101843</v>
      </c>
      <c r="N404" t="s">
        <v>5</v>
      </c>
      <c r="O404" t="s">
        <v>5</v>
      </c>
      <c r="U404" t="s">
        <v>2887</v>
      </c>
      <c r="V404" s="1">
        <v>1</v>
      </c>
      <c r="W404" t="s">
        <v>7</v>
      </c>
      <c r="X404" t="s">
        <v>2740</v>
      </c>
      <c r="Y404" s="2" t="s">
        <v>2644</v>
      </c>
      <c r="Z404" s="3">
        <v>2</v>
      </c>
      <c r="AA404" s="4">
        <v>214</v>
      </c>
      <c r="AB404" t="s">
        <v>2740</v>
      </c>
      <c r="AC404" t="s">
        <v>2894</v>
      </c>
      <c r="AD404">
        <v>2019</v>
      </c>
      <c r="AE404">
        <v>3</v>
      </c>
      <c r="AF404">
        <v>31</v>
      </c>
      <c r="AG404" t="s">
        <v>318</v>
      </c>
      <c r="AH404" t="s">
        <v>2881</v>
      </c>
      <c r="AJ404" t="s">
        <v>5</v>
      </c>
      <c r="AK404" t="s">
        <v>12</v>
      </c>
      <c r="AL404">
        <v>265937</v>
      </c>
      <c r="AM404">
        <v>6618481</v>
      </c>
      <c r="AN404" s="4">
        <v>265000</v>
      </c>
      <c r="AO404" s="4">
        <v>6619000</v>
      </c>
      <c r="AP404">
        <v>20</v>
      </c>
      <c r="AR404">
        <v>1010</v>
      </c>
      <c r="AS404" t="s">
        <v>100</v>
      </c>
      <c r="AT404" s="5" t="s">
        <v>2895</v>
      </c>
      <c r="AU404">
        <v>101843</v>
      </c>
      <c r="AW404" s="6" t="s">
        <v>14</v>
      </c>
      <c r="AX404">
        <v>1</v>
      </c>
      <c r="AY404" t="s">
        <v>15</v>
      </c>
      <c r="AZ404" t="s">
        <v>2896</v>
      </c>
      <c r="BA404" t="s">
        <v>2897</v>
      </c>
      <c r="BB404">
        <v>1010</v>
      </c>
      <c r="BC404" t="s">
        <v>18</v>
      </c>
      <c r="BD404" t="s">
        <v>19</v>
      </c>
      <c r="BE404">
        <v>1</v>
      </c>
      <c r="BF404" s="5">
        <v>43899.585462962998</v>
      </c>
      <c r="BG404" s="7" t="s">
        <v>20</v>
      </c>
      <c r="BI404">
        <v>6</v>
      </c>
      <c r="BJ404">
        <v>194911</v>
      </c>
      <c r="BL404" t="s">
        <v>2898</v>
      </c>
      <c r="BX404">
        <v>394840</v>
      </c>
    </row>
    <row r="405" spans="1:76" x14ac:dyDescent="0.25">
      <c r="A405">
        <v>394579</v>
      </c>
      <c r="C405">
        <v>1</v>
      </c>
      <c r="D405">
        <v>1</v>
      </c>
      <c r="E405">
        <v>3</v>
      </c>
      <c r="F405" t="s">
        <v>0</v>
      </c>
      <c r="G405" t="s">
        <v>1</v>
      </c>
      <c r="H405" t="s">
        <v>2899</v>
      </c>
      <c r="I405" t="s">
        <v>3</v>
      </c>
      <c r="K405">
        <v>1</v>
      </c>
      <c r="L405" t="s">
        <v>4</v>
      </c>
      <c r="M405">
        <v>101843</v>
      </c>
      <c r="N405" t="s">
        <v>5</v>
      </c>
      <c r="O405" t="s">
        <v>5</v>
      </c>
      <c r="U405" t="s">
        <v>2887</v>
      </c>
      <c r="V405" s="1">
        <v>1</v>
      </c>
      <c r="W405" t="s">
        <v>7</v>
      </c>
      <c r="X405" t="s">
        <v>2740</v>
      </c>
      <c r="Y405" s="2" t="s">
        <v>2644</v>
      </c>
      <c r="Z405" s="3">
        <v>2</v>
      </c>
      <c r="AA405" s="4">
        <v>214</v>
      </c>
      <c r="AB405" t="s">
        <v>2740</v>
      </c>
      <c r="AC405" t="s">
        <v>2900</v>
      </c>
      <c r="AD405">
        <v>2019</v>
      </c>
      <c r="AE405">
        <v>11</v>
      </c>
      <c r="AF405">
        <v>25</v>
      </c>
      <c r="AG405" t="s">
        <v>318</v>
      </c>
      <c r="AJ405" t="s">
        <v>5</v>
      </c>
      <c r="AK405" t="s">
        <v>12</v>
      </c>
      <c r="AL405">
        <v>265901</v>
      </c>
      <c r="AM405">
        <v>6618488</v>
      </c>
      <c r="AN405" s="4">
        <v>265000</v>
      </c>
      <c r="AO405" s="4">
        <v>6619000</v>
      </c>
      <c r="AP405">
        <v>20</v>
      </c>
      <c r="AR405">
        <v>1010</v>
      </c>
      <c r="AT405" s="5" t="s">
        <v>2901</v>
      </c>
      <c r="AU405">
        <v>101843</v>
      </c>
      <c r="AW405" s="6" t="s">
        <v>14</v>
      </c>
      <c r="AX405">
        <v>1</v>
      </c>
      <c r="AY405" t="s">
        <v>15</v>
      </c>
      <c r="AZ405" t="s">
        <v>2902</v>
      </c>
      <c r="BA405" t="s">
        <v>2903</v>
      </c>
      <c r="BB405">
        <v>1010</v>
      </c>
      <c r="BC405" t="s">
        <v>18</v>
      </c>
      <c r="BD405" t="s">
        <v>19</v>
      </c>
      <c r="BF405" s="5">
        <v>43799.535000000003</v>
      </c>
      <c r="BG405" s="7" t="s">
        <v>20</v>
      </c>
      <c r="BI405">
        <v>6</v>
      </c>
      <c r="BJ405">
        <v>228151</v>
      </c>
      <c r="BL405" t="s">
        <v>2904</v>
      </c>
      <c r="BX405">
        <v>394579</v>
      </c>
    </row>
    <row r="406" spans="1:76" x14ac:dyDescent="0.25">
      <c r="A406">
        <v>357885</v>
      </c>
      <c r="C406">
        <v>1</v>
      </c>
      <c r="F406" t="s">
        <v>0</v>
      </c>
      <c r="G406" t="s">
        <v>1</v>
      </c>
      <c r="H406" t="s">
        <v>2762</v>
      </c>
      <c r="I406" s="8" t="str">
        <f>HYPERLINK(AT406,"Foto")</f>
        <v>Foto</v>
      </c>
      <c r="K406">
        <v>1</v>
      </c>
      <c r="L406" t="s">
        <v>4</v>
      </c>
      <c r="M406">
        <v>101843</v>
      </c>
      <c r="N406" t="s">
        <v>5</v>
      </c>
      <c r="O406" t="s">
        <v>5</v>
      </c>
      <c r="U406" t="s">
        <v>2739</v>
      </c>
      <c r="V406" s="1">
        <v>1</v>
      </c>
      <c r="W406" t="s">
        <v>7</v>
      </c>
      <c r="X406" t="s">
        <v>2740</v>
      </c>
      <c r="Y406" s="2" t="s">
        <v>2644</v>
      </c>
      <c r="Z406" s="3">
        <v>2</v>
      </c>
      <c r="AA406" s="4">
        <v>214</v>
      </c>
      <c r="AB406" t="s">
        <v>2740</v>
      </c>
      <c r="AC406" t="s">
        <v>2763</v>
      </c>
      <c r="AD406">
        <v>2020</v>
      </c>
      <c r="AE406">
        <v>6</v>
      </c>
      <c r="AF406">
        <v>6</v>
      </c>
      <c r="AG406" t="s">
        <v>2764</v>
      </c>
      <c r="AJ406" t="s">
        <v>5</v>
      </c>
      <c r="AK406" t="s">
        <v>12</v>
      </c>
      <c r="AL406">
        <v>260632</v>
      </c>
      <c r="AM406">
        <v>6621884</v>
      </c>
      <c r="AN406" s="4">
        <v>261000</v>
      </c>
      <c r="AO406" s="4">
        <v>6621000</v>
      </c>
      <c r="AP406">
        <v>1</v>
      </c>
      <c r="AR406">
        <v>1010</v>
      </c>
      <c r="AT406" s="5" t="s">
        <v>2765</v>
      </c>
      <c r="AU406">
        <v>101843</v>
      </c>
      <c r="AW406" s="6" t="s">
        <v>14</v>
      </c>
      <c r="AX406">
        <v>1</v>
      </c>
      <c r="AY406" t="s">
        <v>15</v>
      </c>
      <c r="AZ406" t="s">
        <v>2766</v>
      </c>
      <c r="BA406" t="s">
        <v>2767</v>
      </c>
      <c r="BB406">
        <v>1010</v>
      </c>
      <c r="BC406" t="s">
        <v>18</v>
      </c>
      <c r="BD406" t="s">
        <v>19</v>
      </c>
      <c r="BE406">
        <v>1</v>
      </c>
      <c r="BF406" s="5">
        <v>43988.865914351903</v>
      </c>
      <c r="BG406" s="7" t="s">
        <v>20</v>
      </c>
      <c r="BI406">
        <v>6</v>
      </c>
      <c r="BJ406">
        <v>238140</v>
      </c>
      <c r="BL406" t="s">
        <v>2768</v>
      </c>
      <c r="BX406">
        <v>357885</v>
      </c>
    </row>
    <row r="407" spans="1:76" x14ac:dyDescent="0.25">
      <c r="A407">
        <v>385297</v>
      </c>
      <c r="C407">
        <v>1</v>
      </c>
      <c r="D407">
        <v>1</v>
      </c>
      <c r="E407">
        <v>1</v>
      </c>
      <c r="F407" t="s">
        <v>0</v>
      </c>
      <c r="G407" t="s">
        <v>1</v>
      </c>
      <c r="H407" t="s">
        <v>2821</v>
      </c>
      <c r="I407" t="s">
        <v>3</v>
      </c>
      <c r="K407">
        <v>1</v>
      </c>
      <c r="L407" t="s">
        <v>4</v>
      </c>
      <c r="M407">
        <v>101843</v>
      </c>
      <c r="N407" t="s">
        <v>5</v>
      </c>
      <c r="O407" t="s">
        <v>5</v>
      </c>
      <c r="U407" t="s">
        <v>2822</v>
      </c>
      <c r="V407" s="1">
        <v>1</v>
      </c>
      <c r="W407" t="s">
        <v>7</v>
      </c>
      <c r="X407" t="s">
        <v>2740</v>
      </c>
      <c r="Y407" s="2" t="s">
        <v>2644</v>
      </c>
      <c r="Z407" s="3">
        <v>2</v>
      </c>
      <c r="AA407" s="4">
        <v>214</v>
      </c>
      <c r="AB407" t="s">
        <v>2740</v>
      </c>
      <c r="AC407" t="s">
        <v>2823</v>
      </c>
      <c r="AD407">
        <v>2020</v>
      </c>
      <c r="AE407">
        <v>1</v>
      </c>
      <c r="AF407">
        <v>12</v>
      </c>
      <c r="AG407" t="s">
        <v>318</v>
      </c>
      <c r="AJ407" t="s">
        <v>5</v>
      </c>
      <c r="AK407" t="s">
        <v>12</v>
      </c>
      <c r="AL407">
        <v>263869</v>
      </c>
      <c r="AM407">
        <v>6617242</v>
      </c>
      <c r="AN407" s="4">
        <v>263000</v>
      </c>
      <c r="AO407" s="4">
        <v>6617000</v>
      </c>
      <c r="AP407">
        <v>20</v>
      </c>
      <c r="AR407">
        <v>1010</v>
      </c>
      <c r="AT407" s="5" t="s">
        <v>2824</v>
      </c>
      <c r="AU407">
        <v>101843</v>
      </c>
      <c r="AW407" s="6" t="s">
        <v>14</v>
      </c>
      <c r="AX407">
        <v>1</v>
      </c>
      <c r="AY407" t="s">
        <v>15</v>
      </c>
      <c r="AZ407" t="s">
        <v>2825</v>
      </c>
      <c r="BA407" t="s">
        <v>2826</v>
      </c>
      <c r="BB407">
        <v>1010</v>
      </c>
      <c r="BC407" t="s">
        <v>18</v>
      </c>
      <c r="BD407" t="s">
        <v>19</v>
      </c>
      <c r="BF407" s="5">
        <v>43842.650034722203</v>
      </c>
      <c r="BG407" s="7" t="s">
        <v>20</v>
      </c>
      <c r="BI407">
        <v>6</v>
      </c>
      <c r="BJ407">
        <v>229534</v>
      </c>
      <c r="BL407" t="s">
        <v>2827</v>
      </c>
      <c r="BX407">
        <v>385297</v>
      </c>
    </row>
    <row r="408" spans="1:76" x14ac:dyDescent="0.25">
      <c r="A408">
        <v>385725</v>
      </c>
      <c r="C408">
        <v>1</v>
      </c>
      <c r="D408">
        <v>1</v>
      </c>
      <c r="E408">
        <v>1</v>
      </c>
      <c r="F408" t="s">
        <v>0</v>
      </c>
      <c r="G408" t="s">
        <v>1</v>
      </c>
      <c r="H408" t="s">
        <v>2828</v>
      </c>
      <c r="I408" s="8" t="str">
        <f>HYPERLINK(AT408,"Foto")</f>
        <v>Foto</v>
      </c>
      <c r="K408">
        <v>1</v>
      </c>
      <c r="L408" t="s">
        <v>4</v>
      </c>
      <c r="M408">
        <v>101843</v>
      </c>
      <c r="N408" t="s">
        <v>5</v>
      </c>
      <c r="O408" t="s">
        <v>5</v>
      </c>
      <c r="U408" t="s">
        <v>2829</v>
      </c>
      <c r="V408" s="1">
        <v>1</v>
      </c>
      <c r="W408" t="s">
        <v>7</v>
      </c>
      <c r="X408" t="s">
        <v>2740</v>
      </c>
      <c r="Y408" s="2" t="s">
        <v>2644</v>
      </c>
      <c r="Z408" s="3">
        <v>2</v>
      </c>
      <c r="AA408" s="4">
        <v>214</v>
      </c>
      <c r="AB408" t="s">
        <v>2740</v>
      </c>
      <c r="AC408" t="s">
        <v>2830</v>
      </c>
      <c r="AD408">
        <v>2020</v>
      </c>
      <c r="AE408">
        <v>7</v>
      </c>
      <c r="AF408">
        <v>20</v>
      </c>
      <c r="AG408" t="s">
        <v>634</v>
      </c>
      <c r="AJ408" t="s">
        <v>5</v>
      </c>
      <c r="AK408" t="s">
        <v>12</v>
      </c>
      <c r="AL408">
        <v>263919</v>
      </c>
      <c r="AM408">
        <v>6621494</v>
      </c>
      <c r="AN408" s="4">
        <v>263000</v>
      </c>
      <c r="AO408" s="4">
        <v>6621000</v>
      </c>
      <c r="AP408">
        <v>5</v>
      </c>
      <c r="AR408">
        <v>1010</v>
      </c>
      <c r="AS408" t="s">
        <v>2831</v>
      </c>
      <c r="AT408" s="5" t="s">
        <v>2832</v>
      </c>
      <c r="AU408">
        <v>101843</v>
      </c>
      <c r="AW408" s="6" t="s">
        <v>14</v>
      </c>
      <c r="AX408">
        <v>1</v>
      </c>
      <c r="AY408" t="s">
        <v>15</v>
      </c>
      <c r="AZ408" t="s">
        <v>2833</v>
      </c>
      <c r="BA408" t="s">
        <v>2834</v>
      </c>
      <c r="BB408">
        <v>1010</v>
      </c>
      <c r="BC408" t="s">
        <v>18</v>
      </c>
      <c r="BD408" t="s">
        <v>19</v>
      </c>
      <c r="BE408">
        <v>1</v>
      </c>
      <c r="BF408" s="5">
        <v>44032.4294212963</v>
      </c>
      <c r="BG408" s="7" t="s">
        <v>20</v>
      </c>
      <c r="BI408">
        <v>6</v>
      </c>
      <c r="BJ408">
        <v>243007</v>
      </c>
      <c r="BL408" t="s">
        <v>2835</v>
      </c>
      <c r="BX408">
        <v>385725</v>
      </c>
    </row>
    <row r="409" spans="1:76" x14ac:dyDescent="0.25">
      <c r="A409">
        <v>383783</v>
      </c>
      <c r="C409">
        <v>1</v>
      </c>
      <c r="F409" t="s">
        <v>0</v>
      </c>
      <c r="G409" t="s">
        <v>1</v>
      </c>
      <c r="H409" t="s">
        <v>2879</v>
      </c>
      <c r="I409" t="s">
        <v>3</v>
      </c>
      <c r="K409">
        <v>1</v>
      </c>
      <c r="L409" t="s">
        <v>4</v>
      </c>
      <c r="M409">
        <v>101843</v>
      </c>
      <c r="N409" t="s">
        <v>5</v>
      </c>
      <c r="O409" t="s">
        <v>5</v>
      </c>
      <c r="U409" t="s">
        <v>2851</v>
      </c>
      <c r="V409" s="1">
        <v>1</v>
      </c>
      <c r="W409" t="s">
        <v>7</v>
      </c>
      <c r="X409" t="s">
        <v>2740</v>
      </c>
      <c r="Y409" s="2" t="s">
        <v>2644</v>
      </c>
      <c r="Z409" s="3">
        <v>2</v>
      </c>
      <c r="AA409" s="4">
        <v>214</v>
      </c>
      <c r="AB409" t="s">
        <v>2740</v>
      </c>
      <c r="AC409" t="s">
        <v>2880</v>
      </c>
      <c r="AD409">
        <v>2020</v>
      </c>
      <c r="AE409">
        <v>3</v>
      </c>
      <c r="AF409">
        <v>3</v>
      </c>
      <c r="AG409" t="s">
        <v>318</v>
      </c>
      <c r="AH409" t="s">
        <v>2881</v>
      </c>
      <c r="AJ409" t="s">
        <v>5</v>
      </c>
      <c r="AK409" t="s">
        <v>12</v>
      </c>
      <c r="AL409">
        <v>263652</v>
      </c>
      <c r="AM409">
        <v>6622537</v>
      </c>
      <c r="AN409" s="4">
        <v>263000</v>
      </c>
      <c r="AO409" s="4">
        <v>6623000</v>
      </c>
      <c r="AP409">
        <v>20</v>
      </c>
      <c r="AR409">
        <v>1010</v>
      </c>
      <c r="AS409" t="s">
        <v>35</v>
      </c>
      <c r="AT409" s="5" t="s">
        <v>2882</v>
      </c>
      <c r="AU409">
        <v>101843</v>
      </c>
      <c r="AW409" s="6" t="s">
        <v>14</v>
      </c>
      <c r="AX409">
        <v>1</v>
      </c>
      <c r="AY409" t="s">
        <v>15</v>
      </c>
      <c r="AZ409" t="s">
        <v>2883</v>
      </c>
      <c r="BA409" t="s">
        <v>2884</v>
      </c>
      <c r="BB409">
        <v>1010</v>
      </c>
      <c r="BC409" t="s">
        <v>18</v>
      </c>
      <c r="BD409" t="s">
        <v>19</v>
      </c>
      <c r="BF409" s="5">
        <v>43899.596863425897</v>
      </c>
      <c r="BG409" s="7" t="s">
        <v>20</v>
      </c>
      <c r="BI409">
        <v>6</v>
      </c>
      <c r="BJ409">
        <v>231656</v>
      </c>
      <c r="BL409" t="s">
        <v>2885</v>
      </c>
      <c r="BX409">
        <v>383783</v>
      </c>
    </row>
    <row r="410" spans="1:76" x14ac:dyDescent="0.25">
      <c r="A410">
        <v>391064</v>
      </c>
      <c r="C410">
        <v>1</v>
      </c>
      <c r="D410">
        <v>1</v>
      </c>
      <c r="E410">
        <v>4</v>
      </c>
      <c r="F410" t="s">
        <v>0</v>
      </c>
      <c r="G410" t="s">
        <v>1</v>
      </c>
      <c r="H410" t="s">
        <v>2905</v>
      </c>
      <c r="I410" t="s">
        <v>3</v>
      </c>
      <c r="K410">
        <v>1</v>
      </c>
      <c r="L410" t="s">
        <v>4</v>
      </c>
      <c r="M410">
        <v>101843</v>
      </c>
      <c r="N410" t="s">
        <v>5</v>
      </c>
      <c r="O410" t="s">
        <v>5</v>
      </c>
      <c r="U410" t="s">
        <v>2887</v>
      </c>
      <c r="V410" s="1">
        <v>1</v>
      </c>
      <c r="W410" t="s">
        <v>7</v>
      </c>
      <c r="X410" t="s">
        <v>2740</v>
      </c>
      <c r="Y410" s="2" t="s">
        <v>2644</v>
      </c>
      <c r="Z410" s="3">
        <v>2</v>
      </c>
      <c r="AA410" s="4">
        <v>214</v>
      </c>
      <c r="AB410" t="s">
        <v>2740</v>
      </c>
      <c r="AC410" t="s">
        <v>2906</v>
      </c>
      <c r="AD410">
        <v>2020</v>
      </c>
      <c r="AE410">
        <v>12</v>
      </c>
      <c r="AF410">
        <v>15</v>
      </c>
      <c r="AG410" t="s">
        <v>318</v>
      </c>
      <c r="AJ410" t="s">
        <v>5</v>
      </c>
      <c r="AK410" t="s">
        <v>12</v>
      </c>
      <c r="AL410">
        <v>265071</v>
      </c>
      <c r="AM410">
        <v>6619459</v>
      </c>
      <c r="AN410" s="4">
        <v>265000</v>
      </c>
      <c r="AO410" s="4">
        <v>6619000</v>
      </c>
      <c r="AP410">
        <v>20</v>
      </c>
      <c r="AR410">
        <v>1010</v>
      </c>
      <c r="AT410" s="5" t="s">
        <v>2907</v>
      </c>
      <c r="AU410">
        <v>101843</v>
      </c>
      <c r="AW410" s="6" t="s">
        <v>14</v>
      </c>
      <c r="AX410">
        <v>1</v>
      </c>
      <c r="AY410" t="s">
        <v>15</v>
      </c>
      <c r="AZ410" t="s">
        <v>2908</v>
      </c>
      <c r="BA410" t="s">
        <v>2909</v>
      </c>
      <c r="BB410">
        <v>1010</v>
      </c>
      <c r="BC410" t="s">
        <v>18</v>
      </c>
      <c r="BD410" t="s">
        <v>19</v>
      </c>
      <c r="BF410" s="5">
        <v>44180.779803240701</v>
      </c>
      <c r="BG410" s="7" t="s">
        <v>20</v>
      </c>
      <c r="BI410">
        <v>6</v>
      </c>
      <c r="BJ410">
        <v>263589</v>
      </c>
      <c r="BL410" t="s">
        <v>2910</v>
      </c>
      <c r="BX410">
        <v>391064</v>
      </c>
    </row>
    <row r="411" spans="1:76" x14ac:dyDescent="0.25">
      <c r="A411">
        <v>370008</v>
      </c>
      <c r="C411">
        <v>1</v>
      </c>
      <c r="D411">
        <v>1</v>
      </c>
      <c r="E411">
        <v>1</v>
      </c>
      <c r="F411" t="s">
        <v>0</v>
      </c>
      <c r="G411" t="s">
        <v>1</v>
      </c>
      <c r="H411" t="s">
        <v>2769</v>
      </c>
      <c r="I411" t="s">
        <v>3</v>
      </c>
      <c r="K411">
        <v>1</v>
      </c>
      <c r="L411" t="s">
        <v>4</v>
      </c>
      <c r="M411">
        <v>101843</v>
      </c>
      <c r="N411" t="s">
        <v>5</v>
      </c>
      <c r="O411" t="s">
        <v>5</v>
      </c>
      <c r="U411" t="s">
        <v>2770</v>
      </c>
      <c r="V411" s="1">
        <v>1</v>
      </c>
      <c r="W411" t="s">
        <v>7</v>
      </c>
      <c r="X411" t="s">
        <v>2740</v>
      </c>
      <c r="Y411" s="2" t="s">
        <v>2644</v>
      </c>
      <c r="Z411" s="3">
        <v>2</v>
      </c>
      <c r="AA411" s="4">
        <v>214</v>
      </c>
      <c r="AB411" t="s">
        <v>2740</v>
      </c>
      <c r="AC411" t="s">
        <v>2771</v>
      </c>
      <c r="AD411">
        <v>2021</v>
      </c>
      <c r="AE411">
        <v>6</v>
      </c>
      <c r="AF411">
        <v>5</v>
      </c>
      <c r="AG411" t="s">
        <v>634</v>
      </c>
      <c r="AJ411" t="s">
        <v>5</v>
      </c>
      <c r="AK411" t="s">
        <v>12</v>
      </c>
      <c r="AL411">
        <v>261485</v>
      </c>
      <c r="AM411">
        <v>6622512</v>
      </c>
      <c r="AN411" s="4">
        <v>261000</v>
      </c>
      <c r="AO411" s="4">
        <v>6623000</v>
      </c>
      <c r="AP411">
        <v>1</v>
      </c>
      <c r="AR411">
        <v>1010</v>
      </c>
      <c r="AT411" s="5" t="s">
        <v>2772</v>
      </c>
      <c r="AU411">
        <v>101843</v>
      </c>
      <c r="AW411" s="6" t="s">
        <v>14</v>
      </c>
      <c r="AX411">
        <v>1</v>
      </c>
      <c r="AY411" t="s">
        <v>15</v>
      </c>
      <c r="AZ411" t="s">
        <v>2773</v>
      </c>
      <c r="BA411" t="s">
        <v>2774</v>
      </c>
      <c r="BB411">
        <v>1010</v>
      </c>
      <c r="BC411" t="s">
        <v>18</v>
      </c>
      <c r="BD411" t="s">
        <v>19</v>
      </c>
      <c r="BF411" s="5">
        <v>44352.849212963003</v>
      </c>
      <c r="BG411" s="7" t="s">
        <v>20</v>
      </c>
      <c r="BI411">
        <v>6</v>
      </c>
      <c r="BJ411">
        <v>270408</v>
      </c>
      <c r="BL411" t="s">
        <v>2775</v>
      </c>
      <c r="BX411">
        <v>370008</v>
      </c>
    </row>
    <row r="412" spans="1:76" x14ac:dyDescent="0.25">
      <c r="A412">
        <v>359048</v>
      </c>
      <c r="C412">
        <v>1</v>
      </c>
      <c r="F412" t="s">
        <v>0</v>
      </c>
      <c r="G412" t="s">
        <v>1</v>
      </c>
      <c r="H412" t="s">
        <v>2801</v>
      </c>
      <c r="I412" t="s">
        <v>3</v>
      </c>
      <c r="K412">
        <v>1</v>
      </c>
      <c r="L412" t="s">
        <v>4</v>
      </c>
      <c r="M412">
        <v>101843</v>
      </c>
      <c r="N412" t="s">
        <v>5</v>
      </c>
      <c r="O412" t="s">
        <v>5</v>
      </c>
      <c r="U412" t="s">
        <v>2777</v>
      </c>
      <c r="V412" s="1">
        <v>1</v>
      </c>
      <c r="W412" t="s">
        <v>7</v>
      </c>
      <c r="X412" t="s">
        <v>2740</v>
      </c>
      <c r="Y412" s="2" t="s">
        <v>2644</v>
      </c>
      <c r="Z412" s="3">
        <v>2</v>
      </c>
      <c r="AA412" s="4">
        <v>214</v>
      </c>
      <c r="AB412" t="s">
        <v>2740</v>
      </c>
      <c r="AC412" t="s">
        <v>2802</v>
      </c>
      <c r="AD412">
        <v>2021</v>
      </c>
      <c r="AE412">
        <v>4</v>
      </c>
      <c r="AF412">
        <v>3</v>
      </c>
      <c r="AG412" t="s">
        <v>634</v>
      </c>
      <c r="AJ412" t="s">
        <v>5</v>
      </c>
      <c r="AK412" t="s">
        <v>12</v>
      </c>
      <c r="AL412">
        <v>260832</v>
      </c>
      <c r="AM412">
        <v>6624651</v>
      </c>
      <c r="AN412" s="4">
        <v>261000</v>
      </c>
      <c r="AO412" s="4">
        <v>6625000</v>
      </c>
      <c r="AP412">
        <v>1</v>
      </c>
      <c r="AR412">
        <v>1010</v>
      </c>
      <c r="AS412" t="s">
        <v>2803</v>
      </c>
      <c r="AT412" s="5" t="s">
        <v>2804</v>
      </c>
      <c r="AU412">
        <v>101843</v>
      </c>
      <c r="AW412" s="6" t="s">
        <v>14</v>
      </c>
      <c r="AX412">
        <v>1</v>
      </c>
      <c r="AY412" t="s">
        <v>15</v>
      </c>
      <c r="AZ412" t="s">
        <v>2805</v>
      </c>
      <c r="BA412" t="s">
        <v>2806</v>
      </c>
      <c r="BB412">
        <v>1010</v>
      </c>
      <c r="BC412" t="s">
        <v>18</v>
      </c>
      <c r="BD412" t="s">
        <v>19</v>
      </c>
      <c r="BF412" s="5">
        <v>44289.899270833303</v>
      </c>
      <c r="BG412" s="7" t="s">
        <v>20</v>
      </c>
      <c r="BI412">
        <v>6</v>
      </c>
      <c r="BJ412">
        <v>266895</v>
      </c>
      <c r="BL412" t="s">
        <v>2807</v>
      </c>
      <c r="BX412">
        <v>359048</v>
      </c>
    </row>
    <row r="413" spans="1:76" x14ac:dyDescent="0.25">
      <c r="A413">
        <v>357504</v>
      </c>
      <c r="C413">
        <v>1</v>
      </c>
      <c r="F413" t="s">
        <v>0</v>
      </c>
      <c r="G413" t="s">
        <v>1</v>
      </c>
      <c r="H413" t="s">
        <v>2808</v>
      </c>
      <c r="I413" t="s">
        <v>3</v>
      </c>
      <c r="K413">
        <v>1</v>
      </c>
      <c r="L413" t="s">
        <v>4</v>
      </c>
      <c r="M413">
        <v>101843</v>
      </c>
      <c r="N413" t="s">
        <v>5</v>
      </c>
      <c r="O413" t="s">
        <v>5</v>
      </c>
      <c r="U413" t="s">
        <v>2777</v>
      </c>
      <c r="V413" s="1">
        <v>1</v>
      </c>
      <c r="W413" t="s">
        <v>7</v>
      </c>
      <c r="X413" t="s">
        <v>2740</v>
      </c>
      <c r="Y413" s="2" t="s">
        <v>2644</v>
      </c>
      <c r="Z413" s="3">
        <v>2</v>
      </c>
      <c r="AA413" s="4">
        <v>214</v>
      </c>
      <c r="AB413" t="s">
        <v>2740</v>
      </c>
      <c r="AC413" t="s">
        <v>2809</v>
      </c>
      <c r="AD413">
        <v>2021</v>
      </c>
      <c r="AE413">
        <v>4</v>
      </c>
      <c r="AF413">
        <v>3</v>
      </c>
      <c r="AG413" t="s">
        <v>634</v>
      </c>
      <c r="AJ413" t="s">
        <v>5</v>
      </c>
      <c r="AK413" t="s">
        <v>12</v>
      </c>
      <c r="AL413">
        <v>260573</v>
      </c>
      <c r="AM413">
        <v>6625699</v>
      </c>
      <c r="AN413" s="4">
        <v>261000</v>
      </c>
      <c r="AO413" s="4">
        <v>6625000</v>
      </c>
      <c r="AP413">
        <v>5</v>
      </c>
      <c r="AR413">
        <v>1010</v>
      </c>
      <c r="AT413" s="5" t="s">
        <v>2810</v>
      </c>
      <c r="AU413">
        <v>101843</v>
      </c>
      <c r="AW413" s="6" t="s">
        <v>14</v>
      </c>
      <c r="AX413">
        <v>1</v>
      </c>
      <c r="AY413" t="s">
        <v>15</v>
      </c>
      <c r="AZ413" t="s">
        <v>2811</v>
      </c>
      <c r="BA413" t="s">
        <v>2812</v>
      </c>
      <c r="BB413">
        <v>1010</v>
      </c>
      <c r="BC413" t="s">
        <v>18</v>
      </c>
      <c r="BD413" t="s">
        <v>19</v>
      </c>
      <c r="BF413" s="5">
        <v>44289.899259259299</v>
      </c>
      <c r="BG413" s="7" t="s">
        <v>20</v>
      </c>
      <c r="BI413">
        <v>6</v>
      </c>
      <c r="BJ413">
        <v>266901</v>
      </c>
      <c r="BL413" t="s">
        <v>2813</v>
      </c>
      <c r="BX413">
        <v>357504</v>
      </c>
    </row>
    <row r="414" spans="1:76" x14ac:dyDescent="0.25">
      <c r="A414">
        <v>379126</v>
      </c>
      <c r="C414">
        <v>1</v>
      </c>
      <c r="D414">
        <v>1</v>
      </c>
      <c r="E414">
        <v>2</v>
      </c>
      <c r="F414" t="s">
        <v>0</v>
      </c>
      <c r="G414" t="s">
        <v>1</v>
      </c>
      <c r="H414" t="s">
        <v>2836</v>
      </c>
      <c r="I414" s="8" t="str">
        <f>HYPERLINK(AT414,"Foto")</f>
        <v>Foto</v>
      </c>
      <c r="K414">
        <v>1</v>
      </c>
      <c r="L414" t="s">
        <v>4</v>
      </c>
      <c r="M414">
        <v>101843</v>
      </c>
      <c r="N414" t="s">
        <v>5</v>
      </c>
      <c r="O414" t="s">
        <v>5</v>
      </c>
      <c r="U414" t="s">
        <v>2829</v>
      </c>
      <c r="V414" s="1">
        <v>1</v>
      </c>
      <c r="W414" t="s">
        <v>7</v>
      </c>
      <c r="X414" t="s">
        <v>2740</v>
      </c>
      <c r="Y414" s="2" t="s">
        <v>2644</v>
      </c>
      <c r="Z414" s="3">
        <v>2</v>
      </c>
      <c r="AA414" s="4">
        <v>214</v>
      </c>
      <c r="AB414" t="s">
        <v>2740</v>
      </c>
      <c r="AC414" t="s">
        <v>2837</v>
      </c>
      <c r="AD414">
        <v>2021</v>
      </c>
      <c r="AE414">
        <v>7</v>
      </c>
      <c r="AF414">
        <v>5</v>
      </c>
      <c r="AG414" t="s">
        <v>2838</v>
      </c>
      <c r="AJ414" t="s">
        <v>5</v>
      </c>
      <c r="AK414" t="s">
        <v>12</v>
      </c>
      <c r="AL414">
        <v>262956</v>
      </c>
      <c r="AM414">
        <v>6621913</v>
      </c>
      <c r="AN414" s="4">
        <v>263000</v>
      </c>
      <c r="AO414" s="4">
        <v>6621000</v>
      </c>
      <c r="AP414">
        <v>10</v>
      </c>
      <c r="AR414">
        <v>1010</v>
      </c>
      <c r="AT414" s="5" t="s">
        <v>2839</v>
      </c>
      <c r="AU414">
        <v>101843</v>
      </c>
      <c r="AW414" s="6" t="s">
        <v>14</v>
      </c>
      <c r="AX414">
        <v>1</v>
      </c>
      <c r="AY414" t="s">
        <v>15</v>
      </c>
      <c r="AZ414" t="s">
        <v>2840</v>
      </c>
      <c r="BA414" t="s">
        <v>2841</v>
      </c>
      <c r="BB414">
        <v>1010</v>
      </c>
      <c r="BC414" t="s">
        <v>18</v>
      </c>
      <c r="BD414" t="s">
        <v>19</v>
      </c>
      <c r="BE414">
        <v>1</v>
      </c>
      <c r="BF414" s="5">
        <v>44382.905775462998</v>
      </c>
      <c r="BG414" s="7" t="s">
        <v>20</v>
      </c>
      <c r="BI414">
        <v>6</v>
      </c>
      <c r="BJ414">
        <v>273782</v>
      </c>
      <c r="BL414" t="s">
        <v>2842</v>
      </c>
      <c r="BX414">
        <v>379126</v>
      </c>
    </row>
    <row r="415" spans="1:76" x14ac:dyDescent="0.25">
      <c r="A415">
        <v>378319</v>
      </c>
      <c r="C415">
        <v>1</v>
      </c>
      <c r="D415">
        <v>1</v>
      </c>
      <c r="E415">
        <v>3</v>
      </c>
      <c r="F415" t="s">
        <v>0</v>
      </c>
      <c r="G415" t="s">
        <v>1</v>
      </c>
      <c r="H415" t="s">
        <v>2843</v>
      </c>
      <c r="I415" s="8" t="str">
        <f>HYPERLINK(AT415,"Foto")</f>
        <v>Foto</v>
      </c>
      <c r="K415">
        <v>1</v>
      </c>
      <c r="L415" t="s">
        <v>4</v>
      </c>
      <c r="M415">
        <v>101843</v>
      </c>
      <c r="N415" t="s">
        <v>5</v>
      </c>
      <c r="O415" t="s">
        <v>5</v>
      </c>
      <c r="U415" t="s">
        <v>2829</v>
      </c>
      <c r="V415" s="1">
        <v>1</v>
      </c>
      <c r="W415" t="s">
        <v>7</v>
      </c>
      <c r="X415" t="s">
        <v>2740</v>
      </c>
      <c r="Y415" s="2" t="s">
        <v>2644</v>
      </c>
      <c r="Z415" s="3">
        <v>2</v>
      </c>
      <c r="AA415" s="4">
        <v>214</v>
      </c>
      <c r="AB415" t="s">
        <v>2740</v>
      </c>
      <c r="AC415" t="s">
        <v>2844</v>
      </c>
      <c r="AD415">
        <v>2021</v>
      </c>
      <c r="AE415">
        <v>7</v>
      </c>
      <c r="AF415">
        <v>9</v>
      </c>
      <c r="AG415" t="s">
        <v>2838</v>
      </c>
      <c r="AJ415" t="s">
        <v>5</v>
      </c>
      <c r="AK415" t="s">
        <v>12</v>
      </c>
      <c r="AL415">
        <v>262873</v>
      </c>
      <c r="AM415">
        <v>6621753</v>
      </c>
      <c r="AN415" s="4">
        <v>263000</v>
      </c>
      <c r="AO415" s="4">
        <v>6621000</v>
      </c>
      <c r="AP415">
        <v>38</v>
      </c>
      <c r="AR415">
        <v>1010</v>
      </c>
      <c r="AT415" s="5" t="s">
        <v>2845</v>
      </c>
      <c r="AU415">
        <v>101843</v>
      </c>
      <c r="AW415" s="6" t="s">
        <v>14</v>
      </c>
      <c r="AX415">
        <v>1</v>
      </c>
      <c r="AY415" t="s">
        <v>15</v>
      </c>
      <c r="AZ415" t="s">
        <v>2846</v>
      </c>
      <c r="BA415" t="s">
        <v>2847</v>
      </c>
      <c r="BB415">
        <v>1010</v>
      </c>
      <c r="BC415" t="s">
        <v>18</v>
      </c>
      <c r="BD415" t="s">
        <v>19</v>
      </c>
      <c r="BE415">
        <v>1</v>
      </c>
      <c r="BF415" s="5">
        <v>44386.358136574097</v>
      </c>
      <c r="BG415" s="7" t="s">
        <v>20</v>
      </c>
      <c r="BI415">
        <v>6</v>
      </c>
      <c r="BJ415">
        <v>274077</v>
      </c>
      <c r="BL415" t="s">
        <v>2848</v>
      </c>
      <c r="BX415">
        <v>378319</v>
      </c>
    </row>
    <row r="416" spans="1:76" x14ac:dyDescent="0.25">
      <c r="A416">
        <v>386717</v>
      </c>
      <c r="C416">
        <v>1</v>
      </c>
      <c r="D416">
        <v>1</v>
      </c>
      <c r="E416">
        <v>1</v>
      </c>
      <c r="F416" t="s">
        <v>0</v>
      </c>
      <c r="G416" t="s">
        <v>1</v>
      </c>
      <c r="H416" t="s">
        <v>2918</v>
      </c>
      <c r="I416" t="s">
        <v>3</v>
      </c>
      <c r="K416">
        <v>1</v>
      </c>
      <c r="L416" t="s">
        <v>4</v>
      </c>
      <c r="M416">
        <v>101843</v>
      </c>
      <c r="N416" t="s">
        <v>5</v>
      </c>
      <c r="O416" t="s">
        <v>5</v>
      </c>
      <c r="U416" t="s">
        <v>2919</v>
      </c>
      <c r="V416" s="1">
        <v>1</v>
      </c>
      <c r="W416" t="s">
        <v>7</v>
      </c>
      <c r="X416" t="s">
        <v>2740</v>
      </c>
      <c r="Y416" s="2" t="s">
        <v>2644</v>
      </c>
      <c r="Z416" s="3">
        <v>2</v>
      </c>
      <c r="AA416" s="4">
        <v>214</v>
      </c>
      <c r="AB416" t="s">
        <v>2740</v>
      </c>
      <c r="AC416" t="s">
        <v>2920</v>
      </c>
      <c r="AD416">
        <v>2021</v>
      </c>
      <c r="AE416">
        <v>4</v>
      </c>
      <c r="AF416">
        <v>2</v>
      </c>
      <c r="AG416" t="s">
        <v>634</v>
      </c>
      <c r="AJ416" t="s">
        <v>5</v>
      </c>
      <c r="AK416" t="s">
        <v>12</v>
      </c>
      <c r="AL416">
        <v>264105</v>
      </c>
      <c r="AM416">
        <v>6622088</v>
      </c>
      <c r="AN416" s="4">
        <v>265000</v>
      </c>
      <c r="AO416" s="4">
        <v>6623000</v>
      </c>
      <c r="AP416">
        <v>5</v>
      </c>
      <c r="AR416">
        <v>1010</v>
      </c>
      <c r="AT416" s="5" t="s">
        <v>2921</v>
      </c>
      <c r="AU416">
        <v>101843</v>
      </c>
      <c r="AW416" s="6" t="s">
        <v>14</v>
      </c>
      <c r="AX416">
        <v>1</v>
      </c>
      <c r="AY416" t="s">
        <v>15</v>
      </c>
      <c r="AZ416" t="s">
        <v>2922</v>
      </c>
      <c r="BA416" t="s">
        <v>2923</v>
      </c>
      <c r="BB416">
        <v>1010</v>
      </c>
      <c r="BC416" t="s">
        <v>18</v>
      </c>
      <c r="BD416" t="s">
        <v>19</v>
      </c>
      <c r="BF416" s="5">
        <v>44289.899236111101</v>
      </c>
      <c r="BG416" s="7" t="s">
        <v>20</v>
      </c>
      <c r="BI416">
        <v>6</v>
      </c>
      <c r="BJ416">
        <v>266919</v>
      </c>
      <c r="BL416" t="s">
        <v>2924</v>
      </c>
      <c r="BX416">
        <v>386717</v>
      </c>
    </row>
    <row r="417" spans="1:76" x14ac:dyDescent="0.25">
      <c r="A417">
        <v>386622</v>
      </c>
      <c r="C417">
        <v>1</v>
      </c>
      <c r="D417">
        <v>1</v>
      </c>
      <c r="E417">
        <v>2</v>
      </c>
      <c r="F417" t="s">
        <v>0</v>
      </c>
      <c r="G417" t="s">
        <v>1</v>
      </c>
      <c r="H417" t="s">
        <v>2925</v>
      </c>
      <c r="I417" t="s">
        <v>3</v>
      </c>
      <c r="K417">
        <v>1</v>
      </c>
      <c r="L417" t="s">
        <v>4</v>
      </c>
      <c r="M417">
        <v>101843</v>
      </c>
      <c r="N417" t="s">
        <v>5</v>
      </c>
      <c r="O417" t="s">
        <v>5</v>
      </c>
      <c r="U417" t="s">
        <v>2919</v>
      </c>
      <c r="V417" s="1">
        <v>1</v>
      </c>
      <c r="W417" t="s">
        <v>7</v>
      </c>
      <c r="X417" t="s">
        <v>2740</v>
      </c>
      <c r="Y417" s="2" t="s">
        <v>2644</v>
      </c>
      <c r="Z417" s="3">
        <v>2</v>
      </c>
      <c r="AA417" s="4">
        <v>214</v>
      </c>
      <c r="AB417" t="s">
        <v>2740</v>
      </c>
      <c r="AC417" t="s">
        <v>2926</v>
      </c>
      <c r="AD417">
        <v>2021</v>
      </c>
      <c r="AE417">
        <v>4</v>
      </c>
      <c r="AF417">
        <v>2</v>
      </c>
      <c r="AG417" t="s">
        <v>634</v>
      </c>
      <c r="AJ417" t="s">
        <v>5</v>
      </c>
      <c r="AK417" t="s">
        <v>12</v>
      </c>
      <c r="AL417">
        <v>264088</v>
      </c>
      <c r="AM417">
        <v>6622173</v>
      </c>
      <c r="AN417" s="4">
        <v>265000</v>
      </c>
      <c r="AO417" s="4">
        <v>6623000</v>
      </c>
      <c r="AP417">
        <v>5</v>
      </c>
      <c r="AR417">
        <v>1010</v>
      </c>
      <c r="AT417" s="5" t="s">
        <v>2927</v>
      </c>
      <c r="AU417">
        <v>101843</v>
      </c>
      <c r="AW417" s="6" t="s">
        <v>14</v>
      </c>
      <c r="AX417">
        <v>1</v>
      </c>
      <c r="AY417" t="s">
        <v>15</v>
      </c>
      <c r="AZ417" t="s">
        <v>2928</v>
      </c>
      <c r="BA417" t="s">
        <v>2929</v>
      </c>
      <c r="BB417">
        <v>1010</v>
      </c>
      <c r="BC417" t="s">
        <v>18</v>
      </c>
      <c r="BD417" t="s">
        <v>19</v>
      </c>
      <c r="BF417" s="5">
        <v>44289.899236111101</v>
      </c>
      <c r="BG417" s="7" t="s">
        <v>20</v>
      </c>
      <c r="BI417">
        <v>6</v>
      </c>
      <c r="BJ417">
        <v>266920</v>
      </c>
      <c r="BL417" t="s">
        <v>2930</v>
      </c>
      <c r="BX417">
        <v>386622</v>
      </c>
    </row>
    <row r="418" spans="1:76" x14ac:dyDescent="0.25">
      <c r="A418">
        <v>386607</v>
      </c>
      <c r="C418">
        <v>1</v>
      </c>
      <c r="D418">
        <v>1</v>
      </c>
      <c r="E418">
        <v>3</v>
      </c>
      <c r="F418" t="s">
        <v>0</v>
      </c>
      <c r="G418" t="s">
        <v>1</v>
      </c>
      <c r="H418" t="s">
        <v>2931</v>
      </c>
      <c r="I418" t="s">
        <v>3</v>
      </c>
      <c r="K418">
        <v>1</v>
      </c>
      <c r="L418" t="s">
        <v>4</v>
      </c>
      <c r="M418">
        <v>101843</v>
      </c>
      <c r="N418" t="s">
        <v>5</v>
      </c>
      <c r="O418" t="s">
        <v>5</v>
      </c>
      <c r="U418" t="s">
        <v>2919</v>
      </c>
      <c r="V418" s="1">
        <v>1</v>
      </c>
      <c r="W418" t="s">
        <v>7</v>
      </c>
      <c r="X418" t="s">
        <v>2740</v>
      </c>
      <c r="Y418" s="2" t="s">
        <v>2644</v>
      </c>
      <c r="Z418" s="3">
        <v>2</v>
      </c>
      <c r="AA418" s="4">
        <v>214</v>
      </c>
      <c r="AB418" t="s">
        <v>2740</v>
      </c>
      <c r="AC418" t="s">
        <v>2932</v>
      </c>
      <c r="AD418">
        <v>2021</v>
      </c>
      <c r="AE418">
        <v>4</v>
      </c>
      <c r="AF418">
        <v>2</v>
      </c>
      <c r="AG418" t="s">
        <v>634</v>
      </c>
      <c r="AJ418" t="s">
        <v>5</v>
      </c>
      <c r="AK418" t="s">
        <v>12</v>
      </c>
      <c r="AL418">
        <v>264085</v>
      </c>
      <c r="AM418">
        <v>6622234</v>
      </c>
      <c r="AN418" s="4">
        <v>265000</v>
      </c>
      <c r="AO418" s="4">
        <v>6623000</v>
      </c>
      <c r="AP418">
        <v>5</v>
      </c>
      <c r="AR418">
        <v>1010</v>
      </c>
      <c r="AT418" s="5" t="s">
        <v>2933</v>
      </c>
      <c r="AU418">
        <v>101843</v>
      </c>
      <c r="AW418" s="6" t="s">
        <v>14</v>
      </c>
      <c r="AX418">
        <v>1</v>
      </c>
      <c r="AY418" t="s">
        <v>15</v>
      </c>
      <c r="AZ418" t="s">
        <v>2934</v>
      </c>
      <c r="BA418" t="s">
        <v>2935</v>
      </c>
      <c r="BB418">
        <v>1010</v>
      </c>
      <c r="BC418" t="s">
        <v>18</v>
      </c>
      <c r="BD418" t="s">
        <v>19</v>
      </c>
      <c r="BF418" s="5">
        <v>44289.899236111101</v>
      </c>
      <c r="BG418" s="7" t="s">
        <v>20</v>
      </c>
      <c r="BI418">
        <v>6</v>
      </c>
      <c r="BJ418">
        <v>266922</v>
      </c>
      <c r="BL418" t="s">
        <v>2936</v>
      </c>
      <c r="BX418">
        <v>386607</v>
      </c>
    </row>
    <row r="419" spans="1:76" x14ac:dyDescent="0.25">
      <c r="A419">
        <v>318276</v>
      </c>
      <c r="B419">
        <v>316705</v>
      </c>
      <c r="F419" t="s">
        <v>0</v>
      </c>
      <c r="G419" t="s">
        <v>55</v>
      </c>
      <c r="H419" t="s">
        <v>2937</v>
      </c>
      <c r="I419" s="8" t="str">
        <f>HYPERLINK(AT419,"Hb")</f>
        <v>Hb</v>
      </c>
      <c r="K419">
        <v>1</v>
      </c>
      <c r="L419" t="s">
        <v>4</v>
      </c>
      <c r="M419">
        <v>101843</v>
      </c>
      <c r="N419" t="s">
        <v>5</v>
      </c>
      <c r="O419" t="s">
        <v>5</v>
      </c>
      <c r="U419" t="s">
        <v>2938</v>
      </c>
      <c r="V419" s="1">
        <v>1</v>
      </c>
      <c r="W419" t="s">
        <v>7</v>
      </c>
      <c r="X419" t="s">
        <v>2939</v>
      </c>
      <c r="Y419" s="2" t="s">
        <v>2644</v>
      </c>
      <c r="Z419" s="3">
        <v>2</v>
      </c>
      <c r="AA419" s="4">
        <v>215</v>
      </c>
      <c r="AB419" s="4" t="s">
        <v>2939</v>
      </c>
      <c r="AC419" t="s">
        <v>2940</v>
      </c>
      <c r="AD419">
        <v>1924</v>
      </c>
      <c r="AE419">
        <v>8</v>
      </c>
      <c r="AF419">
        <v>1</v>
      </c>
      <c r="AG419" t="s">
        <v>574</v>
      </c>
      <c r="AH419" t="s">
        <v>574</v>
      </c>
      <c r="AJ419" t="s">
        <v>5</v>
      </c>
      <c r="AK419" t="s">
        <v>12</v>
      </c>
      <c r="AL419">
        <v>253968</v>
      </c>
      <c r="AM419">
        <v>6620966</v>
      </c>
      <c r="AN419" s="4">
        <v>253000</v>
      </c>
      <c r="AO419" s="4">
        <v>6621000</v>
      </c>
      <c r="AP419">
        <v>1414</v>
      </c>
      <c r="AR419">
        <v>8</v>
      </c>
      <c r="AS419" t="s">
        <v>60</v>
      </c>
      <c r="AT419" t="s">
        <v>2941</v>
      </c>
      <c r="AU419">
        <v>101843</v>
      </c>
      <c r="AW419" s="6" t="s">
        <v>14</v>
      </c>
      <c r="AX419">
        <v>1</v>
      </c>
      <c r="AY419" t="s">
        <v>15</v>
      </c>
      <c r="AZ419" t="s">
        <v>2942</v>
      </c>
      <c r="BA419" t="s">
        <v>2943</v>
      </c>
      <c r="BB419">
        <v>8</v>
      </c>
      <c r="BC419" t="s">
        <v>64</v>
      </c>
      <c r="BD419" t="s">
        <v>65</v>
      </c>
      <c r="BE419">
        <v>1</v>
      </c>
      <c r="BF419" s="5">
        <v>38465</v>
      </c>
      <c r="BG419" s="7" t="s">
        <v>20</v>
      </c>
      <c r="BI419">
        <v>3</v>
      </c>
      <c r="BJ419">
        <v>488304</v>
      </c>
      <c r="BK419">
        <v>142509</v>
      </c>
      <c r="BL419" t="s">
        <v>2944</v>
      </c>
      <c r="BN419" t="s">
        <v>2945</v>
      </c>
      <c r="BX419">
        <v>318276</v>
      </c>
    </row>
    <row r="420" spans="1:76" x14ac:dyDescent="0.25">
      <c r="A420">
        <v>322888</v>
      </c>
      <c r="B420">
        <v>125547</v>
      </c>
      <c r="F420" t="s">
        <v>0</v>
      </c>
      <c r="G420" t="s">
        <v>1</v>
      </c>
      <c r="H420" t="s">
        <v>2969</v>
      </c>
      <c r="I420" t="s">
        <v>3</v>
      </c>
      <c r="K420">
        <v>1</v>
      </c>
      <c r="L420" t="s">
        <v>4</v>
      </c>
      <c r="M420">
        <v>101843</v>
      </c>
      <c r="N420" t="s">
        <v>5</v>
      </c>
      <c r="O420" t="s">
        <v>5</v>
      </c>
      <c r="U420" t="s">
        <v>2970</v>
      </c>
      <c r="V420" s="1">
        <v>1</v>
      </c>
      <c r="W420" t="s">
        <v>7</v>
      </c>
      <c r="X420" t="s">
        <v>2939</v>
      </c>
      <c r="Y420" s="2" t="s">
        <v>2644</v>
      </c>
      <c r="Z420" s="3">
        <v>2</v>
      </c>
      <c r="AA420" s="4">
        <v>215</v>
      </c>
      <c r="AB420" s="4" t="s">
        <v>2939</v>
      </c>
      <c r="AC420" t="s">
        <v>2971</v>
      </c>
      <c r="AD420">
        <v>2011</v>
      </c>
      <c r="AE420">
        <v>7</v>
      </c>
      <c r="AF420">
        <v>13</v>
      </c>
      <c r="AG420" t="s">
        <v>2972</v>
      </c>
      <c r="AH420" t="s">
        <v>2973</v>
      </c>
      <c r="AJ420" t="s">
        <v>5</v>
      </c>
      <c r="AK420" t="s">
        <v>12</v>
      </c>
      <c r="AL420">
        <v>254758</v>
      </c>
      <c r="AM420">
        <v>6626224</v>
      </c>
      <c r="AN420" s="4">
        <v>255000</v>
      </c>
      <c r="AO420" s="4">
        <v>6627000</v>
      </c>
      <c r="AP420">
        <v>200</v>
      </c>
      <c r="AR420">
        <v>1010</v>
      </c>
      <c r="AT420" s="5" t="s">
        <v>2974</v>
      </c>
      <c r="AU420">
        <v>101843</v>
      </c>
      <c r="AW420" s="6" t="s">
        <v>14</v>
      </c>
      <c r="AX420">
        <v>1</v>
      </c>
      <c r="AY420" t="s">
        <v>15</v>
      </c>
      <c r="AZ420" t="s">
        <v>2975</v>
      </c>
      <c r="BA420" t="s">
        <v>2976</v>
      </c>
      <c r="BB420">
        <v>1010</v>
      </c>
      <c r="BC420" t="s">
        <v>18</v>
      </c>
      <c r="BD420" t="s">
        <v>19</v>
      </c>
      <c r="BF420" s="5">
        <v>43707.364583333299</v>
      </c>
      <c r="BG420" s="7" t="s">
        <v>20</v>
      </c>
      <c r="BI420">
        <v>6</v>
      </c>
      <c r="BJ420">
        <v>109263</v>
      </c>
      <c r="BK420">
        <v>142510</v>
      </c>
      <c r="BL420" t="s">
        <v>2977</v>
      </c>
      <c r="BX420">
        <v>322888</v>
      </c>
    </row>
    <row r="421" spans="1:76" x14ac:dyDescent="0.25">
      <c r="A421">
        <v>321651</v>
      </c>
      <c r="B421">
        <v>96737</v>
      </c>
      <c r="F421" t="s">
        <v>0</v>
      </c>
      <c r="G421" t="s">
        <v>1</v>
      </c>
      <c r="H421" t="s">
        <v>2961</v>
      </c>
      <c r="I421" t="s">
        <v>3</v>
      </c>
      <c r="K421">
        <v>1</v>
      </c>
      <c r="L421" t="s">
        <v>4</v>
      </c>
      <c r="M421">
        <v>101843</v>
      </c>
      <c r="N421" t="s">
        <v>5</v>
      </c>
      <c r="O421" t="s">
        <v>5</v>
      </c>
      <c r="U421" t="s">
        <v>2962</v>
      </c>
      <c r="V421" s="1">
        <v>1</v>
      </c>
      <c r="W421" t="s">
        <v>7</v>
      </c>
      <c r="X421" t="s">
        <v>2939</v>
      </c>
      <c r="Y421" s="2" t="s">
        <v>2644</v>
      </c>
      <c r="Z421" s="3">
        <v>2</v>
      </c>
      <c r="AA421" s="4">
        <v>215</v>
      </c>
      <c r="AB421" s="4" t="s">
        <v>2939</v>
      </c>
      <c r="AC421" t="s">
        <v>2963</v>
      </c>
      <c r="AD421">
        <v>2015</v>
      </c>
      <c r="AE421">
        <v>7</v>
      </c>
      <c r="AF421">
        <v>25</v>
      </c>
      <c r="AG421" t="s">
        <v>2964</v>
      </c>
      <c r="AJ421" t="s">
        <v>5</v>
      </c>
      <c r="AK421" t="s">
        <v>12</v>
      </c>
      <c r="AL421">
        <v>254551</v>
      </c>
      <c r="AM421">
        <v>6621071</v>
      </c>
      <c r="AN421" s="4">
        <v>255000</v>
      </c>
      <c r="AO421" s="4">
        <v>6621000</v>
      </c>
      <c r="AP421">
        <v>50</v>
      </c>
      <c r="AR421">
        <v>1010</v>
      </c>
      <c r="AT421" s="5" t="s">
        <v>2965</v>
      </c>
      <c r="AU421">
        <v>101843</v>
      </c>
      <c r="AW421" s="6" t="s">
        <v>14</v>
      </c>
      <c r="AX421">
        <v>1</v>
      </c>
      <c r="AY421" t="s">
        <v>15</v>
      </c>
      <c r="AZ421" t="s">
        <v>2966</v>
      </c>
      <c r="BA421" t="s">
        <v>2967</v>
      </c>
      <c r="BB421">
        <v>1010</v>
      </c>
      <c r="BC421" t="s">
        <v>18</v>
      </c>
      <c r="BD421" t="s">
        <v>19</v>
      </c>
      <c r="BF421" s="5">
        <v>42210.856504629599</v>
      </c>
      <c r="BG421" s="7" t="s">
        <v>20</v>
      </c>
      <c r="BI421">
        <v>6</v>
      </c>
      <c r="BJ421">
        <v>83996</v>
      </c>
      <c r="BK421">
        <v>142511</v>
      </c>
      <c r="BL421" t="s">
        <v>2968</v>
      </c>
      <c r="BX421">
        <v>321651</v>
      </c>
    </row>
    <row r="422" spans="1:76" x14ac:dyDescent="0.25">
      <c r="A422">
        <v>316613</v>
      </c>
      <c r="C422">
        <v>1</v>
      </c>
      <c r="D422">
        <v>1</v>
      </c>
      <c r="E422">
        <v>1</v>
      </c>
      <c r="F422" t="s">
        <v>0</v>
      </c>
      <c r="G422" t="s">
        <v>1</v>
      </c>
      <c r="H422" t="s">
        <v>2953</v>
      </c>
      <c r="I422" t="s">
        <v>3</v>
      </c>
      <c r="K422">
        <v>1</v>
      </c>
      <c r="L422" t="s">
        <v>4</v>
      </c>
      <c r="M422">
        <v>101843</v>
      </c>
      <c r="N422" t="s">
        <v>5</v>
      </c>
      <c r="O422" t="s">
        <v>5</v>
      </c>
      <c r="U422" t="s">
        <v>2954</v>
      </c>
      <c r="V422" s="1">
        <v>1</v>
      </c>
      <c r="W422" t="s">
        <v>7</v>
      </c>
      <c r="X422" t="s">
        <v>2939</v>
      </c>
      <c r="Y422" s="2" t="s">
        <v>2644</v>
      </c>
      <c r="Z422" s="3">
        <v>2</v>
      </c>
      <c r="AA422" s="4">
        <v>215</v>
      </c>
      <c r="AB422" s="4" t="s">
        <v>2939</v>
      </c>
      <c r="AC422" t="s">
        <v>2955</v>
      </c>
      <c r="AD422">
        <v>2016</v>
      </c>
      <c r="AE422">
        <v>8</v>
      </c>
      <c r="AF422">
        <v>31</v>
      </c>
      <c r="AG422" t="s">
        <v>2956</v>
      </c>
      <c r="AJ422" t="s">
        <v>5</v>
      </c>
      <c r="AK422" t="s">
        <v>12</v>
      </c>
      <c r="AL422">
        <v>253689</v>
      </c>
      <c r="AM422">
        <v>6628383</v>
      </c>
      <c r="AN422" s="4">
        <v>253000</v>
      </c>
      <c r="AO422" s="4">
        <v>6629000</v>
      </c>
      <c r="AP422">
        <v>5</v>
      </c>
      <c r="AR422">
        <v>1010</v>
      </c>
      <c r="AT422" s="5" t="s">
        <v>2957</v>
      </c>
      <c r="AU422">
        <v>101843</v>
      </c>
      <c r="AW422" s="6" t="s">
        <v>14</v>
      </c>
      <c r="AX422">
        <v>1</v>
      </c>
      <c r="AY422" t="s">
        <v>15</v>
      </c>
      <c r="AZ422" t="s">
        <v>2958</v>
      </c>
      <c r="BA422" t="s">
        <v>2959</v>
      </c>
      <c r="BB422">
        <v>1010</v>
      </c>
      <c r="BC422" t="s">
        <v>18</v>
      </c>
      <c r="BD422" t="s">
        <v>19</v>
      </c>
      <c r="BF422" s="5">
        <v>42822.466608796298</v>
      </c>
      <c r="BG422" s="7" t="s">
        <v>20</v>
      </c>
      <c r="BI422">
        <v>6</v>
      </c>
      <c r="BJ422">
        <v>118609</v>
      </c>
      <c r="BL422" t="s">
        <v>2960</v>
      </c>
      <c r="BX422">
        <v>316613</v>
      </c>
    </row>
    <row r="423" spans="1:76" x14ac:dyDescent="0.25">
      <c r="A423">
        <v>313394</v>
      </c>
      <c r="B423">
        <v>129791</v>
      </c>
      <c r="F423" t="s">
        <v>0</v>
      </c>
      <c r="G423" t="s">
        <v>1</v>
      </c>
      <c r="H423" t="s">
        <v>2946</v>
      </c>
      <c r="I423" t="s">
        <v>3</v>
      </c>
      <c r="K423">
        <v>1</v>
      </c>
      <c r="L423" t="s">
        <v>4</v>
      </c>
      <c r="M423">
        <v>101843</v>
      </c>
      <c r="N423" t="s">
        <v>5</v>
      </c>
      <c r="O423" t="s">
        <v>5</v>
      </c>
      <c r="U423" t="s">
        <v>2947</v>
      </c>
      <c r="V423" s="1">
        <v>1</v>
      </c>
      <c r="W423" t="s">
        <v>7</v>
      </c>
      <c r="X423" t="s">
        <v>2939</v>
      </c>
      <c r="Y423" s="2" t="s">
        <v>2644</v>
      </c>
      <c r="Z423" s="3">
        <v>2</v>
      </c>
      <c r="AA423" s="4">
        <v>215</v>
      </c>
      <c r="AB423" s="4" t="s">
        <v>2939</v>
      </c>
      <c r="AC423" t="s">
        <v>2948</v>
      </c>
      <c r="AD423">
        <v>2016</v>
      </c>
      <c r="AE423">
        <v>9</v>
      </c>
      <c r="AF423">
        <v>18</v>
      </c>
      <c r="AG423" t="s">
        <v>318</v>
      </c>
      <c r="AJ423" t="s">
        <v>5</v>
      </c>
      <c r="AK423" t="s">
        <v>12</v>
      </c>
      <c r="AL423">
        <v>253127</v>
      </c>
      <c r="AM423">
        <v>6626450</v>
      </c>
      <c r="AN423" s="4">
        <v>253000</v>
      </c>
      <c r="AO423" s="4">
        <v>6627000</v>
      </c>
      <c r="AP423">
        <v>20</v>
      </c>
      <c r="AR423">
        <v>1010</v>
      </c>
      <c r="AT423" s="5" t="s">
        <v>2949</v>
      </c>
      <c r="AU423">
        <v>101843</v>
      </c>
      <c r="AW423" s="6" t="s">
        <v>14</v>
      </c>
      <c r="AX423">
        <v>1</v>
      </c>
      <c r="AY423" t="s">
        <v>15</v>
      </c>
      <c r="AZ423" t="s">
        <v>2950</v>
      </c>
      <c r="BA423" t="s">
        <v>2951</v>
      </c>
      <c r="BB423">
        <v>1010</v>
      </c>
      <c r="BC423" t="s">
        <v>18</v>
      </c>
      <c r="BD423" t="s">
        <v>19</v>
      </c>
      <c r="BF423" s="5">
        <v>43710.333333333299</v>
      </c>
      <c r="BG423" s="7" t="s">
        <v>20</v>
      </c>
      <c r="BI423">
        <v>6</v>
      </c>
      <c r="BJ423">
        <v>113057</v>
      </c>
      <c r="BK423">
        <v>142512</v>
      </c>
      <c r="BL423" t="s">
        <v>2952</v>
      </c>
      <c r="BX423">
        <v>313394</v>
      </c>
    </row>
    <row r="424" spans="1:76" x14ac:dyDescent="0.25">
      <c r="A424">
        <v>345413</v>
      </c>
      <c r="C424">
        <v>1</v>
      </c>
      <c r="D424">
        <v>1</v>
      </c>
      <c r="E424">
        <v>1</v>
      </c>
      <c r="F424" t="s">
        <v>0</v>
      </c>
      <c r="G424" t="s">
        <v>1</v>
      </c>
      <c r="H424" t="s">
        <v>2978</v>
      </c>
      <c r="I424" t="s">
        <v>3</v>
      </c>
      <c r="K424">
        <v>1</v>
      </c>
      <c r="L424" t="s">
        <v>4</v>
      </c>
      <c r="M424">
        <v>101843</v>
      </c>
      <c r="N424" t="s">
        <v>5</v>
      </c>
      <c r="O424" t="s">
        <v>5</v>
      </c>
      <c r="U424" t="s">
        <v>2979</v>
      </c>
      <c r="V424" s="1">
        <v>1</v>
      </c>
      <c r="W424" t="s">
        <v>7</v>
      </c>
      <c r="X424" t="s">
        <v>2939</v>
      </c>
      <c r="Y424" s="2" t="s">
        <v>2644</v>
      </c>
      <c r="Z424" s="3">
        <v>2</v>
      </c>
      <c r="AA424" s="4">
        <v>215</v>
      </c>
      <c r="AB424" s="4" t="s">
        <v>2939</v>
      </c>
      <c r="AC424" t="s">
        <v>2980</v>
      </c>
      <c r="AD424">
        <v>2019</v>
      </c>
      <c r="AE424">
        <v>9</v>
      </c>
      <c r="AF424">
        <v>13</v>
      </c>
      <c r="AG424" t="s">
        <v>2981</v>
      </c>
      <c r="AJ424" t="s">
        <v>5</v>
      </c>
      <c r="AK424" t="s">
        <v>12</v>
      </c>
      <c r="AL424">
        <v>258288</v>
      </c>
      <c r="AM424">
        <v>6633235</v>
      </c>
      <c r="AN424" s="4">
        <v>259000</v>
      </c>
      <c r="AO424" s="4">
        <v>6633000</v>
      </c>
      <c r="AP424">
        <v>5</v>
      </c>
      <c r="AR424">
        <v>1010</v>
      </c>
      <c r="AT424" s="5" t="s">
        <v>2982</v>
      </c>
      <c r="AU424">
        <v>101843</v>
      </c>
      <c r="AW424" s="6" t="s">
        <v>14</v>
      </c>
      <c r="AX424">
        <v>1</v>
      </c>
      <c r="AY424" t="s">
        <v>15</v>
      </c>
      <c r="AZ424" t="s">
        <v>2983</v>
      </c>
      <c r="BA424" t="s">
        <v>2984</v>
      </c>
      <c r="BB424">
        <v>1010</v>
      </c>
      <c r="BC424" t="s">
        <v>18</v>
      </c>
      <c r="BD424" t="s">
        <v>19</v>
      </c>
      <c r="BF424" s="5">
        <v>43798.452789351897</v>
      </c>
      <c r="BG424" s="7" t="s">
        <v>20</v>
      </c>
      <c r="BI424">
        <v>6</v>
      </c>
      <c r="BJ424">
        <v>227987</v>
      </c>
      <c r="BL424" t="s">
        <v>2985</v>
      </c>
      <c r="BX424">
        <v>345413</v>
      </c>
    </row>
    <row r="425" spans="1:76" x14ac:dyDescent="0.25">
      <c r="A425">
        <v>350703</v>
      </c>
      <c r="C425">
        <v>1</v>
      </c>
      <c r="D425">
        <v>1</v>
      </c>
      <c r="E425">
        <v>2</v>
      </c>
      <c r="F425" t="s">
        <v>0</v>
      </c>
      <c r="G425" t="s">
        <v>1</v>
      </c>
      <c r="H425" t="s">
        <v>2986</v>
      </c>
      <c r="I425" t="s">
        <v>3</v>
      </c>
      <c r="K425">
        <v>1</v>
      </c>
      <c r="L425" t="s">
        <v>4</v>
      </c>
      <c r="M425">
        <v>101843</v>
      </c>
      <c r="N425" t="s">
        <v>5</v>
      </c>
      <c r="O425" t="s">
        <v>5</v>
      </c>
      <c r="U425" t="s">
        <v>2979</v>
      </c>
      <c r="V425" s="1">
        <v>1</v>
      </c>
      <c r="W425" t="s">
        <v>7</v>
      </c>
      <c r="X425" t="s">
        <v>2939</v>
      </c>
      <c r="Y425" s="2" t="s">
        <v>2644</v>
      </c>
      <c r="Z425" s="3">
        <v>2</v>
      </c>
      <c r="AA425" s="4">
        <v>215</v>
      </c>
      <c r="AB425" s="4" t="s">
        <v>2939</v>
      </c>
      <c r="AC425" t="s">
        <v>2987</v>
      </c>
      <c r="AD425">
        <v>2019</v>
      </c>
      <c r="AE425">
        <v>9</v>
      </c>
      <c r="AF425">
        <v>16</v>
      </c>
      <c r="AG425" t="s">
        <v>1650</v>
      </c>
      <c r="AJ425" t="s">
        <v>5</v>
      </c>
      <c r="AK425" t="s">
        <v>12</v>
      </c>
      <c r="AL425">
        <v>259224</v>
      </c>
      <c r="AM425">
        <v>6633627</v>
      </c>
      <c r="AN425" s="4">
        <v>259000</v>
      </c>
      <c r="AO425" s="4">
        <v>6633000</v>
      </c>
      <c r="AP425">
        <v>20</v>
      </c>
      <c r="AR425">
        <v>1010</v>
      </c>
      <c r="AT425" s="5" t="s">
        <v>2988</v>
      </c>
      <c r="AU425">
        <v>101843</v>
      </c>
      <c r="AW425" s="6" t="s">
        <v>14</v>
      </c>
      <c r="AX425">
        <v>1</v>
      </c>
      <c r="AY425" t="s">
        <v>15</v>
      </c>
      <c r="AZ425" t="s">
        <v>2989</v>
      </c>
      <c r="BA425" t="s">
        <v>2990</v>
      </c>
      <c r="BB425">
        <v>1010</v>
      </c>
      <c r="BC425" t="s">
        <v>18</v>
      </c>
      <c r="BD425" t="s">
        <v>19</v>
      </c>
      <c r="BF425" s="5">
        <v>43724.923078703701</v>
      </c>
      <c r="BG425" s="7" t="s">
        <v>20</v>
      </c>
      <c r="BI425">
        <v>6</v>
      </c>
      <c r="BJ425">
        <v>218883</v>
      </c>
      <c r="BL425" t="s">
        <v>2991</v>
      </c>
      <c r="BX425">
        <v>350703</v>
      </c>
    </row>
    <row r="426" spans="1:76" x14ac:dyDescent="0.25">
      <c r="A426">
        <v>322972</v>
      </c>
      <c r="B426">
        <v>34070</v>
      </c>
      <c r="F426" t="s">
        <v>0</v>
      </c>
      <c r="G426" t="s">
        <v>1</v>
      </c>
      <c r="H426" t="s">
        <v>2992</v>
      </c>
      <c r="I426" t="s">
        <v>3</v>
      </c>
      <c r="K426">
        <v>1</v>
      </c>
      <c r="L426" t="s">
        <v>4</v>
      </c>
      <c r="M426">
        <v>101843</v>
      </c>
      <c r="N426" t="s">
        <v>5</v>
      </c>
      <c r="O426" t="s">
        <v>5</v>
      </c>
      <c r="U426" t="s">
        <v>2993</v>
      </c>
      <c r="V426" s="1">
        <v>1</v>
      </c>
      <c r="W426" t="s">
        <v>7</v>
      </c>
      <c r="X426" t="s">
        <v>2994</v>
      </c>
      <c r="Y426" s="2" t="s">
        <v>2644</v>
      </c>
      <c r="Z426" s="3">
        <v>2</v>
      </c>
      <c r="AA426" s="4">
        <v>216</v>
      </c>
      <c r="AB426" s="4" t="s">
        <v>2994</v>
      </c>
      <c r="AC426" t="s">
        <v>2995</v>
      </c>
      <c r="AD426">
        <v>2008</v>
      </c>
      <c r="AE426">
        <v>6</v>
      </c>
      <c r="AF426">
        <v>29</v>
      </c>
      <c r="AG426" t="s">
        <v>2996</v>
      </c>
      <c r="AJ426" t="s">
        <v>5</v>
      </c>
      <c r="AK426" t="s">
        <v>12</v>
      </c>
      <c r="AL426">
        <v>254780</v>
      </c>
      <c r="AM426">
        <v>6639850</v>
      </c>
      <c r="AN426" s="4">
        <v>255000</v>
      </c>
      <c r="AO426" s="4">
        <v>6639000</v>
      </c>
      <c r="AP426">
        <v>100</v>
      </c>
      <c r="AR426">
        <v>1010</v>
      </c>
      <c r="AT426" s="5" t="s">
        <v>2997</v>
      </c>
      <c r="AU426">
        <v>101843</v>
      </c>
      <c r="AW426" s="6" t="s">
        <v>14</v>
      </c>
      <c r="AX426">
        <v>1</v>
      </c>
      <c r="AY426" t="s">
        <v>15</v>
      </c>
      <c r="AZ426" t="s">
        <v>2998</v>
      </c>
      <c r="BA426" t="s">
        <v>2999</v>
      </c>
      <c r="BB426">
        <v>1010</v>
      </c>
      <c r="BC426" t="s">
        <v>18</v>
      </c>
      <c r="BD426" t="s">
        <v>19</v>
      </c>
      <c r="BF426" s="5">
        <v>43709.903472222199</v>
      </c>
      <c r="BG426" s="7" t="s">
        <v>20</v>
      </c>
      <c r="BI426">
        <v>6</v>
      </c>
      <c r="BJ426">
        <v>30429</v>
      </c>
      <c r="BK426">
        <v>142513</v>
      </c>
      <c r="BL426" t="s">
        <v>3000</v>
      </c>
      <c r="BX426">
        <v>322972</v>
      </c>
    </row>
    <row r="427" spans="1:76" x14ac:dyDescent="0.25">
      <c r="A427">
        <v>347497</v>
      </c>
      <c r="C427">
        <v>1</v>
      </c>
      <c r="F427" t="s">
        <v>0</v>
      </c>
      <c r="G427" t="s">
        <v>1</v>
      </c>
      <c r="H427" t="s">
        <v>3009</v>
      </c>
      <c r="I427" t="s">
        <v>3</v>
      </c>
      <c r="K427">
        <v>1</v>
      </c>
      <c r="L427" t="s">
        <v>4</v>
      </c>
      <c r="M427">
        <v>101843</v>
      </c>
      <c r="N427" t="s">
        <v>5</v>
      </c>
      <c r="O427" t="s">
        <v>5</v>
      </c>
      <c r="U427" t="s">
        <v>3002</v>
      </c>
      <c r="V427" s="1">
        <v>1</v>
      </c>
      <c r="W427" t="s">
        <v>7</v>
      </c>
      <c r="X427" t="s">
        <v>2994</v>
      </c>
      <c r="Y427" s="2" t="s">
        <v>2644</v>
      </c>
      <c r="Z427" s="3">
        <v>2</v>
      </c>
      <c r="AA427" s="4">
        <v>216</v>
      </c>
      <c r="AB427" s="4" t="s">
        <v>2994</v>
      </c>
      <c r="AC427" t="s">
        <v>3010</v>
      </c>
      <c r="AD427">
        <v>2016</v>
      </c>
      <c r="AE427">
        <v>6</v>
      </c>
      <c r="AF427">
        <v>25</v>
      </c>
      <c r="AG427" t="s">
        <v>3011</v>
      </c>
      <c r="AJ427" t="s">
        <v>5</v>
      </c>
      <c r="AK427" t="s">
        <v>12</v>
      </c>
      <c r="AL427">
        <v>258580</v>
      </c>
      <c r="AM427">
        <v>6634580</v>
      </c>
      <c r="AN427" s="4">
        <v>259000</v>
      </c>
      <c r="AO427" s="4">
        <v>6635000</v>
      </c>
      <c r="AP427">
        <v>50</v>
      </c>
      <c r="AR427">
        <v>1010</v>
      </c>
      <c r="AS427" t="s">
        <v>3012</v>
      </c>
      <c r="AT427" s="5" t="s">
        <v>3013</v>
      </c>
      <c r="AU427">
        <v>101843</v>
      </c>
      <c r="AW427" s="6" t="s">
        <v>14</v>
      </c>
      <c r="AX427">
        <v>1</v>
      </c>
      <c r="AY427" t="s">
        <v>15</v>
      </c>
      <c r="AZ427" t="s">
        <v>3006</v>
      </c>
      <c r="BA427" t="s">
        <v>3014</v>
      </c>
      <c r="BB427">
        <v>1010</v>
      </c>
      <c r="BC427" t="s">
        <v>18</v>
      </c>
      <c r="BD427" t="s">
        <v>19</v>
      </c>
      <c r="BF427" s="5">
        <v>42546.474606481497</v>
      </c>
      <c r="BG427" s="7" t="s">
        <v>20</v>
      </c>
      <c r="BI427">
        <v>6</v>
      </c>
      <c r="BJ427">
        <v>105969</v>
      </c>
      <c r="BL427" t="s">
        <v>3015</v>
      </c>
      <c r="BX427">
        <v>347497</v>
      </c>
    </row>
    <row r="428" spans="1:76" x14ac:dyDescent="0.25">
      <c r="A428">
        <v>347480</v>
      </c>
      <c r="B428">
        <v>118047</v>
      </c>
      <c r="F428" t="s">
        <v>0</v>
      </c>
      <c r="G428" t="s">
        <v>1</v>
      </c>
      <c r="H428" t="s">
        <v>3001</v>
      </c>
      <c r="I428" t="s">
        <v>3</v>
      </c>
      <c r="K428">
        <v>1</v>
      </c>
      <c r="L428" t="s">
        <v>4</v>
      </c>
      <c r="M428">
        <v>101843</v>
      </c>
      <c r="N428" t="s">
        <v>5</v>
      </c>
      <c r="O428" t="s">
        <v>5</v>
      </c>
      <c r="U428" t="s">
        <v>3002</v>
      </c>
      <c r="V428" s="1">
        <v>1</v>
      </c>
      <c r="W428" t="s">
        <v>7</v>
      </c>
      <c r="X428" t="s">
        <v>2994</v>
      </c>
      <c r="Y428" s="2" t="s">
        <v>2644</v>
      </c>
      <c r="Z428" s="3">
        <v>2</v>
      </c>
      <c r="AA428" s="4">
        <v>216</v>
      </c>
      <c r="AB428" s="4" t="s">
        <v>2994</v>
      </c>
      <c r="AC428" t="s">
        <v>3003</v>
      </c>
      <c r="AD428">
        <v>2016</v>
      </c>
      <c r="AE428">
        <v>5</v>
      </c>
      <c r="AF428">
        <v>9</v>
      </c>
      <c r="AG428" t="s">
        <v>3004</v>
      </c>
      <c r="AJ428" t="s">
        <v>5</v>
      </c>
      <c r="AK428" t="s">
        <v>12</v>
      </c>
      <c r="AL428">
        <v>258580</v>
      </c>
      <c r="AM428">
        <v>6634580</v>
      </c>
      <c r="AN428" s="4">
        <v>259000</v>
      </c>
      <c r="AO428" s="4">
        <v>6635000</v>
      </c>
      <c r="AP428">
        <v>50</v>
      </c>
      <c r="AR428">
        <v>1010</v>
      </c>
      <c r="AT428" s="5" t="s">
        <v>3005</v>
      </c>
      <c r="AU428">
        <v>101843</v>
      </c>
      <c r="AW428" s="6" t="s">
        <v>14</v>
      </c>
      <c r="AX428">
        <v>1</v>
      </c>
      <c r="AY428" t="s">
        <v>15</v>
      </c>
      <c r="AZ428" t="s">
        <v>3006</v>
      </c>
      <c r="BA428" t="s">
        <v>3007</v>
      </c>
      <c r="BB428">
        <v>1010</v>
      </c>
      <c r="BC428" t="s">
        <v>18</v>
      </c>
      <c r="BD428" t="s">
        <v>19</v>
      </c>
      <c r="BF428" s="5">
        <v>42669.393067129597</v>
      </c>
      <c r="BG428" s="7" t="s">
        <v>20</v>
      </c>
      <c r="BI428">
        <v>6</v>
      </c>
      <c r="BJ428">
        <v>102859</v>
      </c>
      <c r="BK428">
        <v>142514</v>
      </c>
      <c r="BL428" t="s">
        <v>3008</v>
      </c>
      <c r="BX428">
        <v>347480</v>
      </c>
    </row>
    <row r="429" spans="1:76" x14ac:dyDescent="0.25">
      <c r="A429">
        <v>347537</v>
      </c>
      <c r="C429">
        <v>1</v>
      </c>
      <c r="F429" t="s">
        <v>0</v>
      </c>
      <c r="G429" t="s">
        <v>1</v>
      </c>
      <c r="H429" t="s">
        <v>3016</v>
      </c>
      <c r="I429" t="s">
        <v>3</v>
      </c>
      <c r="K429">
        <v>1</v>
      </c>
      <c r="L429" t="s">
        <v>4</v>
      </c>
      <c r="M429">
        <v>101843</v>
      </c>
      <c r="N429" t="s">
        <v>5</v>
      </c>
      <c r="O429" t="s">
        <v>5</v>
      </c>
      <c r="U429" t="s">
        <v>3002</v>
      </c>
      <c r="V429" s="1">
        <v>1</v>
      </c>
      <c r="W429" t="s">
        <v>7</v>
      </c>
      <c r="X429" t="s">
        <v>2994</v>
      </c>
      <c r="Y429" s="2" t="s">
        <v>2644</v>
      </c>
      <c r="Z429" s="3">
        <v>2</v>
      </c>
      <c r="AA429" s="4">
        <v>216</v>
      </c>
      <c r="AB429" s="4" t="s">
        <v>2994</v>
      </c>
      <c r="AC429" t="s">
        <v>3017</v>
      </c>
      <c r="AD429">
        <v>2018</v>
      </c>
      <c r="AE429">
        <v>4</v>
      </c>
      <c r="AF429">
        <v>25</v>
      </c>
      <c r="AG429" t="s">
        <v>3011</v>
      </c>
      <c r="AJ429" t="s">
        <v>5</v>
      </c>
      <c r="AK429" t="s">
        <v>12</v>
      </c>
      <c r="AL429">
        <v>258580</v>
      </c>
      <c r="AM429">
        <v>6634580</v>
      </c>
      <c r="AN429" s="4">
        <v>259000</v>
      </c>
      <c r="AO429" s="4">
        <v>6635000</v>
      </c>
      <c r="AP429">
        <v>50</v>
      </c>
      <c r="AR429">
        <v>1010</v>
      </c>
      <c r="AT429" s="5" t="s">
        <v>3018</v>
      </c>
      <c r="AU429">
        <v>101843</v>
      </c>
      <c r="AW429" s="6" t="s">
        <v>14</v>
      </c>
      <c r="AX429">
        <v>1</v>
      </c>
      <c r="AY429" t="s">
        <v>15</v>
      </c>
      <c r="AZ429" t="s">
        <v>3006</v>
      </c>
      <c r="BA429" t="s">
        <v>3019</v>
      </c>
      <c r="BB429">
        <v>1010</v>
      </c>
      <c r="BC429" t="s">
        <v>18</v>
      </c>
      <c r="BD429" t="s">
        <v>19</v>
      </c>
      <c r="BF429" s="5">
        <v>43710.333333333299</v>
      </c>
      <c r="BG429" s="7" t="s">
        <v>20</v>
      </c>
      <c r="BI429">
        <v>6</v>
      </c>
      <c r="BJ429">
        <v>153344</v>
      </c>
      <c r="BL429" t="s">
        <v>3020</v>
      </c>
      <c r="BX429">
        <v>347537</v>
      </c>
    </row>
    <row r="430" spans="1:76" x14ac:dyDescent="0.25">
      <c r="A430">
        <v>347552</v>
      </c>
      <c r="C430">
        <v>1</v>
      </c>
      <c r="F430" t="s">
        <v>0</v>
      </c>
      <c r="G430" t="s">
        <v>1</v>
      </c>
      <c r="H430" t="s">
        <v>3021</v>
      </c>
      <c r="I430" t="s">
        <v>3</v>
      </c>
      <c r="K430">
        <v>1</v>
      </c>
      <c r="L430" t="s">
        <v>4</v>
      </c>
      <c r="M430">
        <v>101843</v>
      </c>
      <c r="N430" t="s">
        <v>5</v>
      </c>
      <c r="O430" t="s">
        <v>5</v>
      </c>
      <c r="U430" t="s">
        <v>3002</v>
      </c>
      <c r="V430" s="1">
        <v>1</v>
      </c>
      <c r="W430" t="s">
        <v>7</v>
      </c>
      <c r="X430" t="s">
        <v>2994</v>
      </c>
      <c r="Y430" s="2" t="s">
        <v>2644</v>
      </c>
      <c r="Z430" s="3">
        <v>2</v>
      </c>
      <c r="AA430" s="4">
        <v>216</v>
      </c>
      <c r="AB430" s="4" t="s">
        <v>2994</v>
      </c>
      <c r="AC430" t="s">
        <v>3022</v>
      </c>
      <c r="AD430">
        <v>2019</v>
      </c>
      <c r="AE430">
        <v>5</v>
      </c>
      <c r="AF430">
        <v>12</v>
      </c>
      <c r="AG430" t="s">
        <v>3011</v>
      </c>
      <c r="AJ430" t="s">
        <v>5</v>
      </c>
      <c r="AK430" t="s">
        <v>12</v>
      </c>
      <c r="AL430">
        <v>258580</v>
      </c>
      <c r="AM430">
        <v>6634580</v>
      </c>
      <c r="AN430" s="4">
        <v>259000</v>
      </c>
      <c r="AO430" s="4">
        <v>6635000</v>
      </c>
      <c r="AP430">
        <v>50</v>
      </c>
      <c r="AR430">
        <v>1010</v>
      </c>
      <c r="AT430" s="5" t="s">
        <v>3023</v>
      </c>
      <c r="AU430">
        <v>101843</v>
      </c>
      <c r="AW430" s="6" t="s">
        <v>14</v>
      </c>
      <c r="AX430">
        <v>1</v>
      </c>
      <c r="AY430" t="s">
        <v>15</v>
      </c>
      <c r="AZ430" t="s">
        <v>3006</v>
      </c>
      <c r="BA430" t="s">
        <v>3024</v>
      </c>
      <c r="BB430">
        <v>1010</v>
      </c>
      <c r="BC430" t="s">
        <v>18</v>
      </c>
      <c r="BD430" t="s">
        <v>19</v>
      </c>
      <c r="BF430" s="5">
        <v>43713.546527777798</v>
      </c>
      <c r="BG430" s="7" t="s">
        <v>20</v>
      </c>
      <c r="BI430">
        <v>6</v>
      </c>
      <c r="BJ430">
        <v>197617</v>
      </c>
      <c r="BL430" t="s">
        <v>3025</v>
      </c>
      <c r="BX430">
        <v>347552</v>
      </c>
    </row>
    <row r="431" spans="1:76" x14ac:dyDescent="0.25">
      <c r="A431">
        <v>347585</v>
      </c>
      <c r="C431">
        <v>1</v>
      </c>
      <c r="F431" t="s">
        <v>0</v>
      </c>
      <c r="G431" t="s">
        <v>1</v>
      </c>
      <c r="H431" t="s">
        <v>3026</v>
      </c>
      <c r="I431" t="s">
        <v>3</v>
      </c>
      <c r="K431">
        <v>1</v>
      </c>
      <c r="L431" t="s">
        <v>4</v>
      </c>
      <c r="M431">
        <v>101843</v>
      </c>
      <c r="N431" t="s">
        <v>5</v>
      </c>
      <c r="O431" t="s">
        <v>5</v>
      </c>
      <c r="U431" t="s">
        <v>3002</v>
      </c>
      <c r="V431" s="1">
        <v>1</v>
      </c>
      <c r="W431" t="s">
        <v>7</v>
      </c>
      <c r="X431" t="s">
        <v>2994</v>
      </c>
      <c r="Y431" s="2" t="s">
        <v>2644</v>
      </c>
      <c r="Z431" s="3">
        <v>2</v>
      </c>
      <c r="AA431" s="4">
        <v>216</v>
      </c>
      <c r="AB431" s="4" t="s">
        <v>2994</v>
      </c>
      <c r="AC431" t="s">
        <v>3022</v>
      </c>
      <c r="AD431">
        <v>2020</v>
      </c>
      <c r="AE431">
        <v>5</v>
      </c>
      <c r="AF431">
        <v>5</v>
      </c>
      <c r="AG431" t="s">
        <v>3011</v>
      </c>
      <c r="AJ431" t="s">
        <v>5</v>
      </c>
      <c r="AK431" t="s">
        <v>12</v>
      </c>
      <c r="AL431">
        <v>258580</v>
      </c>
      <c r="AM431">
        <v>6634580</v>
      </c>
      <c r="AN431" s="4">
        <v>259000</v>
      </c>
      <c r="AO431" s="4">
        <v>6635000</v>
      </c>
      <c r="AP431">
        <v>50</v>
      </c>
      <c r="AR431">
        <v>1010</v>
      </c>
      <c r="AT431" s="5" t="s">
        <v>3027</v>
      </c>
      <c r="AU431">
        <v>101843</v>
      </c>
      <c r="AW431" s="6" t="s">
        <v>14</v>
      </c>
      <c r="AX431">
        <v>1</v>
      </c>
      <c r="AY431" t="s">
        <v>15</v>
      </c>
      <c r="AZ431" t="s">
        <v>3006</v>
      </c>
      <c r="BA431" t="s">
        <v>3028</v>
      </c>
      <c r="BB431">
        <v>1010</v>
      </c>
      <c r="BC431" t="s">
        <v>18</v>
      </c>
      <c r="BD431" t="s">
        <v>19</v>
      </c>
      <c r="BF431" s="5">
        <v>43956.557870370401</v>
      </c>
      <c r="BG431" s="7" t="s">
        <v>20</v>
      </c>
      <c r="BI431">
        <v>6</v>
      </c>
      <c r="BJ431">
        <v>235004</v>
      </c>
      <c r="BL431" t="s">
        <v>3029</v>
      </c>
      <c r="BX431">
        <v>347585</v>
      </c>
    </row>
    <row r="432" spans="1:76" x14ac:dyDescent="0.25">
      <c r="A432">
        <v>347618</v>
      </c>
      <c r="C432">
        <v>1</v>
      </c>
      <c r="F432" t="s">
        <v>0</v>
      </c>
      <c r="G432" t="s">
        <v>1</v>
      </c>
      <c r="H432" t="s">
        <v>3030</v>
      </c>
      <c r="I432" t="s">
        <v>3</v>
      </c>
      <c r="K432">
        <v>1</v>
      </c>
      <c r="L432" t="s">
        <v>4</v>
      </c>
      <c r="M432">
        <v>101843</v>
      </c>
      <c r="N432" t="s">
        <v>5</v>
      </c>
      <c r="O432" t="s">
        <v>5</v>
      </c>
      <c r="U432" t="s">
        <v>3002</v>
      </c>
      <c r="V432" s="1">
        <v>1</v>
      </c>
      <c r="W432" t="s">
        <v>7</v>
      </c>
      <c r="X432" t="s">
        <v>2994</v>
      </c>
      <c r="Y432" s="2" t="s">
        <v>2644</v>
      </c>
      <c r="Z432" s="3">
        <v>2</v>
      </c>
      <c r="AA432" s="4">
        <v>216</v>
      </c>
      <c r="AB432" s="4" t="s">
        <v>2994</v>
      </c>
      <c r="AC432" t="s">
        <v>3031</v>
      </c>
      <c r="AD432">
        <v>2021</v>
      </c>
      <c r="AE432">
        <v>4</v>
      </c>
      <c r="AF432">
        <v>19</v>
      </c>
      <c r="AG432" t="s">
        <v>3011</v>
      </c>
      <c r="AJ432" t="s">
        <v>5</v>
      </c>
      <c r="AK432" t="s">
        <v>12</v>
      </c>
      <c r="AL432">
        <v>258580</v>
      </c>
      <c r="AM432">
        <v>6634580</v>
      </c>
      <c r="AN432" s="4">
        <v>259000</v>
      </c>
      <c r="AO432" s="4">
        <v>6635000</v>
      </c>
      <c r="AP432">
        <v>50</v>
      </c>
      <c r="AR432">
        <v>1010</v>
      </c>
      <c r="AT432" s="5" t="s">
        <v>3032</v>
      </c>
      <c r="AU432">
        <v>101843</v>
      </c>
      <c r="AW432" s="6" t="s">
        <v>14</v>
      </c>
      <c r="AX432">
        <v>1</v>
      </c>
      <c r="AY432" t="s">
        <v>15</v>
      </c>
      <c r="AZ432" t="s">
        <v>3006</v>
      </c>
      <c r="BA432" t="s">
        <v>3033</v>
      </c>
      <c r="BB432">
        <v>1010</v>
      </c>
      <c r="BC432" t="s">
        <v>18</v>
      </c>
      <c r="BD432" t="s">
        <v>19</v>
      </c>
      <c r="BF432" s="5">
        <v>44305.539641203701</v>
      </c>
      <c r="BG432" s="7" t="s">
        <v>20</v>
      </c>
      <c r="BI432">
        <v>6</v>
      </c>
      <c r="BJ432">
        <v>267489</v>
      </c>
      <c r="BL432" t="s">
        <v>3034</v>
      </c>
      <c r="BX432">
        <v>347618</v>
      </c>
    </row>
    <row r="433" spans="1:76" x14ac:dyDescent="0.25">
      <c r="A433">
        <v>384326</v>
      </c>
      <c r="B433">
        <v>306532</v>
      </c>
      <c r="F433" t="s">
        <v>0</v>
      </c>
      <c r="G433" t="s">
        <v>55</v>
      </c>
      <c r="H433" t="s">
        <v>3052</v>
      </c>
      <c r="I433" s="8" t="str">
        <f>HYPERLINK(AT433,"Hb")</f>
        <v>Hb</v>
      </c>
      <c r="K433">
        <v>1</v>
      </c>
      <c r="L433" t="s">
        <v>4</v>
      </c>
      <c r="M433">
        <v>101843</v>
      </c>
      <c r="N433" t="s">
        <v>5</v>
      </c>
      <c r="O433" t="s">
        <v>5</v>
      </c>
      <c r="U433" t="s">
        <v>3053</v>
      </c>
      <c r="V433" s="1">
        <v>1</v>
      </c>
      <c r="W433" t="s">
        <v>7</v>
      </c>
      <c r="X433" t="s">
        <v>2659</v>
      </c>
      <c r="Y433" s="2" t="s">
        <v>2644</v>
      </c>
      <c r="Z433" s="3">
        <v>2</v>
      </c>
      <c r="AA433" s="4">
        <v>217</v>
      </c>
      <c r="AB433" t="s">
        <v>3037</v>
      </c>
      <c r="AC433" t="s">
        <v>3054</v>
      </c>
      <c r="AD433">
        <v>1991</v>
      </c>
      <c r="AE433">
        <v>7</v>
      </c>
      <c r="AF433">
        <v>11</v>
      </c>
      <c r="AG433" t="s">
        <v>3055</v>
      </c>
      <c r="AH433" t="s">
        <v>3055</v>
      </c>
      <c r="AJ433" t="s">
        <v>5</v>
      </c>
      <c r="AK433" t="s">
        <v>12</v>
      </c>
      <c r="AL433">
        <v>263729</v>
      </c>
      <c r="AM433">
        <v>6637001</v>
      </c>
      <c r="AN433" s="4">
        <v>263000</v>
      </c>
      <c r="AO433" s="4">
        <v>6637000</v>
      </c>
      <c r="AP433">
        <v>71</v>
      </c>
      <c r="AR433">
        <v>8</v>
      </c>
      <c r="AS433" t="s">
        <v>124</v>
      </c>
      <c r="AT433" t="s">
        <v>3056</v>
      </c>
      <c r="AU433">
        <v>101843</v>
      </c>
      <c r="AW433" s="6" t="s">
        <v>14</v>
      </c>
      <c r="AX433">
        <v>1</v>
      </c>
      <c r="AY433" t="s">
        <v>15</v>
      </c>
      <c r="AZ433" t="s">
        <v>3057</v>
      </c>
      <c r="BA433" t="s">
        <v>3058</v>
      </c>
      <c r="BB433">
        <v>8</v>
      </c>
      <c r="BC433" t="s">
        <v>64</v>
      </c>
      <c r="BD433" t="s">
        <v>65</v>
      </c>
      <c r="BE433">
        <v>1</v>
      </c>
      <c r="BF433" s="5">
        <v>33620</v>
      </c>
      <c r="BG433" s="7" t="s">
        <v>20</v>
      </c>
      <c r="BI433">
        <v>3</v>
      </c>
      <c r="BJ433">
        <v>479344</v>
      </c>
      <c r="BK433">
        <v>142515</v>
      </c>
      <c r="BL433" t="s">
        <v>3059</v>
      </c>
      <c r="BN433" t="s">
        <v>3060</v>
      </c>
      <c r="BX433">
        <v>384326</v>
      </c>
    </row>
    <row r="434" spans="1:76" x14ac:dyDescent="0.25">
      <c r="A434">
        <v>357451</v>
      </c>
      <c r="B434">
        <v>267605</v>
      </c>
      <c r="F434" t="s">
        <v>0</v>
      </c>
      <c r="G434" t="s">
        <v>55</v>
      </c>
      <c r="H434" t="s">
        <v>3035</v>
      </c>
      <c r="I434" s="8" t="str">
        <f>HYPERLINK(AT434,"Hb")</f>
        <v>Hb</v>
      </c>
      <c r="K434">
        <v>1</v>
      </c>
      <c r="L434" t="s">
        <v>4</v>
      </c>
      <c r="M434">
        <v>101843</v>
      </c>
      <c r="N434" t="s">
        <v>5</v>
      </c>
      <c r="O434" t="s">
        <v>5</v>
      </c>
      <c r="U434" t="s">
        <v>3036</v>
      </c>
      <c r="V434" s="1">
        <v>1</v>
      </c>
      <c r="W434" t="s">
        <v>7</v>
      </c>
      <c r="X434" t="s">
        <v>2659</v>
      </c>
      <c r="Y434" s="2" t="s">
        <v>2644</v>
      </c>
      <c r="Z434" s="3">
        <v>2</v>
      </c>
      <c r="AA434" s="4">
        <v>217</v>
      </c>
      <c r="AB434" t="s">
        <v>3037</v>
      </c>
      <c r="AC434" t="s">
        <v>3038</v>
      </c>
      <c r="AD434">
        <v>1993</v>
      </c>
      <c r="AE434">
        <v>7</v>
      </c>
      <c r="AF434">
        <v>16</v>
      </c>
      <c r="AG434" t="s">
        <v>3039</v>
      </c>
      <c r="AH434" t="s">
        <v>3039</v>
      </c>
      <c r="AJ434" t="s">
        <v>5</v>
      </c>
      <c r="AK434" t="s">
        <v>12</v>
      </c>
      <c r="AL434">
        <v>260564</v>
      </c>
      <c r="AM434">
        <v>6633719</v>
      </c>
      <c r="AN434" s="4">
        <v>261000</v>
      </c>
      <c r="AO434" s="4">
        <v>6633000</v>
      </c>
      <c r="AP434">
        <v>707</v>
      </c>
      <c r="AR434">
        <v>8</v>
      </c>
      <c r="AS434" t="s">
        <v>124</v>
      </c>
      <c r="AT434" t="s">
        <v>3040</v>
      </c>
      <c r="AU434">
        <v>101843</v>
      </c>
      <c r="AW434" s="6" t="s">
        <v>14</v>
      </c>
      <c r="AX434">
        <v>1</v>
      </c>
      <c r="AY434" t="s">
        <v>15</v>
      </c>
      <c r="AZ434" t="s">
        <v>3041</v>
      </c>
      <c r="BA434" t="s">
        <v>3042</v>
      </c>
      <c r="BB434">
        <v>8</v>
      </c>
      <c r="BC434" t="s">
        <v>64</v>
      </c>
      <c r="BD434" t="s">
        <v>65</v>
      </c>
      <c r="BE434">
        <v>1</v>
      </c>
      <c r="BF434" s="5">
        <v>34813</v>
      </c>
      <c r="BG434" s="7" t="s">
        <v>20</v>
      </c>
      <c r="BI434">
        <v>3</v>
      </c>
      <c r="BJ434">
        <v>438797</v>
      </c>
      <c r="BK434">
        <v>142516</v>
      </c>
      <c r="BL434" t="s">
        <v>3043</v>
      </c>
      <c r="BN434" t="s">
        <v>3044</v>
      </c>
      <c r="BX434">
        <v>357451</v>
      </c>
    </row>
    <row r="435" spans="1:76" x14ac:dyDescent="0.25">
      <c r="A435">
        <v>388583</v>
      </c>
      <c r="B435">
        <v>34882</v>
      </c>
      <c r="F435" t="s">
        <v>0</v>
      </c>
      <c r="G435" t="s">
        <v>1</v>
      </c>
      <c r="H435" t="s">
        <v>3061</v>
      </c>
      <c r="I435" s="8" t="str">
        <f>HYPERLINK(AT435,"Foto")</f>
        <v>Foto</v>
      </c>
      <c r="K435">
        <v>1</v>
      </c>
      <c r="L435" t="s">
        <v>4</v>
      </c>
      <c r="M435">
        <v>101843</v>
      </c>
      <c r="N435" t="s">
        <v>5</v>
      </c>
      <c r="O435" t="s">
        <v>5</v>
      </c>
      <c r="U435" t="s">
        <v>2685</v>
      </c>
      <c r="V435" s="1">
        <v>1</v>
      </c>
      <c r="W435" t="s">
        <v>7</v>
      </c>
      <c r="X435" t="s">
        <v>2659</v>
      </c>
      <c r="Y435" s="2" t="s">
        <v>2644</v>
      </c>
      <c r="Z435" s="3">
        <v>2</v>
      </c>
      <c r="AA435" s="4">
        <v>217</v>
      </c>
      <c r="AB435" t="s">
        <v>3037</v>
      </c>
      <c r="AC435" t="s">
        <v>3062</v>
      </c>
      <c r="AD435">
        <v>2011</v>
      </c>
      <c r="AE435">
        <v>7</v>
      </c>
      <c r="AF435">
        <v>19</v>
      </c>
      <c r="AG435" t="s">
        <v>2718</v>
      </c>
      <c r="AH435" t="s">
        <v>3063</v>
      </c>
      <c r="AJ435" t="s">
        <v>5</v>
      </c>
      <c r="AK435" t="s">
        <v>12</v>
      </c>
      <c r="AL435">
        <v>264467</v>
      </c>
      <c r="AM435">
        <v>6632848</v>
      </c>
      <c r="AN435" s="4">
        <v>265000</v>
      </c>
      <c r="AO435" s="4">
        <v>6633000</v>
      </c>
      <c r="AP435">
        <v>25</v>
      </c>
      <c r="AR435">
        <v>1010</v>
      </c>
      <c r="AT435" s="5" t="s">
        <v>3064</v>
      </c>
      <c r="AU435">
        <v>101843</v>
      </c>
      <c r="AW435" s="6" t="s">
        <v>14</v>
      </c>
      <c r="AX435">
        <v>1</v>
      </c>
      <c r="AY435" t="s">
        <v>15</v>
      </c>
      <c r="AZ435" t="s">
        <v>3065</v>
      </c>
      <c r="BA435" t="s">
        <v>3066</v>
      </c>
      <c r="BB435">
        <v>1010</v>
      </c>
      <c r="BC435" t="s">
        <v>18</v>
      </c>
      <c r="BD435" t="s">
        <v>19</v>
      </c>
      <c r="BE435">
        <v>1</v>
      </c>
      <c r="BF435" s="5">
        <v>43707.364583333299</v>
      </c>
      <c r="BG435" s="7" t="s">
        <v>20</v>
      </c>
      <c r="BI435">
        <v>6</v>
      </c>
      <c r="BJ435">
        <v>31241</v>
      </c>
      <c r="BK435">
        <v>142517</v>
      </c>
      <c r="BL435" t="s">
        <v>3067</v>
      </c>
      <c r="BX435">
        <v>388583</v>
      </c>
    </row>
    <row r="436" spans="1:76" x14ac:dyDescent="0.25">
      <c r="A436">
        <v>388590</v>
      </c>
      <c r="B436">
        <v>295094</v>
      </c>
      <c r="F436" t="s">
        <v>0</v>
      </c>
      <c r="G436" t="s">
        <v>55</v>
      </c>
      <c r="H436" t="s">
        <v>3068</v>
      </c>
      <c r="I436" t="s">
        <v>69</v>
      </c>
      <c r="K436">
        <v>1</v>
      </c>
      <c r="L436" t="s">
        <v>4</v>
      </c>
      <c r="M436">
        <v>101843</v>
      </c>
      <c r="N436" t="s">
        <v>5</v>
      </c>
      <c r="O436" t="s">
        <v>5</v>
      </c>
      <c r="U436" t="s">
        <v>2685</v>
      </c>
      <c r="V436" s="1">
        <v>1</v>
      </c>
      <c r="W436" t="s">
        <v>7</v>
      </c>
      <c r="X436" t="s">
        <v>2659</v>
      </c>
      <c r="Y436" s="2" t="s">
        <v>2644</v>
      </c>
      <c r="Z436" s="3">
        <v>2</v>
      </c>
      <c r="AA436" s="4">
        <v>217</v>
      </c>
      <c r="AB436" t="s">
        <v>3037</v>
      </c>
      <c r="AC436" t="s">
        <v>3069</v>
      </c>
      <c r="AD436">
        <v>2011</v>
      </c>
      <c r="AE436">
        <v>7</v>
      </c>
      <c r="AF436">
        <v>19</v>
      </c>
      <c r="AG436" t="s">
        <v>2718</v>
      </c>
      <c r="AH436" t="s">
        <v>2718</v>
      </c>
      <c r="AJ436" t="s">
        <v>5</v>
      </c>
      <c r="AK436" t="s">
        <v>12</v>
      </c>
      <c r="AL436">
        <v>264469</v>
      </c>
      <c r="AM436">
        <v>6632851</v>
      </c>
      <c r="AN436" s="4">
        <v>265000</v>
      </c>
      <c r="AO436" s="4">
        <v>6633000</v>
      </c>
      <c r="AP436">
        <v>25</v>
      </c>
      <c r="AR436">
        <v>8</v>
      </c>
      <c r="AS436" t="s">
        <v>124</v>
      </c>
      <c r="AU436">
        <v>101843</v>
      </c>
      <c r="AW436" s="6" t="s">
        <v>14</v>
      </c>
      <c r="AX436">
        <v>1</v>
      </c>
      <c r="AY436" t="s">
        <v>15</v>
      </c>
      <c r="AZ436" t="s">
        <v>3070</v>
      </c>
      <c r="BA436" t="s">
        <v>3071</v>
      </c>
      <c r="BB436">
        <v>8</v>
      </c>
      <c r="BC436" t="s">
        <v>64</v>
      </c>
      <c r="BD436" t="s">
        <v>65</v>
      </c>
      <c r="BF436" s="5">
        <v>42538</v>
      </c>
      <c r="BG436" s="7" t="s">
        <v>20</v>
      </c>
      <c r="BI436">
        <v>3</v>
      </c>
      <c r="BJ436">
        <v>467568</v>
      </c>
      <c r="BK436">
        <v>142518</v>
      </c>
      <c r="BL436" t="s">
        <v>3072</v>
      </c>
      <c r="BN436" t="s">
        <v>3073</v>
      </c>
      <c r="BX436">
        <v>388590</v>
      </c>
    </row>
    <row r="437" spans="1:76" x14ac:dyDescent="0.25">
      <c r="A437">
        <v>357030</v>
      </c>
      <c r="C437">
        <v>1</v>
      </c>
      <c r="D437">
        <v>1</v>
      </c>
      <c r="E437">
        <v>1</v>
      </c>
      <c r="F437" t="s">
        <v>0</v>
      </c>
      <c r="G437" t="s">
        <v>1</v>
      </c>
      <c r="H437" t="s">
        <v>3045</v>
      </c>
      <c r="I437" t="s">
        <v>3</v>
      </c>
      <c r="K437">
        <v>1</v>
      </c>
      <c r="L437" t="s">
        <v>4</v>
      </c>
      <c r="M437">
        <v>101843</v>
      </c>
      <c r="N437" t="s">
        <v>5</v>
      </c>
      <c r="O437" t="s">
        <v>5</v>
      </c>
      <c r="U437" t="s">
        <v>3046</v>
      </c>
      <c r="V437" s="1">
        <v>1</v>
      </c>
      <c r="W437" t="s">
        <v>7</v>
      </c>
      <c r="X437" t="s">
        <v>2659</v>
      </c>
      <c r="Y437" s="2" t="s">
        <v>2644</v>
      </c>
      <c r="Z437" s="3">
        <v>2</v>
      </c>
      <c r="AA437" s="4">
        <v>217</v>
      </c>
      <c r="AB437" t="s">
        <v>3037</v>
      </c>
      <c r="AC437" t="s">
        <v>3047</v>
      </c>
      <c r="AD437">
        <v>2020</v>
      </c>
      <c r="AE437">
        <v>3</v>
      </c>
      <c r="AF437">
        <v>26</v>
      </c>
      <c r="AG437" t="s">
        <v>318</v>
      </c>
      <c r="AJ437" t="s">
        <v>5</v>
      </c>
      <c r="AK437" t="s">
        <v>12</v>
      </c>
      <c r="AL437">
        <v>260516</v>
      </c>
      <c r="AM437">
        <v>6634039</v>
      </c>
      <c r="AN437" s="4">
        <v>261000</v>
      </c>
      <c r="AO437" s="4">
        <v>6635000</v>
      </c>
      <c r="AP437">
        <v>20</v>
      </c>
      <c r="AR437">
        <v>1010</v>
      </c>
      <c r="AT437" s="5" t="s">
        <v>3048</v>
      </c>
      <c r="AU437">
        <v>101843</v>
      </c>
      <c r="AW437" s="6" t="s">
        <v>14</v>
      </c>
      <c r="AX437">
        <v>1</v>
      </c>
      <c r="AY437" t="s">
        <v>15</v>
      </c>
      <c r="AZ437" t="s">
        <v>3049</v>
      </c>
      <c r="BA437" t="s">
        <v>3050</v>
      </c>
      <c r="BB437">
        <v>1010</v>
      </c>
      <c r="BC437" t="s">
        <v>18</v>
      </c>
      <c r="BD437" t="s">
        <v>19</v>
      </c>
      <c r="BF437" s="5">
        <v>43916.620648148099</v>
      </c>
      <c r="BG437" s="7" t="s">
        <v>20</v>
      </c>
      <c r="BI437">
        <v>6</v>
      </c>
      <c r="BJ437">
        <v>232493</v>
      </c>
      <c r="BL437" t="s">
        <v>3051</v>
      </c>
      <c r="BX437">
        <v>357030</v>
      </c>
    </row>
    <row r="438" spans="1:76" x14ac:dyDescent="0.25">
      <c r="A438">
        <v>390460</v>
      </c>
      <c r="C438">
        <v>1</v>
      </c>
      <c r="D438">
        <v>1</v>
      </c>
      <c r="E438">
        <v>1</v>
      </c>
      <c r="F438" t="s">
        <v>0</v>
      </c>
      <c r="G438" t="s">
        <v>1</v>
      </c>
      <c r="H438" t="s">
        <v>3074</v>
      </c>
      <c r="I438" t="s">
        <v>3</v>
      </c>
      <c r="K438">
        <v>1</v>
      </c>
      <c r="L438" t="s">
        <v>4</v>
      </c>
      <c r="M438">
        <v>101843</v>
      </c>
      <c r="N438" t="s">
        <v>5</v>
      </c>
      <c r="O438" t="s">
        <v>5</v>
      </c>
      <c r="U438" t="s">
        <v>3075</v>
      </c>
      <c r="V438" s="1">
        <v>1</v>
      </c>
      <c r="W438" t="s">
        <v>7</v>
      </c>
      <c r="X438" t="s">
        <v>2659</v>
      </c>
      <c r="Y438" s="2" t="s">
        <v>2644</v>
      </c>
      <c r="Z438" s="3">
        <v>2</v>
      </c>
      <c r="AA438" s="4">
        <v>217</v>
      </c>
      <c r="AB438" t="s">
        <v>3037</v>
      </c>
      <c r="AC438" t="s">
        <v>3076</v>
      </c>
      <c r="AD438">
        <v>2021</v>
      </c>
      <c r="AE438">
        <v>7</v>
      </c>
      <c r="AF438">
        <v>30</v>
      </c>
      <c r="AG438" t="s">
        <v>3077</v>
      </c>
      <c r="AJ438" t="s">
        <v>5</v>
      </c>
      <c r="AK438" t="s">
        <v>12</v>
      </c>
      <c r="AL438">
        <v>264918</v>
      </c>
      <c r="AM438">
        <v>6638629</v>
      </c>
      <c r="AN438" s="4">
        <v>265000</v>
      </c>
      <c r="AO438" s="4">
        <v>6639000</v>
      </c>
      <c r="AP438">
        <v>5</v>
      </c>
      <c r="AR438">
        <v>1010</v>
      </c>
      <c r="AT438" s="5" t="s">
        <v>3078</v>
      </c>
      <c r="AU438">
        <v>101843</v>
      </c>
      <c r="AW438" s="6" t="s">
        <v>14</v>
      </c>
      <c r="AX438">
        <v>1</v>
      </c>
      <c r="AY438" t="s">
        <v>15</v>
      </c>
      <c r="AZ438" t="s">
        <v>3079</v>
      </c>
      <c r="BA438" t="s">
        <v>3080</v>
      </c>
      <c r="BB438">
        <v>1010</v>
      </c>
      <c r="BC438" t="s">
        <v>18</v>
      </c>
      <c r="BD438" t="s">
        <v>19</v>
      </c>
      <c r="BF438" s="5">
        <v>44424.629398148201</v>
      </c>
      <c r="BG438" s="7" t="s">
        <v>20</v>
      </c>
      <c r="BI438">
        <v>6</v>
      </c>
      <c r="BJ438">
        <v>277849</v>
      </c>
      <c r="BL438" t="s">
        <v>3081</v>
      </c>
      <c r="BX438">
        <v>390460</v>
      </c>
    </row>
    <row r="439" spans="1:76" x14ac:dyDescent="0.25">
      <c r="A439">
        <v>302336</v>
      </c>
      <c r="B439">
        <v>316706</v>
      </c>
      <c r="F439" t="s">
        <v>0</v>
      </c>
      <c r="G439" t="s">
        <v>55</v>
      </c>
      <c r="H439" t="s">
        <v>3229</v>
      </c>
      <c r="I439" s="8" t="str">
        <f>HYPERLINK(AT439,"Hb")</f>
        <v>Hb</v>
      </c>
      <c r="K439">
        <v>1</v>
      </c>
      <c r="L439" t="s">
        <v>4</v>
      </c>
      <c r="M439">
        <v>101843</v>
      </c>
      <c r="N439" t="s">
        <v>5</v>
      </c>
      <c r="O439" t="s">
        <v>5</v>
      </c>
      <c r="U439" t="s">
        <v>3230</v>
      </c>
      <c r="V439" s="1">
        <v>1</v>
      </c>
      <c r="W439" t="s">
        <v>7</v>
      </c>
      <c r="X439" t="s">
        <v>3084</v>
      </c>
      <c r="Y439" s="2" t="s">
        <v>2644</v>
      </c>
      <c r="Z439" s="3">
        <v>2</v>
      </c>
      <c r="AA439" s="4">
        <v>219</v>
      </c>
      <c r="AB439" t="s">
        <v>3084</v>
      </c>
      <c r="AC439" t="s">
        <v>3231</v>
      </c>
      <c r="AD439">
        <v>1942</v>
      </c>
      <c r="AE439">
        <v>7</v>
      </c>
      <c r="AF439">
        <v>19</v>
      </c>
      <c r="AG439" t="s">
        <v>3232</v>
      </c>
      <c r="AH439" t="s">
        <v>3232</v>
      </c>
      <c r="AJ439" t="s">
        <v>5</v>
      </c>
      <c r="AK439" t="s">
        <v>12</v>
      </c>
      <c r="AL439">
        <v>250055</v>
      </c>
      <c r="AM439">
        <v>6650754</v>
      </c>
      <c r="AN439" s="4">
        <v>251000</v>
      </c>
      <c r="AO439" s="4">
        <v>6651000</v>
      </c>
      <c r="AP439">
        <v>707</v>
      </c>
      <c r="AR439">
        <v>8</v>
      </c>
      <c r="AS439" t="s">
        <v>60</v>
      </c>
      <c r="AT439" t="s">
        <v>3233</v>
      </c>
      <c r="AU439">
        <v>101843</v>
      </c>
      <c r="AW439" s="6" t="s">
        <v>14</v>
      </c>
      <c r="AX439">
        <v>1</v>
      </c>
      <c r="AY439" t="s">
        <v>15</v>
      </c>
      <c r="AZ439" t="s">
        <v>3234</v>
      </c>
      <c r="BA439" t="s">
        <v>3235</v>
      </c>
      <c r="BB439">
        <v>8</v>
      </c>
      <c r="BC439" t="s">
        <v>64</v>
      </c>
      <c r="BD439" t="s">
        <v>65</v>
      </c>
      <c r="BE439">
        <v>1</v>
      </c>
      <c r="BF439" s="5">
        <v>33854</v>
      </c>
      <c r="BG439" s="7" t="s">
        <v>20</v>
      </c>
      <c r="BI439">
        <v>3</v>
      </c>
      <c r="BJ439">
        <v>488305</v>
      </c>
      <c r="BK439">
        <v>142519</v>
      </c>
      <c r="BL439" t="s">
        <v>3236</v>
      </c>
      <c r="BN439" t="s">
        <v>3237</v>
      </c>
      <c r="BX439">
        <v>302336</v>
      </c>
    </row>
    <row r="440" spans="1:76" x14ac:dyDescent="0.25">
      <c r="A440">
        <v>301423</v>
      </c>
      <c r="B440">
        <v>316704</v>
      </c>
      <c r="F440" t="s">
        <v>0</v>
      </c>
      <c r="G440" t="s">
        <v>55</v>
      </c>
      <c r="H440" t="s">
        <v>3112</v>
      </c>
      <c r="I440" s="8" t="str">
        <f>HYPERLINK(AT440,"Hb")</f>
        <v>Hb</v>
      </c>
      <c r="K440">
        <v>1</v>
      </c>
      <c r="L440" t="s">
        <v>4</v>
      </c>
      <c r="M440">
        <v>101843</v>
      </c>
      <c r="N440" t="s">
        <v>5</v>
      </c>
      <c r="O440" t="s">
        <v>5</v>
      </c>
      <c r="U440" t="s">
        <v>3113</v>
      </c>
      <c r="V440" s="1">
        <v>1</v>
      </c>
      <c r="W440" t="s">
        <v>7</v>
      </c>
      <c r="X440" t="s">
        <v>3084</v>
      </c>
      <c r="Y440" s="2" t="s">
        <v>2644</v>
      </c>
      <c r="Z440" s="3">
        <v>2</v>
      </c>
      <c r="AA440" s="4">
        <v>219</v>
      </c>
      <c r="AB440" t="s">
        <v>3084</v>
      </c>
      <c r="AC440" t="s">
        <v>3114</v>
      </c>
      <c r="AD440">
        <v>1954</v>
      </c>
      <c r="AE440">
        <v>9</v>
      </c>
      <c r="AF440">
        <v>12</v>
      </c>
      <c r="AG440" t="s">
        <v>3115</v>
      </c>
      <c r="AH440" t="s">
        <v>3115</v>
      </c>
      <c r="AJ440" t="s">
        <v>5</v>
      </c>
      <c r="AK440" t="s">
        <v>12</v>
      </c>
      <c r="AL440">
        <v>249795</v>
      </c>
      <c r="AM440">
        <v>6646968</v>
      </c>
      <c r="AN440" s="4">
        <v>249000</v>
      </c>
      <c r="AO440" s="4">
        <v>6647000</v>
      </c>
      <c r="AP440">
        <v>707</v>
      </c>
      <c r="AR440">
        <v>8</v>
      </c>
      <c r="AS440" t="s">
        <v>60</v>
      </c>
      <c r="AT440" t="s">
        <v>3116</v>
      </c>
      <c r="AU440">
        <v>101843</v>
      </c>
      <c r="AW440" s="6" t="s">
        <v>14</v>
      </c>
      <c r="AX440">
        <v>1</v>
      </c>
      <c r="AY440" t="s">
        <v>15</v>
      </c>
      <c r="AZ440" t="s">
        <v>3117</v>
      </c>
      <c r="BA440" t="s">
        <v>3118</v>
      </c>
      <c r="BB440">
        <v>8</v>
      </c>
      <c r="BC440" t="s">
        <v>64</v>
      </c>
      <c r="BD440" t="s">
        <v>65</v>
      </c>
      <c r="BE440">
        <v>1</v>
      </c>
      <c r="BF440" s="5">
        <v>38465</v>
      </c>
      <c r="BG440" s="7" t="s">
        <v>20</v>
      </c>
      <c r="BI440">
        <v>3</v>
      </c>
      <c r="BJ440">
        <v>488303</v>
      </c>
      <c r="BK440">
        <v>142520</v>
      </c>
      <c r="BL440" t="s">
        <v>3119</v>
      </c>
      <c r="BN440" t="s">
        <v>3120</v>
      </c>
      <c r="BX440">
        <v>301423</v>
      </c>
    </row>
    <row r="441" spans="1:76" x14ac:dyDescent="0.25">
      <c r="A441">
        <v>307857</v>
      </c>
      <c r="B441">
        <v>206992</v>
      </c>
      <c r="F441" t="s">
        <v>0</v>
      </c>
      <c r="G441" t="s">
        <v>76</v>
      </c>
      <c r="H441" t="s">
        <v>3212</v>
      </c>
      <c r="I441" s="8" t="str">
        <f>HYPERLINK(AT441,"Hb")</f>
        <v>Hb</v>
      </c>
      <c r="K441">
        <v>1</v>
      </c>
      <c r="L441" t="s">
        <v>4</v>
      </c>
      <c r="M441">
        <v>101843</v>
      </c>
      <c r="N441" t="s">
        <v>5</v>
      </c>
      <c r="O441" t="s">
        <v>5</v>
      </c>
      <c r="U441" t="s">
        <v>3213</v>
      </c>
      <c r="V441" s="1">
        <v>1</v>
      </c>
      <c r="W441" t="s">
        <v>7</v>
      </c>
      <c r="X441" t="s">
        <v>3084</v>
      </c>
      <c r="Y441" s="2" t="s">
        <v>2644</v>
      </c>
      <c r="Z441" s="3">
        <v>2</v>
      </c>
      <c r="AA441" s="4">
        <v>219</v>
      </c>
      <c r="AB441" t="s">
        <v>3084</v>
      </c>
      <c r="AC441" t="s">
        <v>3214</v>
      </c>
      <c r="AD441">
        <v>1956</v>
      </c>
      <c r="AE441">
        <v>8</v>
      </c>
      <c r="AF441">
        <v>8</v>
      </c>
      <c r="AG441" t="s">
        <v>3215</v>
      </c>
      <c r="AH441" t="s">
        <v>3215</v>
      </c>
      <c r="AJ441" t="s">
        <v>5</v>
      </c>
      <c r="AK441" t="s">
        <v>12</v>
      </c>
      <c r="AL441">
        <v>251926</v>
      </c>
      <c r="AM441">
        <v>6648277</v>
      </c>
      <c r="AN441" s="4">
        <v>251000</v>
      </c>
      <c r="AO441" s="4">
        <v>6649000</v>
      </c>
      <c r="AP441">
        <v>1118</v>
      </c>
      <c r="AR441">
        <v>37</v>
      </c>
      <c r="AT441" t="s">
        <v>3216</v>
      </c>
      <c r="AU441">
        <v>101843</v>
      </c>
      <c r="AW441" s="6" t="s">
        <v>14</v>
      </c>
      <c r="AX441">
        <v>1</v>
      </c>
      <c r="AY441" t="s">
        <v>15</v>
      </c>
      <c r="AZ441" t="s">
        <v>3217</v>
      </c>
      <c r="BA441" t="s">
        <v>3218</v>
      </c>
      <c r="BB441">
        <v>37</v>
      </c>
      <c r="BC441" t="s">
        <v>84</v>
      </c>
      <c r="BD441" t="s">
        <v>65</v>
      </c>
      <c r="BE441">
        <v>1</v>
      </c>
      <c r="BF441" s="5">
        <v>41767</v>
      </c>
      <c r="BG441" s="7" t="s">
        <v>20</v>
      </c>
      <c r="BI441">
        <v>4</v>
      </c>
      <c r="BJ441">
        <v>362291</v>
      </c>
      <c r="BK441">
        <v>142521</v>
      </c>
      <c r="BL441" t="s">
        <v>3219</v>
      </c>
      <c r="BN441" t="s">
        <v>3220</v>
      </c>
      <c r="BX441">
        <v>307857</v>
      </c>
    </row>
    <row r="442" spans="1:76" x14ac:dyDescent="0.25">
      <c r="A442">
        <v>320513</v>
      </c>
      <c r="B442">
        <v>316709</v>
      </c>
      <c r="F442" t="s">
        <v>0</v>
      </c>
      <c r="G442" t="s">
        <v>55</v>
      </c>
      <c r="H442" t="s">
        <v>3380</v>
      </c>
      <c r="I442" s="8" t="str">
        <f>HYPERLINK(AT442,"Hb")</f>
        <v>Hb</v>
      </c>
      <c r="K442">
        <v>1</v>
      </c>
      <c r="L442" t="s">
        <v>4</v>
      </c>
      <c r="M442">
        <v>101843</v>
      </c>
      <c r="N442" t="s">
        <v>5</v>
      </c>
      <c r="O442" t="s">
        <v>5</v>
      </c>
      <c r="U442" t="s">
        <v>3381</v>
      </c>
      <c r="V442" s="1">
        <v>1</v>
      </c>
      <c r="W442" t="s">
        <v>7</v>
      </c>
      <c r="X442" t="s">
        <v>3084</v>
      </c>
      <c r="Y442" s="2" t="s">
        <v>2644</v>
      </c>
      <c r="Z442" s="3">
        <v>2</v>
      </c>
      <c r="AA442" s="4">
        <v>219</v>
      </c>
      <c r="AB442" t="s">
        <v>3084</v>
      </c>
      <c r="AC442" t="s">
        <v>3382</v>
      </c>
      <c r="AD442">
        <v>1966</v>
      </c>
      <c r="AE442">
        <v>8</v>
      </c>
      <c r="AF442">
        <v>7</v>
      </c>
      <c r="AG442" t="s">
        <v>3383</v>
      </c>
      <c r="AH442" t="s">
        <v>3383</v>
      </c>
      <c r="AJ442" t="s">
        <v>5</v>
      </c>
      <c r="AK442" t="s">
        <v>12</v>
      </c>
      <c r="AL442">
        <v>254325</v>
      </c>
      <c r="AM442">
        <v>6647056</v>
      </c>
      <c r="AN442" s="4">
        <v>255000</v>
      </c>
      <c r="AO442" s="4">
        <v>6647000</v>
      </c>
      <c r="AP442">
        <v>1414</v>
      </c>
      <c r="AR442">
        <v>8</v>
      </c>
      <c r="AS442" t="s">
        <v>60</v>
      </c>
      <c r="AT442" t="s">
        <v>3384</v>
      </c>
      <c r="AU442">
        <v>101843</v>
      </c>
      <c r="AW442" s="6" t="s">
        <v>14</v>
      </c>
      <c r="AX442">
        <v>1</v>
      </c>
      <c r="AY442" t="s">
        <v>15</v>
      </c>
      <c r="AZ442" t="s">
        <v>3385</v>
      </c>
      <c r="BA442" t="s">
        <v>3386</v>
      </c>
      <c r="BB442">
        <v>8</v>
      </c>
      <c r="BC442" t="s">
        <v>64</v>
      </c>
      <c r="BD442" t="s">
        <v>65</v>
      </c>
      <c r="BE442">
        <v>1</v>
      </c>
      <c r="BF442" s="5">
        <v>38465</v>
      </c>
      <c r="BG442" s="7" t="s">
        <v>20</v>
      </c>
      <c r="BI442">
        <v>3</v>
      </c>
      <c r="BJ442">
        <v>488308</v>
      </c>
      <c r="BK442">
        <v>142522</v>
      </c>
      <c r="BL442" t="s">
        <v>3387</v>
      </c>
      <c r="BN442" t="s">
        <v>3388</v>
      </c>
      <c r="BX442">
        <v>320513</v>
      </c>
    </row>
    <row r="443" spans="1:76" x14ac:dyDescent="0.25">
      <c r="A443">
        <v>325902</v>
      </c>
      <c r="B443">
        <v>278592</v>
      </c>
      <c r="F443" t="s">
        <v>0</v>
      </c>
      <c r="G443" t="s">
        <v>55</v>
      </c>
      <c r="H443" t="s">
        <v>3389</v>
      </c>
      <c r="I443" s="8" t="str">
        <f>HYPERLINK(AT443,"Hb")</f>
        <v>Hb</v>
      </c>
      <c r="K443">
        <v>1</v>
      </c>
      <c r="L443" t="s">
        <v>4</v>
      </c>
      <c r="M443">
        <v>101843</v>
      </c>
      <c r="N443" t="s">
        <v>5</v>
      </c>
      <c r="O443" t="s">
        <v>5</v>
      </c>
      <c r="U443" t="s">
        <v>3390</v>
      </c>
      <c r="V443" s="1">
        <v>1</v>
      </c>
      <c r="W443" t="s">
        <v>7</v>
      </c>
      <c r="X443" t="s">
        <v>3084</v>
      </c>
      <c r="Y443" s="2" t="s">
        <v>2644</v>
      </c>
      <c r="Z443" s="3">
        <v>2</v>
      </c>
      <c r="AA443" s="4">
        <v>219</v>
      </c>
      <c r="AB443" t="s">
        <v>3084</v>
      </c>
      <c r="AC443" t="s">
        <v>3391</v>
      </c>
      <c r="AD443">
        <v>1997</v>
      </c>
      <c r="AE443">
        <v>7</v>
      </c>
      <c r="AF443">
        <v>17</v>
      </c>
      <c r="AG443" t="s">
        <v>466</v>
      </c>
      <c r="AH443" t="s">
        <v>466</v>
      </c>
      <c r="AJ443" t="s">
        <v>5</v>
      </c>
      <c r="AK443" t="s">
        <v>12</v>
      </c>
      <c r="AL443">
        <v>255418</v>
      </c>
      <c r="AM443">
        <v>6649513</v>
      </c>
      <c r="AN443" s="4">
        <v>255000</v>
      </c>
      <c r="AO443" s="4">
        <v>6649000</v>
      </c>
      <c r="AP443">
        <v>71</v>
      </c>
      <c r="AR443">
        <v>8</v>
      </c>
      <c r="AS443" t="s">
        <v>124</v>
      </c>
      <c r="AT443" t="s">
        <v>3392</v>
      </c>
      <c r="AU443">
        <v>101843</v>
      </c>
      <c r="AW443" s="6" t="s">
        <v>14</v>
      </c>
      <c r="AX443">
        <v>1</v>
      </c>
      <c r="AY443" t="s">
        <v>15</v>
      </c>
      <c r="AZ443" t="s">
        <v>3393</v>
      </c>
      <c r="BA443" t="s">
        <v>3394</v>
      </c>
      <c r="BB443">
        <v>8</v>
      </c>
      <c r="BC443" t="s">
        <v>64</v>
      </c>
      <c r="BD443" t="s">
        <v>65</v>
      </c>
      <c r="BE443">
        <v>1</v>
      </c>
      <c r="BF443" s="5">
        <v>35724</v>
      </c>
      <c r="BG443" s="7" t="s">
        <v>20</v>
      </c>
      <c r="BI443">
        <v>3</v>
      </c>
      <c r="BJ443">
        <v>451622</v>
      </c>
      <c r="BK443">
        <v>142523</v>
      </c>
      <c r="BL443" t="s">
        <v>3395</v>
      </c>
      <c r="BN443" t="s">
        <v>3396</v>
      </c>
      <c r="BX443">
        <v>325902</v>
      </c>
    </row>
    <row r="444" spans="1:76" x14ac:dyDescent="0.25">
      <c r="A444">
        <v>312899</v>
      </c>
      <c r="C444">
        <v>1</v>
      </c>
      <c r="D444">
        <v>1</v>
      </c>
      <c r="E444">
        <v>1</v>
      </c>
      <c r="F444" t="s">
        <v>0</v>
      </c>
      <c r="G444" t="s">
        <v>834</v>
      </c>
      <c r="H444" t="s">
        <v>3250</v>
      </c>
      <c r="I444" t="s">
        <v>3</v>
      </c>
      <c r="K444">
        <v>1</v>
      </c>
      <c r="L444" t="s">
        <v>4</v>
      </c>
      <c r="M444">
        <v>101843</v>
      </c>
      <c r="N444" t="s">
        <v>5</v>
      </c>
      <c r="O444" t="s">
        <v>5</v>
      </c>
      <c r="U444" t="s">
        <v>3251</v>
      </c>
      <c r="V444" s="1">
        <v>1</v>
      </c>
      <c r="W444" t="s">
        <v>7</v>
      </c>
      <c r="X444" t="s">
        <v>3084</v>
      </c>
      <c r="Y444" s="2" t="s">
        <v>2644</v>
      </c>
      <c r="Z444" s="3">
        <v>2</v>
      </c>
      <c r="AA444" s="4">
        <v>219</v>
      </c>
      <c r="AB444" t="s">
        <v>3084</v>
      </c>
      <c r="AC444" t="s">
        <v>3252</v>
      </c>
      <c r="AD444">
        <v>2000</v>
      </c>
      <c r="AE444">
        <v>6</v>
      </c>
      <c r="AF444">
        <v>6</v>
      </c>
      <c r="AG444" t="s">
        <v>3253</v>
      </c>
      <c r="AH444" t="s">
        <v>3253</v>
      </c>
      <c r="AJ444" t="s">
        <v>5</v>
      </c>
      <c r="AK444" t="s">
        <v>12</v>
      </c>
      <c r="AL444">
        <v>253022</v>
      </c>
      <c r="AM444">
        <v>6645805</v>
      </c>
      <c r="AN444" s="4">
        <v>253000</v>
      </c>
      <c r="AO444" s="4">
        <v>6645000</v>
      </c>
      <c r="AP444">
        <v>57</v>
      </c>
      <c r="AR444">
        <v>59</v>
      </c>
      <c r="AU444">
        <v>101843</v>
      </c>
      <c r="AW444" s="6" t="s">
        <v>14</v>
      </c>
      <c r="AX444">
        <v>1</v>
      </c>
      <c r="AY444" t="s">
        <v>15</v>
      </c>
      <c r="AZ444" t="s">
        <v>3254</v>
      </c>
      <c r="BA444" t="s">
        <v>3250</v>
      </c>
      <c r="BB444">
        <v>59</v>
      </c>
      <c r="BC444" t="s">
        <v>834</v>
      </c>
      <c r="BD444" t="s">
        <v>840</v>
      </c>
      <c r="BF444" s="5">
        <v>43961</v>
      </c>
      <c r="BG444" s="7" t="s">
        <v>20</v>
      </c>
      <c r="BI444">
        <v>4</v>
      </c>
      <c r="BJ444">
        <v>385098</v>
      </c>
      <c r="BL444" t="s">
        <v>3255</v>
      </c>
      <c r="BX444">
        <v>312899</v>
      </c>
    </row>
    <row r="445" spans="1:76" x14ac:dyDescent="0.25">
      <c r="A445">
        <v>298803</v>
      </c>
      <c r="B445">
        <v>299444</v>
      </c>
      <c r="F445" t="s">
        <v>0</v>
      </c>
      <c r="G445" t="s">
        <v>55</v>
      </c>
      <c r="H445" t="s">
        <v>3127</v>
      </c>
      <c r="I445" s="8" t="str">
        <f>HYPERLINK(AT445,"Hb")</f>
        <v>Hb</v>
      </c>
      <c r="K445">
        <v>1</v>
      </c>
      <c r="L445" t="s">
        <v>4</v>
      </c>
      <c r="M445">
        <v>101843</v>
      </c>
      <c r="N445" t="s">
        <v>5</v>
      </c>
      <c r="O445" t="s">
        <v>5</v>
      </c>
      <c r="U445" t="s">
        <v>3128</v>
      </c>
      <c r="V445" s="12">
        <v>3</v>
      </c>
      <c r="W445" t="s">
        <v>7</v>
      </c>
      <c r="X445" t="s">
        <v>3084</v>
      </c>
      <c r="Y445" s="2" t="s">
        <v>2644</v>
      </c>
      <c r="Z445" s="3">
        <v>2</v>
      </c>
      <c r="AA445" s="4">
        <v>219</v>
      </c>
      <c r="AB445" t="s">
        <v>3084</v>
      </c>
      <c r="AC445" t="s">
        <v>3129</v>
      </c>
      <c r="AD445">
        <v>2003</v>
      </c>
      <c r="AE445">
        <v>9</v>
      </c>
      <c r="AF445">
        <v>4</v>
      </c>
      <c r="AG445" t="s">
        <v>3130</v>
      </c>
      <c r="AH445" t="s">
        <v>3130</v>
      </c>
      <c r="AJ445" t="s">
        <v>5</v>
      </c>
      <c r="AK445" t="s">
        <v>12</v>
      </c>
      <c r="AL445">
        <v>249005</v>
      </c>
      <c r="AM445">
        <v>6652502</v>
      </c>
      <c r="AN445" s="4">
        <v>249000</v>
      </c>
      <c r="AO445" s="4">
        <v>6653000</v>
      </c>
      <c r="AP445">
        <v>14393</v>
      </c>
      <c r="AR445">
        <v>8</v>
      </c>
      <c r="AS445" t="s">
        <v>3131</v>
      </c>
      <c r="AT445" t="s">
        <v>3132</v>
      </c>
      <c r="AU445">
        <v>101843</v>
      </c>
      <c r="AW445" s="6" t="s">
        <v>14</v>
      </c>
      <c r="AX445">
        <v>1</v>
      </c>
      <c r="AY445" t="s">
        <v>15</v>
      </c>
      <c r="AZ445" t="s">
        <v>3133</v>
      </c>
      <c r="BA445" t="s">
        <v>3134</v>
      </c>
      <c r="BB445">
        <v>8</v>
      </c>
      <c r="BC445" t="s">
        <v>64</v>
      </c>
      <c r="BD445" t="s">
        <v>65</v>
      </c>
      <c r="BE445">
        <v>1</v>
      </c>
      <c r="BF445" s="5">
        <v>41677</v>
      </c>
      <c r="BG445" s="7" t="s">
        <v>20</v>
      </c>
      <c r="BI445">
        <v>3</v>
      </c>
      <c r="BJ445">
        <v>472598</v>
      </c>
      <c r="BK445">
        <v>142524</v>
      </c>
      <c r="BL445" t="s">
        <v>3135</v>
      </c>
      <c r="BN445" t="s">
        <v>3136</v>
      </c>
      <c r="BX445">
        <v>298803</v>
      </c>
    </row>
    <row r="446" spans="1:76" x14ac:dyDescent="0.25">
      <c r="A446">
        <v>298806</v>
      </c>
      <c r="B446">
        <v>299583</v>
      </c>
      <c r="F446" t="s">
        <v>0</v>
      </c>
      <c r="G446" t="s">
        <v>55</v>
      </c>
      <c r="H446" t="s">
        <v>3137</v>
      </c>
      <c r="I446" s="8" t="str">
        <f>HYPERLINK(AT446,"Hb")</f>
        <v>Hb</v>
      </c>
      <c r="K446">
        <v>1</v>
      </c>
      <c r="L446" t="s">
        <v>4</v>
      </c>
      <c r="M446">
        <v>101843</v>
      </c>
      <c r="N446" t="s">
        <v>5</v>
      </c>
      <c r="O446" t="s">
        <v>5</v>
      </c>
      <c r="U446" t="s">
        <v>3128</v>
      </c>
      <c r="V446" s="12">
        <v>3</v>
      </c>
      <c r="W446" t="s">
        <v>7</v>
      </c>
      <c r="X446" t="s">
        <v>3084</v>
      </c>
      <c r="Y446" s="2" t="s">
        <v>2644</v>
      </c>
      <c r="Z446" s="3">
        <v>2</v>
      </c>
      <c r="AA446" s="4">
        <v>219</v>
      </c>
      <c r="AB446" t="s">
        <v>3084</v>
      </c>
      <c r="AC446" t="s">
        <v>3138</v>
      </c>
      <c r="AD446">
        <v>2004</v>
      </c>
      <c r="AE446">
        <v>7</v>
      </c>
      <c r="AF446">
        <v>8</v>
      </c>
      <c r="AG446" t="s">
        <v>3130</v>
      </c>
      <c r="AH446" t="s">
        <v>3130</v>
      </c>
      <c r="AJ446" t="s">
        <v>5</v>
      </c>
      <c r="AK446" t="s">
        <v>12</v>
      </c>
      <c r="AL446">
        <v>249005</v>
      </c>
      <c r="AM446">
        <v>6652502</v>
      </c>
      <c r="AN446" s="4">
        <v>249000</v>
      </c>
      <c r="AO446" s="4">
        <v>6653000</v>
      </c>
      <c r="AP446">
        <v>14393</v>
      </c>
      <c r="AR446">
        <v>8</v>
      </c>
      <c r="AS446" t="s">
        <v>3139</v>
      </c>
      <c r="AT446" t="s">
        <v>3140</v>
      </c>
      <c r="AU446">
        <v>101843</v>
      </c>
      <c r="AW446" s="6" t="s">
        <v>14</v>
      </c>
      <c r="AX446">
        <v>1</v>
      </c>
      <c r="AY446" t="s">
        <v>15</v>
      </c>
      <c r="AZ446" t="s">
        <v>3133</v>
      </c>
      <c r="BA446" t="s">
        <v>3141</v>
      </c>
      <c r="BB446">
        <v>8</v>
      </c>
      <c r="BC446" t="s">
        <v>64</v>
      </c>
      <c r="BD446" t="s">
        <v>65</v>
      </c>
      <c r="BE446">
        <v>1</v>
      </c>
      <c r="BF446" s="5">
        <v>41677</v>
      </c>
      <c r="BG446" s="7" t="s">
        <v>20</v>
      </c>
      <c r="BI446">
        <v>3</v>
      </c>
      <c r="BJ446">
        <v>472703</v>
      </c>
      <c r="BK446">
        <v>142525</v>
      </c>
      <c r="BL446" t="s">
        <v>3142</v>
      </c>
      <c r="BN446" t="s">
        <v>3143</v>
      </c>
      <c r="BX446">
        <v>298806</v>
      </c>
    </row>
    <row r="447" spans="1:76" x14ac:dyDescent="0.25">
      <c r="A447">
        <v>281198</v>
      </c>
      <c r="C447">
        <v>1</v>
      </c>
      <c r="D447">
        <v>1</v>
      </c>
      <c r="E447">
        <v>1</v>
      </c>
      <c r="F447" t="s">
        <v>0</v>
      </c>
      <c r="G447" t="s">
        <v>1</v>
      </c>
      <c r="H447" t="s">
        <v>3091</v>
      </c>
      <c r="I447" t="s">
        <v>3</v>
      </c>
      <c r="K447">
        <v>1</v>
      </c>
      <c r="L447" t="s">
        <v>4</v>
      </c>
      <c r="M447">
        <v>101843</v>
      </c>
      <c r="N447" t="s">
        <v>5</v>
      </c>
      <c r="O447" t="s">
        <v>5</v>
      </c>
      <c r="U447" t="s">
        <v>3092</v>
      </c>
      <c r="V447" s="1">
        <v>1</v>
      </c>
      <c r="W447" t="s">
        <v>7</v>
      </c>
      <c r="X447" t="s">
        <v>3084</v>
      </c>
      <c r="Y447" s="2" t="s">
        <v>2644</v>
      </c>
      <c r="Z447" s="3">
        <v>2</v>
      </c>
      <c r="AA447" s="4">
        <v>219</v>
      </c>
      <c r="AB447" t="s">
        <v>3084</v>
      </c>
      <c r="AC447" t="s">
        <v>3093</v>
      </c>
      <c r="AD447">
        <v>2006</v>
      </c>
      <c r="AE447">
        <v>7</v>
      </c>
      <c r="AF447">
        <v>1</v>
      </c>
      <c r="AG447" t="s">
        <v>3094</v>
      </c>
      <c r="AJ447" t="s">
        <v>5</v>
      </c>
      <c r="AK447" t="s">
        <v>12</v>
      </c>
      <c r="AL447">
        <v>244848</v>
      </c>
      <c r="AM447">
        <v>6649516</v>
      </c>
      <c r="AN447" s="4">
        <v>245000</v>
      </c>
      <c r="AO447" s="4">
        <v>6649000</v>
      </c>
      <c r="AP447">
        <v>675</v>
      </c>
      <c r="AR447">
        <v>1010</v>
      </c>
      <c r="AT447" s="5" t="s">
        <v>3095</v>
      </c>
      <c r="AU447">
        <v>101843</v>
      </c>
      <c r="AW447" s="6" t="s">
        <v>14</v>
      </c>
      <c r="AX447">
        <v>1</v>
      </c>
      <c r="AY447" t="s">
        <v>15</v>
      </c>
      <c r="AZ447" t="s">
        <v>3096</v>
      </c>
      <c r="BA447" t="s">
        <v>3097</v>
      </c>
      <c r="BB447">
        <v>1010</v>
      </c>
      <c r="BC447" t="s">
        <v>18</v>
      </c>
      <c r="BD447" t="s">
        <v>19</v>
      </c>
      <c r="BF447" s="5">
        <v>43108.930706018502</v>
      </c>
      <c r="BG447" s="7" t="s">
        <v>20</v>
      </c>
      <c r="BI447">
        <v>6</v>
      </c>
      <c r="BJ447">
        <v>151526</v>
      </c>
      <c r="BL447" t="s">
        <v>3098</v>
      </c>
      <c r="BX447">
        <v>281198</v>
      </c>
    </row>
    <row r="448" spans="1:76" x14ac:dyDescent="0.25">
      <c r="A448">
        <v>298156</v>
      </c>
      <c r="C448">
        <v>1</v>
      </c>
      <c r="D448">
        <v>1</v>
      </c>
      <c r="E448">
        <v>1</v>
      </c>
      <c r="F448" t="s">
        <v>0</v>
      </c>
      <c r="G448" t="s">
        <v>834</v>
      </c>
      <c r="H448" t="s">
        <v>3121</v>
      </c>
      <c r="I448" t="s">
        <v>3</v>
      </c>
      <c r="K448">
        <v>1</v>
      </c>
      <c r="L448" t="s">
        <v>4</v>
      </c>
      <c r="M448">
        <v>101843</v>
      </c>
      <c r="N448" t="s">
        <v>5</v>
      </c>
      <c r="O448" t="s">
        <v>5</v>
      </c>
      <c r="U448" t="s">
        <v>3122</v>
      </c>
      <c r="V448" s="1">
        <v>1</v>
      </c>
      <c r="W448" t="s">
        <v>7</v>
      </c>
      <c r="X448" t="s">
        <v>3084</v>
      </c>
      <c r="Y448" s="2" t="s">
        <v>2644</v>
      </c>
      <c r="Z448" s="3">
        <v>2</v>
      </c>
      <c r="AA448" s="4">
        <v>219</v>
      </c>
      <c r="AB448" t="s">
        <v>3084</v>
      </c>
      <c r="AC448" t="s">
        <v>3123</v>
      </c>
      <c r="AD448">
        <v>2010</v>
      </c>
      <c r="AE448">
        <v>9</v>
      </c>
      <c r="AF448">
        <v>14</v>
      </c>
      <c r="AG448" t="s">
        <v>3124</v>
      </c>
      <c r="AH448" t="s">
        <v>3124</v>
      </c>
      <c r="AJ448" t="s">
        <v>5</v>
      </c>
      <c r="AK448" t="s">
        <v>12</v>
      </c>
      <c r="AL448">
        <v>248929</v>
      </c>
      <c r="AM448">
        <v>6650075</v>
      </c>
      <c r="AN448" s="4">
        <v>249000</v>
      </c>
      <c r="AO448" s="4">
        <v>6651000</v>
      </c>
      <c r="AP448">
        <v>20</v>
      </c>
      <c r="AR448">
        <v>59</v>
      </c>
      <c r="AU448">
        <v>101843</v>
      </c>
      <c r="AW448" s="6" t="s">
        <v>14</v>
      </c>
      <c r="AX448">
        <v>1</v>
      </c>
      <c r="AY448" t="s">
        <v>15</v>
      </c>
      <c r="AZ448" t="s">
        <v>3125</v>
      </c>
      <c r="BA448" t="s">
        <v>3121</v>
      </c>
      <c r="BB448">
        <v>59</v>
      </c>
      <c r="BC448" t="s">
        <v>834</v>
      </c>
      <c r="BD448" t="s">
        <v>840</v>
      </c>
      <c r="BF448" s="5">
        <v>44300</v>
      </c>
      <c r="BG448" s="7" t="s">
        <v>20</v>
      </c>
      <c r="BI448">
        <v>4</v>
      </c>
      <c r="BJ448">
        <v>394055</v>
      </c>
      <c r="BL448" t="s">
        <v>3126</v>
      </c>
      <c r="BX448">
        <v>298156</v>
      </c>
    </row>
    <row r="449" spans="1:76" x14ac:dyDescent="0.25">
      <c r="A449">
        <v>318056</v>
      </c>
      <c r="B449">
        <v>223482</v>
      </c>
      <c r="F449" t="s">
        <v>0</v>
      </c>
      <c r="G449" t="s">
        <v>834</v>
      </c>
      <c r="H449" t="s">
        <v>3335</v>
      </c>
      <c r="I449" t="s">
        <v>3</v>
      </c>
      <c r="K449">
        <v>1</v>
      </c>
      <c r="L449" t="s">
        <v>4</v>
      </c>
      <c r="M449">
        <v>101843</v>
      </c>
      <c r="N449" t="s">
        <v>5</v>
      </c>
      <c r="O449" t="s">
        <v>5</v>
      </c>
      <c r="U449" t="s">
        <v>3336</v>
      </c>
      <c r="V449" s="1">
        <v>1</v>
      </c>
      <c r="W449" t="s">
        <v>7</v>
      </c>
      <c r="X449" t="s">
        <v>3084</v>
      </c>
      <c r="Y449" s="2" t="s">
        <v>2644</v>
      </c>
      <c r="Z449" s="3">
        <v>2</v>
      </c>
      <c r="AA449" s="4">
        <v>219</v>
      </c>
      <c r="AB449" t="s">
        <v>3084</v>
      </c>
      <c r="AC449" t="s">
        <v>3337</v>
      </c>
      <c r="AD449">
        <v>2011</v>
      </c>
      <c r="AE449">
        <v>6</v>
      </c>
      <c r="AF449">
        <v>22</v>
      </c>
      <c r="AG449" t="s">
        <v>3124</v>
      </c>
      <c r="AH449" t="s">
        <v>3124</v>
      </c>
      <c r="AJ449" t="s">
        <v>5</v>
      </c>
      <c r="AK449" t="s">
        <v>12</v>
      </c>
      <c r="AL449">
        <v>253924</v>
      </c>
      <c r="AM449">
        <v>6653586</v>
      </c>
      <c r="AN449" s="4">
        <v>253000</v>
      </c>
      <c r="AO449" s="4">
        <v>6653000</v>
      </c>
      <c r="AP449">
        <v>20</v>
      </c>
      <c r="AR449">
        <v>59</v>
      </c>
      <c r="AU449">
        <v>101843</v>
      </c>
      <c r="AW449" s="6" t="s">
        <v>14</v>
      </c>
      <c r="AX449">
        <v>1</v>
      </c>
      <c r="AY449" t="s">
        <v>15</v>
      </c>
      <c r="AZ449" t="s">
        <v>3338</v>
      </c>
      <c r="BA449" t="s">
        <v>3335</v>
      </c>
      <c r="BB449">
        <v>59</v>
      </c>
      <c r="BC449" t="s">
        <v>834</v>
      </c>
      <c r="BD449" t="s">
        <v>840</v>
      </c>
      <c r="BF449" s="5">
        <v>44300</v>
      </c>
      <c r="BG449" s="7" t="s">
        <v>20</v>
      </c>
      <c r="BI449">
        <v>4</v>
      </c>
      <c r="BJ449">
        <v>383956</v>
      </c>
      <c r="BK449">
        <v>142526</v>
      </c>
      <c r="BL449" t="s">
        <v>3339</v>
      </c>
      <c r="BX449">
        <v>318056</v>
      </c>
    </row>
    <row r="450" spans="1:76" x14ac:dyDescent="0.25">
      <c r="A450">
        <v>328111</v>
      </c>
      <c r="B450">
        <v>34665</v>
      </c>
      <c r="F450" t="s">
        <v>0</v>
      </c>
      <c r="G450" t="s">
        <v>1</v>
      </c>
      <c r="H450" t="s">
        <v>3445</v>
      </c>
      <c r="I450" t="s">
        <v>3</v>
      </c>
      <c r="K450">
        <v>1</v>
      </c>
      <c r="L450" t="s">
        <v>4</v>
      </c>
      <c r="M450">
        <v>101843</v>
      </c>
      <c r="N450" t="s">
        <v>5</v>
      </c>
      <c r="O450" t="s">
        <v>5</v>
      </c>
      <c r="U450" t="s">
        <v>3446</v>
      </c>
      <c r="V450" s="1">
        <v>1</v>
      </c>
      <c r="W450" t="s">
        <v>7</v>
      </c>
      <c r="X450" t="s">
        <v>3084</v>
      </c>
      <c r="Y450" s="2" t="s">
        <v>2644</v>
      </c>
      <c r="Z450" s="3">
        <v>2</v>
      </c>
      <c r="AA450" s="4">
        <v>219</v>
      </c>
      <c r="AB450" t="s">
        <v>3084</v>
      </c>
      <c r="AC450" t="s">
        <v>3447</v>
      </c>
      <c r="AD450">
        <v>2014</v>
      </c>
      <c r="AE450">
        <v>4</v>
      </c>
      <c r="AF450">
        <v>27</v>
      </c>
      <c r="AG450" t="s">
        <v>3448</v>
      </c>
      <c r="AJ450" t="s">
        <v>5</v>
      </c>
      <c r="AK450" t="s">
        <v>12</v>
      </c>
      <c r="AL450">
        <v>255762</v>
      </c>
      <c r="AM450">
        <v>6650366</v>
      </c>
      <c r="AN450" s="4">
        <v>255000</v>
      </c>
      <c r="AO450" s="4">
        <v>6651000</v>
      </c>
      <c r="AP450">
        <v>5</v>
      </c>
      <c r="AR450">
        <v>1010</v>
      </c>
      <c r="AT450" s="5" t="s">
        <v>3449</v>
      </c>
      <c r="AU450">
        <v>101843</v>
      </c>
      <c r="AW450" s="6" t="s">
        <v>14</v>
      </c>
      <c r="AX450">
        <v>1</v>
      </c>
      <c r="AY450" t="s">
        <v>15</v>
      </c>
      <c r="AZ450" t="s">
        <v>3450</v>
      </c>
      <c r="BA450" t="s">
        <v>3451</v>
      </c>
      <c r="BB450">
        <v>1010</v>
      </c>
      <c r="BC450" t="s">
        <v>18</v>
      </c>
      <c r="BD450" t="s">
        <v>19</v>
      </c>
      <c r="BF450" s="5">
        <v>43709.903472222199</v>
      </c>
      <c r="BG450" s="7" t="s">
        <v>20</v>
      </c>
      <c r="BI450">
        <v>6</v>
      </c>
      <c r="BJ450">
        <v>31024</v>
      </c>
      <c r="BK450">
        <v>142527</v>
      </c>
      <c r="BL450" t="s">
        <v>3452</v>
      </c>
      <c r="BX450">
        <v>328111</v>
      </c>
    </row>
    <row r="451" spans="1:76" x14ac:dyDescent="0.25">
      <c r="A451">
        <v>326742</v>
      </c>
      <c r="C451">
        <v>1</v>
      </c>
      <c r="F451" t="s">
        <v>0</v>
      </c>
      <c r="G451" t="s">
        <v>834</v>
      </c>
      <c r="H451" t="s">
        <v>3453</v>
      </c>
      <c r="I451" t="s">
        <v>3</v>
      </c>
      <c r="K451">
        <v>1</v>
      </c>
      <c r="L451" t="s">
        <v>4</v>
      </c>
      <c r="M451">
        <v>101843</v>
      </c>
      <c r="N451" t="s">
        <v>5</v>
      </c>
      <c r="O451" t="s">
        <v>5</v>
      </c>
      <c r="U451" t="s">
        <v>3446</v>
      </c>
      <c r="V451" s="1">
        <v>1</v>
      </c>
      <c r="W451" t="s">
        <v>7</v>
      </c>
      <c r="X451" t="s">
        <v>3084</v>
      </c>
      <c r="Y451" s="2" t="s">
        <v>2644</v>
      </c>
      <c r="Z451" s="3">
        <v>2</v>
      </c>
      <c r="AA451" s="4">
        <v>219</v>
      </c>
      <c r="AB451" t="s">
        <v>3084</v>
      </c>
      <c r="AC451" t="s">
        <v>3454</v>
      </c>
      <c r="AD451">
        <v>2015</v>
      </c>
      <c r="AE451">
        <v>6</v>
      </c>
      <c r="AF451">
        <v>19</v>
      </c>
      <c r="AG451" t="s">
        <v>3124</v>
      </c>
      <c r="AH451" t="s">
        <v>3124</v>
      </c>
      <c r="AJ451" t="s">
        <v>5</v>
      </c>
      <c r="AK451" t="s">
        <v>12</v>
      </c>
      <c r="AL451">
        <v>255557</v>
      </c>
      <c r="AM451">
        <v>6651448</v>
      </c>
      <c r="AN451" s="4">
        <v>255000</v>
      </c>
      <c r="AO451" s="4">
        <v>6651000</v>
      </c>
      <c r="AP451">
        <v>20</v>
      </c>
      <c r="AR451">
        <v>59</v>
      </c>
      <c r="AU451">
        <v>101843</v>
      </c>
      <c r="AW451" s="6" t="s">
        <v>14</v>
      </c>
      <c r="AX451">
        <v>1</v>
      </c>
      <c r="AY451" t="s">
        <v>15</v>
      </c>
      <c r="AZ451" t="s">
        <v>3455</v>
      </c>
      <c r="BA451" t="s">
        <v>3453</v>
      </c>
      <c r="BB451">
        <v>59</v>
      </c>
      <c r="BC451" t="s">
        <v>834</v>
      </c>
      <c r="BD451" t="s">
        <v>840</v>
      </c>
      <c r="BF451" s="5">
        <v>43961</v>
      </c>
      <c r="BG451" s="7" t="s">
        <v>20</v>
      </c>
      <c r="BI451">
        <v>4</v>
      </c>
      <c r="BJ451">
        <v>387692</v>
      </c>
      <c r="BL451" t="s">
        <v>3456</v>
      </c>
      <c r="BX451">
        <v>326742</v>
      </c>
    </row>
    <row r="452" spans="1:76" x14ac:dyDescent="0.25">
      <c r="A452">
        <v>329270</v>
      </c>
      <c r="C452">
        <v>1</v>
      </c>
      <c r="F452" t="s">
        <v>0</v>
      </c>
      <c r="G452" t="s">
        <v>834</v>
      </c>
      <c r="H452" t="s">
        <v>3457</v>
      </c>
      <c r="I452" t="s">
        <v>3</v>
      </c>
      <c r="K452">
        <v>1</v>
      </c>
      <c r="L452" t="s">
        <v>4</v>
      </c>
      <c r="M452">
        <v>101843</v>
      </c>
      <c r="N452" t="s">
        <v>5</v>
      </c>
      <c r="O452" t="s">
        <v>5</v>
      </c>
      <c r="U452" t="s">
        <v>3446</v>
      </c>
      <c r="V452" s="1">
        <v>1</v>
      </c>
      <c r="W452" t="s">
        <v>7</v>
      </c>
      <c r="X452" t="s">
        <v>3084</v>
      </c>
      <c r="Y452" s="2" t="s">
        <v>2644</v>
      </c>
      <c r="Z452" s="3">
        <v>2</v>
      </c>
      <c r="AA452" s="4">
        <v>219</v>
      </c>
      <c r="AB452" t="s">
        <v>3084</v>
      </c>
      <c r="AC452" t="s">
        <v>3458</v>
      </c>
      <c r="AD452">
        <v>2015</v>
      </c>
      <c r="AE452">
        <v>6</v>
      </c>
      <c r="AF452">
        <v>19</v>
      </c>
      <c r="AG452" t="s">
        <v>3124</v>
      </c>
      <c r="AH452" t="s">
        <v>3124</v>
      </c>
      <c r="AJ452" t="s">
        <v>5</v>
      </c>
      <c r="AK452" t="s">
        <v>12</v>
      </c>
      <c r="AL452">
        <v>255908</v>
      </c>
      <c r="AM452">
        <v>6651877</v>
      </c>
      <c r="AN452" s="4">
        <v>255000</v>
      </c>
      <c r="AO452" s="4">
        <v>6651000</v>
      </c>
      <c r="AP452">
        <v>5</v>
      </c>
      <c r="AR452">
        <v>59</v>
      </c>
      <c r="AU452">
        <v>101843</v>
      </c>
      <c r="AW452" s="6" t="s">
        <v>14</v>
      </c>
      <c r="AX452">
        <v>1</v>
      </c>
      <c r="AY452" t="s">
        <v>15</v>
      </c>
      <c r="AZ452" t="s">
        <v>3459</v>
      </c>
      <c r="BA452" t="s">
        <v>3457</v>
      </c>
      <c r="BB452">
        <v>59</v>
      </c>
      <c r="BC452" t="s">
        <v>834</v>
      </c>
      <c r="BD452" t="s">
        <v>840</v>
      </c>
      <c r="BF452" s="5">
        <v>43961</v>
      </c>
      <c r="BG452" s="7" t="s">
        <v>20</v>
      </c>
      <c r="BI452">
        <v>4</v>
      </c>
      <c r="BJ452">
        <v>387704</v>
      </c>
      <c r="BL452" t="s">
        <v>3460</v>
      </c>
      <c r="BX452">
        <v>329270</v>
      </c>
    </row>
    <row r="453" spans="1:76" x14ac:dyDescent="0.25">
      <c r="A453">
        <v>307098</v>
      </c>
      <c r="C453">
        <v>1</v>
      </c>
      <c r="F453" t="s">
        <v>0</v>
      </c>
      <c r="G453" t="s">
        <v>1</v>
      </c>
      <c r="H453" t="s">
        <v>3238</v>
      </c>
      <c r="I453" t="s">
        <v>3</v>
      </c>
      <c r="K453">
        <v>1</v>
      </c>
      <c r="L453" t="s">
        <v>4</v>
      </c>
      <c r="M453">
        <v>101843</v>
      </c>
      <c r="N453" t="s">
        <v>5</v>
      </c>
      <c r="O453" t="s">
        <v>5</v>
      </c>
      <c r="U453" t="s">
        <v>3230</v>
      </c>
      <c r="V453" s="1">
        <v>1</v>
      </c>
      <c r="W453" t="s">
        <v>7</v>
      </c>
      <c r="X453" t="s">
        <v>3084</v>
      </c>
      <c r="Y453" s="2" t="s">
        <v>2644</v>
      </c>
      <c r="Z453" s="3">
        <v>2</v>
      </c>
      <c r="AA453" s="4">
        <v>219</v>
      </c>
      <c r="AB453" t="s">
        <v>3084</v>
      </c>
      <c r="AC453" t="s">
        <v>3239</v>
      </c>
      <c r="AD453">
        <v>2017</v>
      </c>
      <c r="AE453">
        <v>6</v>
      </c>
      <c r="AF453">
        <v>6</v>
      </c>
      <c r="AG453" t="s">
        <v>291</v>
      </c>
      <c r="AJ453" t="s">
        <v>5</v>
      </c>
      <c r="AK453" t="s">
        <v>12</v>
      </c>
      <c r="AL453">
        <v>251756</v>
      </c>
      <c r="AM453">
        <v>6651265</v>
      </c>
      <c r="AN453" s="4">
        <v>251000</v>
      </c>
      <c r="AO453" s="4">
        <v>6651000</v>
      </c>
      <c r="AP453">
        <v>4</v>
      </c>
      <c r="AR453">
        <v>1010</v>
      </c>
      <c r="AT453" s="5" t="s">
        <v>3240</v>
      </c>
      <c r="AU453">
        <v>101843</v>
      </c>
      <c r="AW453" s="6" t="s">
        <v>14</v>
      </c>
      <c r="AX453">
        <v>1</v>
      </c>
      <c r="AY453" t="s">
        <v>15</v>
      </c>
      <c r="AZ453" t="s">
        <v>3241</v>
      </c>
      <c r="BA453" t="s">
        <v>3242</v>
      </c>
      <c r="BB453">
        <v>1010</v>
      </c>
      <c r="BC453" t="s">
        <v>18</v>
      </c>
      <c r="BD453" t="s">
        <v>19</v>
      </c>
      <c r="BF453" s="5">
        <v>42927.971956018497</v>
      </c>
      <c r="BG453" s="7" t="s">
        <v>20</v>
      </c>
      <c r="BI453">
        <v>6</v>
      </c>
      <c r="BJ453">
        <v>126837</v>
      </c>
      <c r="BL453" t="s">
        <v>3243</v>
      </c>
      <c r="BX453">
        <v>307098</v>
      </c>
    </row>
    <row r="454" spans="1:76" x14ac:dyDescent="0.25">
      <c r="A454">
        <v>306810</v>
      </c>
      <c r="C454">
        <v>1</v>
      </c>
      <c r="F454" t="s">
        <v>0</v>
      </c>
      <c r="G454" t="s">
        <v>1</v>
      </c>
      <c r="H454" t="s">
        <v>3244</v>
      </c>
      <c r="I454" t="s">
        <v>3</v>
      </c>
      <c r="K454">
        <v>1</v>
      </c>
      <c r="L454" t="s">
        <v>4</v>
      </c>
      <c r="M454">
        <v>101843</v>
      </c>
      <c r="N454" t="s">
        <v>5</v>
      </c>
      <c r="O454" t="s">
        <v>5</v>
      </c>
      <c r="U454" t="s">
        <v>3230</v>
      </c>
      <c r="V454" s="1">
        <v>1</v>
      </c>
      <c r="W454" t="s">
        <v>7</v>
      </c>
      <c r="X454" t="s">
        <v>3084</v>
      </c>
      <c r="Y454" s="2" t="s">
        <v>2644</v>
      </c>
      <c r="Z454" s="3">
        <v>2</v>
      </c>
      <c r="AA454" s="4">
        <v>219</v>
      </c>
      <c r="AB454" t="s">
        <v>3084</v>
      </c>
      <c r="AC454" t="s">
        <v>3245</v>
      </c>
      <c r="AD454">
        <v>2017</v>
      </c>
      <c r="AE454">
        <v>6</v>
      </c>
      <c r="AF454">
        <v>15</v>
      </c>
      <c r="AG454" t="s">
        <v>291</v>
      </c>
      <c r="AJ454" t="s">
        <v>5</v>
      </c>
      <c r="AK454" t="s">
        <v>12</v>
      </c>
      <c r="AL454">
        <v>251627</v>
      </c>
      <c r="AM454">
        <v>6651699</v>
      </c>
      <c r="AN454" s="4">
        <v>251000</v>
      </c>
      <c r="AO454" s="4">
        <v>6651000</v>
      </c>
      <c r="AP454">
        <v>4</v>
      </c>
      <c r="AR454">
        <v>1010</v>
      </c>
      <c r="AT454" s="5" t="s">
        <v>3246</v>
      </c>
      <c r="AU454">
        <v>101843</v>
      </c>
      <c r="AW454" s="6" t="s">
        <v>14</v>
      </c>
      <c r="AX454">
        <v>1</v>
      </c>
      <c r="AY454" t="s">
        <v>15</v>
      </c>
      <c r="AZ454" t="s">
        <v>3247</v>
      </c>
      <c r="BA454" t="s">
        <v>3248</v>
      </c>
      <c r="BB454">
        <v>1010</v>
      </c>
      <c r="BC454" t="s">
        <v>18</v>
      </c>
      <c r="BD454" t="s">
        <v>19</v>
      </c>
      <c r="BF454" s="5">
        <v>42928.677997685198</v>
      </c>
      <c r="BG454" s="7" t="s">
        <v>20</v>
      </c>
      <c r="BI454">
        <v>6</v>
      </c>
      <c r="BJ454">
        <v>126983</v>
      </c>
      <c r="BL454" t="s">
        <v>3249</v>
      </c>
      <c r="BX454">
        <v>306810</v>
      </c>
    </row>
    <row r="455" spans="1:76" x14ac:dyDescent="0.25">
      <c r="A455">
        <v>317454</v>
      </c>
      <c r="C455">
        <v>1</v>
      </c>
      <c r="D455">
        <v>1</v>
      </c>
      <c r="E455">
        <v>1</v>
      </c>
      <c r="F455" t="s">
        <v>0</v>
      </c>
      <c r="G455" t="s">
        <v>1</v>
      </c>
      <c r="H455" t="s">
        <v>3267</v>
      </c>
      <c r="I455" t="s">
        <v>3</v>
      </c>
      <c r="K455">
        <v>1</v>
      </c>
      <c r="L455" t="s">
        <v>4</v>
      </c>
      <c r="M455">
        <v>101843</v>
      </c>
      <c r="N455" t="s">
        <v>5</v>
      </c>
      <c r="O455" t="s">
        <v>5</v>
      </c>
      <c r="U455" t="s">
        <v>3268</v>
      </c>
      <c r="V455" s="1">
        <v>1</v>
      </c>
      <c r="W455" t="s">
        <v>7</v>
      </c>
      <c r="X455" t="s">
        <v>3084</v>
      </c>
      <c r="Y455" s="2" t="s">
        <v>2644</v>
      </c>
      <c r="Z455" s="3">
        <v>2</v>
      </c>
      <c r="AA455" s="4">
        <v>219</v>
      </c>
      <c r="AB455" t="s">
        <v>3084</v>
      </c>
      <c r="AC455" t="s">
        <v>3269</v>
      </c>
      <c r="AD455">
        <v>2017</v>
      </c>
      <c r="AE455">
        <v>6</v>
      </c>
      <c r="AF455">
        <v>28</v>
      </c>
      <c r="AG455" t="s">
        <v>3270</v>
      </c>
      <c r="AJ455" t="s">
        <v>5</v>
      </c>
      <c r="AK455" t="s">
        <v>12</v>
      </c>
      <c r="AL455">
        <v>253808</v>
      </c>
      <c r="AM455">
        <v>6648765</v>
      </c>
      <c r="AN455" s="4">
        <v>253000</v>
      </c>
      <c r="AO455" s="4">
        <v>6649000</v>
      </c>
      <c r="AP455">
        <v>5</v>
      </c>
      <c r="AR455">
        <v>1010</v>
      </c>
      <c r="AT455" s="5" t="s">
        <v>3271</v>
      </c>
      <c r="AU455">
        <v>101843</v>
      </c>
      <c r="AW455" s="6" t="s">
        <v>14</v>
      </c>
      <c r="AX455">
        <v>1</v>
      </c>
      <c r="AY455" t="s">
        <v>15</v>
      </c>
      <c r="AZ455" t="s">
        <v>3272</v>
      </c>
      <c r="BA455" t="s">
        <v>3273</v>
      </c>
      <c r="BB455">
        <v>1010</v>
      </c>
      <c r="BC455" t="s">
        <v>18</v>
      </c>
      <c r="BD455" t="s">
        <v>19</v>
      </c>
      <c r="BF455" s="5">
        <v>42982.449606481503</v>
      </c>
      <c r="BG455" s="7" t="s">
        <v>20</v>
      </c>
      <c r="BI455">
        <v>6</v>
      </c>
      <c r="BJ455">
        <v>138133</v>
      </c>
      <c r="BL455" t="s">
        <v>3274</v>
      </c>
      <c r="BX455">
        <v>317454</v>
      </c>
    </row>
    <row r="456" spans="1:76" x14ac:dyDescent="0.25">
      <c r="A456">
        <v>315789</v>
      </c>
      <c r="C456">
        <v>1</v>
      </c>
      <c r="D456">
        <v>1</v>
      </c>
      <c r="E456">
        <v>2</v>
      </c>
      <c r="F456" t="s">
        <v>0</v>
      </c>
      <c r="G456" t="s">
        <v>1</v>
      </c>
      <c r="H456" t="s">
        <v>3275</v>
      </c>
      <c r="I456" t="s">
        <v>3</v>
      </c>
      <c r="K456">
        <v>1</v>
      </c>
      <c r="L456" t="s">
        <v>4</v>
      </c>
      <c r="M456">
        <v>101843</v>
      </c>
      <c r="N456" t="s">
        <v>5</v>
      </c>
      <c r="O456" t="s">
        <v>5</v>
      </c>
      <c r="U456" t="s">
        <v>3268</v>
      </c>
      <c r="V456" s="1">
        <v>1</v>
      </c>
      <c r="W456" t="s">
        <v>7</v>
      </c>
      <c r="X456" t="s">
        <v>3084</v>
      </c>
      <c r="Y456" s="2" t="s">
        <v>2644</v>
      </c>
      <c r="Z456" s="3">
        <v>2</v>
      </c>
      <c r="AA456" s="4">
        <v>219</v>
      </c>
      <c r="AB456" t="s">
        <v>3084</v>
      </c>
      <c r="AC456" t="s">
        <v>3269</v>
      </c>
      <c r="AD456">
        <v>2017</v>
      </c>
      <c r="AE456">
        <v>6</v>
      </c>
      <c r="AF456">
        <v>28</v>
      </c>
      <c r="AG456" t="s">
        <v>3270</v>
      </c>
      <c r="AJ456" t="s">
        <v>5</v>
      </c>
      <c r="AK456" t="s">
        <v>12</v>
      </c>
      <c r="AL456">
        <v>253585</v>
      </c>
      <c r="AM456">
        <v>6648714</v>
      </c>
      <c r="AN456" s="4">
        <v>253000</v>
      </c>
      <c r="AO456" s="4">
        <v>6649000</v>
      </c>
      <c r="AP456">
        <v>5</v>
      </c>
      <c r="AR456">
        <v>1010</v>
      </c>
      <c r="AT456" s="5" t="s">
        <v>3276</v>
      </c>
      <c r="AU456">
        <v>101843</v>
      </c>
      <c r="AW456" s="6" t="s">
        <v>14</v>
      </c>
      <c r="AX456">
        <v>1</v>
      </c>
      <c r="AY456" t="s">
        <v>15</v>
      </c>
      <c r="AZ456" t="s">
        <v>3277</v>
      </c>
      <c r="BA456" t="s">
        <v>3278</v>
      </c>
      <c r="BB456">
        <v>1010</v>
      </c>
      <c r="BC456" t="s">
        <v>18</v>
      </c>
      <c r="BD456" t="s">
        <v>19</v>
      </c>
      <c r="BF456" s="5">
        <v>42982.449583333299</v>
      </c>
      <c r="BG456" s="7" t="s">
        <v>20</v>
      </c>
      <c r="BI456">
        <v>6</v>
      </c>
      <c r="BJ456">
        <v>138154</v>
      </c>
      <c r="BL456" t="s">
        <v>3279</v>
      </c>
      <c r="BX456">
        <v>315789</v>
      </c>
    </row>
    <row r="457" spans="1:76" x14ac:dyDescent="0.25">
      <c r="A457">
        <v>315710</v>
      </c>
      <c r="C457">
        <v>1</v>
      </c>
      <c r="D457">
        <v>1</v>
      </c>
      <c r="E457">
        <v>3</v>
      </c>
      <c r="F457" t="s">
        <v>0</v>
      </c>
      <c r="G457" t="s">
        <v>1</v>
      </c>
      <c r="H457" t="s">
        <v>3280</v>
      </c>
      <c r="I457" t="s">
        <v>3</v>
      </c>
      <c r="K457">
        <v>1</v>
      </c>
      <c r="L457" t="s">
        <v>4</v>
      </c>
      <c r="M457">
        <v>101843</v>
      </c>
      <c r="N457" t="s">
        <v>5</v>
      </c>
      <c r="O457" t="s">
        <v>5</v>
      </c>
      <c r="U457" t="s">
        <v>3268</v>
      </c>
      <c r="V457" s="1">
        <v>1</v>
      </c>
      <c r="W457" t="s">
        <v>7</v>
      </c>
      <c r="X457" t="s">
        <v>3084</v>
      </c>
      <c r="Y457" s="2" t="s">
        <v>2644</v>
      </c>
      <c r="Z457" s="3">
        <v>2</v>
      </c>
      <c r="AA457" s="4">
        <v>219</v>
      </c>
      <c r="AB457" t="s">
        <v>3084</v>
      </c>
      <c r="AC457" t="s">
        <v>3269</v>
      </c>
      <c r="AD457">
        <v>2017</v>
      </c>
      <c r="AE457">
        <v>6</v>
      </c>
      <c r="AF457">
        <v>28</v>
      </c>
      <c r="AG457" t="s">
        <v>3270</v>
      </c>
      <c r="AJ457" t="s">
        <v>5</v>
      </c>
      <c r="AK457" t="s">
        <v>12</v>
      </c>
      <c r="AL457">
        <v>253571</v>
      </c>
      <c r="AM457">
        <v>6648712</v>
      </c>
      <c r="AN457" s="4">
        <v>253000</v>
      </c>
      <c r="AO457" s="4">
        <v>6649000</v>
      </c>
      <c r="AP457">
        <v>5</v>
      </c>
      <c r="AR457">
        <v>1010</v>
      </c>
      <c r="AT457" s="5" t="s">
        <v>3281</v>
      </c>
      <c r="AU457">
        <v>101843</v>
      </c>
      <c r="AW457" s="6" t="s">
        <v>14</v>
      </c>
      <c r="AX457">
        <v>1</v>
      </c>
      <c r="AY457" t="s">
        <v>15</v>
      </c>
      <c r="AZ457" t="s">
        <v>3282</v>
      </c>
      <c r="BA457" t="s">
        <v>3283</v>
      </c>
      <c r="BB457">
        <v>1010</v>
      </c>
      <c r="BC457" t="s">
        <v>18</v>
      </c>
      <c r="BD457" t="s">
        <v>19</v>
      </c>
      <c r="BF457" s="5">
        <v>42982.449583333299</v>
      </c>
      <c r="BG457" s="7" t="s">
        <v>20</v>
      </c>
      <c r="BI457">
        <v>6</v>
      </c>
      <c r="BJ457">
        <v>138155</v>
      </c>
      <c r="BL457" t="s">
        <v>3284</v>
      </c>
      <c r="BX457">
        <v>315710</v>
      </c>
    </row>
    <row r="458" spans="1:76" x14ac:dyDescent="0.25">
      <c r="A458">
        <v>315513</v>
      </c>
      <c r="C458">
        <v>1</v>
      </c>
      <c r="D458">
        <v>1</v>
      </c>
      <c r="E458">
        <v>4</v>
      </c>
      <c r="F458" t="s">
        <v>0</v>
      </c>
      <c r="G458" t="s">
        <v>1</v>
      </c>
      <c r="H458" t="s">
        <v>3285</v>
      </c>
      <c r="I458" t="s">
        <v>3</v>
      </c>
      <c r="K458">
        <v>1</v>
      </c>
      <c r="L458" t="s">
        <v>4</v>
      </c>
      <c r="M458">
        <v>101843</v>
      </c>
      <c r="N458" t="s">
        <v>5</v>
      </c>
      <c r="O458" t="s">
        <v>5</v>
      </c>
      <c r="U458" t="s">
        <v>3268</v>
      </c>
      <c r="V458" s="1">
        <v>1</v>
      </c>
      <c r="W458" t="s">
        <v>7</v>
      </c>
      <c r="X458" t="s">
        <v>3084</v>
      </c>
      <c r="Y458" s="2" t="s">
        <v>2644</v>
      </c>
      <c r="Z458" s="3">
        <v>2</v>
      </c>
      <c r="AA458" s="4">
        <v>219</v>
      </c>
      <c r="AB458" t="s">
        <v>3084</v>
      </c>
      <c r="AC458" t="s">
        <v>3269</v>
      </c>
      <c r="AD458">
        <v>2017</v>
      </c>
      <c r="AE458">
        <v>6</v>
      </c>
      <c r="AF458">
        <v>28</v>
      </c>
      <c r="AG458" t="s">
        <v>3270</v>
      </c>
      <c r="AJ458" t="s">
        <v>5</v>
      </c>
      <c r="AK458" t="s">
        <v>12</v>
      </c>
      <c r="AL458">
        <v>253541</v>
      </c>
      <c r="AM458">
        <v>6648702</v>
      </c>
      <c r="AN458" s="4">
        <v>253000</v>
      </c>
      <c r="AO458" s="4">
        <v>6649000</v>
      </c>
      <c r="AP458">
        <v>5</v>
      </c>
      <c r="AR458">
        <v>1010</v>
      </c>
      <c r="AT458" s="5" t="s">
        <v>3286</v>
      </c>
      <c r="AU458">
        <v>101843</v>
      </c>
      <c r="AW458" s="6" t="s">
        <v>14</v>
      </c>
      <c r="AX458">
        <v>1</v>
      </c>
      <c r="AY458" t="s">
        <v>15</v>
      </c>
      <c r="AZ458" t="s">
        <v>3287</v>
      </c>
      <c r="BA458" t="s">
        <v>3288</v>
      </c>
      <c r="BB458">
        <v>1010</v>
      </c>
      <c r="BC458" t="s">
        <v>18</v>
      </c>
      <c r="BD458" t="s">
        <v>19</v>
      </c>
      <c r="BF458" s="5">
        <v>42982.449583333299</v>
      </c>
      <c r="BG458" s="7" t="s">
        <v>20</v>
      </c>
      <c r="BI458">
        <v>6</v>
      </c>
      <c r="BJ458">
        <v>138156</v>
      </c>
      <c r="BL458" t="s">
        <v>3289</v>
      </c>
      <c r="BX458">
        <v>315513</v>
      </c>
    </row>
    <row r="459" spans="1:76" x14ac:dyDescent="0.25">
      <c r="A459">
        <v>324962</v>
      </c>
      <c r="C459">
        <v>1</v>
      </c>
      <c r="F459" t="s">
        <v>0</v>
      </c>
      <c r="G459" t="s">
        <v>1</v>
      </c>
      <c r="H459" t="s">
        <v>3397</v>
      </c>
      <c r="I459" t="s">
        <v>3</v>
      </c>
      <c r="K459">
        <v>1</v>
      </c>
      <c r="L459" t="s">
        <v>4</v>
      </c>
      <c r="M459">
        <v>101843</v>
      </c>
      <c r="N459" t="s">
        <v>5</v>
      </c>
      <c r="O459" t="s">
        <v>5</v>
      </c>
      <c r="U459" t="s">
        <v>3390</v>
      </c>
      <c r="V459" s="1">
        <v>1</v>
      </c>
      <c r="W459" t="s">
        <v>7</v>
      </c>
      <c r="X459" t="s">
        <v>3084</v>
      </c>
      <c r="Y459" s="2" t="s">
        <v>2644</v>
      </c>
      <c r="Z459" s="3">
        <v>2</v>
      </c>
      <c r="AA459" s="4">
        <v>219</v>
      </c>
      <c r="AB459" t="s">
        <v>3084</v>
      </c>
      <c r="AC459" t="s">
        <v>3398</v>
      </c>
      <c r="AD459">
        <v>2017</v>
      </c>
      <c r="AE459">
        <v>6</v>
      </c>
      <c r="AF459">
        <v>20</v>
      </c>
      <c r="AG459" t="s">
        <v>3270</v>
      </c>
      <c r="AJ459" t="s">
        <v>5</v>
      </c>
      <c r="AK459" t="s">
        <v>12</v>
      </c>
      <c r="AL459">
        <v>255158</v>
      </c>
      <c r="AM459">
        <v>6649139</v>
      </c>
      <c r="AN459" s="4">
        <v>255000</v>
      </c>
      <c r="AO459" s="4">
        <v>6649000</v>
      </c>
      <c r="AP459">
        <v>5</v>
      </c>
      <c r="AR459">
        <v>1010</v>
      </c>
      <c r="AT459" s="5" t="s">
        <v>3399</v>
      </c>
      <c r="AU459">
        <v>101843</v>
      </c>
      <c r="AW459" s="6" t="s">
        <v>14</v>
      </c>
      <c r="AX459">
        <v>1</v>
      </c>
      <c r="AY459" t="s">
        <v>15</v>
      </c>
      <c r="AZ459" t="s">
        <v>3400</v>
      </c>
      <c r="BA459" t="s">
        <v>3401</v>
      </c>
      <c r="BB459">
        <v>1010</v>
      </c>
      <c r="BC459" t="s">
        <v>18</v>
      </c>
      <c r="BD459" t="s">
        <v>19</v>
      </c>
      <c r="BF459" s="5">
        <v>42983.721203703702</v>
      </c>
      <c r="BG459" s="7" t="s">
        <v>20</v>
      </c>
      <c r="BI459">
        <v>6</v>
      </c>
      <c r="BJ459">
        <v>138375</v>
      </c>
      <c r="BL459" t="s">
        <v>3402</v>
      </c>
      <c r="BX459">
        <v>324962</v>
      </c>
    </row>
    <row r="460" spans="1:76" x14ac:dyDescent="0.25">
      <c r="A460">
        <v>324068</v>
      </c>
      <c r="C460">
        <v>1</v>
      </c>
      <c r="F460" t="s">
        <v>0</v>
      </c>
      <c r="G460" t="s">
        <v>1</v>
      </c>
      <c r="H460" t="s">
        <v>3403</v>
      </c>
      <c r="I460" t="s">
        <v>3</v>
      </c>
      <c r="K460">
        <v>1</v>
      </c>
      <c r="L460" t="s">
        <v>4</v>
      </c>
      <c r="M460">
        <v>101843</v>
      </c>
      <c r="N460" t="s">
        <v>5</v>
      </c>
      <c r="O460" t="s">
        <v>5</v>
      </c>
      <c r="U460" t="s">
        <v>3390</v>
      </c>
      <c r="V460" s="1">
        <v>1</v>
      </c>
      <c r="W460" t="s">
        <v>7</v>
      </c>
      <c r="X460" t="s">
        <v>3084</v>
      </c>
      <c r="Y460" s="2" t="s">
        <v>2644</v>
      </c>
      <c r="Z460" s="3">
        <v>2</v>
      </c>
      <c r="AA460" s="4">
        <v>219</v>
      </c>
      <c r="AB460" t="s">
        <v>3084</v>
      </c>
      <c r="AC460" t="s">
        <v>3398</v>
      </c>
      <c r="AD460">
        <v>2017</v>
      </c>
      <c r="AE460">
        <v>6</v>
      </c>
      <c r="AF460">
        <v>20</v>
      </c>
      <c r="AG460" t="s">
        <v>3270</v>
      </c>
      <c r="AJ460" t="s">
        <v>5</v>
      </c>
      <c r="AK460" t="s">
        <v>12</v>
      </c>
      <c r="AL460">
        <v>255011</v>
      </c>
      <c r="AM460">
        <v>6649098</v>
      </c>
      <c r="AN460" s="4">
        <v>255000</v>
      </c>
      <c r="AO460" s="4">
        <v>6649000</v>
      </c>
      <c r="AP460">
        <v>5</v>
      </c>
      <c r="AR460">
        <v>1010</v>
      </c>
      <c r="AT460" s="5" t="s">
        <v>3404</v>
      </c>
      <c r="AU460">
        <v>101843</v>
      </c>
      <c r="AW460" s="6" t="s">
        <v>14</v>
      </c>
      <c r="AX460">
        <v>1</v>
      </c>
      <c r="AY460" t="s">
        <v>15</v>
      </c>
      <c r="AZ460" t="s">
        <v>3405</v>
      </c>
      <c r="BA460" t="s">
        <v>3406</v>
      </c>
      <c r="BB460">
        <v>1010</v>
      </c>
      <c r="BC460" t="s">
        <v>18</v>
      </c>
      <c r="BD460" t="s">
        <v>19</v>
      </c>
      <c r="BF460" s="5">
        <v>42983.721192129597</v>
      </c>
      <c r="BG460" s="7" t="s">
        <v>20</v>
      </c>
      <c r="BI460">
        <v>6</v>
      </c>
      <c r="BJ460">
        <v>138376</v>
      </c>
      <c r="BL460" t="s">
        <v>3407</v>
      </c>
      <c r="BX460">
        <v>324068</v>
      </c>
    </row>
    <row r="461" spans="1:76" x14ac:dyDescent="0.25">
      <c r="A461">
        <v>324720</v>
      </c>
      <c r="C461">
        <v>1</v>
      </c>
      <c r="F461" t="s">
        <v>0</v>
      </c>
      <c r="G461" t="s">
        <v>1</v>
      </c>
      <c r="H461" t="s">
        <v>3408</v>
      </c>
      <c r="I461" t="s">
        <v>3</v>
      </c>
      <c r="K461">
        <v>1</v>
      </c>
      <c r="L461" t="s">
        <v>4</v>
      </c>
      <c r="M461">
        <v>101843</v>
      </c>
      <c r="N461" t="s">
        <v>5</v>
      </c>
      <c r="O461" t="s">
        <v>5</v>
      </c>
      <c r="U461" t="s">
        <v>3390</v>
      </c>
      <c r="V461" s="1">
        <v>1</v>
      </c>
      <c r="W461" t="s">
        <v>7</v>
      </c>
      <c r="X461" t="s">
        <v>3084</v>
      </c>
      <c r="Y461" s="2" t="s">
        <v>2644</v>
      </c>
      <c r="Z461" s="3">
        <v>2</v>
      </c>
      <c r="AA461" s="4">
        <v>219</v>
      </c>
      <c r="AB461" t="s">
        <v>3084</v>
      </c>
      <c r="AC461" t="s">
        <v>3398</v>
      </c>
      <c r="AD461">
        <v>2017</v>
      </c>
      <c r="AE461">
        <v>6</v>
      </c>
      <c r="AF461">
        <v>20</v>
      </c>
      <c r="AG461" t="s">
        <v>3270</v>
      </c>
      <c r="AJ461" t="s">
        <v>5</v>
      </c>
      <c r="AK461" t="s">
        <v>12</v>
      </c>
      <c r="AL461">
        <v>255117</v>
      </c>
      <c r="AM461">
        <v>6648983</v>
      </c>
      <c r="AN461" s="4">
        <v>255000</v>
      </c>
      <c r="AO461" s="4">
        <v>6649000</v>
      </c>
      <c r="AP461">
        <v>5</v>
      </c>
      <c r="AR461">
        <v>1010</v>
      </c>
      <c r="AT461" s="5" t="s">
        <v>3409</v>
      </c>
      <c r="AU461">
        <v>101843</v>
      </c>
      <c r="AW461" s="6" t="s">
        <v>14</v>
      </c>
      <c r="AX461">
        <v>1</v>
      </c>
      <c r="AY461" t="s">
        <v>15</v>
      </c>
      <c r="AZ461" t="s">
        <v>3410</v>
      </c>
      <c r="BA461" t="s">
        <v>3411</v>
      </c>
      <c r="BB461">
        <v>1010</v>
      </c>
      <c r="BC461" t="s">
        <v>18</v>
      </c>
      <c r="BD461" t="s">
        <v>19</v>
      </c>
      <c r="BF461" s="5">
        <v>42983.721087963</v>
      </c>
      <c r="BG461" s="7" t="s">
        <v>20</v>
      </c>
      <c r="BI461">
        <v>6</v>
      </c>
      <c r="BJ461">
        <v>138453</v>
      </c>
      <c r="BL461" t="s">
        <v>3412</v>
      </c>
      <c r="BX461">
        <v>324720</v>
      </c>
    </row>
    <row r="462" spans="1:76" x14ac:dyDescent="0.25">
      <c r="A462">
        <v>303889</v>
      </c>
      <c r="C462">
        <v>1</v>
      </c>
      <c r="D462">
        <v>1</v>
      </c>
      <c r="E462">
        <v>1</v>
      </c>
      <c r="F462" t="s">
        <v>0</v>
      </c>
      <c r="G462" t="s">
        <v>1</v>
      </c>
      <c r="H462" t="s">
        <v>3152</v>
      </c>
      <c r="I462" t="s">
        <v>3</v>
      </c>
      <c r="K462">
        <v>1</v>
      </c>
      <c r="L462" t="s">
        <v>4</v>
      </c>
      <c r="M462">
        <v>101843</v>
      </c>
      <c r="N462" t="s">
        <v>5</v>
      </c>
      <c r="O462" t="s">
        <v>5</v>
      </c>
      <c r="U462" t="s">
        <v>3153</v>
      </c>
      <c r="V462" s="1">
        <v>1</v>
      </c>
      <c r="W462" t="s">
        <v>7</v>
      </c>
      <c r="X462" t="s">
        <v>3084</v>
      </c>
      <c r="Y462" s="2" t="s">
        <v>2644</v>
      </c>
      <c r="Z462" s="3">
        <v>2</v>
      </c>
      <c r="AA462" s="4">
        <v>219</v>
      </c>
      <c r="AB462" t="s">
        <v>3084</v>
      </c>
      <c r="AC462" t="s">
        <v>3154</v>
      </c>
      <c r="AD462">
        <v>2018</v>
      </c>
      <c r="AE462">
        <v>5</v>
      </c>
      <c r="AF462">
        <v>8</v>
      </c>
      <c r="AG462" t="s">
        <v>3155</v>
      </c>
      <c r="AJ462" t="s">
        <v>5</v>
      </c>
      <c r="AK462" t="s">
        <v>12</v>
      </c>
      <c r="AL462">
        <v>250643</v>
      </c>
      <c r="AM462">
        <v>6647754</v>
      </c>
      <c r="AN462" s="4">
        <v>251000</v>
      </c>
      <c r="AO462" s="4">
        <v>6647000</v>
      </c>
      <c r="AP462">
        <v>25</v>
      </c>
      <c r="AR462">
        <v>1010</v>
      </c>
      <c r="AT462" s="5" t="s">
        <v>3156</v>
      </c>
      <c r="AU462">
        <v>101843</v>
      </c>
      <c r="AW462" s="6" t="s">
        <v>14</v>
      </c>
      <c r="AX462">
        <v>1</v>
      </c>
      <c r="AY462" t="s">
        <v>15</v>
      </c>
      <c r="AZ462" t="s">
        <v>3157</v>
      </c>
      <c r="BA462" t="s">
        <v>3158</v>
      </c>
      <c r="BB462">
        <v>1010</v>
      </c>
      <c r="BC462" t="s">
        <v>18</v>
      </c>
      <c r="BD462" t="s">
        <v>19</v>
      </c>
      <c r="BF462" s="5">
        <v>43644.478310185201</v>
      </c>
      <c r="BG462" s="7" t="s">
        <v>20</v>
      </c>
      <c r="BI462">
        <v>6</v>
      </c>
      <c r="BJ462">
        <v>177716</v>
      </c>
      <c r="BL462" t="s">
        <v>3159</v>
      </c>
      <c r="BX462">
        <v>303889</v>
      </c>
    </row>
    <row r="463" spans="1:76" x14ac:dyDescent="0.25">
      <c r="A463">
        <v>303937</v>
      </c>
      <c r="C463">
        <v>1</v>
      </c>
      <c r="D463">
        <v>1</v>
      </c>
      <c r="E463">
        <v>2</v>
      </c>
      <c r="F463" t="s">
        <v>0</v>
      </c>
      <c r="G463" t="s">
        <v>1</v>
      </c>
      <c r="H463" t="s">
        <v>3160</v>
      </c>
      <c r="I463" t="s">
        <v>3</v>
      </c>
      <c r="K463">
        <v>1</v>
      </c>
      <c r="L463" t="s">
        <v>4</v>
      </c>
      <c r="M463">
        <v>101843</v>
      </c>
      <c r="N463" t="s">
        <v>5</v>
      </c>
      <c r="O463" t="s">
        <v>5</v>
      </c>
      <c r="U463" t="s">
        <v>3153</v>
      </c>
      <c r="V463" s="1">
        <v>1</v>
      </c>
      <c r="W463" t="s">
        <v>7</v>
      </c>
      <c r="X463" t="s">
        <v>3084</v>
      </c>
      <c r="Y463" s="2" t="s">
        <v>2644</v>
      </c>
      <c r="Z463" s="3">
        <v>2</v>
      </c>
      <c r="AA463" s="4">
        <v>219</v>
      </c>
      <c r="AB463" t="s">
        <v>3084</v>
      </c>
      <c r="AC463" t="s">
        <v>3161</v>
      </c>
      <c r="AD463">
        <v>2018</v>
      </c>
      <c r="AE463">
        <v>5</v>
      </c>
      <c r="AF463">
        <v>8</v>
      </c>
      <c r="AG463" t="s">
        <v>3155</v>
      </c>
      <c r="AJ463" t="s">
        <v>5</v>
      </c>
      <c r="AK463" t="s">
        <v>12</v>
      </c>
      <c r="AL463">
        <v>250658</v>
      </c>
      <c r="AM463">
        <v>6647761</v>
      </c>
      <c r="AN463" s="4">
        <v>251000</v>
      </c>
      <c r="AO463" s="4">
        <v>6647000</v>
      </c>
      <c r="AP463">
        <v>10</v>
      </c>
      <c r="AR463">
        <v>1010</v>
      </c>
      <c r="AT463" s="5" t="s">
        <v>3162</v>
      </c>
      <c r="AU463">
        <v>101843</v>
      </c>
      <c r="AW463" s="6" t="s">
        <v>14</v>
      </c>
      <c r="AX463">
        <v>1</v>
      </c>
      <c r="AY463" t="s">
        <v>15</v>
      </c>
      <c r="AZ463" t="s">
        <v>3163</v>
      </c>
      <c r="BA463" t="s">
        <v>3164</v>
      </c>
      <c r="BB463">
        <v>1010</v>
      </c>
      <c r="BC463" t="s">
        <v>18</v>
      </c>
      <c r="BD463" t="s">
        <v>19</v>
      </c>
      <c r="BF463" s="5">
        <v>43644.478321759299</v>
      </c>
      <c r="BG463" s="7" t="s">
        <v>20</v>
      </c>
      <c r="BI463">
        <v>6</v>
      </c>
      <c r="BJ463">
        <v>177723</v>
      </c>
      <c r="BL463" t="s">
        <v>3165</v>
      </c>
      <c r="BX463">
        <v>303937</v>
      </c>
    </row>
    <row r="464" spans="1:76" x14ac:dyDescent="0.25">
      <c r="A464">
        <v>305659</v>
      </c>
      <c r="C464">
        <v>1</v>
      </c>
      <c r="D464">
        <v>1</v>
      </c>
      <c r="E464">
        <v>3</v>
      </c>
      <c r="F464" t="s">
        <v>0</v>
      </c>
      <c r="G464" t="s">
        <v>1</v>
      </c>
      <c r="H464" t="s">
        <v>3166</v>
      </c>
      <c r="I464" t="s">
        <v>3</v>
      </c>
      <c r="K464">
        <v>1</v>
      </c>
      <c r="L464" t="s">
        <v>4</v>
      </c>
      <c r="M464">
        <v>101843</v>
      </c>
      <c r="N464" t="s">
        <v>5</v>
      </c>
      <c r="O464" t="s">
        <v>5</v>
      </c>
      <c r="U464" t="s">
        <v>3153</v>
      </c>
      <c r="V464" s="1">
        <v>1</v>
      </c>
      <c r="W464" t="s">
        <v>7</v>
      </c>
      <c r="X464" t="s">
        <v>3084</v>
      </c>
      <c r="Y464" s="2" t="s">
        <v>2644</v>
      </c>
      <c r="Z464" s="3">
        <v>2</v>
      </c>
      <c r="AA464" s="4">
        <v>219</v>
      </c>
      <c r="AB464" t="s">
        <v>3084</v>
      </c>
      <c r="AC464" t="s">
        <v>3167</v>
      </c>
      <c r="AD464">
        <v>2018</v>
      </c>
      <c r="AE464">
        <v>8</v>
      </c>
      <c r="AF464">
        <v>1</v>
      </c>
      <c r="AG464" t="s">
        <v>3168</v>
      </c>
      <c r="AJ464" t="s">
        <v>5</v>
      </c>
      <c r="AK464" t="s">
        <v>12</v>
      </c>
      <c r="AL464">
        <v>251220</v>
      </c>
      <c r="AM464">
        <v>6647451</v>
      </c>
      <c r="AN464" s="4">
        <v>251000</v>
      </c>
      <c r="AO464" s="4">
        <v>6647000</v>
      </c>
      <c r="AP464">
        <v>5</v>
      </c>
      <c r="AR464">
        <v>1010</v>
      </c>
      <c r="AT464" s="5" t="s">
        <v>3169</v>
      </c>
      <c r="AU464">
        <v>101843</v>
      </c>
      <c r="AW464" s="6" t="s">
        <v>14</v>
      </c>
      <c r="AX464">
        <v>1</v>
      </c>
      <c r="AY464" t="s">
        <v>15</v>
      </c>
      <c r="AZ464" t="s">
        <v>3170</v>
      </c>
      <c r="BA464" t="s">
        <v>3171</v>
      </c>
      <c r="BB464">
        <v>1010</v>
      </c>
      <c r="BC464" t="s">
        <v>18</v>
      </c>
      <c r="BD464" t="s">
        <v>19</v>
      </c>
      <c r="BF464" s="5">
        <v>43392.435243055603</v>
      </c>
      <c r="BG464" s="7" t="s">
        <v>20</v>
      </c>
      <c r="BI464">
        <v>6</v>
      </c>
      <c r="BJ464">
        <v>169236</v>
      </c>
      <c r="BL464" t="s">
        <v>3172</v>
      </c>
      <c r="BX464">
        <v>305659</v>
      </c>
    </row>
    <row r="465" spans="1:76" x14ac:dyDescent="0.25">
      <c r="A465">
        <v>305702</v>
      </c>
      <c r="C465">
        <v>1</v>
      </c>
      <c r="D465">
        <v>1</v>
      </c>
      <c r="E465">
        <v>4</v>
      </c>
      <c r="F465" t="s">
        <v>0</v>
      </c>
      <c r="G465" t="s">
        <v>1</v>
      </c>
      <c r="H465" t="s">
        <v>3173</v>
      </c>
      <c r="I465" t="s">
        <v>3</v>
      </c>
      <c r="K465">
        <v>1</v>
      </c>
      <c r="L465" t="s">
        <v>4</v>
      </c>
      <c r="M465">
        <v>101843</v>
      </c>
      <c r="N465" t="s">
        <v>5</v>
      </c>
      <c r="O465" t="s">
        <v>5</v>
      </c>
      <c r="U465" t="s">
        <v>3153</v>
      </c>
      <c r="V465" s="1">
        <v>1</v>
      </c>
      <c r="W465" t="s">
        <v>7</v>
      </c>
      <c r="X465" t="s">
        <v>3084</v>
      </c>
      <c r="Y465" s="2" t="s">
        <v>2644</v>
      </c>
      <c r="Z465" s="3">
        <v>2</v>
      </c>
      <c r="AA465" s="4">
        <v>219</v>
      </c>
      <c r="AB465" t="s">
        <v>3084</v>
      </c>
      <c r="AC465" t="s">
        <v>3167</v>
      </c>
      <c r="AD465">
        <v>2018</v>
      </c>
      <c r="AE465">
        <v>8</v>
      </c>
      <c r="AF465">
        <v>1</v>
      </c>
      <c r="AG465" t="s">
        <v>3168</v>
      </c>
      <c r="AJ465" t="s">
        <v>5</v>
      </c>
      <c r="AK465" t="s">
        <v>12</v>
      </c>
      <c r="AL465">
        <v>251239</v>
      </c>
      <c r="AM465">
        <v>6647478</v>
      </c>
      <c r="AN465" s="4">
        <v>251000</v>
      </c>
      <c r="AO465" s="4">
        <v>6647000</v>
      </c>
      <c r="AP465">
        <v>5</v>
      </c>
      <c r="AR465">
        <v>1010</v>
      </c>
      <c r="AT465" s="5" t="s">
        <v>3174</v>
      </c>
      <c r="AU465">
        <v>101843</v>
      </c>
      <c r="AW465" s="6" t="s">
        <v>14</v>
      </c>
      <c r="AX465">
        <v>1</v>
      </c>
      <c r="AY465" t="s">
        <v>15</v>
      </c>
      <c r="AZ465" t="s">
        <v>3175</v>
      </c>
      <c r="BA465" t="s">
        <v>3176</v>
      </c>
      <c r="BB465">
        <v>1010</v>
      </c>
      <c r="BC465" t="s">
        <v>18</v>
      </c>
      <c r="BD465" t="s">
        <v>19</v>
      </c>
      <c r="BF465" s="5">
        <v>43392.435243055603</v>
      </c>
      <c r="BG465" s="7" t="s">
        <v>20</v>
      </c>
      <c r="BI465">
        <v>6</v>
      </c>
      <c r="BJ465">
        <v>169237</v>
      </c>
      <c r="BL465" t="s">
        <v>3177</v>
      </c>
      <c r="BX465">
        <v>305702</v>
      </c>
    </row>
    <row r="466" spans="1:76" x14ac:dyDescent="0.25">
      <c r="A466">
        <v>305730</v>
      </c>
      <c r="C466">
        <v>1</v>
      </c>
      <c r="D466">
        <v>1</v>
      </c>
      <c r="E466">
        <v>5</v>
      </c>
      <c r="F466" t="s">
        <v>0</v>
      </c>
      <c r="G466" t="s">
        <v>1</v>
      </c>
      <c r="H466" t="s">
        <v>3178</v>
      </c>
      <c r="I466" t="s">
        <v>3</v>
      </c>
      <c r="K466">
        <v>1</v>
      </c>
      <c r="L466" t="s">
        <v>4</v>
      </c>
      <c r="M466">
        <v>101843</v>
      </c>
      <c r="N466" t="s">
        <v>5</v>
      </c>
      <c r="O466" t="s">
        <v>5</v>
      </c>
      <c r="U466" t="s">
        <v>3153</v>
      </c>
      <c r="V466" s="1">
        <v>1</v>
      </c>
      <c r="W466" t="s">
        <v>7</v>
      </c>
      <c r="X466" t="s">
        <v>3084</v>
      </c>
      <c r="Y466" s="2" t="s">
        <v>2644</v>
      </c>
      <c r="Z466" s="3">
        <v>2</v>
      </c>
      <c r="AA466" s="4">
        <v>219</v>
      </c>
      <c r="AB466" t="s">
        <v>3084</v>
      </c>
      <c r="AC466" t="s">
        <v>3167</v>
      </c>
      <c r="AD466">
        <v>2018</v>
      </c>
      <c r="AE466">
        <v>8</v>
      </c>
      <c r="AF466">
        <v>1</v>
      </c>
      <c r="AG466" t="s">
        <v>3168</v>
      </c>
      <c r="AJ466" t="s">
        <v>5</v>
      </c>
      <c r="AK466" t="s">
        <v>12</v>
      </c>
      <c r="AL466">
        <v>251248</v>
      </c>
      <c r="AM466">
        <v>6647482</v>
      </c>
      <c r="AN466" s="4">
        <v>251000</v>
      </c>
      <c r="AO466" s="4">
        <v>6647000</v>
      </c>
      <c r="AP466">
        <v>5</v>
      </c>
      <c r="AR466">
        <v>1010</v>
      </c>
      <c r="AT466" s="5" t="s">
        <v>3179</v>
      </c>
      <c r="AU466">
        <v>101843</v>
      </c>
      <c r="AW466" s="6" t="s">
        <v>14</v>
      </c>
      <c r="AX466">
        <v>1</v>
      </c>
      <c r="AY466" t="s">
        <v>15</v>
      </c>
      <c r="AZ466" t="s">
        <v>3180</v>
      </c>
      <c r="BA466" t="s">
        <v>3181</v>
      </c>
      <c r="BB466">
        <v>1010</v>
      </c>
      <c r="BC466" t="s">
        <v>18</v>
      </c>
      <c r="BD466" t="s">
        <v>19</v>
      </c>
      <c r="BF466" s="5">
        <v>43392.435243055603</v>
      </c>
      <c r="BG466" s="7" t="s">
        <v>20</v>
      </c>
      <c r="BI466">
        <v>6</v>
      </c>
      <c r="BJ466">
        <v>169238</v>
      </c>
      <c r="BL466" t="s">
        <v>3182</v>
      </c>
      <c r="BX466">
        <v>305730</v>
      </c>
    </row>
    <row r="467" spans="1:76" x14ac:dyDescent="0.25">
      <c r="A467">
        <v>305752</v>
      </c>
      <c r="C467">
        <v>1</v>
      </c>
      <c r="D467">
        <v>1</v>
      </c>
      <c r="E467">
        <v>6</v>
      </c>
      <c r="F467" t="s">
        <v>0</v>
      </c>
      <c r="G467" t="s">
        <v>1</v>
      </c>
      <c r="H467" t="s">
        <v>3183</v>
      </c>
      <c r="I467" t="s">
        <v>3</v>
      </c>
      <c r="K467">
        <v>1</v>
      </c>
      <c r="L467" t="s">
        <v>4</v>
      </c>
      <c r="M467">
        <v>101843</v>
      </c>
      <c r="N467" t="s">
        <v>5</v>
      </c>
      <c r="O467" t="s">
        <v>5</v>
      </c>
      <c r="U467" t="s">
        <v>3153</v>
      </c>
      <c r="V467" s="1">
        <v>1</v>
      </c>
      <c r="W467" t="s">
        <v>7</v>
      </c>
      <c r="X467" t="s">
        <v>3084</v>
      </c>
      <c r="Y467" s="2" t="s">
        <v>2644</v>
      </c>
      <c r="Z467" s="3">
        <v>2</v>
      </c>
      <c r="AA467" s="4">
        <v>219</v>
      </c>
      <c r="AB467" t="s">
        <v>3084</v>
      </c>
      <c r="AC467" t="s">
        <v>3167</v>
      </c>
      <c r="AD467">
        <v>2018</v>
      </c>
      <c r="AE467">
        <v>8</v>
      </c>
      <c r="AF467">
        <v>1</v>
      </c>
      <c r="AG467" t="s">
        <v>3168</v>
      </c>
      <c r="AJ467" t="s">
        <v>5</v>
      </c>
      <c r="AK467" t="s">
        <v>12</v>
      </c>
      <c r="AL467">
        <v>251252</v>
      </c>
      <c r="AM467">
        <v>6647482</v>
      </c>
      <c r="AN467" s="4">
        <v>251000</v>
      </c>
      <c r="AO467" s="4">
        <v>6647000</v>
      </c>
      <c r="AP467">
        <v>5</v>
      </c>
      <c r="AR467">
        <v>1010</v>
      </c>
      <c r="AT467" s="5" t="s">
        <v>3184</v>
      </c>
      <c r="AU467">
        <v>101843</v>
      </c>
      <c r="AW467" s="6" t="s">
        <v>14</v>
      </c>
      <c r="AX467">
        <v>1</v>
      </c>
      <c r="AY467" t="s">
        <v>15</v>
      </c>
      <c r="AZ467" t="s">
        <v>3185</v>
      </c>
      <c r="BA467" t="s">
        <v>3186</v>
      </c>
      <c r="BB467">
        <v>1010</v>
      </c>
      <c r="BC467" t="s">
        <v>18</v>
      </c>
      <c r="BD467" t="s">
        <v>19</v>
      </c>
      <c r="BF467" s="5">
        <v>43392.435243055603</v>
      </c>
      <c r="BG467" s="7" t="s">
        <v>20</v>
      </c>
      <c r="BI467">
        <v>6</v>
      </c>
      <c r="BJ467">
        <v>169239</v>
      </c>
      <c r="BL467" t="s">
        <v>3187</v>
      </c>
      <c r="BX467">
        <v>305752</v>
      </c>
    </row>
    <row r="468" spans="1:76" x14ac:dyDescent="0.25">
      <c r="A468">
        <v>305820</v>
      </c>
      <c r="C468">
        <v>1</v>
      </c>
      <c r="D468">
        <v>1</v>
      </c>
      <c r="E468">
        <v>7</v>
      </c>
      <c r="F468" t="s">
        <v>0</v>
      </c>
      <c r="G468" t="s">
        <v>1</v>
      </c>
      <c r="H468" t="s">
        <v>3188</v>
      </c>
      <c r="I468" t="s">
        <v>3</v>
      </c>
      <c r="K468">
        <v>1</v>
      </c>
      <c r="L468" t="s">
        <v>4</v>
      </c>
      <c r="M468">
        <v>101843</v>
      </c>
      <c r="N468" t="s">
        <v>5</v>
      </c>
      <c r="O468" t="s">
        <v>5</v>
      </c>
      <c r="U468" t="s">
        <v>3153</v>
      </c>
      <c r="V468" s="1">
        <v>1</v>
      </c>
      <c r="W468" t="s">
        <v>7</v>
      </c>
      <c r="X468" t="s">
        <v>3084</v>
      </c>
      <c r="Y468" s="2" t="s">
        <v>2644</v>
      </c>
      <c r="Z468" s="3">
        <v>2</v>
      </c>
      <c r="AA468" s="4">
        <v>219</v>
      </c>
      <c r="AB468" t="s">
        <v>3084</v>
      </c>
      <c r="AC468" t="s">
        <v>3167</v>
      </c>
      <c r="AD468">
        <v>2018</v>
      </c>
      <c r="AE468">
        <v>8</v>
      </c>
      <c r="AF468">
        <v>1</v>
      </c>
      <c r="AG468" t="s">
        <v>3168</v>
      </c>
      <c r="AJ468" t="s">
        <v>5</v>
      </c>
      <c r="AK468" t="s">
        <v>12</v>
      </c>
      <c r="AL468">
        <v>251277</v>
      </c>
      <c r="AM468">
        <v>6647495</v>
      </c>
      <c r="AN468" s="4">
        <v>251000</v>
      </c>
      <c r="AO468" s="4">
        <v>6647000</v>
      </c>
      <c r="AP468">
        <v>5</v>
      </c>
      <c r="AR468">
        <v>1010</v>
      </c>
      <c r="AT468" s="5" t="s">
        <v>3189</v>
      </c>
      <c r="AU468">
        <v>101843</v>
      </c>
      <c r="AW468" s="6" t="s">
        <v>14</v>
      </c>
      <c r="AX468">
        <v>1</v>
      </c>
      <c r="AY468" t="s">
        <v>15</v>
      </c>
      <c r="AZ468" t="s">
        <v>3190</v>
      </c>
      <c r="BA468" t="s">
        <v>3191</v>
      </c>
      <c r="BB468">
        <v>1010</v>
      </c>
      <c r="BC468" t="s">
        <v>18</v>
      </c>
      <c r="BD468" t="s">
        <v>19</v>
      </c>
      <c r="BF468" s="5">
        <v>43392.435243055603</v>
      </c>
      <c r="BG468" s="7" t="s">
        <v>20</v>
      </c>
      <c r="BI468">
        <v>6</v>
      </c>
      <c r="BJ468">
        <v>169240</v>
      </c>
      <c r="BL468" t="s">
        <v>3192</v>
      </c>
      <c r="BX468">
        <v>305820</v>
      </c>
    </row>
    <row r="469" spans="1:76" x14ac:dyDescent="0.25">
      <c r="A469">
        <v>307427</v>
      </c>
      <c r="C469">
        <v>1</v>
      </c>
      <c r="F469" t="s">
        <v>0</v>
      </c>
      <c r="G469" t="s">
        <v>1</v>
      </c>
      <c r="H469" t="s">
        <v>3221</v>
      </c>
      <c r="I469" t="s">
        <v>3</v>
      </c>
      <c r="K469">
        <v>1</v>
      </c>
      <c r="L469" t="s">
        <v>4</v>
      </c>
      <c r="M469">
        <v>101843</v>
      </c>
      <c r="N469" t="s">
        <v>5</v>
      </c>
      <c r="O469" t="s">
        <v>5</v>
      </c>
      <c r="U469" t="s">
        <v>3213</v>
      </c>
      <c r="V469" s="1">
        <v>1</v>
      </c>
      <c r="W469" t="s">
        <v>7</v>
      </c>
      <c r="X469" t="s">
        <v>3084</v>
      </c>
      <c r="Y469" s="2" t="s">
        <v>2644</v>
      </c>
      <c r="Z469" s="3">
        <v>2</v>
      </c>
      <c r="AA469" s="4">
        <v>219</v>
      </c>
      <c r="AB469" t="s">
        <v>3084</v>
      </c>
      <c r="AC469" t="s">
        <v>3222</v>
      </c>
      <c r="AD469">
        <v>2018</v>
      </c>
      <c r="AE469">
        <v>6</v>
      </c>
      <c r="AF469">
        <v>30</v>
      </c>
      <c r="AG469" t="s">
        <v>3223</v>
      </c>
      <c r="AJ469" t="s">
        <v>5</v>
      </c>
      <c r="AK469" t="s">
        <v>12</v>
      </c>
      <c r="AL469">
        <v>251854</v>
      </c>
      <c r="AM469">
        <v>6648167</v>
      </c>
      <c r="AN469" s="4">
        <v>251000</v>
      </c>
      <c r="AO469" s="4">
        <v>6649000</v>
      </c>
      <c r="AP469">
        <v>10</v>
      </c>
      <c r="AR469">
        <v>1010</v>
      </c>
      <c r="AS469" t="s">
        <v>3224</v>
      </c>
      <c r="AT469" s="5" t="s">
        <v>3225</v>
      </c>
      <c r="AU469">
        <v>101843</v>
      </c>
      <c r="AW469" s="6" t="s">
        <v>14</v>
      </c>
      <c r="AX469">
        <v>1</v>
      </c>
      <c r="AY469" t="s">
        <v>15</v>
      </c>
      <c r="AZ469" t="s">
        <v>3226</v>
      </c>
      <c r="BA469" t="s">
        <v>3227</v>
      </c>
      <c r="BB469">
        <v>1010</v>
      </c>
      <c r="BC469" t="s">
        <v>18</v>
      </c>
      <c r="BD469" t="s">
        <v>19</v>
      </c>
      <c r="BF469" s="5">
        <v>43406.584351851903</v>
      </c>
      <c r="BG469" s="7" t="s">
        <v>20</v>
      </c>
      <c r="BI469">
        <v>6</v>
      </c>
      <c r="BJ469">
        <v>177475</v>
      </c>
      <c r="BL469" t="s">
        <v>3228</v>
      </c>
      <c r="BX469">
        <v>307427</v>
      </c>
    </row>
    <row r="470" spans="1:76" x14ac:dyDescent="0.25">
      <c r="A470">
        <v>308872</v>
      </c>
      <c r="C470">
        <v>1</v>
      </c>
      <c r="D470">
        <v>1</v>
      </c>
      <c r="E470">
        <v>5</v>
      </c>
      <c r="F470" t="s">
        <v>0</v>
      </c>
      <c r="G470" t="s">
        <v>1</v>
      </c>
      <c r="H470" t="s">
        <v>3290</v>
      </c>
      <c r="I470" t="s">
        <v>3</v>
      </c>
      <c r="K470">
        <v>1</v>
      </c>
      <c r="L470" t="s">
        <v>4</v>
      </c>
      <c r="M470">
        <v>101843</v>
      </c>
      <c r="N470" t="s">
        <v>5</v>
      </c>
      <c r="O470" t="s">
        <v>5</v>
      </c>
      <c r="U470" t="s">
        <v>3268</v>
      </c>
      <c r="V470" s="1">
        <v>1</v>
      </c>
      <c r="W470" t="s">
        <v>7</v>
      </c>
      <c r="X470" t="s">
        <v>3084</v>
      </c>
      <c r="Y470" s="2" t="s">
        <v>2644</v>
      </c>
      <c r="Z470" s="3">
        <v>2</v>
      </c>
      <c r="AA470" s="4">
        <v>219</v>
      </c>
      <c r="AB470" t="s">
        <v>3084</v>
      </c>
      <c r="AC470" t="s">
        <v>3291</v>
      </c>
      <c r="AD470">
        <v>2018</v>
      </c>
      <c r="AE470">
        <v>6</v>
      </c>
      <c r="AF470">
        <v>30</v>
      </c>
      <c r="AG470" t="s">
        <v>3223</v>
      </c>
      <c r="AJ470" t="s">
        <v>5</v>
      </c>
      <c r="AK470" t="s">
        <v>12</v>
      </c>
      <c r="AL470">
        <v>252218</v>
      </c>
      <c r="AM470">
        <v>6648409</v>
      </c>
      <c r="AN470" s="4">
        <v>253000</v>
      </c>
      <c r="AO470" s="4">
        <v>6649000</v>
      </c>
      <c r="AP470">
        <v>10</v>
      </c>
      <c r="AR470">
        <v>1010</v>
      </c>
      <c r="AS470" t="s">
        <v>3292</v>
      </c>
      <c r="AT470" s="5" t="s">
        <v>3293</v>
      </c>
      <c r="AU470">
        <v>101843</v>
      </c>
      <c r="AW470" s="6" t="s">
        <v>14</v>
      </c>
      <c r="AX470">
        <v>1</v>
      </c>
      <c r="AY470" t="s">
        <v>15</v>
      </c>
      <c r="AZ470" t="s">
        <v>3294</v>
      </c>
      <c r="BA470" t="s">
        <v>3295</v>
      </c>
      <c r="BB470">
        <v>1010</v>
      </c>
      <c r="BC470" t="s">
        <v>18</v>
      </c>
      <c r="BD470" t="s">
        <v>19</v>
      </c>
      <c r="BF470" s="5">
        <v>43406.5843171296</v>
      </c>
      <c r="BG470" s="7" t="s">
        <v>20</v>
      </c>
      <c r="BI470">
        <v>6</v>
      </c>
      <c r="BJ470">
        <v>177425</v>
      </c>
      <c r="BL470" t="s">
        <v>3296</v>
      </c>
      <c r="BX470">
        <v>308872</v>
      </c>
    </row>
    <row r="471" spans="1:76" x14ac:dyDescent="0.25">
      <c r="A471">
        <v>311236</v>
      </c>
      <c r="C471">
        <v>1</v>
      </c>
      <c r="D471">
        <v>1</v>
      </c>
      <c r="E471">
        <v>6</v>
      </c>
      <c r="F471" t="s">
        <v>0</v>
      </c>
      <c r="G471" t="s">
        <v>1</v>
      </c>
      <c r="H471" t="s">
        <v>3297</v>
      </c>
      <c r="I471" t="s">
        <v>3</v>
      </c>
      <c r="K471">
        <v>1</v>
      </c>
      <c r="L471" t="s">
        <v>4</v>
      </c>
      <c r="M471">
        <v>101843</v>
      </c>
      <c r="N471" t="s">
        <v>5</v>
      </c>
      <c r="O471" t="s">
        <v>5</v>
      </c>
      <c r="U471" t="s">
        <v>3268</v>
      </c>
      <c r="V471" s="1">
        <v>1</v>
      </c>
      <c r="W471" t="s">
        <v>7</v>
      </c>
      <c r="X471" t="s">
        <v>3084</v>
      </c>
      <c r="Y471" s="2" t="s">
        <v>2644</v>
      </c>
      <c r="Z471" s="3">
        <v>2</v>
      </c>
      <c r="AA471" s="4">
        <v>219</v>
      </c>
      <c r="AB471" t="s">
        <v>3084</v>
      </c>
      <c r="AC471" t="s">
        <v>3298</v>
      </c>
      <c r="AD471">
        <v>2018</v>
      </c>
      <c r="AE471">
        <v>6</v>
      </c>
      <c r="AF471">
        <v>30</v>
      </c>
      <c r="AG471" t="s">
        <v>3223</v>
      </c>
      <c r="AJ471" t="s">
        <v>5</v>
      </c>
      <c r="AK471" t="s">
        <v>12</v>
      </c>
      <c r="AL471">
        <v>252622</v>
      </c>
      <c r="AM471">
        <v>6648428</v>
      </c>
      <c r="AN471" s="4">
        <v>253000</v>
      </c>
      <c r="AO471" s="4">
        <v>6649000</v>
      </c>
      <c r="AP471">
        <v>10</v>
      </c>
      <c r="AR471">
        <v>1010</v>
      </c>
      <c r="AS471" t="s">
        <v>3224</v>
      </c>
      <c r="AT471" s="5" t="s">
        <v>3299</v>
      </c>
      <c r="AU471">
        <v>101843</v>
      </c>
      <c r="AW471" s="6" t="s">
        <v>14</v>
      </c>
      <c r="AX471">
        <v>1</v>
      </c>
      <c r="AY471" t="s">
        <v>15</v>
      </c>
      <c r="AZ471" t="s">
        <v>3300</v>
      </c>
      <c r="BA471" t="s">
        <v>3301</v>
      </c>
      <c r="BB471">
        <v>1010</v>
      </c>
      <c r="BC471" t="s">
        <v>18</v>
      </c>
      <c r="BD471" t="s">
        <v>19</v>
      </c>
      <c r="BF471" s="5">
        <v>43406.584351851903</v>
      </c>
      <c r="BG471" s="7" t="s">
        <v>20</v>
      </c>
      <c r="BI471">
        <v>6</v>
      </c>
      <c r="BJ471">
        <v>177485</v>
      </c>
      <c r="BL471" t="s">
        <v>3302</v>
      </c>
      <c r="BX471">
        <v>311236</v>
      </c>
    </row>
    <row r="472" spans="1:76" x14ac:dyDescent="0.25">
      <c r="A472">
        <v>310331</v>
      </c>
      <c r="C472">
        <v>1</v>
      </c>
      <c r="D472">
        <v>1</v>
      </c>
      <c r="E472">
        <v>7</v>
      </c>
      <c r="F472" t="s">
        <v>0</v>
      </c>
      <c r="G472" t="s">
        <v>1</v>
      </c>
      <c r="H472" t="s">
        <v>3303</v>
      </c>
      <c r="I472" t="s">
        <v>3</v>
      </c>
      <c r="K472">
        <v>1</v>
      </c>
      <c r="L472" t="s">
        <v>4</v>
      </c>
      <c r="M472">
        <v>101843</v>
      </c>
      <c r="N472" t="s">
        <v>5</v>
      </c>
      <c r="O472" t="s">
        <v>5</v>
      </c>
      <c r="U472" t="s">
        <v>3268</v>
      </c>
      <c r="V472" s="1">
        <v>1</v>
      </c>
      <c r="W472" t="s">
        <v>7</v>
      </c>
      <c r="X472" t="s">
        <v>3084</v>
      </c>
      <c r="Y472" s="2" t="s">
        <v>2644</v>
      </c>
      <c r="Z472" s="3">
        <v>2</v>
      </c>
      <c r="AA472" s="4">
        <v>219</v>
      </c>
      <c r="AB472" t="s">
        <v>3084</v>
      </c>
      <c r="AC472" t="s">
        <v>3304</v>
      </c>
      <c r="AD472">
        <v>2018</v>
      </c>
      <c r="AE472">
        <v>6</v>
      </c>
      <c r="AF472">
        <v>30</v>
      </c>
      <c r="AG472" t="s">
        <v>3223</v>
      </c>
      <c r="AJ472" t="s">
        <v>5</v>
      </c>
      <c r="AK472" t="s">
        <v>12</v>
      </c>
      <c r="AL472">
        <v>252454</v>
      </c>
      <c r="AM472">
        <v>6648430</v>
      </c>
      <c r="AN472" s="4">
        <v>253000</v>
      </c>
      <c r="AO472" s="4">
        <v>6649000</v>
      </c>
      <c r="AP472">
        <v>5</v>
      </c>
      <c r="AR472">
        <v>1010</v>
      </c>
      <c r="AS472" t="s">
        <v>3305</v>
      </c>
      <c r="AT472" s="5" t="s">
        <v>3306</v>
      </c>
      <c r="AU472">
        <v>101843</v>
      </c>
      <c r="AW472" s="6" t="s">
        <v>14</v>
      </c>
      <c r="AX472">
        <v>1</v>
      </c>
      <c r="AY472" t="s">
        <v>15</v>
      </c>
      <c r="AZ472" t="s">
        <v>3307</v>
      </c>
      <c r="BA472" t="s">
        <v>3308</v>
      </c>
      <c r="BB472">
        <v>1010</v>
      </c>
      <c r="BC472" t="s">
        <v>18</v>
      </c>
      <c r="BD472" t="s">
        <v>19</v>
      </c>
      <c r="BF472" s="5">
        <v>43406.591805555603</v>
      </c>
      <c r="BG472" s="7" t="s">
        <v>20</v>
      </c>
      <c r="BI472">
        <v>6</v>
      </c>
      <c r="BJ472">
        <v>177564</v>
      </c>
      <c r="BL472" t="s">
        <v>3309</v>
      </c>
      <c r="BX472">
        <v>310331</v>
      </c>
    </row>
    <row r="473" spans="1:76" x14ac:dyDescent="0.25">
      <c r="A473">
        <v>311111</v>
      </c>
      <c r="C473">
        <v>1</v>
      </c>
      <c r="D473">
        <v>1</v>
      </c>
      <c r="E473">
        <v>1</v>
      </c>
      <c r="F473" t="s">
        <v>0</v>
      </c>
      <c r="G473" t="s">
        <v>1</v>
      </c>
      <c r="H473" t="s">
        <v>3315</v>
      </c>
      <c r="I473" t="s">
        <v>3</v>
      </c>
      <c r="K473">
        <v>1</v>
      </c>
      <c r="L473" t="s">
        <v>4</v>
      </c>
      <c r="M473">
        <v>101843</v>
      </c>
      <c r="N473" t="s">
        <v>5</v>
      </c>
      <c r="O473" t="s">
        <v>5</v>
      </c>
      <c r="U473" t="s">
        <v>3316</v>
      </c>
      <c r="V473" s="1">
        <v>1</v>
      </c>
      <c r="W473" t="s">
        <v>7</v>
      </c>
      <c r="X473" t="s">
        <v>3084</v>
      </c>
      <c r="Y473" s="2" t="s">
        <v>2644</v>
      </c>
      <c r="Z473" s="3">
        <v>2</v>
      </c>
      <c r="AA473" s="4">
        <v>219</v>
      </c>
      <c r="AB473" t="s">
        <v>3084</v>
      </c>
      <c r="AC473" t="s">
        <v>3317</v>
      </c>
      <c r="AD473">
        <v>2018</v>
      </c>
      <c r="AE473">
        <v>8</v>
      </c>
      <c r="AF473">
        <v>17</v>
      </c>
      <c r="AG473" t="s">
        <v>2981</v>
      </c>
      <c r="AJ473" t="s">
        <v>5</v>
      </c>
      <c r="AK473" t="s">
        <v>12</v>
      </c>
      <c r="AL473">
        <v>252597</v>
      </c>
      <c r="AM473">
        <v>6650168</v>
      </c>
      <c r="AN473" s="4">
        <v>253000</v>
      </c>
      <c r="AO473" s="4">
        <v>6651000</v>
      </c>
      <c r="AP473">
        <v>5</v>
      </c>
      <c r="AR473">
        <v>1010</v>
      </c>
      <c r="AT473" s="5" t="s">
        <v>3318</v>
      </c>
      <c r="AU473">
        <v>101843</v>
      </c>
      <c r="AW473" s="6" t="s">
        <v>14</v>
      </c>
      <c r="AX473">
        <v>1</v>
      </c>
      <c r="AY473" t="s">
        <v>15</v>
      </c>
      <c r="AZ473" t="s">
        <v>3319</v>
      </c>
      <c r="BA473" t="s">
        <v>3320</v>
      </c>
      <c r="BB473">
        <v>1010</v>
      </c>
      <c r="BC473" t="s">
        <v>18</v>
      </c>
      <c r="BD473" t="s">
        <v>19</v>
      </c>
      <c r="BF473" s="5">
        <v>43726.614479166703</v>
      </c>
      <c r="BG473" s="7" t="s">
        <v>20</v>
      </c>
      <c r="BI473">
        <v>6</v>
      </c>
      <c r="BJ473">
        <v>219054</v>
      </c>
      <c r="BL473" t="s">
        <v>3321</v>
      </c>
      <c r="BX473">
        <v>311111</v>
      </c>
    </row>
    <row r="474" spans="1:76" x14ac:dyDescent="0.25">
      <c r="A474">
        <v>319395</v>
      </c>
      <c r="C474">
        <v>1</v>
      </c>
      <c r="D474">
        <v>1</v>
      </c>
      <c r="E474">
        <v>1</v>
      </c>
      <c r="F474" t="s">
        <v>0</v>
      </c>
      <c r="G474" t="s">
        <v>1</v>
      </c>
      <c r="H474" t="s">
        <v>3373</v>
      </c>
      <c r="I474" t="s">
        <v>3</v>
      </c>
      <c r="K474">
        <v>1</v>
      </c>
      <c r="L474" t="s">
        <v>4</v>
      </c>
      <c r="M474">
        <v>101843</v>
      </c>
      <c r="N474" t="s">
        <v>5</v>
      </c>
      <c r="O474" t="s">
        <v>5</v>
      </c>
      <c r="U474" t="s">
        <v>3374</v>
      </c>
      <c r="V474" s="1">
        <v>1</v>
      </c>
      <c r="W474" t="s">
        <v>7</v>
      </c>
      <c r="X474" t="s">
        <v>3084</v>
      </c>
      <c r="Y474" s="2" t="s">
        <v>2644</v>
      </c>
      <c r="Z474" s="3">
        <v>2</v>
      </c>
      <c r="AA474" s="4">
        <v>219</v>
      </c>
      <c r="AB474" t="s">
        <v>3084</v>
      </c>
      <c r="AC474" t="s">
        <v>3375</v>
      </c>
      <c r="AD474">
        <v>2018</v>
      </c>
      <c r="AE474">
        <v>8</v>
      </c>
      <c r="AF474">
        <v>1</v>
      </c>
      <c r="AG474" t="s">
        <v>3168</v>
      </c>
      <c r="AJ474" t="s">
        <v>5</v>
      </c>
      <c r="AK474" t="s">
        <v>12</v>
      </c>
      <c r="AL474">
        <v>254155</v>
      </c>
      <c r="AM474">
        <v>6645698</v>
      </c>
      <c r="AN474" s="4">
        <v>255000</v>
      </c>
      <c r="AO474" s="4">
        <v>6645000</v>
      </c>
      <c r="AP474">
        <v>5</v>
      </c>
      <c r="AR474">
        <v>1010</v>
      </c>
      <c r="AT474" s="5" t="s">
        <v>3376</v>
      </c>
      <c r="AU474">
        <v>101843</v>
      </c>
      <c r="AW474" s="6" t="s">
        <v>14</v>
      </c>
      <c r="AX474">
        <v>1</v>
      </c>
      <c r="AY474" t="s">
        <v>15</v>
      </c>
      <c r="AZ474" t="s">
        <v>3377</v>
      </c>
      <c r="BA474" t="s">
        <v>3378</v>
      </c>
      <c r="BB474">
        <v>1010</v>
      </c>
      <c r="BC474" t="s">
        <v>18</v>
      </c>
      <c r="BD474" t="s">
        <v>19</v>
      </c>
      <c r="BF474" s="5">
        <v>43392.435243055603</v>
      </c>
      <c r="BG474" s="7" t="s">
        <v>20</v>
      </c>
      <c r="BI474">
        <v>6</v>
      </c>
      <c r="BJ474">
        <v>169241</v>
      </c>
      <c r="BL474" t="s">
        <v>3379</v>
      </c>
      <c r="BX474">
        <v>319395</v>
      </c>
    </row>
    <row r="475" spans="1:76" x14ac:dyDescent="0.25">
      <c r="A475">
        <v>319187</v>
      </c>
      <c r="C475">
        <v>1</v>
      </c>
      <c r="F475" t="s">
        <v>0</v>
      </c>
      <c r="G475" t="s">
        <v>1</v>
      </c>
      <c r="H475" t="s">
        <v>3413</v>
      </c>
      <c r="I475" t="s">
        <v>3</v>
      </c>
      <c r="K475">
        <v>1</v>
      </c>
      <c r="L475" t="s">
        <v>4</v>
      </c>
      <c r="M475">
        <v>101843</v>
      </c>
      <c r="N475" t="s">
        <v>5</v>
      </c>
      <c r="O475" t="s">
        <v>5</v>
      </c>
      <c r="U475" t="s">
        <v>3390</v>
      </c>
      <c r="V475" s="1">
        <v>1</v>
      </c>
      <c r="W475" t="s">
        <v>7</v>
      </c>
      <c r="X475" t="s">
        <v>3084</v>
      </c>
      <c r="Y475" s="2" t="s">
        <v>2644</v>
      </c>
      <c r="Z475" s="3">
        <v>2</v>
      </c>
      <c r="AA475" s="4">
        <v>219</v>
      </c>
      <c r="AB475" t="s">
        <v>3084</v>
      </c>
      <c r="AC475" t="s">
        <v>3414</v>
      </c>
      <c r="AD475">
        <v>2018</v>
      </c>
      <c r="AE475">
        <v>6</v>
      </c>
      <c r="AF475">
        <v>30</v>
      </c>
      <c r="AG475" t="s">
        <v>3223</v>
      </c>
      <c r="AJ475" t="s">
        <v>5</v>
      </c>
      <c r="AK475" t="s">
        <v>12</v>
      </c>
      <c r="AL475">
        <v>254129</v>
      </c>
      <c r="AM475">
        <v>6648882</v>
      </c>
      <c r="AN475" s="4">
        <v>255000</v>
      </c>
      <c r="AO475" s="4">
        <v>6649000</v>
      </c>
      <c r="AP475">
        <v>10</v>
      </c>
      <c r="AR475">
        <v>1010</v>
      </c>
      <c r="AS475" t="s">
        <v>3292</v>
      </c>
      <c r="AT475" s="5" t="s">
        <v>3415</v>
      </c>
      <c r="AU475">
        <v>101843</v>
      </c>
      <c r="AW475" s="6" t="s">
        <v>14</v>
      </c>
      <c r="AX475">
        <v>1</v>
      </c>
      <c r="AY475" t="s">
        <v>15</v>
      </c>
      <c r="AZ475" t="s">
        <v>3416</v>
      </c>
      <c r="BA475" t="s">
        <v>3417</v>
      </c>
      <c r="BB475">
        <v>1010</v>
      </c>
      <c r="BC475" t="s">
        <v>18</v>
      </c>
      <c r="BD475" t="s">
        <v>19</v>
      </c>
      <c r="BF475" s="5">
        <v>43406.584305555603</v>
      </c>
      <c r="BG475" s="7" t="s">
        <v>20</v>
      </c>
      <c r="BI475">
        <v>6</v>
      </c>
      <c r="BJ475">
        <v>177418</v>
      </c>
      <c r="BL475" t="s">
        <v>3418</v>
      </c>
      <c r="BX475">
        <v>319187</v>
      </c>
    </row>
    <row r="476" spans="1:76" x14ac:dyDescent="0.25">
      <c r="A476">
        <v>319745</v>
      </c>
      <c r="C476">
        <v>1</v>
      </c>
      <c r="F476" t="s">
        <v>0</v>
      </c>
      <c r="G476" t="s">
        <v>1</v>
      </c>
      <c r="H476" t="s">
        <v>3419</v>
      </c>
      <c r="I476" t="s">
        <v>3</v>
      </c>
      <c r="K476">
        <v>1</v>
      </c>
      <c r="L476" t="s">
        <v>4</v>
      </c>
      <c r="M476">
        <v>101843</v>
      </c>
      <c r="N476" t="s">
        <v>5</v>
      </c>
      <c r="O476" t="s">
        <v>5</v>
      </c>
      <c r="U476" t="s">
        <v>3390</v>
      </c>
      <c r="V476" s="1">
        <v>1</v>
      </c>
      <c r="W476" t="s">
        <v>7</v>
      </c>
      <c r="X476" t="s">
        <v>3084</v>
      </c>
      <c r="Y476" s="2" t="s">
        <v>2644</v>
      </c>
      <c r="Z476" s="3">
        <v>2</v>
      </c>
      <c r="AA476" s="4">
        <v>219</v>
      </c>
      <c r="AB476" t="s">
        <v>3084</v>
      </c>
      <c r="AC476" t="s">
        <v>3304</v>
      </c>
      <c r="AD476">
        <v>2018</v>
      </c>
      <c r="AE476">
        <v>6</v>
      </c>
      <c r="AF476">
        <v>30</v>
      </c>
      <c r="AG476" t="s">
        <v>3223</v>
      </c>
      <c r="AJ476" t="s">
        <v>5</v>
      </c>
      <c r="AK476" t="s">
        <v>12</v>
      </c>
      <c r="AL476">
        <v>254210</v>
      </c>
      <c r="AM476">
        <v>6648898</v>
      </c>
      <c r="AN476" s="4">
        <v>255000</v>
      </c>
      <c r="AO476" s="4">
        <v>6649000</v>
      </c>
      <c r="AP476">
        <v>5</v>
      </c>
      <c r="AR476">
        <v>1010</v>
      </c>
      <c r="AS476" t="s">
        <v>3305</v>
      </c>
      <c r="AT476" s="5" t="s">
        <v>3420</v>
      </c>
      <c r="AU476">
        <v>101843</v>
      </c>
      <c r="AW476" s="6" t="s">
        <v>14</v>
      </c>
      <c r="AX476">
        <v>1</v>
      </c>
      <c r="AY476" t="s">
        <v>15</v>
      </c>
      <c r="AZ476" t="s">
        <v>3421</v>
      </c>
      <c r="BA476" t="s">
        <v>3422</v>
      </c>
      <c r="BB476">
        <v>1010</v>
      </c>
      <c r="BC476" t="s">
        <v>18</v>
      </c>
      <c r="BD476" t="s">
        <v>19</v>
      </c>
      <c r="BF476" s="5">
        <v>43406.591793981497</v>
      </c>
      <c r="BG476" s="7" t="s">
        <v>20</v>
      </c>
      <c r="BI476">
        <v>6</v>
      </c>
      <c r="BJ476">
        <v>177521</v>
      </c>
      <c r="BL476" t="s">
        <v>3423</v>
      </c>
      <c r="BX476">
        <v>319745</v>
      </c>
    </row>
    <row r="477" spans="1:76" x14ac:dyDescent="0.25">
      <c r="A477">
        <v>320708</v>
      </c>
      <c r="C477">
        <v>1</v>
      </c>
      <c r="F477" t="s">
        <v>0</v>
      </c>
      <c r="G477" t="s">
        <v>1</v>
      </c>
      <c r="H477" t="s">
        <v>3424</v>
      </c>
      <c r="I477" t="s">
        <v>3</v>
      </c>
      <c r="K477">
        <v>1</v>
      </c>
      <c r="L477" t="s">
        <v>4</v>
      </c>
      <c r="M477">
        <v>101843</v>
      </c>
      <c r="N477" t="s">
        <v>5</v>
      </c>
      <c r="O477" t="s">
        <v>5</v>
      </c>
      <c r="U477" t="s">
        <v>3390</v>
      </c>
      <c r="V477" s="1">
        <v>1</v>
      </c>
      <c r="W477" t="s">
        <v>7</v>
      </c>
      <c r="X477" t="s">
        <v>3084</v>
      </c>
      <c r="Y477" s="2" t="s">
        <v>2644</v>
      </c>
      <c r="Z477" s="3">
        <v>2</v>
      </c>
      <c r="AA477" s="4">
        <v>219</v>
      </c>
      <c r="AB477" t="s">
        <v>3084</v>
      </c>
      <c r="AC477" t="s">
        <v>3425</v>
      </c>
      <c r="AD477">
        <v>2018</v>
      </c>
      <c r="AE477">
        <v>8</v>
      </c>
      <c r="AF477">
        <v>1</v>
      </c>
      <c r="AG477" t="s">
        <v>3168</v>
      </c>
      <c r="AJ477" t="s">
        <v>5</v>
      </c>
      <c r="AK477" t="s">
        <v>12</v>
      </c>
      <c r="AL477">
        <v>254362</v>
      </c>
      <c r="AM477">
        <v>6648362</v>
      </c>
      <c r="AN477" s="4">
        <v>255000</v>
      </c>
      <c r="AO477" s="4">
        <v>6649000</v>
      </c>
      <c r="AP477">
        <v>5</v>
      </c>
      <c r="AR477">
        <v>1010</v>
      </c>
      <c r="AS477" t="s">
        <v>3426</v>
      </c>
      <c r="AT477" s="5" t="s">
        <v>3427</v>
      </c>
      <c r="AU477">
        <v>101843</v>
      </c>
      <c r="AW477" s="6" t="s">
        <v>14</v>
      </c>
      <c r="AX477">
        <v>1</v>
      </c>
      <c r="AY477" t="s">
        <v>15</v>
      </c>
      <c r="AZ477" t="s">
        <v>3428</v>
      </c>
      <c r="BA477" t="s">
        <v>3429</v>
      </c>
      <c r="BB477">
        <v>1010</v>
      </c>
      <c r="BC477" t="s">
        <v>18</v>
      </c>
      <c r="BD477" t="s">
        <v>19</v>
      </c>
      <c r="BF477" s="5">
        <v>43392.435231481497</v>
      </c>
      <c r="BG477" s="7" t="s">
        <v>20</v>
      </c>
      <c r="BI477">
        <v>6</v>
      </c>
      <c r="BJ477">
        <v>169233</v>
      </c>
      <c r="BL477" t="s">
        <v>3430</v>
      </c>
      <c r="BX477">
        <v>320708</v>
      </c>
    </row>
    <row r="478" spans="1:76" x14ac:dyDescent="0.25">
      <c r="A478">
        <v>320709</v>
      </c>
      <c r="C478">
        <v>1</v>
      </c>
      <c r="F478" t="s">
        <v>0</v>
      </c>
      <c r="G478" t="s">
        <v>1</v>
      </c>
      <c r="H478" t="s">
        <v>3431</v>
      </c>
      <c r="I478" t="s">
        <v>3</v>
      </c>
      <c r="K478">
        <v>1</v>
      </c>
      <c r="L478" t="s">
        <v>4</v>
      </c>
      <c r="M478">
        <v>101843</v>
      </c>
      <c r="N478" t="s">
        <v>5</v>
      </c>
      <c r="O478" t="s">
        <v>5</v>
      </c>
      <c r="U478" t="s">
        <v>3390</v>
      </c>
      <c r="V478" s="1">
        <v>1</v>
      </c>
      <c r="W478" t="s">
        <v>7</v>
      </c>
      <c r="X478" t="s">
        <v>3084</v>
      </c>
      <c r="Y478" s="2" t="s">
        <v>2644</v>
      </c>
      <c r="Z478" s="3">
        <v>2</v>
      </c>
      <c r="AA478" s="4">
        <v>219</v>
      </c>
      <c r="AB478" t="s">
        <v>3084</v>
      </c>
      <c r="AC478" t="s">
        <v>3432</v>
      </c>
      <c r="AD478">
        <v>2018</v>
      </c>
      <c r="AE478">
        <v>8</v>
      </c>
      <c r="AF478">
        <v>1</v>
      </c>
      <c r="AG478" t="s">
        <v>3168</v>
      </c>
      <c r="AJ478" t="s">
        <v>5</v>
      </c>
      <c r="AK478" t="s">
        <v>12</v>
      </c>
      <c r="AL478">
        <v>254362</v>
      </c>
      <c r="AM478">
        <v>6648321</v>
      </c>
      <c r="AN478" s="4">
        <v>255000</v>
      </c>
      <c r="AO478" s="4">
        <v>6649000</v>
      </c>
      <c r="AP478">
        <v>5</v>
      </c>
      <c r="AR478">
        <v>1010</v>
      </c>
      <c r="AS478" t="s">
        <v>3433</v>
      </c>
      <c r="AT478" s="5" t="s">
        <v>3434</v>
      </c>
      <c r="AU478">
        <v>101843</v>
      </c>
      <c r="AW478" s="6" t="s">
        <v>14</v>
      </c>
      <c r="AX478">
        <v>1</v>
      </c>
      <c r="AY478" t="s">
        <v>15</v>
      </c>
      <c r="AZ478" t="s">
        <v>3435</v>
      </c>
      <c r="BA478" t="s">
        <v>3436</v>
      </c>
      <c r="BB478">
        <v>1010</v>
      </c>
      <c r="BC478" t="s">
        <v>18</v>
      </c>
      <c r="BD478" t="s">
        <v>19</v>
      </c>
      <c r="BF478" s="5">
        <v>43392.435243055603</v>
      </c>
      <c r="BG478" s="7" t="s">
        <v>20</v>
      </c>
      <c r="BI478">
        <v>6</v>
      </c>
      <c r="BJ478">
        <v>169234</v>
      </c>
      <c r="BL478" t="s">
        <v>3437</v>
      </c>
      <c r="BX478">
        <v>320709</v>
      </c>
    </row>
    <row r="479" spans="1:76" x14ac:dyDescent="0.25">
      <c r="A479">
        <v>320660</v>
      </c>
      <c r="C479">
        <v>1</v>
      </c>
      <c r="F479" t="s">
        <v>0</v>
      </c>
      <c r="G479" t="s">
        <v>1</v>
      </c>
      <c r="H479" t="s">
        <v>3438</v>
      </c>
      <c r="I479" t="s">
        <v>3</v>
      </c>
      <c r="K479">
        <v>1</v>
      </c>
      <c r="L479" t="s">
        <v>4</v>
      </c>
      <c r="M479">
        <v>101843</v>
      </c>
      <c r="N479" t="s">
        <v>5</v>
      </c>
      <c r="O479" t="s">
        <v>5</v>
      </c>
      <c r="U479" t="s">
        <v>3390</v>
      </c>
      <c r="V479" s="1">
        <v>1</v>
      </c>
      <c r="W479" t="s">
        <v>7</v>
      </c>
      <c r="X479" t="s">
        <v>3084</v>
      </c>
      <c r="Y479" s="2" t="s">
        <v>2644</v>
      </c>
      <c r="Z479" s="3">
        <v>2</v>
      </c>
      <c r="AA479" s="4">
        <v>219</v>
      </c>
      <c r="AB479" t="s">
        <v>3084</v>
      </c>
      <c r="AC479" t="s">
        <v>3439</v>
      </c>
      <c r="AD479">
        <v>2018</v>
      </c>
      <c r="AE479">
        <v>8</v>
      </c>
      <c r="AF479">
        <v>1</v>
      </c>
      <c r="AG479" t="s">
        <v>3168</v>
      </c>
      <c r="AJ479" t="s">
        <v>5</v>
      </c>
      <c r="AK479" t="s">
        <v>12</v>
      </c>
      <c r="AL479">
        <v>254352</v>
      </c>
      <c r="AM479">
        <v>6648371</v>
      </c>
      <c r="AN479" s="4">
        <v>255000</v>
      </c>
      <c r="AO479" s="4">
        <v>6649000</v>
      </c>
      <c r="AP479">
        <v>5</v>
      </c>
      <c r="AR479">
        <v>1010</v>
      </c>
      <c r="AS479" t="s">
        <v>3440</v>
      </c>
      <c r="AT479" s="5" t="s">
        <v>3441</v>
      </c>
      <c r="AU479">
        <v>101843</v>
      </c>
      <c r="AW479" s="6" t="s">
        <v>14</v>
      </c>
      <c r="AX479">
        <v>1</v>
      </c>
      <c r="AY479" t="s">
        <v>15</v>
      </c>
      <c r="AZ479" t="s">
        <v>3442</v>
      </c>
      <c r="BA479" t="s">
        <v>3443</v>
      </c>
      <c r="BB479">
        <v>1010</v>
      </c>
      <c r="BC479" t="s">
        <v>18</v>
      </c>
      <c r="BD479" t="s">
        <v>19</v>
      </c>
      <c r="BF479" s="5">
        <v>43392.435243055603</v>
      </c>
      <c r="BG479" s="7" t="s">
        <v>20</v>
      </c>
      <c r="BI479">
        <v>6</v>
      </c>
      <c r="BJ479">
        <v>169235</v>
      </c>
      <c r="BL479" t="s">
        <v>3444</v>
      </c>
      <c r="BX479">
        <v>320660</v>
      </c>
    </row>
    <row r="480" spans="1:76" x14ac:dyDescent="0.25">
      <c r="A480">
        <v>312300</v>
      </c>
      <c r="C480">
        <v>1</v>
      </c>
      <c r="D480">
        <v>1</v>
      </c>
      <c r="E480">
        <v>8</v>
      </c>
      <c r="F480" t="s">
        <v>0</v>
      </c>
      <c r="G480" t="s">
        <v>834</v>
      </c>
      <c r="H480" t="s">
        <v>3310</v>
      </c>
      <c r="I480" t="s">
        <v>3</v>
      </c>
      <c r="K480">
        <v>1</v>
      </c>
      <c r="L480" t="s">
        <v>4</v>
      </c>
      <c r="M480">
        <v>101843</v>
      </c>
      <c r="N480" t="s">
        <v>5</v>
      </c>
      <c r="O480" t="s">
        <v>5</v>
      </c>
      <c r="U480" t="s">
        <v>3268</v>
      </c>
      <c r="V480" s="1">
        <v>1</v>
      </c>
      <c r="W480" t="s">
        <v>7</v>
      </c>
      <c r="X480" t="s">
        <v>3084</v>
      </c>
      <c r="Y480" s="2" t="s">
        <v>2644</v>
      </c>
      <c r="Z480" s="3">
        <v>2</v>
      </c>
      <c r="AA480" s="4">
        <v>219</v>
      </c>
      <c r="AB480" t="s">
        <v>3084</v>
      </c>
      <c r="AC480" t="s">
        <v>3311</v>
      </c>
      <c r="AD480">
        <v>2019</v>
      </c>
      <c r="AE480">
        <v>7</v>
      </c>
      <c r="AF480">
        <v>25</v>
      </c>
      <c r="AG480" t="s">
        <v>3312</v>
      </c>
      <c r="AH480" t="s">
        <v>3312</v>
      </c>
      <c r="AJ480" t="s">
        <v>5</v>
      </c>
      <c r="AK480" t="s">
        <v>12</v>
      </c>
      <c r="AL480">
        <v>252849</v>
      </c>
      <c r="AM480">
        <v>6648331</v>
      </c>
      <c r="AN480" s="4">
        <v>253000</v>
      </c>
      <c r="AO480" s="4">
        <v>6649000</v>
      </c>
      <c r="AP480">
        <v>15</v>
      </c>
      <c r="AR480">
        <v>59</v>
      </c>
      <c r="AU480">
        <v>101843</v>
      </c>
      <c r="AW480" s="6" t="s">
        <v>14</v>
      </c>
      <c r="AX480">
        <v>1</v>
      </c>
      <c r="AY480" t="s">
        <v>15</v>
      </c>
      <c r="AZ480" t="s">
        <v>3313</v>
      </c>
      <c r="BA480" t="s">
        <v>3310</v>
      </c>
      <c r="BB480">
        <v>59</v>
      </c>
      <c r="BC480" t="s">
        <v>834</v>
      </c>
      <c r="BD480" t="s">
        <v>840</v>
      </c>
      <c r="BF480" s="5">
        <v>43962</v>
      </c>
      <c r="BG480" s="7" t="s">
        <v>20</v>
      </c>
      <c r="BI480">
        <v>4</v>
      </c>
      <c r="BJ480">
        <v>392685</v>
      </c>
      <c r="BL480" t="s">
        <v>3314</v>
      </c>
      <c r="BX480">
        <v>312300</v>
      </c>
    </row>
    <row r="481" spans="1:76" x14ac:dyDescent="0.25">
      <c r="A481">
        <v>302590</v>
      </c>
      <c r="C481">
        <v>1</v>
      </c>
      <c r="D481">
        <v>1</v>
      </c>
      <c r="E481">
        <v>8</v>
      </c>
      <c r="F481" t="s">
        <v>0</v>
      </c>
      <c r="G481" t="s">
        <v>1</v>
      </c>
      <c r="H481" t="s">
        <v>3193</v>
      </c>
      <c r="I481" t="s">
        <v>3</v>
      </c>
      <c r="K481">
        <v>1</v>
      </c>
      <c r="L481" t="s">
        <v>4</v>
      </c>
      <c r="M481">
        <v>101843</v>
      </c>
      <c r="N481" t="s">
        <v>5</v>
      </c>
      <c r="O481" t="s">
        <v>5</v>
      </c>
      <c r="U481" t="s">
        <v>3153</v>
      </c>
      <c r="V481" s="1">
        <v>1</v>
      </c>
      <c r="W481" t="s">
        <v>7</v>
      </c>
      <c r="X481" t="s">
        <v>3084</v>
      </c>
      <c r="Y481" s="2" t="s">
        <v>2644</v>
      </c>
      <c r="Z481" s="3">
        <v>2</v>
      </c>
      <c r="AA481" s="4">
        <v>219</v>
      </c>
      <c r="AB481" t="s">
        <v>3084</v>
      </c>
      <c r="AC481" t="s">
        <v>3194</v>
      </c>
      <c r="AD481">
        <v>2019</v>
      </c>
      <c r="AE481">
        <v>7</v>
      </c>
      <c r="AF481">
        <v>10</v>
      </c>
      <c r="AG481" t="s">
        <v>3168</v>
      </c>
      <c r="AJ481" t="s">
        <v>5</v>
      </c>
      <c r="AK481" t="s">
        <v>12</v>
      </c>
      <c r="AL481">
        <v>250190</v>
      </c>
      <c r="AM481">
        <v>6647035</v>
      </c>
      <c r="AN481" s="4">
        <v>251000</v>
      </c>
      <c r="AO481" s="4">
        <v>6647000</v>
      </c>
      <c r="AP481">
        <v>1</v>
      </c>
      <c r="AR481">
        <v>1010</v>
      </c>
      <c r="AS481" t="s">
        <v>3195</v>
      </c>
      <c r="AT481" s="5" t="s">
        <v>3196</v>
      </c>
      <c r="AU481">
        <v>101843</v>
      </c>
      <c r="AW481" s="6" t="s">
        <v>14</v>
      </c>
      <c r="AX481">
        <v>1</v>
      </c>
      <c r="AY481" t="s">
        <v>15</v>
      </c>
      <c r="AZ481" t="s">
        <v>3197</v>
      </c>
      <c r="BA481" t="s">
        <v>3198</v>
      </c>
      <c r="BB481">
        <v>1010</v>
      </c>
      <c r="BC481" t="s">
        <v>18</v>
      </c>
      <c r="BD481" t="s">
        <v>19</v>
      </c>
      <c r="BF481" s="5">
        <v>43782.791412036997</v>
      </c>
      <c r="BG481" s="7" t="s">
        <v>20</v>
      </c>
      <c r="BI481">
        <v>6</v>
      </c>
      <c r="BJ481">
        <v>223620</v>
      </c>
      <c r="BL481" t="s">
        <v>3199</v>
      </c>
      <c r="BX481">
        <v>302590</v>
      </c>
    </row>
    <row r="482" spans="1:76" x14ac:dyDescent="0.25">
      <c r="A482">
        <v>309903</v>
      </c>
      <c r="C482">
        <v>1</v>
      </c>
      <c r="D482">
        <v>1</v>
      </c>
      <c r="E482">
        <v>2</v>
      </c>
      <c r="F482" t="s">
        <v>0</v>
      </c>
      <c r="G482" t="s">
        <v>1</v>
      </c>
      <c r="H482" t="s">
        <v>3322</v>
      </c>
      <c r="I482" t="s">
        <v>3</v>
      </c>
      <c r="K482">
        <v>1</v>
      </c>
      <c r="L482" t="s">
        <v>4</v>
      </c>
      <c r="M482">
        <v>101843</v>
      </c>
      <c r="N482" t="s">
        <v>5</v>
      </c>
      <c r="O482" t="s">
        <v>5</v>
      </c>
      <c r="U482" t="s">
        <v>3316</v>
      </c>
      <c r="V482" s="1">
        <v>1</v>
      </c>
      <c r="W482" t="s">
        <v>7</v>
      </c>
      <c r="X482" t="s">
        <v>3084</v>
      </c>
      <c r="Y482" s="2" t="s">
        <v>2644</v>
      </c>
      <c r="Z482" s="3">
        <v>2</v>
      </c>
      <c r="AA482" s="4">
        <v>219</v>
      </c>
      <c r="AB482" t="s">
        <v>3084</v>
      </c>
      <c r="AC482" t="s">
        <v>3323</v>
      </c>
      <c r="AD482">
        <v>2019</v>
      </c>
      <c r="AE482">
        <v>3</v>
      </c>
      <c r="AF482">
        <v>18</v>
      </c>
      <c r="AG482" t="s">
        <v>1288</v>
      </c>
      <c r="AJ482" t="s">
        <v>5</v>
      </c>
      <c r="AK482" t="s">
        <v>12</v>
      </c>
      <c r="AL482">
        <v>252349</v>
      </c>
      <c r="AM482">
        <v>6651332</v>
      </c>
      <c r="AN482" s="4">
        <v>253000</v>
      </c>
      <c r="AO482" s="4">
        <v>6651000</v>
      </c>
      <c r="AP482">
        <v>10</v>
      </c>
      <c r="AR482">
        <v>1010</v>
      </c>
      <c r="AS482" t="s">
        <v>3324</v>
      </c>
      <c r="AT482" s="5" t="s">
        <v>3325</v>
      </c>
      <c r="AU482">
        <v>101843</v>
      </c>
      <c r="AW482" s="6" t="s">
        <v>14</v>
      </c>
      <c r="AX482">
        <v>1</v>
      </c>
      <c r="AY482" t="s">
        <v>15</v>
      </c>
      <c r="AZ482" t="s">
        <v>3326</v>
      </c>
      <c r="BA482" t="s">
        <v>3327</v>
      </c>
      <c r="BB482">
        <v>1010</v>
      </c>
      <c r="BC482" t="s">
        <v>18</v>
      </c>
      <c r="BD482" t="s">
        <v>19</v>
      </c>
      <c r="BF482" s="5">
        <v>43713.546527777798</v>
      </c>
      <c r="BG482" s="7" t="s">
        <v>20</v>
      </c>
      <c r="BI482">
        <v>6</v>
      </c>
      <c r="BJ482">
        <v>194342</v>
      </c>
      <c r="BL482" t="s">
        <v>3328</v>
      </c>
      <c r="BX482">
        <v>309903</v>
      </c>
    </row>
    <row r="483" spans="1:76" x14ac:dyDescent="0.25">
      <c r="A483">
        <v>293258</v>
      </c>
      <c r="C483">
        <v>1</v>
      </c>
      <c r="D483">
        <v>1</v>
      </c>
      <c r="E483">
        <v>1</v>
      </c>
      <c r="F483" t="s">
        <v>0</v>
      </c>
      <c r="G483" t="s">
        <v>1</v>
      </c>
      <c r="H483" t="s">
        <v>3099</v>
      </c>
      <c r="I483" t="s">
        <v>3</v>
      </c>
      <c r="K483">
        <v>1</v>
      </c>
      <c r="L483" t="s">
        <v>4</v>
      </c>
      <c r="M483">
        <v>101843</v>
      </c>
      <c r="N483" t="s">
        <v>5</v>
      </c>
      <c r="O483" t="s">
        <v>5</v>
      </c>
      <c r="U483" t="s">
        <v>3100</v>
      </c>
      <c r="V483" s="1">
        <v>1</v>
      </c>
      <c r="W483" t="s">
        <v>7</v>
      </c>
      <c r="X483" t="s">
        <v>3084</v>
      </c>
      <c r="Y483" s="2" t="s">
        <v>2644</v>
      </c>
      <c r="Z483" s="3">
        <v>2</v>
      </c>
      <c r="AA483" s="4">
        <v>219</v>
      </c>
      <c r="AB483" t="s">
        <v>3084</v>
      </c>
      <c r="AC483" t="s">
        <v>3101</v>
      </c>
      <c r="AD483">
        <v>2020</v>
      </c>
      <c r="AE483">
        <v>7</v>
      </c>
      <c r="AF483">
        <v>15</v>
      </c>
      <c r="AG483" t="s">
        <v>2694</v>
      </c>
      <c r="AJ483" t="s">
        <v>5</v>
      </c>
      <c r="AK483" t="s">
        <v>12</v>
      </c>
      <c r="AL483">
        <v>247454</v>
      </c>
      <c r="AM483">
        <v>6654866</v>
      </c>
      <c r="AN483" s="4">
        <v>247000</v>
      </c>
      <c r="AO483" s="4">
        <v>6655000</v>
      </c>
      <c r="AP483">
        <v>10</v>
      </c>
      <c r="AR483">
        <v>1010</v>
      </c>
      <c r="AT483" s="5" t="s">
        <v>3102</v>
      </c>
      <c r="AU483">
        <v>101843</v>
      </c>
      <c r="AW483" s="6" t="s">
        <v>14</v>
      </c>
      <c r="AX483">
        <v>1</v>
      </c>
      <c r="AY483" t="s">
        <v>15</v>
      </c>
      <c r="AZ483" t="s">
        <v>3103</v>
      </c>
      <c r="BA483" t="s">
        <v>3104</v>
      </c>
      <c r="BB483">
        <v>1010</v>
      </c>
      <c r="BC483" t="s">
        <v>18</v>
      </c>
      <c r="BD483" t="s">
        <v>19</v>
      </c>
      <c r="BF483" s="5">
        <v>44028.073611111096</v>
      </c>
      <c r="BG483" s="7" t="s">
        <v>20</v>
      </c>
      <c r="BI483">
        <v>6</v>
      </c>
      <c r="BJ483">
        <v>242557</v>
      </c>
      <c r="BL483" t="s">
        <v>3105</v>
      </c>
      <c r="BX483">
        <v>293258</v>
      </c>
    </row>
    <row r="484" spans="1:76" x14ac:dyDescent="0.25">
      <c r="A484">
        <v>293602</v>
      </c>
      <c r="C484">
        <v>1</v>
      </c>
      <c r="D484">
        <v>1</v>
      </c>
      <c r="E484">
        <v>2</v>
      </c>
      <c r="F484" t="s">
        <v>0</v>
      </c>
      <c r="G484" t="s">
        <v>1</v>
      </c>
      <c r="H484" t="s">
        <v>3106</v>
      </c>
      <c r="I484" t="s">
        <v>3</v>
      </c>
      <c r="K484">
        <v>1</v>
      </c>
      <c r="L484" t="s">
        <v>4</v>
      </c>
      <c r="M484">
        <v>101843</v>
      </c>
      <c r="N484" t="s">
        <v>5</v>
      </c>
      <c r="O484" t="s">
        <v>5</v>
      </c>
      <c r="U484" t="s">
        <v>3100</v>
      </c>
      <c r="V484" s="1">
        <v>1</v>
      </c>
      <c r="W484" t="s">
        <v>7</v>
      </c>
      <c r="X484" t="s">
        <v>3084</v>
      </c>
      <c r="Y484" s="2" t="s">
        <v>2644</v>
      </c>
      <c r="Z484" s="3">
        <v>2</v>
      </c>
      <c r="AA484" s="4">
        <v>219</v>
      </c>
      <c r="AB484" t="s">
        <v>3084</v>
      </c>
      <c r="AC484" t="s">
        <v>3107</v>
      </c>
      <c r="AD484">
        <v>2020</v>
      </c>
      <c r="AE484">
        <v>7</v>
      </c>
      <c r="AF484">
        <v>16</v>
      </c>
      <c r="AG484" t="s">
        <v>2694</v>
      </c>
      <c r="AJ484" t="s">
        <v>5</v>
      </c>
      <c r="AK484" t="s">
        <v>12</v>
      </c>
      <c r="AL484">
        <v>247503</v>
      </c>
      <c r="AM484">
        <v>6654890</v>
      </c>
      <c r="AN484" s="4">
        <v>247000</v>
      </c>
      <c r="AO484" s="4">
        <v>6655000</v>
      </c>
      <c r="AP484">
        <v>111</v>
      </c>
      <c r="AR484">
        <v>1010</v>
      </c>
      <c r="AT484" s="5" t="s">
        <v>3108</v>
      </c>
      <c r="AU484">
        <v>101843</v>
      </c>
      <c r="AW484" s="6" t="s">
        <v>14</v>
      </c>
      <c r="AX484">
        <v>1</v>
      </c>
      <c r="AY484" t="s">
        <v>15</v>
      </c>
      <c r="AZ484" t="s">
        <v>3109</v>
      </c>
      <c r="BA484" t="s">
        <v>3110</v>
      </c>
      <c r="BB484">
        <v>1010</v>
      </c>
      <c r="BC484" t="s">
        <v>18</v>
      </c>
      <c r="BD484" t="s">
        <v>19</v>
      </c>
      <c r="BF484" s="5">
        <v>44028.073611111096</v>
      </c>
      <c r="BG484" s="7" t="s">
        <v>20</v>
      </c>
      <c r="BI484">
        <v>6</v>
      </c>
      <c r="BJ484">
        <v>242555</v>
      </c>
      <c r="BL484" t="s">
        <v>3111</v>
      </c>
      <c r="BX484">
        <v>293602</v>
      </c>
    </row>
    <row r="485" spans="1:76" x14ac:dyDescent="0.25">
      <c r="A485">
        <v>296259</v>
      </c>
      <c r="C485">
        <v>1</v>
      </c>
      <c r="D485">
        <v>1</v>
      </c>
      <c r="E485">
        <v>1</v>
      </c>
      <c r="F485" t="s">
        <v>0</v>
      </c>
      <c r="G485" t="s">
        <v>1</v>
      </c>
      <c r="H485" t="s">
        <v>3144</v>
      </c>
      <c r="I485" t="s">
        <v>3</v>
      </c>
      <c r="K485">
        <v>1</v>
      </c>
      <c r="L485" t="s">
        <v>4</v>
      </c>
      <c r="M485">
        <v>101843</v>
      </c>
      <c r="N485" t="s">
        <v>5</v>
      </c>
      <c r="O485" t="s">
        <v>5</v>
      </c>
      <c r="U485" t="s">
        <v>3145</v>
      </c>
      <c r="V485" s="1">
        <v>1</v>
      </c>
      <c r="W485" t="s">
        <v>7</v>
      </c>
      <c r="X485" t="s">
        <v>3084</v>
      </c>
      <c r="Y485" s="2" t="s">
        <v>2644</v>
      </c>
      <c r="Z485" s="3">
        <v>2</v>
      </c>
      <c r="AA485" s="4">
        <v>219</v>
      </c>
      <c r="AB485" t="s">
        <v>3084</v>
      </c>
      <c r="AC485" t="s">
        <v>3146</v>
      </c>
      <c r="AD485">
        <v>2020</v>
      </c>
      <c r="AE485">
        <v>3</v>
      </c>
      <c r="AF485">
        <v>22</v>
      </c>
      <c r="AG485" t="s">
        <v>1288</v>
      </c>
      <c r="AJ485" t="s">
        <v>5</v>
      </c>
      <c r="AK485" t="s">
        <v>12</v>
      </c>
      <c r="AL485">
        <v>248220</v>
      </c>
      <c r="AM485">
        <v>6654212</v>
      </c>
      <c r="AN485" s="4">
        <v>249000</v>
      </c>
      <c r="AO485" s="4">
        <v>6655000</v>
      </c>
      <c r="AP485">
        <v>10</v>
      </c>
      <c r="AR485">
        <v>1010</v>
      </c>
      <c r="AS485" t="s">
        <v>3147</v>
      </c>
      <c r="AT485" s="5" t="s">
        <v>3148</v>
      </c>
      <c r="AU485">
        <v>101843</v>
      </c>
      <c r="AW485" s="6" t="s">
        <v>14</v>
      </c>
      <c r="AX485">
        <v>1</v>
      </c>
      <c r="AY485" t="s">
        <v>15</v>
      </c>
      <c r="AZ485" t="s">
        <v>3149</v>
      </c>
      <c r="BA485" t="s">
        <v>3150</v>
      </c>
      <c r="BB485">
        <v>1010</v>
      </c>
      <c r="BC485" t="s">
        <v>18</v>
      </c>
      <c r="BD485" t="s">
        <v>19</v>
      </c>
      <c r="BF485" s="5">
        <v>43912.668240740699</v>
      </c>
      <c r="BG485" s="7" t="s">
        <v>20</v>
      </c>
      <c r="BI485">
        <v>6</v>
      </c>
      <c r="BJ485">
        <v>232384</v>
      </c>
      <c r="BL485" t="s">
        <v>3151</v>
      </c>
      <c r="BX485">
        <v>296259</v>
      </c>
    </row>
    <row r="486" spans="1:76" x14ac:dyDescent="0.25">
      <c r="A486">
        <v>302593</v>
      </c>
      <c r="C486">
        <v>1</v>
      </c>
      <c r="D486">
        <v>1</v>
      </c>
      <c r="E486">
        <v>9</v>
      </c>
      <c r="F486" t="s">
        <v>0</v>
      </c>
      <c r="G486" t="s">
        <v>1</v>
      </c>
      <c r="H486" t="s">
        <v>3200</v>
      </c>
      <c r="I486" t="s">
        <v>3</v>
      </c>
      <c r="K486">
        <v>1</v>
      </c>
      <c r="L486" t="s">
        <v>4</v>
      </c>
      <c r="M486">
        <v>101843</v>
      </c>
      <c r="N486" t="s">
        <v>5</v>
      </c>
      <c r="O486" t="s">
        <v>5</v>
      </c>
      <c r="U486" t="s">
        <v>3153</v>
      </c>
      <c r="V486" s="1">
        <v>1</v>
      </c>
      <c r="W486" t="s">
        <v>7</v>
      </c>
      <c r="X486" t="s">
        <v>3084</v>
      </c>
      <c r="Y486" s="2" t="s">
        <v>2644</v>
      </c>
      <c r="Z486" s="3">
        <v>2</v>
      </c>
      <c r="AA486" s="4">
        <v>219</v>
      </c>
      <c r="AB486" t="s">
        <v>3084</v>
      </c>
      <c r="AC486" t="s">
        <v>3194</v>
      </c>
      <c r="AD486">
        <v>2020</v>
      </c>
      <c r="AE486">
        <v>5</v>
      </c>
      <c r="AF486">
        <v>15</v>
      </c>
      <c r="AG486" t="s">
        <v>3168</v>
      </c>
      <c r="AJ486" t="s">
        <v>5</v>
      </c>
      <c r="AK486" t="s">
        <v>12</v>
      </c>
      <c r="AL486">
        <v>250191</v>
      </c>
      <c r="AM486">
        <v>6647022</v>
      </c>
      <c r="AN486" s="4">
        <v>251000</v>
      </c>
      <c r="AO486" s="4">
        <v>6647000</v>
      </c>
      <c r="AP486">
        <v>5</v>
      </c>
      <c r="AR486">
        <v>1010</v>
      </c>
      <c r="AS486" t="s">
        <v>3201</v>
      </c>
      <c r="AT486" s="5" t="s">
        <v>3202</v>
      </c>
      <c r="AU486">
        <v>101843</v>
      </c>
      <c r="AW486" s="6" t="s">
        <v>14</v>
      </c>
      <c r="AX486">
        <v>1</v>
      </c>
      <c r="AY486" t="s">
        <v>15</v>
      </c>
      <c r="AZ486" t="s">
        <v>3203</v>
      </c>
      <c r="BA486" t="s">
        <v>3204</v>
      </c>
      <c r="BB486">
        <v>1010</v>
      </c>
      <c r="BC486" t="s">
        <v>18</v>
      </c>
      <c r="BD486" t="s">
        <v>19</v>
      </c>
      <c r="BF486" s="5">
        <v>44147.394513888903</v>
      </c>
      <c r="BG486" s="7" t="s">
        <v>20</v>
      </c>
      <c r="BI486">
        <v>6</v>
      </c>
      <c r="BJ486">
        <v>256713</v>
      </c>
      <c r="BL486" t="s">
        <v>3205</v>
      </c>
      <c r="BX486">
        <v>302593</v>
      </c>
    </row>
    <row r="487" spans="1:76" x14ac:dyDescent="0.25">
      <c r="A487">
        <v>304113</v>
      </c>
      <c r="C487">
        <v>1</v>
      </c>
      <c r="D487">
        <v>1</v>
      </c>
      <c r="E487">
        <v>10</v>
      </c>
      <c r="F487" t="s">
        <v>0</v>
      </c>
      <c r="G487" t="s">
        <v>1</v>
      </c>
      <c r="H487" t="s">
        <v>3206</v>
      </c>
      <c r="I487" t="s">
        <v>3</v>
      </c>
      <c r="K487">
        <v>1</v>
      </c>
      <c r="L487" t="s">
        <v>4</v>
      </c>
      <c r="M487">
        <v>101843</v>
      </c>
      <c r="N487" t="s">
        <v>5</v>
      </c>
      <c r="O487" t="s">
        <v>5</v>
      </c>
      <c r="U487" t="s">
        <v>3153</v>
      </c>
      <c r="V487" s="1">
        <v>1</v>
      </c>
      <c r="W487" t="s">
        <v>7</v>
      </c>
      <c r="X487" t="s">
        <v>3084</v>
      </c>
      <c r="Y487" s="2" t="s">
        <v>2644</v>
      </c>
      <c r="Z487" s="3">
        <v>2</v>
      </c>
      <c r="AA487" s="4">
        <v>219</v>
      </c>
      <c r="AB487" t="s">
        <v>3084</v>
      </c>
      <c r="AC487" t="s">
        <v>3207</v>
      </c>
      <c r="AD487">
        <v>2020</v>
      </c>
      <c r="AE487">
        <v>5</v>
      </c>
      <c r="AF487">
        <v>22</v>
      </c>
      <c r="AG487" t="s">
        <v>3168</v>
      </c>
      <c r="AJ487" t="s">
        <v>5</v>
      </c>
      <c r="AK487" t="s">
        <v>12</v>
      </c>
      <c r="AL487">
        <v>250719</v>
      </c>
      <c r="AM487">
        <v>6647718</v>
      </c>
      <c r="AN487" s="4">
        <v>251000</v>
      </c>
      <c r="AO487" s="4">
        <v>6647000</v>
      </c>
      <c r="AP487">
        <v>5</v>
      </c>
      <c r="AR487">
        <v>1010</v>
      </c>
      <c r="AT487" s="5" t="s">
        <v>3208</v>
      </c>
      <c r="AU487">
        <v>101843</v>
      </c>
      <c r="AW487" s="6" t="s">
        <v>14</v>
      </c>
      <c r="AX487">
        <v>1</v>
      </c>
      <c r="AY487" t="s">
        <v>15</v>
      </c>
      <c r="AZ487" t="s">
        <v>3209</v>
      </c>
      <c r="BA487" t="s">
        <v>3210</v>
      </c>
      <c r="BB487">
        <v>1010</v>
      </c>
      <c r="BC487" t="s">
        <v>18</v>
      </c>
      <c r="BD487" t="s">
        <v>19</v>
      </c>
      <c r="BF487" s="5">
        <v>44147.394502314797</v>
      </c>
      <c r="BG487" s="7" t="s">
        <v>20</v>
      </c>
      <c r="BI487">
        <v>6</v>
      </c>
      <c r="BJ487">
        <v>256714</v>
      </c>
      <c r="BL487" t="s">
        <v>3211</v>
      </c>
      <c r="BX487">
        <v>304113</v>
      </c>
    </row>
    <row r="488" spans="1:76" x14ac:dyDescent="0.25">
      <c r="A488">
        <v>309585</v>
      </c>
      <c r="C488">
        <v>1</v>
      </c>
      <c r="D488">
        <v>1</v>
      </c>
      <c r="E488">
        <v>2</v>
      </c>
      <c r="F488" t="s">
        <v>0</v>
      </c>
      <c r="G488" t="s">
        <v>1</v>
      </c>
      <c r="H488" t="s">
        <v>3256</v>
      </c>
      <c r="I488" t="s">
        <v>3</v>
      </c>
      <c r="K488">
        <v>1</v>
      </c>
      <c r="L488" t="s">
        <v>4</v>
      </c>
      <c r="M488">
        <v>101843</v>
      </c>
      <c r="N488" t="s">
        <v>5</v>
      </c>
      <c r="O488" t="s">
        <v>5</v>
      </c>
      <c r="U488" t="s">
        <v>3251</v>
      </c>
      <c r="V488" s="1">
        <v>1</v>
      </c>
      <c r="W488" t="s">
        <v>7</v>
      </c>
      <c r="X488" t="s">
        <v>3084</v>
      </c>
      <c r="Y488" s="2" t="s">
        <v>2644</v>
      </c>
      <c r="Z488" s="3">
        <v>2</v>
      </c>
      <c r="AA488" s="4">
        <v>219</v>
      </c>
      <c r="AB488" t="s">
        <v>3084</v>
      </c>
      <c r="AC488" t="s">
        <v>3257</v>
      </c>
      <c r="AD488">
        <v>2020</v>
      </c>
      <c r="AE488">
        <v>7</v>
      </c>
      <c r="AF488">
        <v>17</v>
      </c>
      <c r="AG488" t="s">
        <v>3258</v>
      </c>
      <c r="AJ488" t="s">
        <v>5</v>
      </c>
      <c r="AK488" t="s">
        <v>12</v>
      </c>
      <c r="AL488">
        <v>252303</v>
      </c>
      <c r="AM488">
        <v>6644258</v>
      </c>
      <c r="AN488" s="4">
        <v>253000</v>
      </c>
      <c r="AO488" s="4">
        <v>6645000</v>
      </c>
      <c r="AP488">
        <v>5</v>
      </c>
      <c r="AR488">
        <v>1010</v>
      </c>
      <c r="AT488" s="5" t="s">
        <v>3259</v>
      </c>
      <c r="AU488">
        <v>101843</v>
      </c>
      <c r="AW488" s="6" t="s">
        <v>14</v>
      </c>
      <c r="AX488">
        <v>1</v>
      </c>
      <c r="AY488" t="s">
        <v>15</v>
      </c>
      <c r="AZ488" t="s">
        <v>3260</v>
      </c>
      <c r="BA488" t="s">
        <v>3261</v>
      </c>
      <c r="BB488">
        <v>1010</v>
      </c>
      <c r="BC488" t="s">
        <v>18</v>
      </c>
      <c r="BD488" t="s">
        <v>19</v>
      </c>
      <c r="BF488" s="5">
        <v>44155.5007175926</v>
      </c>
      <c r="BG488" s="7" t="s">
        <v>20</v>
      </c>
      <c r="BI488">
        <v>6</v>
      </c>
      <c r="BJ488">
        <v>259513</v>
      </c>
      <c r="BL488" t="s">
        <v>3262</v>
      </c>
      <c r="BX488">
        <v>309585</v>
      </c>
    </row>
    <row r="489" spans="1:76" x14ac:dyDescent="0.25">
      <c r="A489">
        <v>309599</v>
      </c>
      <c r="C489">
        <v>1</v>
      </c>
      <c r="D489">
        <v>1</v>
      </c>
      <c r="E489">
        <v>3</v>
      </c>
      <c r="F489" t="s">
        <v>0</v>
      </c>
      <c r="G489" t="s">
        <v>1</v>
      </c>
      <c r="H489" t="s">
        <v>3329</v>
      </c>
      <c r="I489" t="s">
        <v>3</v>
      </c>
      <c r="K489">
        <v>1</v>
      </c>
      <c r="L489" t="s">
        <v>4</v>
      </c>
      <c r="M489">
        <v>101843</v>
      </c>
      <c r="N489" t="s">
        <v>5</v>
      </c>
      <c r="O489" t="s">
        <v>5</v>
      </c>
      <c r="U489" t="s">
        <v>3316</v>
      </c>
      <c r="V489" s="1">
        <v>1</v>
      </c>
      <c r="W489" t="s">
        <v>7</v>
      </c>
      <c r="X489" t="s">
        <v>3084</v>
      </c>
      <c r="Y489" s="2" t="s">
        <v>2644</v>
      </c>
      <c r="Z489" s="3">
        <v>2</v>
      </c>
      <c r="AA489" s="4">
        <v>219</v>
      </c>
      <c r="AB489" t="s">
        <v>3084</v>
      </c>
      <c r="AC489" t="s">
        <v>3330</v>
      </c>
      <c r="AD489">
        <v>2020</v>
      </c>
      <c r="AE489">
        <v>6</v>
      </c>
      <c r="AF489">
        <v>4</v>
      </c>
      <c r="AG489" t="s">
        <v>2569</v>
      </c>
      <c r="AJ489" t="s">
        <v>5</v>
      </c>
      <c r="AK489" t="s">
        <v>12</v>
      </c>
      <c r="AL489">
        <v>252304</v>
      </c>
      <c r="AM489">
        <v>6651175</v>
      </c>
      <c r="AN489" s="4">
        <v>253000</v>
      </c>
      <c r="AO489" s="4">
        <v>6651000</v>
      </c>
      <c r="AP489">
        <v>246</v>
      </c>
      <c r="AR489">
        <v>1010</v>
      </c>
      <c r="AT489" s="5" t="s">
        <v>3331</v>
      </c>
      <c r="AU489">
        <v>101843</v>
      </c>
      <c r="AW489" s="6" t="s">
        <v>14</v>
      </c>
      <c r="AX489">
        <v>1</v>
      </c>
      <c r="AY489" t="s">
        <v>15</v>
      </c>
      <c r="AZ489" t="s">
        <v>3332</v>
      </c>
      <c r="BA489" t="s">
        <v>3333</v>
      </c>
      <c r="BB489">
        <v>1010</v>
      </c>
      <c r="BC489" t="s">
        <v>18</v>
      </c>
      <c r="BD489" t="s">
        <v>19</v>
      </c>
      <c r="BF489" s="5">
        <v>44102.528634259303</v>
      </c>
      <c r="BG489" s="7" t="s">
        <v>20</v>
      </c>
      <c r="BI489">
        <v>6</v>
      </c>
      <c r="BJ489">
        <v>251592</v>
      </c>
      <c r="BL489" t="s">
        <v>3334</v>
      </c>
      <c r="BX489">
        <v>309599</v>
      </c>
    </row>
    <row r="490" spans="1:76" x14ac:dyDescent="0.25">
      <c r="A490">
        <v>314073</v>
      </c>
      <c r="C490">
        <v>1</v>
      </c>
      <c r="D490">
        <v>1</v>
      </c>
      <c r="E490">
        <v>1</v>
      </c>
      <c r="F490" t="s">
        <v>0</v>
      </c>
      <c r="G490" t="s">
        <v>1</v>
      </c>
      <c r="H490" t="s">
        <v>3340</v>
      </c>
      <c r="I490" t="s">
        <v>3</v>
      </c>
      <c r="K490">
        <v>1</v>
      </c>
      <c r="L490" t="s">
        <v>4</v>
      </c>
      <c r="M490">
        <v>101843</v>
      </c>
      <c r="N490" t="s">
        <v>5</v>
      </c>
      <c r="O490" t="s">
        <v>5</v>
      </c>
      <c r="U490" t="s">
        <v>3341</v>
      </c>
      <c r="V490" s="1">
        <v>1</v>
      </c>
      <c r="W490" t="s">
        <v>7</v>
      </c>
      <c r="X490" t="s">
        <v>3084</v>
      </c>
      <c r="Y490" s="2" t="s">
        <v>2644</v>
      </c>
      <c r="Z490" s="3">
        <v>2</v>
      </c>
      <c r="AA490" s="4">
        <v>219</v>
      </c>
      <c r="AB490" t="s">
        <v>3084</v>
      </c>
      <c r="AC490" t="s">
        <v>3342</v>
      </c>
      <c r="AD490">
        <v>2020</v>
      </c>
      <c r="AE490">
        <v>7</v>
      </c>
      <c r="AF490">
        <v>2</v>
      </c>
      <c r="AG490" t="s">
        <v>3343</v>
      </c>
      <c r="AJ490" t="s">
        <v>5</v>
      </c>
      <c r="AK490" t="s">
        <v>12</v>
      </c>
      <c r="AL490">
        <v>253275</v>
      </c>
      <c r="AM490">
        <v>6654451</v>
      </c>
      <c r="AN490" s="4">
        <v>253000</v>
      </c>
      <c r="AO490" s="4">
        <v>6655000</v>
      </c>
      <c r="AP490">
        <v>5</v>
      </c>
      <c r="AR490">
        <v>1010</v>
      </c>
      <c r="AS490" t="s">
        <v>2803</v>
      </c>
      <c r="AT490" s="5" t="s">
        <v>3344</v>
      </c>
      <c r="AU490">
        <v>101843</v>
      </c>
      <c r="AW490" s="6" t="s">
        <v>14</v>
      </c>
      <c r="AX490">
        <v>1</v>
      </c>
      <c r="AY490" t="s">
        <v>15</v>
      </c>
      <c r="AZ490" t="s">
        <v>3345</v>
      </c>
      <c r="BA490" t="s">
        <v>3346</v>
      </c>
      <c r="BB490">
        <v>1010</v>
      </c>
      <c r="BC490" t="s">
        <v>18</v>
      </c>
      <c r="BD490" t="s">
        <v>19</v>
      </c>
      <c r="BF490" s="5">
        <v>44155.537025463003</v>
      </c>
      <c r="BG490" s="7" t="s">
        <v>20</v>
      </c>
      <c r="BI490">
        <v>6</v>
      </c>
      <c r="BJ490">
        <v>259981</v>
      </c>
      <c r="BL490" t="s">
        <v>3347</v>
      </c>
      <c r="BX490">
        <v>314073</v>
      </c>
    </row>
    <row r="491" spans="1:76" x14ac:dyDescent="0.25">
      <c r="A491">
        <v>315936</v>
      </c>
      <c r="C491">
        <v>1</v>
      </c>
      <c r="D491">
        <v>1</v>
      </c>
      <c r="E491">
        <v>2</v>
      </c>
      <c r="F491" t="s">
        <v>0</v>
      </c>
      <c r="G491" t="s">
        <v>1</v>
      </c>
      <c r="H491" t="s">
        <v>3348</v>
      </c>
      <c r="I491" t="s">
        <v>3</v>
      </c>
      <c r="K491">
        <v>1</v>
      </c>
      <c r="L491" t="s">
        <v>4</v>
      </c>
      <c r="M491">
        <v>101843</v>
      </c>
      <c r="N491" t="s">
        <v>5</v>
      </c>
      <c r="O491" t="s">
        <v>5</v>
      </c>
      <c r="U491" t="s">
        <v>3341</v>
      </c>
      <c r="V491" s="1">
        <v>1</v>
      </c>
      <c r="W491" t="s">
        <v>7</v>
      </c>
      <c r="X491" t="s">
        <v>3084</v>
      </c>
      <c r="Y491" s="2" t="s">
        <v>2644</v>
      </c>
      <c r="Z491" s="3">
        <v>2</v>
      </c>
      <c r="AA491" s="4">
        <v>219</v>
      </c>
      <c r="AB491" t="s">
        <v>3084</v>
      </c>
      <c r="AC491" t="s">
        <v>3349</v>
      </c>
      <c r="AD491">
        <v>2020</v>
      </c>
      <c r="AE491">
        <v>7</v>
      </c>
      <c r="AF491">
        <v>2</v>
      </c>
      <c r="AG491" t="s">
        <v>3343</v>
      </c>
      <c r="AJ491" t="s">
        <v>5</v>
      </c>
      <c r="AK491" t="s">
        <v>12</v>
      </c>
      <c r="AL491">
        <v>253607</v>
      </c>
      <c r="AM491">
        <v>6654716</v>
      </c>
      <c r="AN491" s="4">
        <v>253000</v>
      </c>
      <c r="AO491" s="4">
        <v>6655000</v>
      </c>
      <c r="AP491">
        <v>10</v>
      </c>
      <c r="AR491">
        <v>1010</v>
      </c>
      <c r="AS491" t="s">
        <v>374</v>
      </c>
      <c r="AT491" s="5" t="s">
        <v>3350</v>
      </c>
      <c r="AU491">
        <v>101843</v>
      </c>
      <c r="AW491" s="6" t="s">
        <v>14</v>
      </c>
      <c r="AX491">
        <v>1</v>
      </c>
      <c r="AY491" t="s">
        <v>15</v>
      </c>
      <c r="AZ491" t="s">
        <v>3351</v>
      </c>
      <c r="BA491" t="s">
        <v>3352</v>
      </c>
      <c r="BB491">
        <v>1010</v>
      </c>
      <c r="BC491" t="s">
        <v>18</v>
      </c>
      <c r="BD491" t="s">
        <v>19</v>
      </c>
      <c r="BF491" s="5">
        <v>44155.536909722199</v>
      </c>
      <c r="BG491" s="7" t="s">
        <v>20</v>
      </c>
      <c r="BI491">
        <v>6</v>
      </c>
      <c r="BJ491">
        <v>260145</v>
      </c>
      <c r="BL491" t="s">
        <v>3353</v>
      </c>
      <c r="BX491">
        <v>315936</v>
      </c>
    </row>
    <row r="492" spans="1:76" x14ac:dyDescent="0.25">
      <c r="A492">
        <v>315645</v>
      </c>
      <c r="C492">
        <v>1</v>
      </c>
      <c r="D492">
        <v>1</v>
      </c>
      <c r="E492">
        <v>3</v>
      </c>
      <c r="F492" t="s">
        <v>0</v>
      </c>
      <c r="G492" t="s">
        <v>1</v>
      </c>
      <c r="H492" t="s">
        <v>3354</v>
      </c>
      <c r="I492" t="s">
        <v>3</v>
      </c>
      <c r="K492">
        <v>1</v>
      </c>
      <c r="L492" t="s">
        <v>4</v>
      </c>
      <c r="M492">
        <v>101843</v>
      </c>
      <c r="N492" t="s">
        <v>5</v>
      </c>
      <c r="O492" t="s">
        <v>5</v>
      </c>
      <c r="U492" t="s">
        <v>3341</v>
      </c>
      <c r="V492" s="1">
        <v>1</v>
      </c>
      <c r="W492" t="s">
        <v>7</v>
      </c>
      <c r="X492" t="s">
        <v>3084</v>
      </c>
      <c r="Y492" s="2" t="s">
        <v>2644</v>
      </c>
      <c r="Z492" s="3">
        <v>2</v>
      </c>
      <c r="AA492" s="4">
        <v>219</v>
      </c>
      <c r="AB492" t="s">
        <v>3084</v>
      </c>
      <c r="AC492" t="s">
        <v>3355</v>
      </c>
      <c r="AD492">
        <v>2020</v>
      </c>
      <c r="AE492">
        <v>7</v>
      </c>
      <c r="AF492">
        <v>2</v>
      </c>
      <c r="AG492" t="s">
        <v>3343</v>
      </c>
      <c r="AJ492" t="s">
        <v>5</v>
      </c>
      <c r="AK492" t="s">
        <v>12</v>
      </c>
      <c r="AL492">
        <v>253559</v>
      </c>
      <c r="AM492">
        <v>6654719</v>
      </c>
      <c r="AN492" s="4">
        <v>253000</v>
      </c>
      <c r="AO492" s="4">
        <v>6655000</v>
      </c>
      <c r="AP492">
        <v>10</v>
      </c>
      <c r="AR492">
        <v>1010</v>
      </c>
      <c r="AS492" t="s">
        <v>3356</v>
      </c>
      <c r="AT492" s="5" t="s">
        <v>3357</v>
      </c>
      <c r="AU492">
        <v>101843</v>
      </c>
      <c r="AW492" s="6" t="s">
        <v>14</v>
      </c>
      <c r="AX492">
        <v>1</v>
      </c>
      <c r="AY492" t="s">
        <v>15</v>
      </c>
      <c r="AZ492" t="s">
        <v>3358</v>
      </c>
      <c r="BA492" t="s">
        <v>3359</v>
      </c>
      <c r="BB492">
        <v>1010</v>
      </c>
      <c r="BC492" t="s">
        <v>18</v>
      </c>
      <c r="BD492" t="s">
        <v>19</v>
      </c>
      <c r="BF492" s="5">
        <v>44155.536909722199</v>
      </c>
      <c r="BG492" s="7" t="s">
        <v>20</v>
      </c>
      <c r="BI492">
        <v>6</v>
      </c>
      <c r="BJ492">
        <v>260151</v>
      </c>
      <c r="BL492" t="s">
        <v>3360</v>
      </c>
      <c r="BX492">
        <v>315645</v>
      </c>
    </row>
    <row r="493" spans="1:76" x14ac:dyDescent="0.25">
      <c r="A493">
        <v>315391</v>
      </c>
      <c r="C493">
        <v>1</v>
      </c>
      <c r="D493">
        <v>1</v>
      </c>
      <c r="E493">
        <v>4</v>
      </c>
      <c r="F493" t="s">
        <v>0</v>
      </c>
      <c r="G493" t="s">
        <v>1</v>
      </c>
      <c r="H493" t="s">
        <v>3361</v>
      </c>
      <c r="I493" t="s">
        <v>3</v>
      </c>
      <c r="K493">
        <v>1</v>
      </c>
      <c r="L493" t="s">
        <v>4</v>
      </c>
      <c r="M493">
        <v>101843</v>
      </c>
      <c r="N493" t="s">
        <v>5</v>
      </c>
      <c r="O493" t="s">
        <v>5</v>
      </c>
      <c r="U493" t="s">
        <v>3341</v>
      </c>
      <c r="V493" s="1">
        <v>1</v>
      </c>
      <c r="W493" t="s">
        <v>7</v>
      </c>
      <c r="X493" t="s">
        <v>3084</v>
      </c>
      <c r="Y493" s="2" t="s">
        <v>2644</v>
      </c>
      <c r="Z493" s="3">
        <v>2</v>
      </c>
      <c r="AA493" s="4">
        <v>219</v>
      </c>
      <c r="AB493" t="s">
        <v>3084</v>
      </c>
      <c r="AC493" t="s">
        <v>3362</v>
      </c>
      <c r="AD493">
        <v>2020</v>
      </c>
      <c r="AE493">
        <v>7</v>
      </c>
      <c r="AF493">
        <v>2</v>
      </c>
      <c r="AG493" t="s">
        <v>3343</v>
      </c>
      <c r="AJ493" t="s">
        <v>5</v>
      </c>
      <c r="AK493" t="s">
        <v>12</v>
      </c>
      <c r="AL493">
        <v>253522</v>
      </c>
      <c r="AM493">
        <v>6654677</v>
      </c>
      <c r="AN493" s="4">
        <v>253000</v>
      </c>
      <c r="AO493" s="4">
        <v>6655000</v>
      </c>
      <c r="AP493">
        <v>25</v>
      </c>
      <c r="AR493">
        <v>1010</v>
      </c>
      <c r="AS493" t="s">
        <v>635</v>
      </c>
      <c r="AT493" s="5" t="s">
        <v>3363</v>
      </c>
      <c r="AU493">
        <v>101843</v>
      </c>
      <c r="AW493" s="6" t="s">
        <v>14</v>
      </c>
      <c r="AX493">
        <v>1</v>
      </c>
      <c r="AY493" t="s">
        <v>15</v>
      </c>
      <c r="AZ493" t="s">
        <v>3364</v>
      </c>
      <c r="BA493" t="s">
        <v>3365</v>
      </c>
      <c r="BB493">
        <v>1010</v>
      </c>
      <c r="BC493" t="s">
        <v>18</v>
      </c>
      <c r="BD493" t="s">
        <v>19</v>
      </c>
      <c r="BF493" s="5">
        <v>44155.536898148202</v>
      </c>
      <c r="BG493" s="7" t="s">
        <v>20</v>
      </c>
      <c r="BI493">
        <v>6</v>
      </c>
      <c r="BJ493">
        <v>260163</v>
      </c>
      <c r="BL493" t="s">
        <v>3366</v>
      </c>
      <c r="BX493">
        <v>315391</v>
      </c>
    </row>
    <row r="494" spans="1:76" x14ac:dyDescent="0.25">
      <c r="A494">
        <v>315630</v>
      </c>
      <c r="C494">
        <v>1</v>
      </c>
      <c r="D494">
        <v>1</v>
      </c>
      <c r="E494">
        <v>5</v>
      </c>
      <c r="F494" t="s">
        <v>0</v>
      </c>
      <c r="G494" t="s">
        <v>1</v>
      </c>
      <c r="H494" t="s">
        <v>3367</v>
      </c>
      <c r="I494" t="s">
        <v>3</v>
      </c>
      <c r="K494">
        <v>1</v>
      </c>
      <c r="L494" t="s">
        <v>4</v>
      </c>
      <c r="M494">
        <v>101843</v>
      </c>
      <c r="N494" t="s">
        <v>5</v>
      </c>
      <c r="O494" t="s">
        <v>5</v>
      </c>
      <c r="U494" t="s">
        <v>3341</v>
      </c>
      <c r="V494" s="1">
        <v>1</v>
      </c>
      <c r="W494" t="s">
        <v>7</v>
      </c>
      <c r="X494" t="s">
        <v>3084</v>
      </c>
      <c r="Y494" s="2" t="s">
        <v>2644</v>
      </c>
      <c r="Z494" s="3">
        <v>2</v>
      </c>
      <c r="AA494" s="4">
        <v>219</v>
      </c>
      <c r="AB494" t="s">
        <v>3084</v>
      </c>
      <c r="AC494" t="s">
        <v>3368</v>
      </c>
      <c r="AD494">
        <v>2020</v>
      </c>
      <c r="AE494">
        <v>7</v>
      </c>
      <c r="AF494">
        <v>2</v>
      </c>
      <c r="AG494" t="s">
        <v>3343</v>
      </c>
      <c r="AJ494" t="s">
        <v>5</v>
      </c>
      <c r="AK494" t="s">
        <v>12</v>
      </c>
      <c r="AL494">
        <v>253557</v>
      </c>
      <c r="AM494">
        <v>6654592</v>
      </c>
      <c r="AN494" s="4">
        <v>253000</v>
      </c>
      <c r="AO494" s="4">
        <v>6655000</v>
      </c>
      <c r="AP494">
        <v>5</v>
      </c>
      <c r="AR494">
        <v>1010</v>
      </c>
      <c r="AS494" t="s">
        <v>1260</v>
      </c>
      <c r="AT494" s="5" t="s">
        <v>3369</v>
      </c>
      <c r="AU494">
        <v>101843</v>
      </c>
      <c r="AW494" s="6" t="s">
        <v>14</v>
      </c>
      <c r="AX494">
        <v>1</v>
      </c>
      <c r="AY494" t="s">
        <v>15</v>
      </c>
      <c r="AZ494" t="s">
        <v>3370</v>
      </c>
      <c r="BA494" t="s">
        <v>3371</v>
      </c>
      <c r="BB494">
        <v>1010</v>
      </c>
      <c r="BC494" t="s">
        <v>18</v>
      </c>
      <c r="BD494" t="s">
        <v>19</v>
      </c>
      <c r="BF494" s="5">
        <v>44155.536898148202</v>
      </c>
      <c r="BG494" s="7" t="s">
        <v>20</v>
      </c>
      <c r="BI494">
        <v>6</v>
      </c>
      <c r="BJ494">
        <v>260170</v>
      </c>
      <c r="BL494" t="s">
        <v>3372</v>
      </c>
      <c r="BX494">
        <v>315630</v>
      </c>
    </row>
    <row r="495" spans="1:76" x14ac:dyDescent="0.25">
      <c r="A495">
        <v>315148</v>
      </c>
      <c r="C495">
        <v>1</v>
      </c>
      <c r="D495">
        <v>1</v>
      </c>
      <c r="E495">
        <v>3</v>
      </c>
      <c r="F495" t="s">
        <v>0</v>
      </c>
      <c r="G495" t="s">
        <v>834</v>
      </c>
      <c r="H495" t="s">
        <v>3263</v>
      </c>
      <c r="I495" t="s">
        <v>3</v>
      </c>
      <c r="K495">
        <v>1</v>
      </c>
      <c r="L495" t="s">
        <v>4</v>
      </c>
      <c r="M495">
        <v>101843</v>
      </c>
      <c r="N495" t="s">
        <v>5</v>
      </c>
      <c r="O495" t="s">
        <v>5</v>
      </c>
      <c r="U495" t="s">
        <v>3251</v>
      </c>
      <c r="V495" s="1">
        <v>1</v>
      </c>
      <c r="W495" t="s">
        <v>7</v>
      </c>
      <c r="X495" t="s">
        <v>3084</v>
      </c>
      <c r="Y495" s="2" t="s">
        <v>2644</v>
      </c>
      <c r="Z495" s="3">
        <v>2</v>
      </c>
      <c r="AA495" s="4">
        <v>219</v>
      </c>
      <c r="AB495" t="s">
        <v>3084</v>
      </c>
      <c r="AC495" t="s">
        <v>3264</v>
      </c>
      <c r="AD495">
        <v>2021</v>
      </c>
      <c r="AE495">
        <v>7</v>
      </c>
      <c r="AF495">
        <v>9</v>
      </c>
      <c r="AG495" t="s">
        <v>2780</v>
      </c>
      <c r="AH495" t="s">
        <v>2780</v>
      </c>
      <c r="AJ495" t="s">
        <v>5</v>
      </c>
      <c r="AK495" t="s">
        <v>12</v>
      </c>
      <c r="AL495">
        <v>253493</v>
      </c>
      <c r="AM495">
        <v>6645934</v>
      </c>
      <c r="AN495" s="4">
        <v>253000</v>
      </c>
      <c r="AO495" s="4">
        <v>6645000</v>
      </c>
      <c r="AP495">
        <v>4</v>
      </c>
      <c r="AR495">
        <v>59</v>
      </c>
      <c r="AU495">
        <v>101843</v>
      </c>
      <c r="AW495" s="6" t="s">
        <v>14</v>
      </c>
      <c r="AX495">
        <v>1</v>
      </c>
      <c r="AY495" t="s">
        <v>15</v>
      </c>
      <c r="AZ495" t="s">
        <v>3265</v>
      </c>
      <c r="BA495" t="s">
        <v>3263</v>
      </c>
      <c r="BB495">
        <v>59</v>
      </c>
      <c r="BC495" t="s">
        <v>834</v>
      </c>
      <c r="BD495" t="s">
        <v>840</v>
      </c>
      <c r="BF495" s="5">
        <v>44389</v>
      </c>
      <c r="BG495" s="7" t="s">
        <v>20</v>
      </c>
      <c r="BI495">
        <v>4</v>
      </c>
      <c r="BJ495">
        <v>395682</v>
      </c>
      <c r="BL495" t="s">
        <v>3266</v>
      </c>
      <c r="BX495">
        <v>315148</v>
      </c>
    </row>
    <row r="496" spans="1:76" x14ac:dyDescent="0.25">
      <c r="A496">
        <v>264716</v>
      </c>
      <c r="C496">
        <v>1</v>
      </c>
      <c r="D496">
        <v>1</v>
      </c>
      <c r="E496">
        <v>1</v>
      </c>
      <c r="F496" t="s">
        <v>0</v>
      </c>
      <c r="G496" t="s">
        <v>1</v>
      </c>
      <c r="H496" t="s">
        <v>3082</v>
      </c>
      <c r="I496" t="s">
        <v>3</v>
      </c>
      <c r="K496">
        <v>1</v>
      </c>
      <c r="L496" t="s">
        <v>4</v>
      </c>
      <c r="M496">
        <v>101843</v>
      </c>
      <c r="N496" t="s">
        <v>5</v>
      </c>
      <c r="O496" t="s">
        <v>5</v>
      </c>
      <c r="U496" t="s">
        <v>3083</v>
      </c>
      <c r="V496" s="1">
        <v>1</v>
      </c>
      <c r="W496" t="s">
        <v>7</v>
      </c>
      <c r="X496" t="s">
        <v>3084</v>
      </c>
      <c r="Y496" s="2" t="s">
        <v>2644</v>
      </c>
      <c r="Z496" s="3">
        <v>2</v>
      </c>
      <c r="AA496" s="4">
        <v>219</v>
      </c>
      <c r="AB496" t="s">
        <v>3084</v>
      </c>
      <c r="AC496" t="s">
        <v>3085</v>
      </c>
      <c r="AD496">
        <v>2021</v>
      </c>
      <c r="AE496">
        <v>7</v>
      </c>
      <c r="AF496">
        <v>30</v>
      </c>
      <c r="AG496" t="s">
        <v>3086</v>
      </c>
      <c r="AJ496" t="s">
        <v>5</v>
      </c>
      <c r="AK496" t="s">
        <v>12</v>
      </c>
      <c r="AL496">
        <v>240714</v>
      </c>
      <c r="AM496">
        <v>6655789</v>
      </c>
      <c r="AN496" s="4">
        <v>241000</v>
      </c>
      <c r="AO496" s="4">
        <v>6655000</v>
      </c>
      <c r="AP496">
        <v>5</v>
      </c>
      <c r="AR496">
        <v>1010</v>
      </c>
      <c r="AT496" s="5" t="s">
        <v>3087</v>
      </c>
      <c r="AU496">
        <v>101843</v>
      </c>
      <c r="AW496" s="6" t="s">
        <v>14</v>
      </c>
      <c r="AX496">
        <v>1</v>
      </c>
      <c r="AY496" t="s">
        <v>15</v>
      </c>
      <c r="AZ496" t="s">
        <v>3088</v>
      </c>
      <c r="BA496" t="s">
        <v>3089</v>
      </c>
      <c r="BB496">
        <v>1010</v>
      </c>
      <c r="BC496" t="s">
        <v>18</v>
      </c>
      <c r="BD496" t="s">
        <v>19</v>
      </c>
      <c r="BF496" s="5">
        <v>44407.723587963003</v>
      </c>
      <c r="BG496" s="7" t="s">
        <v>20</v>
      </c>
      <c r="BI496">
        <v>6</v>
      </c>
      <c r="BJ496">
        <v>276068</v>
      </c>
      <c r="BL496" t="s">
        <v>3090</v>
      </c>
      <c r="BX496">
        <v>264716</v>
      </c>
    </row>
    <row r="497" spans="1:76" x14ac:dyDescent="0.25">
      <c r="A497">
        <v>287272</v>
      </c>
      <c r="B497">
        <v>316708</v>
      </c>
      <c r="F497" t="s">
        <v>0</v>
      </c>
      <c r="G497" t="s">
        <v>55</v>
      </c>
      <c r="H497" t="s">
        <v>3617</v>
      </c>
      <c r="I497" s="8" t="str">
        <f>HYPERLINK(AT497,"Hb")</f>
        <v>Hb</v>
      </c>
      <c r="K497">
        <v>1</v>
      </c>
      <c r="L497" t="s">
        <v>4</v>
      </c>
      <c r="M497">
        <v>101843</v>
      </c>
      <c r="N497" t="s">
        <v>5</v>
      </c>
      <c r="O497" t="s">
        <v>5</v>
      </c>
      <c r="U497" t="s">
        <v>3618</v>
      </c>
      <c r="V497" s="1">
        <v>1</v>
      </c>
      <c r="W497" t="s">
        <v>7</v>
      </c>
      <c r="X497" t="s">
        <v>3463</v>
      </c>
      <c r="Y497" s="2" t="s">
        <v>2644</v>
      </c>
      <c r="Z497" s="3">
        <v>2</v>
      </c>
      <c r="AA497" s="4">
        <v>220</v>
      </c>
      <c r="AB497" s="4" t="s">
        <v>3463</v>
      </c>
      <c r="AC497" t="s">
        <v>3619</v>
      </c>
      <c r="AD497">
        <v>1959</v>
      </c>
      <c r="AE497">
        <v>5</v>
      </c>
      <c r="AF497">
        <v>31</v>
      </c>
      <c r="AG497" t="s">
        <v>3620</v>
      </c>
      <c r="AH497" t="s">
        <v>3620</v>
      </c>
      <c r="AJ497" t="s">
        <v>5</v>
      </c>
      <c r="AK497" t="s">
        <v>12</v>
      </c>
      <c r="AL497">
        <v>246310</v>
      </c>
      <c r="AM497">
        <v>6641754</v>
      </c>
      <c r="AN497" s="4">
        <v>247000</v>
      </c>
      <c r="AO497" s="4">
        <v>6641000</v>
      </c>
      <c r="AP497">
        <v>1118</v>
      </c>
      <c r="AR497">
        <v>8</v>
      </c>
      <c r="AS497" t="s">
        <v>60</v>
      </c>
      <c r="AT497" t="s">
        <v>3621</v>
      </c>
      <c r="AU497">
        <v>101843</v>
      </c>
      <c r="AW497" s="6" t="s">
        <v>14</v>
      </c>
      <c r="AX497">
        <v>1</v>
      </c>
      <c r="AY497" t="s">
        <v>15</v>
      </c>
      <c r="AZ497" t="s">
        <v>3622</v>
      </c>
      <c r="BA497" t="s">
        <v>3623</v>
      </c>
      <c r="BB497">
        <v>8</v>
      </c>
      <c r="BC497" t="s">
        <v>64</v>
      </c>
      <c r="BD497" t="s">
        <v>65</v>
      </c>
      <c r="BE497">
        <v>1</v>
      </c>
      <c r="BF497" s="5">
        <v>39056</v>
      </c>
      <c r="BG497" s="7" t="s">
        <v>20</v>
      </c>
      <c r="BI497">
        <v>3</v>
      </c>
      <c r="BJ497">
        <v>488307</v>
      </c>
      <c r="BK497">
        <v>142529</v>
      </c>
      <c r="BL497" t="s">
        <v>3624</v>
      </c>
      <c r="BN497" t="s">
        <v>3625</v>
      </c>
      <c r="BX497">
        <v>287272</v>
      </c>
    </row>
    <row r="498" spans="1:76" x14ac:dyDescent="0.25">
      <c r="A498">
        <v>280768</v>
      </c>
      <c r="B498">
        <v>35410</v>
      </c>
      <c r="F498" t="s">
        <v>0</v>
      </c>
      <c r="G498" t="s">
        <v>1</v>
      </c>
      <c r="H498" t="s">
        <v>3525</v>
      </c>
      <c r="I498" t="s">
        <v>3</v>
      </c>
      <c r="K498">
        <v>1</v>
      </c>
      <c r="L498" t="s">
        <v>4</v>
      </c>
      <c r="M498">
        <v>101843</v>
      </c>
      <c r="N498" t="s">
        <v>5</v>
      </c>
      <c r="O498" t="s">
        <v>5</v>
      </c>
      <c r="U498" t="s">
        <v>3526</v>
      </c>
      <c r="V498" s="1">
        <v>1</v>
      </c>
      <c r="W498" t="s">
        <v>7</v>
      </c>
      <c r="X498" t="s">
        <v>3463</v>
      </c>
      <c r="Y498" s="2" t="s">
        <v>2644</v>
      </c>
      <c r="Z498" s="3">
        <v>2</v>
      </c>
      <c r="AA498" s="4">
        <v>220</v>
      </c>
      <c r="AB498" s="4" t="s">
        <v>3463</v>
      </c>
      <c r="AC498" t="s">
        <v>3527</v>
      </c>
      <c r="AD498">
        <v>1992</v>
      </c>
      <c r="AE498">
        <v>7</v>
      </c>
      <c r="AF498">
        <v>1</v>
      </c>
      <c r="AG498" t="s">
        <v>3528</v>
      </c>
      <c r="AJ498" t="s">
        <v>5</v>
      </c>
      <c r="AK498" t="s">
        <v>12</v>
      </c>
      <c r="AL498">
        <v>244739</v>
      </c>
      <c r="AM498">
        <v>6640458</v>
      </c>
      <c r="AN498" s="4">
        <v>245000</v>
      </c>
      <c r="AO498" s="4">
        <v>6641000</v>
      </c>
      <c r="AP498">
        <v>50</v>
      </c>
      <c r="AR498">
        <v>1010</v>
      </c>
      <c r="AS498" t="s">
        <v>3529</v>
      </c>
      <c r="AT498" s="5" t="s">
        <v>3530</v>
      </c>
      <c r="AU498">
        <v>101843</v>
      </c>
      <c r="AW498" s="6" t="s">
        <v>14</v>
      </c>
      <c r="AX498">
        <v>1</v>
      </c>
      <c r="AY498" t="s">
        <v>15</v>
      </c>
      <c r="AZ498" t="s">
        <v>3531</v>
      </c>
      <c r="BA498" t="s">
        <v>3532</v>
      </c>
      <c r="BB498">
        <v>1010</v>
      </c>
      <c r="BC498" t="s">
        <v>18</v>
      </c>
      <c r="BD498" t="s">
        <v>19</v>
      </c>
      <c r="BF498" s="5">
        <v>44144.755902777797</v>
      </c>
      <c r="BG498" s="7" t="s">
        <v>20</v>
      </c>
      <c r="BI498">
        <v>6</v>
      </c>
      <c r="BJ498">
        <v>31768</v>
      </c>
      <c r="BK498">
        <v>142530</v>
      </c>
      <c r="BL498" t="s">
        <v>3533</v>
      </c>
      <c r="BX498">
        <v>280768</v>
      </c>
    </row>
    <row r="499" spans="1:76" x14ac:dyDescent="0.25">
      <c r="A499">
        <v>291762</v>
      </c>
      <c r="B499">
        <v>34292</v>
      </c>
      <c r="F499" t="s">
        <v>0</v>
      </c>
      <c r="G499" t="s">
        <v>1</v>
      </c>
      <c r="H499" t="s">
        <v>3626</v>
      </c>
      <c r="I499" t="s">
        <v>3</v>
      </c>
      <c r="K499">
        <v>1</v>
      </c>
      <c r="L499" t="s">
        <v>4</v>
      </c>
      <c r="M499">
        <v>101843</v>
      </c>
      <c r="N499" t="s">
        <v>5</v>
      </c>
      <c r="O499" t="s">
        <v>5</v>
      </c>
      <c r="U499" t="s">
        <v>3618</v>
      </c>
      <c r="V499" s="1">
        <v>1</v>
      </c>
      <c r="W499" t="s">
        <v>7</v>
      </c>
      <c r="X499" t="s">
        <v>3463</v>
      </c>
      <c r="Y499" s="2" t="s">
        <v>2644</v>
      </c>
      <c r="Z499" s="3">
        <v>2</v>
      </c>
      <c r="AA499" s="4">
        <v>220</v>
      </c>
      <c r="AB499" s="4" t="s">
        <v>3463</v>
      </c>
      <c r="AC499" t="s">
        <v>3627</v>
      </c>
      <c r="AD499">
        <v>1992</v>
      </c>
      <c r="AE499">
        <v>6</v>
      </c>
      <c r="AF499">
        <v>30</v>
      </c>
      <c r="AG499" t="s">
        <v>3528</v>
      </c>
      <c r="AJ499" t="s">
        <v>5</v>
      </c>
      <c r="AK499" t="s">
        <v>12</v>
      </c>
      <c r="AL499">
        <v>247192</v>
      </c>
      <c r="AM499">
        <v>6641497</v>
      </c>
      <c r="AN499" s="4">
        <v>247000</v>
      </c>
      <c r="AO499" s="4">
        <v>6641000</v>
      </c>
      <c r="AP499">
        <v>100</v>
      </c>
      <c r="AR499">
        <v>1010</v>
      </c>
      <c r="AS499" t="s">
        <v>3628</v>
      </c>
      <c r="AT499" s="5" t="s">
        <v>3629</v>
      </c>
      <c r="AU499">
        <v>101843</v>
      </c>
      <c r="AW499" s="6" t="s">
        <v>14</v>
      </c>
      <c r="AX499">
        <v>1</v>
      </c>
      <c r="AY499" t="s">
        <v>15</v>
      </c>
      <c r="AZ499" t="s">
        <v>3630</v>
      </c>
      <c r="BA499" t="s">
        <v>3631</v>
      </c>
      <c r="BB499">
        <v>1010</v>
      </c>
      <c r="BC499" t="s">
        <v>18</v>
      </c>
      <c r="BD499" t="s">
        <v>19</v>
      </c>
      <c r="BF499" s="5">
        <v>41445.704861111102</v>
      </c>
      <c r="BG499" s="7" t="s">
        <v>20</v>
      </c>
      <c r="BI499">
        <v>6</v>
      </c>
      <c r="BJ499">
        <v>30651</v>
      </c>
      <c r="BK499">
        <v>142531</v>
      </c>
      <c r="BL499" t="s">
        <v>3632</v>
      </c>
      <c r="BX499">
        <v>291762</v>
      </c>
    </row>
    <row r="500" spans="1:76" x14ac:dyDescent="0.25">
      <c r="A500">
        <v>295895</v>
      </c>
      <c r="C500">
        <v>1</v>
      </c>
      <c r="D500">
        <v>1</v>
      </c>
      <c r="E500">
        <v>1</v>
      </c>
      <c r="F500" t="s">
        <v>0</v>
      </c>
      <c r="G500" t="s">
        <v>834</v>
      </c>
      <c r="H500" t="s">
        <v>3669</v>
      </c>
      <c r="I500" t="s">
        <v>3</v>
      </c>
      <c r="K500">
        <v>1</v>
      </c>
      <c r="L500" t="s">
        <v>4</v>
      </c>
      <c r="M500">
        <v>101843</v>
      </c>
      <c r="N500" t="s">
        <v>5</v>
      </c>
      <c r="O500" t="s">
        <v>5</v>
      </c>
      <c r="U500" t="s">
        <v>3670</v>
      </c>
      <c r="V500" s="1">
        <v>1</v>
      </c>
      <c r="W500" t="s">
        <v>7</v>
      </c>
      <c r="X500" t="s">
        <v>3463</v>
      </c>
      <c r="Y500" s="2" t="s">
        <v>2644</v>
      </c>
      <c r="Z500" s="3">
        <v>2</v>
      </c>
      <c r="AA500" s="4">
        <v>220</v>
      </c>
      <c r="AB500" s="4" t="s">
        <v>3463</v>
      </c>
      <c r="AC500" t="s">
        <v>3671</v>
      </c>
      <c r="AD500">
        <v>2004</v>
      </c>
      <c r="AE500">
        <v>9</v>
      </c>
      <c r="AF500">
        <v>3</v>
      </c>
      <c r="AG500" t="s">
        <v>3253</v>
      </c>
      <c r="AH500" t="s">
        <v>3253</v>
      </c>
      <c r="AJ500" t="s">
        <v>5</v>
      </c>
      <c r="AK500" t="s">
        <v>12</v>
      </c>
      <c r="AL500">
        <v>248106</v>
      </c>
      <c r="AM500">
        <v>6644266</v>
      </c>
      <c r="AN500" s="4">
        <v>249000</v>
      </c>
      <c r="AO500" s="4">
        <v>6645000</v>
      </c>
      <c r="AP500">
        <v>5</v>
      </c>
      <c r="AR500">
        <v>59</v>
      </c>
      <c r="AU500">
        <v>101843</v>
      </c>
      <c r="AW500" s="6" t="s">
        <v>14</v>
      </c>
      <c r="AX500">
        <v>1</v>
      </c>
      <c r="AY500" t="s">
        <v>15</v>
      </c>
      <c r="AZ500" t="s">
        <v>3672</v>
      </c>
      <c r="BA500" t="s">
        <v>3669</v>
      </c>
      <c r="BB500">
        <v>59</v>
      </c>
      <c r="BC500" t="s">
        <v>834</v>
      </c>
      <c r="BD500" t="s">
        <v>840</v>
      </c>
      <c r="BF500" s="5">
        <v>43961</v>
      </c>
      <c r="BG500" s="7" t="s">
        <v>20</v>
      </c>
      <c r="BI500">
        <v>4</v>
      </c>
      <c r="BJ500">
        <v>388006</v>
      </c>
      <c r="BL500" t="s">
        <v>3673</v>
      </c>
      <c r="BX500">
        <v>295895</v>
      </c>
    </row>
    <row r="501" spans="1:76" x14ac:dyDescent="0.25">
      <c r="A501">
        <v>267430</v>
      </c>
      <c r="B501">
        <v>223664</v>
      </c>
      <c r="F501" t="s">
        <v>0</v>
      </c>
      <c r="G501" t="s">
        <v>834</v>
      </c>
      <c r="H501" t="s">
        <v>3479</v>
      </c>
      <c r="I501" t="s">
        <v>3</v>
      </c>
      <c r="K501">
        <v>1</v>
      </c>
      <c r="L501" t="s">
        <v>4</v>
      </c>
      <c r="M501">
        <v>101843</v>
      </c>
      <c r="N501" t="s">
        <v>5</v>
      </c>
      <c r="O501" t="s">
        <v>5</v>
      </c>
      <c r="U501" t="s">
        <v>3480</v>
      </c>
      <c r="V501" s="1">
        <v>1</v>
      </c>
      <c r="W501" t="s">
        <v>7</v>
      </c>
      <c r="X501" t="s">
        <v>3463</v>
      </c>
      <c r="Y501" s="2" t="s">
        <v>2644</v>
      </c>
      <c r="Z501" s="3">
        <v>2</v>
      </c>
      <c r="AA501" s="4">
        <v>220</v>
      </c>
      <c r="AB501" s="4" t="s">
        <v>3463</v>
      </c>
      <c r="AC501" t="s">
        <v>3481</v>
      </c>
      <c r="AD501">
        <v>2011</v>
      </c>
      <c r="AE501">
        <v>6</v>
      </c>
      <c r="AF501">
        <v>28</v>
      </c>
      <c r="AG501" t="s">
        <v>3253</v>
      </c>
      <c r="AH501" t="s">
        <v>3253</v>
      </c>
      <c r="AJ501" t="s">
        <v>5</v>
      </c>
      <c r="AK501" t="s">
        <v>12</v>
      </c>
      <c r="AL501">
        <v>241537</v>
      </c>
      <c r="AM501">
        <v>6641164</v>
      </c>
      <c r="AN501" s="4">
        <v>241000</v>
      </c>
      <c r="AO501" s="4">
        <v>6641000</v>
      </c>
      <c r="AP501">
        <v>20</v>
      </c>
      <c r="AR501">
        <v>59</v>
      </c>
      <c r="AU501">
        <v>101843</v>
      </c>
      <c r="AW501" s="6" t="s">
        <v>14</v>
      </c>
      <c r="AX501">
        <v>1</v>
      </c>
      <c r="AY501" t="s">
        <v>15</v>
      </c>
      <c r="AZ501" t="s">
        <v>3482</v>
      </c>
      <c r="BA501" t="s">
        <v>3479</v>
      </c>
      <c r="BB501">
        <v>59</v>
      </c>
      <c r="BC501" t="s">
        <v>834</v>
      </c>
      <c r="BD501" t="s">
        <v>840</v>
      </c>
      <c r="BF501" s="5">
        <v>43961</v>
      </c>
      <c r="BG501" s="7" t="s">
        <v>20</v>
      </c>
      <c r="BI501">
        <v>4</v>
      </c>
      <c r="BJ501">
        <v>384231</v>
      </c>
      <c r="BK501">
        <v>142532</v>
      </c>
      <c r="BL501" t="s">
        <v>3483</v>
      </c>
      <c r="BX501">
        <v>267430</v>
      </c>
    </row>
    <row r="502" spans="1:76" x14ac:dyDescent="0.25">
      <c r="A502">
        <v>282198</v>
      </c>
      <c r="B502">
        <v>33650</v>
      </c>
      <c r="F502" t="s">
        <v>0</v>
      </c>
      <c r="G502" t="s">
        <v>1</v>
      </c>
      <c r="H502" t="s">
        <v>3534</v>
      </c>
      <c r="I502" s="8" t="str">
        <f>HYPERLINK(AT502,"Foto")</f>
        <v>Foto</v>
      </c>
      <c r="K502">
        <v>1</v>
      </c>
      <c r="L502" t="s">
        <v>4</v>
      </c>
      <c r="M502">
        <v>101843</v>
      </c>
      <c r="N502" t="s">
        <v>5</v>
      </c>
      <c r="O502" t="s">
        <v>5</v>
      </c>
      <c r="U502" t="s">
        <v>3526</v>
      </c>
      <c r="V502" s="1">
        <v>1</v>
      </c>
      <c r="W502" t="s">
        <v>7</v>
      </c>
      <c r="X502" t="s">
        <v>3463</v>
      </c>
      <c r="Y502" s="2" t="s">
        <v>2644</v>
      </c>
      <c r="Z502" s="3">
        <v>2</v>
      </c>
      <c r="AA502" s="4">
        <v>220</v>
      </c>
      <c r="AB502" s="4" t="s">
        <v>3463</v>
      </c>
      <c r="AC502" t="s">
        <v>3535</v>
      </c>
      <c r="AD502">
        <v>2012</v>
      </c>
      <c r="AE502">
        <v>7</v>
      </c>
      <c r="AF502">
        <v>11</v>
      </c>
      <c r="AG502" t="s">
        <v>3536</v>
      </c>
      <c r="AH502" t="s">
        <v>3537</v>
      </c>
      <c r="AJ502" t="s">
        <v>5</v>
      </c>
      <c r="AK502" t="s">
        <v>12</v>
      </c>
      <c r="AL502">
        <v>245202</v>
      </c>
      <c r="AM502">
        <v>6641602</v>
      </c>
      <c r="AN502" s="4">
        <v>245000</v>
      </c>
      <c r="AO502" s="4">
        <v>6641000</v>
      </c>
      <c r="AP502">
        <v>10</v>
      </c>
      <c r="AR502">
        <v>1010</v>
      </c>
      <c r="AS502" t="s">
        <v>3538</v>
      </c>
      <c r="AT502" s="5" t="s">
        <v>3539</v>
      </c>
      <c r="AU502">
        <v>101843</v>
      </c>
      <c r="AW502" s="6" t="s">
        <v>14</v>
      </c>
      <c r="AX502">
        <v>1</v>
      </c>
      <c r="AY502" t="s">
        <v>15</v>
      </c>
      <c r="AZ502" t="s">
        <v>3540</v>
      </c>
      <c r="BA502" t="s">
        <v>3541</v>
      </c>
      <c r="BB502">
        <v>1010</v>
      </c>
      <c r="BC502" t="s">
        <v>18</v>
      </c>
      <c r="BD502" t="s">
        <v>19</v>
      </c>
      <c r="BE502">
        <v>1</v>
      </c>
      <c r="BF502" s="5">
        <v>43707.364583333299</v>
      </c>
      <c r="BG502" s="7" t="s">
        <v>20</v>
      </c>
      <c r="BI502">
        <v>6</v>
      </c>
      <c r="BJ502">
        <v>30006</v>
      </c>
      <c r="BK502">
        <v>142533</v>
      </c>
      <c r="BL502" t="s">
        <v>3542</v>
      </c>
      <c r="BX502">
        <v>282198</v>
      </c>
    </row>
    <row r="503" spans="1:76" x14ac:dyDescent="0.25">
      <c r="A503">
        <v>282185</v>
      </c>
      <c r="C503">
        <v>1</v>
      </c>
      <c r="F503" t="s">
        <v>0</v>
      </c>
      <c r="G503" t="s">
        <v>1</v>
      </c>
      <c r="H503" t="s">
        <v>3543</v>
      </c>
      <c r="I503" t="s">
        <v>3</v>
      </c>
      <c r="K503">
        <v>1</v>
      </c>
      <c r="L503" t="s">
        <v>4</v>
      </c>
      <c r="M503">
        <v>101843</v>
      </c>
      <c r="N503" t="s">
        <v>5</v>
      </c>
      <c r="O503" t="s">
        <v>5</v>
      </c>
      <c r="U503" t="s">
        <v>3526</v>
      </c>
      <c r="V503" s="1">
        <v>1</v>
      </c>
      <c r="W503" t="s">
        <v>7</v>
      </c>
      <c r="X503" t="s">
        <v>3463</v>
      </c>
      <c r="Y503" s="2" t="s">
        <v>2644</v>
      </c>
      <c r="Z503" s="3">
        <v>2</v>
      </c>
      <c r="AA503" s="4">
        <v>220</v>
      </c>
      <c r="AB503" s="4" t="s">
        <v>3463</v>
      </c>
      <c r="AC503" t="s">
        <v>3544</v>
      </c>
      <c r="AD503">
        <v>2013</v>
      </c>
      <c r="AE503">
        <v>7</v>
      </c>
      <c r="AF503">
        <v>18</v>
      </c>
      <c r="AG503" t="s">
        <v>3536</v>
      </c>
      <c r="AJ503" t="s">
        <v>5</v>
      </c>
      <c r="AK503" t="s">
        <v>12</v>
      </c>
      <c r="AL503">
        <v>245199</v>
      </c>
      <c r="AM503">
        <v>6641579</v>
      </c>
      <c r="AN503" s="4">
        <v>245000</v>
      </c>
      <c r="AO503" s="4">
        <v>6641000</v>
      </c>
      <c r="AP503">
        <v>10</v>
      </c>
      <c r="AR503">
        <v>1010</v>
      </c>
      <c r="AS503" t="s">
        <v>3545</v>
      </c>
      <c r="AT503" s="5" t="s">
        <v>3546</v>
      </c>
      <c r="AU503">
        <v>101843</v>
      </c>
      <c r="AW503" s="6" t="s">
        <v>14</v>
      </c>
      <c r="AX503">
        <v>1</v>
      </c>
      <c r="AY503" t="s">
        <v>15</v>
      </c>
      <c r="AZ503" t="s">
        <v>3547</v>
      </c>
      <c r="BA503" t="s">
        <v>3548</v>
      </c>
      <c r="BB503">
        <v>1010</v>
      </c>
      <c r="BC503" t="s">
        <v>18</v>
      </c>
      <c r="BD503" t="s">
        <v>19</v>
      </c>
      <c r="BF503" s="5">
        <v>43709.903472222199</v>
      </c>
      <c r="BG503" s="7" t="s">
        <v>20</v>
      </c>
      <c r="BI503">
        <v>6</v>
      </c>
      <c r="BJ503">
        <v>30076</v>
      </c>
      <c r="BL503" t="s">
        <v>3549</v>
      </c>
      <c r="BX503">
        <v>282185</v>
      </c>
    </row>
    <row r="504" spans="1:76" x14ac:dyDescent="0.25">
      <c r="A504">
        <v>284356</v>
      </c>
      <c r="B504">
        <v>33897</v>
      </c>
      <c r="F504" t="s">
        <v>0</v>
      </c>
      <c r="G504" t="s">
        <v>1</v>
      </c>
      <c r="H504" t="s">
        <v>3550</v>
      </c>
      <c r="I504" s="8" t="str">
        <f>HYPERLINK(AT504,"Foto")</f>
        <v>Foto</v>
      </c>
      <c r="K504">
        <v>1</v>
      </c>
      <c r="L504" t="s">
        <v>4</v>
      </c>
      <c r="M504">
        <v>101843</v>
      </c>
      <c r="N504" t="s">
        <v>5</v>
      </c>
      <c r="O504" t="s">
        <v>5</v>
      </c>
      <c r="U504" t="s">
        <v>3526</v>
      </c>
      <c r="V504" s="1">
        <v>1</v>
      </c>
      <c r="W504" t="s">
        <v>7</v>
      </c>
      <c r="X504" t="s">
        <v>3463</v>
      </c>
      <c r="Y504" s="2" t="s">
        <v>2644</v>
      </c>
      <c r="Z504" s="3">
        <v>2</v>
      </c>
      <c r="AA504" s="4">
        <v>220</v>
      </c>
      <c r="AB504" s="4" t="s">
        <v>3463</v>
      </c>
      <c r="AC504" t="s">
        <v>3551</v>
      </c>
      <c r="AD504">
        <v>2013</v>
      </c>
      <c r="AE504">
        <v>7</v>
      </c>
      <c r="AF504">
        <v>25</v>
      </c>
      <c r="AG504" t="s">
        <v>3536</v>
      </c>
      <c r="AJ504" t="s">
        <v>5</v>
      </c>
      <c r="AK504" t="s">
        <v>12</v>
      </c>
      <c r="AL504">
        <v>245541</v>
      </c>
      <c r="AM504">
        <v>6641465</v>
      </c>
      <c r="AN504" s="4">
        <v>245000</v>
      </c>
      <c r="AO504" s="4">
        <v>6641000</v>
      </c>
      <c r="AP504">
        <v>10</v>
      </c>
      <c r="AR504">
        <v>1010</v>
      </c>
      <c r="AS504" t="s">
        <v>3552</v>
      </c>
      <c r="AT504" s="5" t="s">
        <v>3553</v>
      </c>
      <c r="AU504">
        <v>101843</v>
      </c>
      <c r="AW504" s="6" t="s">
        <v>14</v>
      </c>
      <c r="AX504">
        <v>1</v>
      </c>
      <c r="AY504" t="s">
        <v>15</v>
      </c>
      <c r="AZ504" t="s">
        <v>3554</v>
      </c>
      <c r="BA504" t="s">
        <v>3555</v>
      </c>
      <c r="BB504">
        <v>1010</v>
      </c>
      <c r="BC504" t="s">
        <v>18</v>
      </c>
      <c r="BD504" t="s">
        <v>19</v>
      </c>
      <c r="BE504">
        <v>1</v>
      </c>
      <c r="BF504" s="5">
        <v>43709.903472222199</v>
      </c>
      <c r="BG504" s="7" t="s">
        <v>20</v>
      </c>
      <c r="BI504">
        <v>6</v>
      </c>
      <c r="BJ504">
        <v>30256</v>
      </c>
      <c r="BK504">
        <v>142534</v>
      </c>
      <c r="BL504" t="s">
        <v>3556</v>
      </c>
      <c r="BX504">
        <v>284356</v>
      </c>
    </row>
    <row r="505" spans="1:76" x14ac:dyDescent="0.25">
      <c r="A505">
        <v>297098</v>
      </c>
      <c r="B505">
        <v>34664</v>
      </c>
      <c r="F505" t="s">
        <v>0</v>
      </c>
      <c r="G505" t="s">
        <v>1</v>
      </c>
      <c r="H505" t="s">
        <v>3674</v>
      </c>
      <c r="I505" t="s">
        <v>3</v>
      </c>
      <c r="K505">
        <v>1</v>
      </c>
      <c r="L505" t="s">
        <v>4</v>
      </c>
      <c r="M505">
        <v>101843</v>
      </c>
      <c r="N505" t="s">
        <v>5</v>
      </c>
      <c r="O505" t="s">
        <v>5</v>
      </c>
      <c r="U505" t="s">
        <v>3113</v>
      </c>
      <c r="V505" s="1">
        <v>1</v>
      </c>
      <c r="W505" t="s">
        <v>7</v>
      </c>
      <c r="X505" t="s">
        <v>3463</v>
      </c>
      <c r="Y505" s="2" t="s">
        <v>2644</v>
      </c>
      <c r="Z505" s="3">
        <v>2</v>
      </c>
      <c r="AA505" s="4">
        <v>220</v>
      </c>
      <c r="AB505" s="4" t="s">
        <v>3463</v>
      </c>
      <c r="AC505" t="s">
        <v>3675</v>
      </c>
      <c r="AD505">
        <v>2013</v>
      </c>
      <c r="AE505">
        <v>10</v>
      </c>
      <c r="AF505">
        <v>30</v>
      </c>
      <c r="AG505" t="s">
        <v>2862</v>
      </c>
      <c r="AJ505" t="s">
        <v>5</v>
      </c>
      <c r="AK505" t="s">
        <v>12</v>
      </c>
      <c r="AL505">
        <v>248497</v>
      </c>
      <c r="AM505">
        <v>6646074</v>
      </c>
      <c r="AN505" s="4">
        <v>249000</v>
      </c>
      <c r="AO505" s="4">
        <v>6647000</v>
      </c>
      <c r="AP505">
        <v>10</v>
      </c>
      <c r="AR505">
        <v>1010</v>
      </c>
      <c r="AT505" s="5" t="s">
        <v>3676</v>
      </c>
      <c r="AU505">
        <v>101843</v>
      </c>
      <c r="AW505" s="6" t="s">
        <v>14</v>
      </c>
      <c r="AX505">
        <v>1</v>
      </c>
      <c r="AY505" t="s">
        <v>15</v>
      </c>
      <c r="AZ505" t="s">
        <v>3677</v>
      </c>
      <c r="BA505" t="s">
        <v>3678</v>
      </c>
      <c r="BB505">
        <v>1010</v>
      </c>
      <c r="BC505" t="s">
        <v>18</v>
      </c>
      <c r="BD505" t="s">
        <v>19</v>
      </c>
      <c r="BF505" s="5">
        <v>43709.903472222199</v>
      </c>
      <c r="BG505" s="7" t="s">
        <v>20</v>
      </c>
      <c r="BI505">
        <v>6</v>
      </c>
      <c r="BJ505">
        <v>31023</v>
      </c>
      <c r="BK505">
        <v>142535</v>
      </c>
      <c r="BL505" t="s">
        <v>3679</v>
      </c>
      <c r="BX505">
        <v>297098</v>
      </c>
    </row>
    <row r="506" spans="1:76" x14ac:dyDescent="0.25">
      <c r="A506">
        <v>264219</v>
      </c>
      <c r="B506">
        <v>34629</v>
      </c>
      <c r="F506" t="s">
        <v>0</v>
      </c>
      <c r="G506" t="s">
        <v>1</v>
      </c>
      <c r="H506" t="s">
        <v>3471</v>
      </c>
      <c r="I506" t="s">
        <v>3</v>
      </c>
      <c r="K506">
        <v>1</v>
      </c>
      <c r="L506" t="s">
        <v>4</v>
      </c>
      <c r="M506">
        <v>101843</v>
      </c>
      <c r="N506" t="s">
        <v>5</v>
      </c>
      <c r="O506" t="s">
        <v>5</v>
      </c>
      <c r="U506" t="s">
        <v>3472</v>
      </c>
      <c r="V506" s="1">
        <v>1</v>
      </c>
      <c r="W506" t="s">
        <v>7</v>
      </c>
      <c r="X506" t="s">
        <v>3463</v>
      </c>
      <c r="Y506" s="2" t="s">
        <v>2644</v>
      </c>
      <c r="Z506" s="3">
        <v>2</v>
      </c>
      <c r="AA506" s="4">
        <v>220</v>
      </c>
      <c r="AB506" s="4" t="s">
        <v>3463</v>
      </c>
      <c r="AC506" t="s">
        <v>3473</v>
      </c>
      <c r="AD506">
        <v>2014</v>
      </c>
      <c r="AE506">
        <v>7</v>
      </c>
      <c r="AF506">
        <v>15</v>
      </c>
      <c r="AG506" t="s">
        <v>3474</v>
      </c>
      <c r="AJ506" t="s">
        <v>5</v>
      </c>
      <c r="AK506" t="s">
        <v>12</v>
      </c>
      <c r="AL506">
        <v>240502</v>
      </c>
      <c r="AM506">
        <v>6639065</v>
      </c>
      <c r="AN506" s="4">
        <v>241000</v>
      </c>
      <c r="AO506" s="4">
        <v>6639000</v>
      </c>
      <c r="AP506">
        <v>5</v>
      </c>
      <c r="AR506">
        <v>1010</v>
      </c>
      <c r="AT506" s="5" t="s">
        <v>3475</v>
      </c>
      <c r="AU506">
        <v>101843</v>
      </c>
      <c r="AW506" s="6" t="s">
        <v>14</v>
      </c>
      <c r="AX506">
        <v>1</v>
      </c>
      <c r="AY506" t="s">
        <v>15</v>
      </c>
      <c r="AZ506" t="s">
        <v>3476</v>
      </c>
      <c r="BA506" t="s">
        <v>3477</v>
      </c>
      <c r="BB506">
        <v>1010</v>
      </c>
      <c r="BC506" t="s">
        <v>18</v>
      </c>
      <c r="BD506" t="s">
        <v>19</v>
      </c>
      <c r="BF506" s="5">
        <v>43709.903472222199</v>
      </c>
      <c r="BG506" s="7" t="s">
        <v>20</v>
      </c>
      <c r="BI506">
        <v>6</v>
      </c>
      <c r="BJ506">
        <v>30988</v>
      </c>
      <c r="BK506">
        <v>142536</v>
      </c>
      <c r="BL506" t="s">
        <v>3478</v>
      </c>
      <c r="BX506">
        <v>264219</v>
      </c>
    </row>
    <row r="507" spans="1:76" x14ac:dyDescent="0.25">
      <c r="A507">
        <v>288721</v>
      </c>
      <c r="B507">
        <v>34300</v>
      </c>
      <c r="F507" t="s">
        <v>0</v>
      </c>
      <c r="G507" t="s">
        <v>1</v>
      </c>
      <c r="H507" t="s">
        <v>3633</v>
      </c>
      <c r="I507" t="s">
        <v>3</v>
      </c>
      <c r="K507">
        <v>1</v>
      </c>
      <c r="L507" t="s">
        <v>4</v>
      </c>
      <c r="M507">
        <v>101843</v>
      </c>
      <c r="N507" t="s">
        <v>5</v>
      </c>
      <c r="O507" t="s">
        <v>5</v>
      </c>
      <c r="U507" t="s">
        <v>3634</v>
      </c>
      <c r="V507" s="1">
        <v>1</v>
      </c>
      <c r="W507" t="s">
        <v>7</v>
      </c>
      <c r="X507" t="s">
        <v>3463</v>
      </c>
      <c r="Y507" s="2" t="s">
        <v>2644</v>
      </c>
      <c r="Z507" s="3">
        <v>2</v>
      </c>
      <c r="AA507" s="4">
        <v>220</v>
      </c>
      <c r="AB507" s="4" t="s">
        <v>3463</v>
      </c>
      <c r="AC507" t="s">
        <v>3635</v>
      </c>
      <c r="AD507">
        <v>2014</v>
      </c>
      <c r="AE507">
        <v>7</v>
      </c>
      <c r="AF507">
        <v>19</v>
      </c>
      <c r="AG507" t="s">
        <v>3536</v>
      </c>
      <c r="AJ507" t="s">
        <v>5</v>
      </c>
      <c r="AK507" t="s">
        <v>12</v>
      </c>
      <c r="AL507">
        <v>246688</v>
      </c>
      <c r="AM507">
        <v>6642179</v>
      </c>
      <c r="AN507" s="4">
        <v>247000</v>
      </c>
      <c r="AO507" s="4">
        <v>6643000</v>
      </c>
      <c r="AP507">
        <v>50</v>
      </c>
      <c r="AR507">
        <v>1010</v>
      </c>
      <c r="AS507" t="s">
        <v>3636</v>
      </c>
      <c r="AT507" s="5" t="s">
        <v>3637</v>
      </c>
      <c r="AU507">
        <v>101843</v>
      </c>
      <c r="AW507" s="6" t="s">
        <v>14</v>
      </c>
      <c r="AX507">
        <v>1</v>
      </c>
      <c r="AY507" t="s">
        <v>15</v>
      </c>
      <c r="AZ507" t="s">
        <v>3638</v>
      </c>
      <c r="BA507" t="s">
        <v>3639</v>
      </c>
      <c r="BB507">
        <v>1010</v>
      </c>
      <c r="BC507" t="s">
        <v>18</v>
      </c>
      <c r="BD507" t="s">
        <v>19</v>
      </c>
      <c r="BF507" s="5">
        <v>43709.903472222199</v>
      </c>
      <c r="BG507" s="7" t="s">
        <v>20</v>
      </c>
      <c r="BI507">
        <v>6</v>
      </c>
      <c r="BJ507">
        <v>30659</v>
      </c>
      <c r="BK507">
        <v>142537</v>
      </c>
      <c r="BL507" t="s">
        <v>3640</v>
      </c>
      <c r="BX507">
        <v>288721</v>
      </c>
    </row>
    <row r="508" spans="1:76" x14ac:dyDescent="0.25">
      <c r="A508">
        <v>270599</v>
      </c>
      <c r="B508">
        <v>2702</v>
      </c>
      <c r="F508" t="s">
        <v>0</v>
      </c>
      <c r="G508" t="s">
        <v>464</v>
      </c>
      <c r="H508" t="s">
        <v>3489</v>
      </c>
      <c r="I508" t="s">
        <v>3</v>
      </c>
      <c r="K508">
        <v>1</v>
      </c>
      <c r="L508" t="s">
        <v>4</v>
      </c>
      <c r="M508">
        <v>101843</v>
      </c>
      <c r="N508" t="s">
        <v>5</v>
      </c>
      <c r="O508" t="s">
        <v>5</v>
      </c>
      <c r="U508" t="s">
        <v>3490</v>
      </c>
      <c r="V508" s="1">
        <v>1</v>
      </c>
      <c r="W508" t="s">
        <v>7</v>
      </c>
      <c r="X508" t="s">
        <v>3463</v>
      </c>
      <c r="Y508" s="2" t="s">
        <v>2644</v>
      </c>
      <c r="Z508" s="3">
        <v>2</v>
      </c>
      <c r="AA508" s="4">
        <v>220</v>
      </c>
      <c r="AB508" s="4" t="s">
        <v>3463</v>
      </c>
      <c r="AC508" t="s">
        <v>3491</v>
      </c>
      <c r="AD508">
        <v>2014</v>
      </c>
      <c r="AE508">
        <v>7</v>
      </c>
      <c r="AF508">
        <v>15</v>
      </c>
      <c r="AG508" t="s">
        <v>3492</v>
      </c>
      <c r="AJ508" t="s">
        <v>5</v>
      </c>
      <c r="AK508" t="s">
        <v>12</v>
      </c>
      <c r="AL508">
        <v>242691</v>
      </c>
      <c r="AM508">
        <v>6641144</v>
      </c>
      <c r="AN508" s="4">
        <v>243000</v>
      </c>
      <c r="AO508" s="4">
        <v>6641000</v>
      </c>
      <c r="AP508">
        <v>7</v>
      </c>
      <c r="AR508">
        <v>151</v>
      </c>
      <c r="AS508" t="s">
        <v>3493</v>
      </c>
      <c r="AT508" s="5"/>
      <c r="AU508">
        <v>101843</v>
      </c>
      <c r="AW508" s="6" t="s">
        <v>14</v>
      </c>
      <c r="AX508">
        <v>1</v>
      </c>
      <c r="AY508" t="s">
        <v>15</v>
      </c>
      <c r="AZ508" t="s">
        <v>3494</v>
      </c>
      <c r="BA508" t="s">
        <v>3495</v>
      </c>
      <c r="BB508">
        <v>151</v>
      </c>
      <c r="BC508" t="s">
        <v>470</v>
      </c>
      <c r="BD508" t="s">
        <v>471</v>
      </c>
      <c r="BF508" s="5">
        <v>41835</v>
      </c>
      <c r="BG508" s="7" t="s">
        <v>20</v>
      </c>
      <c r="BI508">
        <v>5</v>
      </c>
      <c r="BJ508">
        <v>306619</v>
      </c>
      <c r="BL508" t="s">
        <v>3496</v>
      </c>
      <c r="BX508">
        <v>270599</v>
      </c>
    </row>
    <row r="509" spans="1:76" x14ac:dyDescent="0.25">
      <c r="A509">
        <v>270600</v>
      </c>
      <c r="B509">
        <v>2702</v>
      </c>
      <c r="F509" t="s">
        <v>0</v>
      </c>
      <c r="G509" t="s">
        <v>464</v>
      </c>
      <c r="H509" t="s">
        <v>3497</v>
      </c>
      <c r="I509" t="s">
        <v>3</v>
      </c>
      <c r="K509">
        <v>1</v>
      </c>
      <c r="L509" t="s">
        <v>4</v>
      </c>
      <c r="M509">
        <v>101843</v>
      </c>
      <c r="N509" t="s">
        <v>5</v>
      </c>
      <c r="O509" t="s">
        <v>5</v>
      </c>
      <c r="U509" t="s">
        <v>3490</v>
      </c>
      <c r="V509" s="1">
        <v>1</v>
      </c>
      <c r="W509" t="s">
        <v>7</v>
      </c>
      <c r="X509" t="s">
        <v>3463</v>
      </c>
      <c r="Y509" s="2" t="s">
        <v>2644</v>
      </c>
      <c r="Z509" s="3">
        <v>2</v>
      </c>
      <c r="AA509" s="4">
        <v>220</v>
      </c>
      <c r="AB509" s="4" t="s">
        <v>3463</v>
      </c>
      <c r="AC509" t="s">
        <v>3498</v>
      </c>
      <c r="AD509">
        <v>2014</v>
      </c>
      <c r="AE509">
        <v>7</v>
      </c>
      <c r="AF509">
        <v>15</v>
      </c>
      <c r="AG509" t="s">
        <v>3499</v>
      </c>
      <c r="AJ509" t="s">
        <v>5</v>
      </c>
      <c r="AK509" t="s">
        <v>12</v>
      </c>
      <c r="AL509">
        <v>242691</v>
      </c>
      <c r="AM509">
        <v>6641145</v>
      </c>
      <c r="AN509" s="4">
        <v>243000</v>
      </c>
      <c r="AO509" s="4">
        <v>6641000</v>
      </c>
      <c r="AP509">
        <v>15</v>
      </c>
      <c r="AR509">
        <v>154</v>
      </c>
      <c r="AS509" t="s">
        <v>3486</v>
      </c>
      <c r="AT509" s="5"/>
      <c r="AU509">
        <v>101843</v>
      </c>
      <c r="AW509" s="6" t="s">
        <v>14</v>
      </c>
      <c r="AX509">
        <v>1</v>
      </c>
      <c r="AY509" t="s">
        <v>15</v>
      </c>
      <c r="AZ509" t="s">
        <v>3500</v>
      </c>
      <c r="BA509" t="s">
        <v>3497</v>
      </c>
      <c r="BB509">
        <v>154</v>
      </c>
      <c r="BC509" t="s">
        <v>470</v>
      </c>
      <c r="BD509" t="s">
        <v>471</v>
      </c>
      <c r="BF509" s="5">
        <v>41835</v>
      </c>
      <c r="BG509" s="7" t="s">
        <v>20</v>
      </c>
      <c r="BI509">
        <v>5</v>
      </c>
      <c r="BJ509">
        <v>307953</v>
      </c>
      <c r="BL509" t="s">
        <v>3501</v>
      </c>
      <c r="BX509">
        <v>270600</v>
      </c>
    </row>
    <row r="510" spans="1:76" x14ac:dyDescent="0.25">
      <c r="A510">
        <v>261115</v>
      </c>
      <c r="B510">
        <v>326655</v>
      </c>
      <c r="F510" t="s">
        <v>0</v>
      </c>
      <c r="G510" t="s">
        <v>55</v>
      </c>
      <c r="H510" t="s">
        <v>3461</v>
      </c>
      <c r="I510" s="8" t="str">
        <f>HYPERLINK(AT510,"Hb")</f>
        <v>Hb</v>
      </c>
      <c r="K510">
        <v>1</v>
      </c>
      <c r="L510" t="s">
        <v>4</v>
      </c>
      <c r="M510">
        <v>101843</v>
      </c>
      <c r="N510" t="s">
        <v>5</v>
      </c>
      <c r="O510" t="s">
        <v>5</v>
      </c>
      <c r="U510" t="s">
        <v>3462</v>
      </c>
      <c r="V510" s="1">
        <v>1</v>
      </c>
      <c r="W510" t="s">
        <v>7</v>
      </c>
      <c r="X510" t="s">
        <v>3463</v>
      </c>
      <c r="Y510" s="2" t="s">
        <v>2644</v>
      </c>
      <c r="Z510" s="3">
        <v>2</v>
      </c>
      <c r="AA510" s="4">
        <v>220</v>
      </c>
      <c r="AB510" s="4" t="s">
        <v>3463</v>
      </c>
      <c r="AC510" t="s">
        <v>3464</v>
      </c>
      <c r="AD510">
        <v>2014</v>
      </c>
      <c r="AE510">
        <v>6</v>
      </c>
      <c r="AF510">
        <v>17</v>
      </c>
      <c r="AG510" t="s">
        <v>3465</v>
      </c>
      <c r="AH510" t="s">
        <v>3465</v>
      </c>
      <c r="AJ510" t="s">
        <v>5</v>
      </c>
      <c r="AK510" t="s">
        <v>12</v>
      </c>
      <c r="AL510">
        <v>239378</v>
      </c>
      <c r="AM510">
        <v>6642895</v>
      </c>
      <c r="AN510" s="4">
        <v>239000</v>
      </c>
      <c r="AO510" s="4">
        <v>6643000</v>
      </c>
      <c r="AP510">
        <v>707</v>
      </c>
      <c r="AR510">
        <v>8</v>
      </c>
      <c r="AS510" t="s">
        <v>124</v>
      </c>
      <c r="AT510" t="s">
        <v>3466</v>
      </c>
      <c r="AU510">
        <v>101843</v>
      </c>
      <c r="AW510" s="6" t="s">
        <v>14</v>
      </c>
      <c r="AX510">
        <v>1</v>
      </c>
      <c r="AY510" t="s">
        <v>15</v>
      </c>
      <c r="AZ510" t="s">
        <v>3467</v>
      </c>
      <c r="BA510" t="s">
        <v>3468</v>
      </c>
      <c r="BB510">
        <v>8</v>
      </c>
      <c r="BC510" t="s">
        <v>64</v>
      </c>
      <c r="BD510" t="s">
        <v>65</v>
      </c>
      <c r="BE510">
        <v>1</v>
      </c>
      <c r="BF510" s="5">
        <v>42131</v>
      </c>
      <c r="BG510" s="7" t="s">
        <v>20</v>
      </c>
      <c r="BI510">
        <v>3</v>
      </c>
      <c r="BJ510">
        <v>497704</v>
      </c>
      <c r="BK510">
        <v>142539</v>
      </c>
      <c r="BL510" t="s">
        <v>3469</v>
      </c>
      <c r="BN510" t="s">
        <v>3470</v>
      </c>
      <c r="BX510">
        <v>261115</v>
      </c>
    </row>
    <row r="511" spans="1:76" x14ac:dyDescent="0.25">
      <c r="A511">
        <v>281515</v>
      </c>
      <c r="B511">
        <v>97921</v>
      </c>
      <c r="F511" t="s">
        <v>0</v>
      </c>
      <c r="G511" t="s">
        <v>1</v>
      </c>
      <c r="H511" t="s">
        <v>3557</v>
      </c>
      <c r="I511" t="s">
        <v>3</v>
      </c>
      <c r="K511">
        <v>1</v>
      </c>
      <c r="L511" t="s">
        <v>4</v>
      </c>
      <c r="M511">
        <v>101843</v>
      </c>
      <c r="N511" t="s">
        <v>5</v>
      </c>
      <c r="O511" t="s">
        <v>5</v>
      </c>
      <c r="U511" t="s">
        <v>3526</v>
      </c>
      <c r="V511" s="1">
        <v>1</v>
      </c>
      <c r="W511" t="s">
        <v>7</v>
      </c>
      <c r="X511" t="s">
        <v>3463</v>
      </c>
      <c r="Y511" s="2" t="s">
        <v>2644</v>
      </c>
      <c r="Z511" s="3">
        <v>2</v>
      </c>
      <c r="AA511" s="4">
        <v>220</v>
      </c>
      <c r="AB511" s="4" t="s">
        <v>3463</v>
      </c>
      <c r="AC511" t="s">
        <v>3558</v>
      </c>
      <c r="AD511">
        <v>2015</v>
      </c>
      <c r="AE511">
        <v>8</v>
      </c>
      <c r="AF511">
        <v>5</v>
      </c>
      <c r="AG511" t="s">
        <v>3536</v>
      </c>
      <c r="AJ511" t="s">
        <v>5</v>
      </c>
      <c r="AK511" t="s">
        <v>12</v>
      </c>
      <c r="AL511">
        <v>244958</v>
      </c>
      <c r="AM511">
        <v>6641557</v>
      </c>
      <c r="AN511" s="4">
        <v>245000</v>
      </c>
      <c r="AO511" s="4">
        <v>6641000</v>
      </c>
      <c r="AP511">
        <v>5</v>
      </c>
      <c r="AR511">
        <v>1010</v>
      </c>
      <c r="AS511" t="s">
        <v>3559</v>
      </c>
      <c r="AT511" s="5" t="s">
        <v>3560</v>
      </c>
      <c r="AU511">
        <v>101843</v>
      </c>
      <c r="AW511" s="6" t="s">
        <v>14</v>
      </c>
      <c r="AX511">
        <v>1</v>
      </c>
      <c r="AY511" t="s">
        <v>15</v>
      </c>
      <c r="AZ511" t="s">
        <v>3561</v>
      </c>
      <c r="BA511" t="s">
        <v>3562</v>
      </c>
      <c r="BB511">
        <v>1010</v>
      </c>
      <c r="BC511" t="s">
        <v>18</v>
      </c>
      <c r="BD511" t="s">
        <v>19</v>
      </c>
      <c r="BF511" s="5">
        <v>43710.332638888904</v>
      </c>
      <c r="BG511" s="7" t="s">
        <v>20</v>
      </c>
      <c r="BI511">
        <v>6</v>
      </c>
      <c r="BJ511">
        <v>85034</v>
      </c>
      <c r="BK511">
        <v>142540</v>
      </c>
      <c r="BL511" t="s">
        <v>3563</v>
      </c>
      <c r="BX511">
        <v>281515</v>
      </c>
    </row>
    <row r="512" spans="1:76" x14ac:dyDescent="0.25">
      <c r="A512">
        <v>268215</v>
      </c>
      <c r="B512">
        <v>2005</v>
      </c>
      <c r="F512" t="s">
        <v>0</v>
      </c>
      <c r="G512" t="s">
        <v>464</v>
      </c>
      <c r="H512" t="s">
        <v>3484</v>
      </c>
      <c r="I512" t="s">
        <v>3</v>
      </c>
      <c r="K512">
        <v>1</v>
      </c>
      <c r="L512" t="s">
        <v>4</v>
      </c>
      <c r="M512">
        <v>101843</v>
      </c>
      <c r="N512" t="s">
        <v>5</v>
      </c>
      <c r="O512" t="s">
        <v>5</v>
      </c>
      <c r="U512" t="s">
        <v>3480</v>
      </c>
      <c r="V512" s="1">
        <v>1</v>
      </c>
      <c r="W512" t="s">
        <v>7</v>
      </c>
      <c r="X512" t="s">
        <v>3463</v>
      </c>
      <c r="Y512" s="2" t="s">
        <v>2644</v>
      </c>
      <c r="Z512" s="3">
        <v>2</v>
      </c>
      <c r="AA512" s="4">
        <v>220</v>
      </c>
      <c r="AB512" s="4" t="s">
        <v>3463</v>
      </c>
      <c r="AC512" t="s">
        <v>3485</v>
      </c>
      <c r="AD512">
        <v>2015</v>
      </c>
      <c r="AE512">
        <v>10</v>
      </c>
      <c r="AF512">
        <v>1</v>
      </c>
      <c r="AG512" t="s">
        <v>466</v>
      </c>
      <c r="AJ512" t="s">
        <v>5</v>
      </c>
      <c r="AK512" t="s">
        <v>12</v>
      </c>
      <c r="AL512">
        <v>241849</v>
      </c>
      <c r="AM512">
        <v>6640786</v>
      </c>
      <c r="AN512" s="4">
        <v>241000</v>
      </c>
      <c r="AO512" s="4">
        <v>6641000</v>
      </c>
      <c r="AP512">
        <v>10</v>
      </c>
      <c r="AR512">
        <v>154</v>
      </c>
      <c r="AS512" t="s">
        <v>3486</v>
      </c>
      <c r="AT512" s="5"/>
      <c r="AU512">
        <v>101843</v>
      </c>
      <c r="AW512" s="6" t="s">
        <v>14</v>
      </c>
      <c r="AX512">
        <v>1</v>
      </c>
      <c r="AY512" t="s">
        <v>15</v>
      </c>
      <c r="AZ512" t="s">
        <v>3487</v>
      </c>
      <c r="BA512" t="s">
        <v>3484</v>
      </c>
      <c r="BB512">
        <v>154</v>
      </c>
      <c r="BC512" t="s">
        <v>470</v>
      </c>
      <c r="BD512" t="s">
        <v>471</v>
      </c>
      <c r="BF512" s="5">
        <v>42278</v>
      </c>
      <c r="BG512" s="7" t="s">
        <v>20</v>
      </c>
      <c r="BI512">
        <v>5</v>
      </c>
      <c r="BJ512">
        <v>307952</v>
      </c>
      <c r="BL512" t="s">
        <v>3488</v>
      </c>
      <c r="BX512">
        <v>268215</v>
      </c>
    </row>
    <row r="513" spans="1:76" x14ac:dyDescent="0.25">
      <c r="A513">
        <v>282156</v>
      </c>
      <c r="C513">
        <v>1</v>
      </c>
      <c r="F513" t="s">
        <v>0</v>
      </c>
      <c r="G513" t="s">
        <v>1</v>
      </c>
      <c r="H513" t="s">
        <v>3571</v>
      </c>
      <c r="I513" t="s">
        <v>3</v>
      </c>
      <c r="K513">
        <v>1</v>
      </c>
      <c r="L513" t="s">
        <v>4</v>
      </c>
      <c r="M513">
        <v>101843</v>
      </c>
      <c r="N513" t="s">
        <v>5</v>
      </c>
      <c r="O513" t="s">
        <v>5</v>
      </c>
      <c r="U513" t="s">
        <v>3526</v>
      </c>
      <c r="V513" s="1">
        <v>1</v>
      </c>
      <c r="W513" t="s">
        <v>7</v>
      </c>
      <c r="X513" t="s">
        <v>3463</v>
      </c>
      <c r="Y513" s="2" t="s">
        <v>2644</v>
      </c>
      <c r="Z513" s="3">
        <v>2</v>
      </c>
      <c r="AA513" s="4">
        <v>220</v>
      </c>
      <c r="AB513" s="4" t="s">
        <v>3463</v>
      </c>
      <c r="AC513" t="s">
        <v>3572</v>
      </c>
      <c r="AD513">
        <v>2016</v>
      </c>
      <c r="AE513">
        <v>7</v>
      </c>
      <c r="AF513">
        <v>17</v>
      </c>
      <c r="AG513" t="s">
        <v>3536</v>
      </c>
      <c r="AJ513" t="s">
        <v>5</v>
      </c>
      <c r="AK513" t="s">
        <v>12</v>
      </c>
      <c r="AL513">
        <v>245184</v>
      </c>
      <c r="AM513">
        <v>6641596</v>
      </c>
      <c r="AN513" s="4">
        <v>245000</v>
      </c>
      <c r="AO513" s="4">
        <v>6641000</v>
      </c>
      <c r="AP513">
        <v>5</v>
      </c>
      <c r="AR513">
        <v>1010</v>
      </c>
      <c r="AT513" s="5" t="s">
        <v>3573</v>
      </c>
      <c r="AU513">
        <v>101843</v>
      </c>
      <c r="AW513" s="6" t="s">
        <v>14</v>
      </c>
      <c r="AX513">
        <v>1</v>
      </c>
      <c r="AY513" t="s">
        <v>15</v>
      </c>
      <c r="AZ513" t="s">
        <v>3574</v>
      </c>
      <c r="BA513" t="s">
        <v>3575</v>
      </c>
      <c r="BB513">
        <v>1010</v>
      </c>
      <c r="BC513" t="s">
        <v>18</v>
      </c>
      <c r="BD513" t="s">
        <v>19</v>
      </c>
      <c r="BF513" s="5">
        <v>43710.332638888904</v>
      </c>
      <c r="BG513" s="7" t="s">
        <v>20</v>
      </c>
      <c r="BI513">
        <v>6</v>
      </c>
      <c r="BJ513">
        <v>108547</v>
      </c>
      <c r="BL513" t="s">
        <v>3576</v>
      </c>
      <c r="BX513">
        <v>282156</v>
      </c>
    </row>
    <row r="514" spans="1:76" x14ac:dyDescent="0.25">
      <c r="A514">
        <v>285978</v>
      </c>
      <c r="C514">
        <v>1</v>
      </c>
      <c r="F514" t="s">
        <v>0</v>
      </c>
      <c r="G514" t="s">
        <v>1</v>
      </c>
      <c r="H514" t="s">
        <v>3577</v>
      </c>
      <c r="I514" t="s">
        <v>3</v>
      </c>
      <c r="K514">
        <v>1</v>
      </c>
      <c r="L514" t="s">
        <v>4</v>
      </c>
      <c r="M514">
        <v>101843</v>
      </c>
      <c r="N514" t="s">
        <v>5</v>
      </c>
      <c r="O514" t="s">
        <v>5</v>
      </c>
      <c r="U514" t="s">
        <v>3526</v>
      </c>
      <c r="V514" s="1">
        <v>1</v>
      </c>
      <c r="W514" t="s">
        <v>7</v>
      </c>
      <c r="X514" t="s">
        <v>3463</v>
      </c>
      <c r="Y514" s="2" t="s">
        <v>2644</v>
      </c>
      <c r="Z514" s="3">
        <v>2</v>
      </c>
      <c r="AA514" s="4">
        <v>220</v>
      </c>
      <c r="AB514" s="4" t="s">
        <v>3463</v>
      </c>
      <c r="AC514" t="s">
        <v>3578</v>
      </c>
      <c r="AD514">
        <v>2016</v>
      </c>
      <c r="AE514">
        <v>8</v>
      </c>
      <c r="AF514">
        <v>3</v>
      </c>
      <c r="AG514" t="s">
        <v>318</v>
      </c>
      <c r="AJ514" t="s">
        <v>5</v>
      </c>
      <c r="AK514" t="s">
        <v>12</v>
      </c>
      <c r="AL514">
        <v>245985</v>
      </c>
      <c r="AM514">
        <v>6641106</v>
      </c>
      <c r="AN514" s="4">
        <v>245000</v>
      </c>
      <c r="AO514" s="4">
        <v>6641000</v>
      </c>
      <c r="AP514">
        <v>20</v>
      </c>
      <c r="AR514">
        <v>1010</v>
      </c>
      <c r="AT514" s="5" t="s">
        <v>3579</v>
      </c>
      <c r="AU514">
        <v>101843</v>
      </c>
      <c r="AW514" s="6" t="s">
        <v>14</v>
      </c>
      <c r="AX514">
        <v>1</v>
      </c>
      <c r="AY514" t="s">
        <v>15</v>
      </c>
      <c r="AZ514" t="s">
        <v>3580</v>
      </c>
      <c r="BA514" t="s">
        <v>3581</v>
      </c>
      <c r="BB514">
        <v>1010</v>
      </c>
      <c r="BC514" t="s">
        <v>18</v>
      </c>
      <c r="BD514" t="s">
        <v>19</v>
      </c>
      <c r="BF514" s="5">
        <v>43710.333333333299</v>
      </c>
      <c r="BG514" s="7" t="s">
        <v>20</v>
      </c>
      <c r="BI514">
        <v>6</v>
      </c>
      <c r="BJ514">
        <v>109906</v>
      </c>
      <c r="BL514" t="s">
        <v>3582</v>
      </c>
      <c r="BX514">
        <v>285978</v>
      </c>
    </row>
    <row r="515" spans="1:76" x14ac:dyDescent="0.25">
      <c r="A515">
        <v>281502</v>
      </c>
      <c r="B515">
        <v>124438</v>
      </c>
      <c r="F515" t="s">
        <v>0</v>
      </c>
      <c r="G515" t="s">
        <v>1</v>
      </c>
      <c r="H515" t="s">
        <v>3564</v>
      </c>
      <c r="I515" t="s">
        <v>3</v>
      </c>
      <c r="K515">
        <v>1</v>
      </c>
      <c r="L515" t="s">
        <v>4</v>
      </c>
      <c r="M515">
        <v>101843</v>
      </c>
      <c r="N515" t="s">
        <v>5</v>
      </c>
      <c r="O515" t="s">
        <v>5</v>
      </c>
      <c r="U515" t="s">
        <v>3526</v>
      </c>
      <c r="V515" s="1">
        <v>1</v>
      </c>
      <c r="W515" t="s">
        <v>7</v>
      </c>
      <c r="X515" t="s">
        <v>3463</v>
      </c>
      <c r="Y515" s="2" t="s">
        <v>2644</v>
      </c>
      <c r="Z515" s="3">
        <v>2</v>
      </c>
      <c r="AA515" s="4">
        <v>220</v>
      </c>
      <c r="AB515" s="4" t="s">
        <v>3463</v>
      </c>
      <c r="AC515" t="s">
        <v>3565</v>
      </c>
      <c r="AD515">
        <v>2016</v>
      </c>
      <c r="AE515">
        <v>7</v>
      </c>
      <c r="AF515">
        <v>16</v>
      </c>
      <c r="AG515" t="s">
        <v>3536</v>
      </c>
      <c r="AJ515" t="s">
        <v>5</v>
      </c>
      <c r="AK515" t="s">
        <v>12</v>
      </c>
      <c r="AL515">
        <v>244953</v>
      </c>
      <c r="AM515">
        <v>6641559</v>
      </c>
      <c r="AN515" s="4">
        <v>245000</v>
      </c>
      <c r="AO515" s="4">
        <v>6641000</v>
      </c>
      <c r="AP515">
        <v>5</v>
      </c>
      <c r="AR515">
        <v>1010</v>
      </c>
      <c r="AS515" t="s">
        <v>3566</v>
      </c>
      <c r="AT515" s="5" t="s">
        <v>3567</v>
      </c>
      <c r="AU515">
        <v>101843</v>
      </c>
      <c r="AW515" s="6" t="s">
        <v>14</v>
      </c>
      <c r="AX515">
        <v>1</v>
      </c>
      <c r="AY515" t="s">
        <v>15</v>
      </c>
      <c r="AZ515" t="s">
        <v>3568</v>
      </c>
      <c r="BA515" t="s">
        <v>3569</v>
      </c>
      <c r="BB515">
        <v>1010</v>
      </c>
      <c r="BC515" t="s">
        <v>18</v>
      </c>
      <c r="BD515" t="s">
        <v>19</v>
      </c>
      <c r="BF515" s="5">
        <v>43710.332638888904</v>
      </c>
      <c r="BG515" s="7" t="s">
        <v>20</v>
      </c>
      <c r="BI515">
        <v>6</v>
      </c>
      <c r="BJ515">
        <v>108316</v>
      </c>
      <c r="BK515">
        <v>142542</v>
      </c>
      <c r="BL515" t="s">
        <v>3570</v>
      </c>
      <c r="BX515">
        <v>281502</v>
      </c>
    </row>
    <row r="516" spans="1:76" x14ac:dyDescent="0.25">
      <c r="A516">
        <v>278270</v>
      </c>
      <c r="C516">
        <v>1</v>
      </c>
      <c r="D516">
        <v>1</v>
      </c>
      <c r="E516">
        <v>1</v>
      </c>
      <c r="F516" t="s">
        <v>0</v>
      </c>
      <c r="G516" t="s">
        <v>436</v>
      </c>
      <c r="H516" t="s">
        <v>3597</v>
      </c>
      <c r="I516" t="s">
        <v>3</v>
      </c>
      <c r="K516">
        <v>1</v>
      </c>
      <c r="L516" t="s">
        <v>4</v>
      </c>
      <c r="M516">
        <v>101843</v>
      </c>
      <c r="N516" t="s">
        <v>5</v>
      </c>
      <c r="O516" t="s">
        <v>5</v>
      </c>
      <c r="U516" t="s">
        <v>3598</v>
      </c>
      <c r="V516" s="1">
        <v>1</v>
      </c>
      <c r="W516" t="s">
        <v>7</v>
      </c>
      <c r="X516" t="s">
        <v>3463</v>
      </c>
      <c r="Y516" s="2" t="s">
        <v>2644</v>
      </c>
      <c r="Z516" s="3">
        <v>2</v>
      </c>
      <c r="AA516" s="4">
        <v>220</v>
      </c>
      <c r="AB516" s="4" t="s">
        <v>3463</v>
      </c>
      <c r="AC516" t="s">
        <v>3599</v>
      </c>
      <c r="AD516">
        <v>2017</v>
      </c>
      <c r="AE516">
        <v>7</v>
      </c>
      <c r="AF516">
        <v>5</v>
      </c>
      <c r="AG516" t="s">
        <v>3600</v>
      </c>
      <c r="AH516" t="s">
        <v>438</v>
      </c>
      <c r="AJ516" t="s">
        <v>5</v>
      </c>
      <c r="AK516" t="s">
        <v>12</v>
      </c>
      <c r="AL516">
        <v>244340</v>
      </c>
      <c r="AM516">
        <v>6644189</v>
      </c>
      <c r="AN516" s="4">
        <v>245000</v>
      </c>
      <c r="AO516" s="4">
        <v>6645000</v>
      </c>
      <c r="AP516">
        <v>25</v>
      </c>
      <c r="AR516">
        <v>267</v>
      </c>
      <c r="AT516" s="5"/>
      <c r="AU516">
        <v>101843</v>
      </c>
      <c r="AW516" s="6" t="s">
        <v>14</v>
      </c>
      <c r="AX516">
        <v>1</v>
      </c>
      <c r="AY516" t="s">
        <v>15</v>
      </c>
      <c r="AZ516" t="s">
        <v>3601</v>
      </c>
      <c r="BA516" t="s">
        <v>3597</v>
      </c>
      <c r="BB516">
        <v>267</v>
      </c>
      <c r="BC516" t="s">
        <v>440</v>
      </c>
      <c r="BD516" t="s">
        <v>441</v>
      </c>
      <c r="BF516" s="5">
        <v>42921</v>
      </c>
      <c r="BG516" s="7" t="s">
        <v>20</v>
      </c>
      <c r="BI516">
        <v>5</v>
      </c>
      <c r="BJ516">
        <v>331816</v>
      </c>
      <c r="BL516" t="s">
        <v>3602</v>
      </c>
      <c r="BX516">
        <v>278270</v>
      </c>
    </row>
    <row r="517" spans="1:76" x14ac:dyDescent="0.25">
      <c r="A517">
        <v>275218</v>
      </c>
      <c r="C517">
        <v>1</v>
      </c>
      <c r="F517" t="s">
        <v>0</v>
      </c>
      <c r="G517" t="s">
        <v>1</v>
      </c>
      <c r="H517" t="s">
        <v>3502</v>
      </c>
      <c r="I517" t="s">
        <v>3</v>
      </c>
      <c r="K517">
        <v>1</v>
      </c>
      <c r="L517" t="s">
        <v>4</v>
      </c>
      <c r="M517">
        <v>101843</v>
      </c>
      <c r="N517" t="s">
        <v>5</v>
      </c>
      <c r="O517" t="s">
        <v>5</v>
      </c>
      <c r="U517" t="s">
        <v>3490</v>
      </c>
      <c r="V517" s="1">
        <v>1</v>
      </c>
      <c r="W517" t="s">
        <v>7</v>
      </c>
      <c r="X517" t="s">
        <v>3463</v>
      </c>
      <c r="Y517" s="2" t="s">
        <v>2644</v>
      </c>
      <c r="Z517" s="3">
        <v>2</v>
      </c>
      <c r="AA517" s="4">
        <v>220</v>
      </c>
      <c r="AB517" s="4" t="s">
        <v>3463</v>
      </c>
      <c r="AC517" t="s">
        <v>3503</v>
      </c>
      <c r="AD517">
        <v>2017</v>
      </c>
      <c r="AE517">
        <v>7</v>
      </c>
      <c r="AF517">
        <v>22</v>
      </c>
      <c r="AG517" t="s">
        <v>3504</v>
      </c>
      <c r="AJ517" t="s">
        <v>5</v>
      </c>
      <c r="AK517" t="s">
        <v>12</v>
      </c>
      <c r="AL517">
        <v>243725</v>
      </c>
      <c r="AM517">
        <v>6641452</v>
      </c>
      <c r="AN517" s="4">
        <v>243000</v>
      </c>
      <c r="AO517" s="4">
        <v>6641000</v>
      </c>
      <c r="AP517">
        <v>150</v>
      </c>
      <c r="AR517">
        <v>1010</v>
      </c>
      <c r="AS517" t="s">
        <v>3505</v>
      </c>
      <c r="AT517" s="5" t="s">
        <v>3506</v>
      </c>
      <c r="AU517">
        <v>101843</v>
      </c>
      <c r="AW517" s="6" t="s">
        <v>14</v>
      </c>
      <c r="AX517">
        <v>1</v>
      </c>
      <c r="AY517" t="s">
        <v>15</v>
      </c>
      <c r="AZ517" t="s">
        <v>3507</v>
      </c>
      <c r="BA517" t="s">
        <v>3508</v>
      </c>
      <c r="BB517">
        <v>1010</v>
      </c>
      <c r="BC517" t="s">
        <v>18</v>
      </c>
      <c r="BD517" t="s">
        <v>19</v>
      </c>
      <c r="BF517" s="5">
        <v>42938.8376041667</v>
      </c>
      <c r="BG517" s="7" t="s">
        <v>20</v>
      </c>
      <c r="BI517">
        <v>6</v>
      </c>
      <c r="BJ517">
        <v>128245</v>
      </c>
      <c r="BL517" t="s">
        <v>3509</v>
      </c>
      <c r="BX517">
        <v>275218</v>
      </c>
    </row>
    <row r="518" spans="1:76" x14ac:dyDescent="0.25">
      <c r="A518">
        <v>282115</v>
      </c>
      <c r="C518">
        <v>1</v>
      </c>
      <c r="F518" t="s">
        <v>0</v>
      </c>
      <c r="G518" t="s">
        <v>1</v>
      </c>
      <c r="H518" t="s">
        <v>3583</v>
      </c>
      <c r="I518" t="s">
        <v>3</v>
      </c>
      <c r="K518">
        <v>1</v>
      </c>
      <c r="L518" t="s">
        <v>4</v>
      </c>
      <c r="M518">
        <v>101843</v>
      </c>
      <c r="N518" t="s">
        <v>5</v>
      </c>
      <c r="O518" t="s">
        <v>5</v>
      </c>
      <c r="U518" t="s">
        <v>3526</v>
      </c>
      <c r="V518" s="1">
        <v>1</v>
      </c>
      <c r="W518" t="s">
        <v>7</v>
      </c>
      <c r="X518" t="s">
        <v>3463</v>
      </c>
      <c r="Y518" s="2" t="s">
        <v>2644</v>
      </c>
      <c r="Z518" s="3">
        <v>2</v>
      </c>
      <c r="AA518" s="4">
        <v>220</v>
      </c>
      <c r="AB518" s="4" t="s">
        <v>3463</v>
      </c>
      <c r="AC518" t="s">
        <v>3584</v>
      </c>
      <c r="AD518">
        <v>2017</v>
      </c>
      <c r="AE518">
        <v>7</v>
      </c>
      <c r="AF518">
        <v>20</v>
      </c>
      <c r="AG518" t="s">
        <v>3536</v>
      </c>
      <c r="AJ518" t="s">
        <v>5</v>
      </c>
      <c r="AK518" t="s">
        <v>12</v>
      </c>
      <c r="AL518">
        <v>245171</v>
      </c>
      <c r="AM518">
        <v>6641397</v>
      </c>
      <c r="AN518" s="4">
        <v>245000</v>
      </c>
      <c r="AO518" s="4">
        <v>6641000</v>
      </c>
      <c r="AP518">
        <v>5</v>
      </c>
      <c r="AR518">
        <v>1010</v>
      </c>
      <c r="AS518" t="s">
        <v>1260</v>
      </c>
      <c r="AT518" s="5" t="s">
        <v>3585</v>
      </c>
      <c r="AU518">
        <v>101843</v>
      </c>
      <c r="AW518" s="6" t="s">
        <v>14</v>
      </c>
      <c r="AX518">
        <v>1</v>
      </c>
      <c r="AY518" t="s">
        <v>15</v>
      </c>
      <c r="AZ518" t="s">
        <v>3586</v>
      </c>
      <c r="BA518" t="s">
        <v>3587</v>
      </c>
      <c r="BB518">
        <v>1010</v>
      </c>
      <c r="BC518" t="s">
        <v>18</v>
      </c>
      <c r="BD518" t="s">
        <v>19</v>
      </c>
      <c r="BF518" s="5">
        <v>43710.333333333299</v>
      </c>
      <c r="BG518" s="7" t="s">
        <v>20</v>
      </c>
      <c r="BI518">
        <v>6</v>
      </c>
      <c r="BJ518">
        <v>127946</v>
      </c>
      <c r="BL518" t="s">
        <v>3588</v>
      </c>
      <c r="BX518">
        <v>282115</v>
      </c>
    </row>
    <row r="519" spans="1:76" x14ac:dyDescent="0.25">
      <c r="A519">
        <v>293371</v>
      </c>
      <c r="C519">
        <v>1</v>
      </c>
      <c r="D519">
        <v>1</v>
      </c>
      <c r="E519">
        <v>1</v>
      </c>
      <c r="F519" t="s">
        <v>0</v>
      </c>
      <c r="G519" t="s">
        <v>1</v>
      </c>
      <c r="H519" t="s">
        <v>3603</v>
      </c>
      <c r="I519" t="s">
        <v>3</v>
      </c>
      <c r="K519">
        <v>1</v>
      </c>
      <c r="L519" t="s">
        <v>4</v>
      </c>
      <c r="M519">
        <v>101843</v>
      </c>
      <c r="N519" t="s">
        <v>5</v>
      </c>
      <c r="O519" t="s">
        <v>5</v>
      </c>
      <c r="U519" t="s">
        <v>3604</v>
      </c>
      <c r="V519" s="1">
        <v>1</v>
      </c>
      <c r="W519" t="s">
        <v>7</v>
      </c>
      <c r="X519" t="s">
        <v>3463</v>
      </c>
      <c r="Y519" s="2" t="s">
        <v>2644</v>
      </c>
      <c r="Z519" s="3">
        <v>2</v>
      </c>
      <c r="AA519" s="4">
        <v>220</v>
      </c>
      <c r="AB519" s="4" t="s">
        <v>3463</v>
      </c>
      <c r="AC519" t="s">
        <v>3605</v>
      </c>
      <c r="AD519">
        <v>2017</v>
      </c>
      <c r="AE519">
        <v>7</v>
      </c>
      <c r="AF519">
        <v>3</v>
      </c>
      <c r="AG519" t="s">
        <v>3606</v>
      </c>
      <c r="AJ519" t="s">
        <v>5</v>
      </c>
      <c r="AK519" t="s">
        <v>12</v>
      </c>
      <c r="AL519">
        <v>247475</v>
      </c>
      <c r="AM519">
        <v>6636678</v>
      </c>
      <c r="AN519" s="4">
        <v>247000</v>
      </c>
      <c r="AO519" s="4">
        <v>6637000</v>
      </c>
      <c r="AP519">
        <v>250</v>
      </c>
      <c r="AR519">
        <v>1010</v>
      </c>
      <c r="AT519" s="5" t="s">
        <v>3607</v>
      </c>
      <c r="AU519">
        <v>101843</v>
      </c>
      <c r="AW519" s="6" t="s">
        <v>14</v>
      </c>
      <c r="AX519">
        <v>1</v>
      </c>
      <c r="AY519" t="s">
        <v>15</v>
      </c>
      <c r="AZ519" t="s">
        <v>3608</v>
      </c>
      <c r="BA519" t="s">
        <v>3609</v>
      </c>
      <c r="BB519">
        <v>1010</v>
      </c>
      <c r="BC519" t="s">
        <v>18</v>
      </c>
      <c r="BD519" t="s">
        <v>19</v>
      </c>
      <c r="BF519" s="5">
        <v>42929.570706018501</v>
      </c>
      <c r="BG519" s="7" t="s">
        <v>20</v>
      </c>
      <c r="BI519">
        <v>6</v>
      </c>
      <c r="BJ519">
        <v>127126</v>
      </c>
      <c r="BL519" t="s">
        <v>3610</v>
      </c>
      <c r="BX519">
        <v>293371</v>
      </c>
    </row>
    <row r="520" spans="1:76" x14ac:dyDescent="0.25">
      <c r="A520">
        <v>287667</v>
      </c>
      <c r="C520">
        <v>1</v>
      </c>
      <c r="F520" t="s">
        <v>0</v>
      </c>
      <c r="G520" t="s">
        <v>1</v>
      </c>
      <c r="H520" t="s">
        <v>3641</v>
      </c>
      <c r="I520" s="8" t="str">
        <f>HYPERLINK(AT520,"Foto")</f>
        <v>Foto</v>
      </c>
      <c r="K520">
        <v>1</v>
      </c>
      <c r="L520" t="s">
        <v>4</v>
      </c>
      <c r="M520">
        <v>101843</v>
      </c>
      <c r="N520" t="s">
        <v>5</v>
      </c>
      <c r="O520" t="s">
        <v>5</v>
      </c>
      <c r="U520" t="s">
        <v>3634</v>
      </c>
      <c r="V520" s="1">
        <v>1</v>
      </c>
      <c r="W520" t="s">
        <v>7</v>
      </c>
      <c r="X520" t="s">
        <v>3463</v>
      </c>
      <c r="Y520" s="2" t="s">
        <v>2644</v>
      </c>
      <c r="Z520" s="3">
        <v>2</v>
      </c>
      <c r="AA520" s="4">
        <v>220</v>
      </c>
      <c r="AB520" s="4" t="s">
        <v>3463</v>
      </c>
      <c r="AC520" t="s">
        <v>3642</v>
      </c>
      <c r="AD520">
        <v>2017</v>
      </c>
      <c r="AE520">
        <v>6</v>
      </c>
      <c r="AF520">
        <v>25</v>
      </c>
      <c r="AG520" t="s">
        <v>3536</v>
      </c>
      <c r="AJ520" t="s">
        <v>5</v>
      </c>
      <c r="AK520" t="s">
        <v>12</v>
      </c>
      <c r="AL520">
        <v>246416</v>
      </c>
      <c r="AM520">
        <v>6642147</v>
      </c>
      <c r="AN520" s="4">
        <v>247000</v>
      </c>
      <c r="AO520" s="4">
        <v>6643000</v>
      </c>
      <c r="AP520">
        <v>5</v>
      </c>
      <c r="AR520">
        <v>1010</v>
      </c>
      <c r="AT520" s="5" t="s">
        <v>3643</v>
      </c>
      <c r="AU520">
        <v>101843</v>
      </c>
      <c r="AW520" s="6" t="s">
        <v>14</v>
      </c>
      <c r="AX520">
        <v>1</v>
      </c>
      <c r="AY520" t="s">
        <v>15</v>
      </c>
      <c r="AZ520" t="s">
        <v>3644</v>
      </c>
      <c r="BA520" t="s">
        <v>3645</v>
      </c>
      <c r="BB520">
        <v>1010</v>
      </c>
      <c r="BC520" t="s">
        <v>18</v>
      </c>
      <c r="BD520" t="s">
        <v>19</v>
      </c>
      <c r="BE520">
        <v>1</v>
      </c>
      <c r="BF520" s="5">
        <v>43710.333333333299</v>
      </c>
      <c r="BG520" s="7" t="s">
        <v>20</v>
      </c>
      <c r="BI520">
        <v>6</v>
      </c>
      <c r="BJ520">
        <v>124790</v>
      </c>
      <c r="BL520" t="s">
        <v>3646</v>
      </c>
      <c r="BX520">
        <v>287667</v>
      </c>
    </row>
    <row r="521" spans="1:76" x14ac:dyDescent="0.25">
      <c r="A521">
        <v>287709</v>
      </c>
      <c r="C521">
        <v>1</v>
      </c>
      <c r="F521" t="s">
        <v>0</v>
      </c>
      <c r="G521" t="s">
        <v>1</v>
      </c>
      <c r="H521" t="s">
        <v>3647</v>
      </c>
      <c r="I521" t="s">
        <v>3</v>
      </c>
      <c r="K521">
        <v>1</v>
      </c>
      <c r="L521" t="s">
        <v>4</v>
      </c>
      <c r="M521">
        <v>101843</v>
      </c>
      <c r="N521" t="s">
        <v>5</v>
      </c>
      <c r="O521" t="s">
        <v>5</v>
      </c>
      <c r="U521" t="s">
        <v>3634</v>
      </c>
      <c r="V521" s="1">
        <v>1</v>
      </c>
      <c r="W521" t="s">
        <v>7</v>
      </c>
      <c r="X521" t="s">
        <v>3463</v>
      </c>
      <c r="Y521" s="2" t="s">
        <v>2644</v>
      </c>
      <c r="Z521" s="3">
        <v>2</v>
      </c>
      <c r="AA521" s="4">
        <v>220</v>
      </c>
      <c r="AB521" s="4" t="s">
        <v>3463</v>
      </c>
      <c r="AC521" t="s">
        <v>3642</v>
      </c>
      <c r="AD521">
        <v>2017</v>
      </c>
      <c r="AE521">
        <v>6</v>
      </c>
      <c r="AF521">
        <v>25</v>
      </c>
      <c r="AG521" t="s">
        <v>3536</v>
      </c>
      <c r="AJ521" t="s">
        <v>5</v>
      </c>
      <c r="AK521" t="s">
        <v>12</v>
      </c>
      <c r="AL521">
        <v>246434</v>
      </c>
      <c r="AM521">
        <v>6642138</v>
      </c>
      <c r="AN521" s="4">
        <v>247000</v>
      </c>
      <c r="AO521" s="4">
        <v>6643000</v>
      </c>
      <c r="AP521">
        <v>5</v>
      </c>
      <c r="AR521">
        <v>1010</v>
      </c>
      <c r="AT521" s="5" t="s">
        <v>3648</v>
      </c>
      <c r="AU521">
        <v>101843</v>
      </c>
      <c r="AW521" s="6" t="s">
        <v>14</v>
      </c>
      <c r="AX521">
        <v>1</v>
      </c>
      <c r="AY521" t="s">
        <v>15</v>
      </c>
      <c r="AZ521" t="s">
        <v>3649</v>
      </c>
      <c r="BA521" t="s">
        <v>3650</v>
      </c>
      <c r="BB521">
        <v>1010</v>
      </c>
      <c r="BC521" t="s">
        <v>18</v>
      </c>
      <c r="BD521" t="s">
        <v>19</v>
      </c>
      <c r="BF521" s="5">
        <v>43710.333333333299</v>
      </c>
      <c r="BG521" s="7" t="s">
        <v>20</v>
      </c>
      <c r="BI521">
        <v>6</v>
      </c>
      <c r="BJ521">
        <v>124789</v>
      </c>
      <c r="BL521" t="s">
        <v>3651</v>
      </c>
      <c r="BX521">
        <v>287709</v>
      </c>
    </row>
    <row r="522" spans="1:76" x14ac:dyDescent="0.25">
      <c r="A522">
        <v>286642</v>
      </c>
      <c r="C522">
        <v>1</v>
      </c>
      <c r="F522" t="s">
        <v>0</v>
      </c>
      <c r="G522" t="s">
        <v>834</v>
      </c>
      <c r="H522" t="s">
        <v>3652</v>
      </c>
      <c r="I522" t="s">
        <v>3</v>
      </c>
      <c r="K522">
        <v>1</v>
      </c>
      <c r="L522" t="s">
        <v>4</v>
      </c>
      <c r="M522">
        <v>101843</v>
      </c>
      <c r="N522" t="s">
        <v>5</v>
      </c>
      <c r="O522" t="s">
        <v>5</v>
      </c>
      <c r="U522" t="s">
        <v>3634</v>
      </c>
      <c r="V522" s="1">
        <v>1</v>
      </c>
      <c r="W522" t="s">
        <v>7</v>
      </c>
      <c r="X522" t="s">
        <v>3463</v>
      </c>
      <c r="Y522" s="2" t="s">
        <v>2644</v>
      </c>
      <c r="Z522" s="3">
        <v>2</v>
      </c>
      <c r="AA522" s="4">
        <v>220</v>
      </c>
      <c r="AB522" s="4" t="s">
        <v>3463</v>
      </c>
      <c r="AC522" t="s">
        <v>3653</v>
      </c>
      <c r="AD522">
        <v>2018</v>
      </c>
      <c r="AE522">
        <v>6</v>
      </c>
      <c r="AF522">
        <v>6</v>
      </c>
      <c r="AG522" t="s">
        <v>3253</v>
      </c>
      <c r="AH522" t="s">
        <v>3253</v>
      </c>
      <c r="AJ522" t="s">
        <v>5</v>
      </c>
      <c r="AK522" t="s">
        <v>12</v>
      </c>
      <c r="AL522">
        <v>246160</v>
      </c>
      <c r="AM522">
        <v>6642550</v>
      </c>
      <c r="AN522" s="4">
        <v>247000</v>
      </c>
      <c r="AO522" s="4">
        <v>6643000</v>
      </c>
      <c r="AP522">
        <v>37</v>
      </c>
      <c r="AR522">
        <v>59</v>
      </c>
      <c r="AU522">
        <v>101843</v>
      </c>
      <c r="AW522" s="6" t="s">
        <v>14</v>
      </c>
      <c r="AX522">
        <v>1</v>
      </c>
      <c r="AY522" t="s">
        <v>15</v>
      </c>
      <c r="AZ522" t="s">
        <v>3654</v>
      </c>
      <c r="BA522" t="s">
        <v>3652</v>
      </c>
      <c r="BB522">
        <v>59</v>
      </c>
      <c r="BC522" t="s">
        <v>834</v>
      </c>
      <c r="BD522" t="s">
        <v>840</v>
      </c>
      <c r="BF522" s="5">
        <v>43961</v>
      </c>
      <c r="BG522" s="7" t="s">
        <v>20</v>
      </c>
      <c r="BI522">
        <v>4</v>
      </c>
      <c r="BJ522">
        <v>390877</v>
      </c>
      <c r="BL522" t="s">
        <v>3655</v>
      </c>
      <c r="BX522">
        <v>286642</v>
      </c>
    </row>
    <row r="523" spans="1:76" x14ac:dyDescent="0.25">
      <c r="A523">
        <v>274055</v>
      </c>
      <c r="C523">
        <v>1</v>
      </c>
      <c r="F523" t="s">
        <v>0</v>
      </c>
      <c r="G523" t="s">
        <v>1</v>
      </c>
      <c r="H523" t="s">
        <v>3510</v>
      </c>
      <c r="I523" t="s">
        <v>3</v>
      </c>
      <c r="K523">
        <v>1</v>
      </c>
      <c r="L523" t="s">
        <v>4</v>
      </c>
      <c r="M523">
        <v>101843</v>
      </c>
      <c r="N523" t="s">
        <v>5</v>
      </c>
      <c r="O523" t="s">
        <v>5</v>
      </c>
      <c r="U523" t="s">
        <v>3490</v>
      </c>
      <c r="V523" s="1">
        <v>1</v>
      </c>
      <c r="W523" t="s">
        <v>7</v>
      </c>
      <c r="X523" t="s">
        <v>3463</v>
      </c>
      <c r="Y523" s="2" t="s">
        <v>2644</v>
      </c>
      <c r="Z523" s="3">
        <v>2</v>
      </c>
      <c r="AA523" s="4">
        <v>220</v>
      </c>
      <c r="AB523" s="4" t="s">
        <v>3463</v>
      </c>
      <c r="AC523" t="s">
        <v>3511</v>
      </c>
      <c r="AD523">
        <v>2018</v>
      </c>
      <c r="AE523">
        <v>9</v>
      </c>
      <c r="AF523">
        <v>27</v>
      </c>
      <c r="AG523" t="s">
        <v>3512</v>
      </c>
      <c r="AJ523" t="s">
        <v>5</v>
      </c>
      <c r="AK523" t="s">
        <v>12</v>
      </c>
      <c r="AL523">
        <v>243475</v>
      </c>
      <c r="AM523">
        <v>6640246</v>
      </c>
      <c r="AN523" s="4">
        <v>243000</v>
      </c>
      <c r="AO523" s="4">
        <v>6641000</v>
      </c>
      <c r="AP523">
        <v>29</v>
      </c>
      <c r="AR523">
        <v>1010</v>
      </c>
      <c r="AT523" s="5" t="s">
        <v>3513</v>
      </c>
      <c r="AU523">
        <v>101843</v>
      </c>
      <c r="AW523" s="6" t="s">
        <v>14</v>
      </c>
      <c r="AX523">
        <v>1</v>
      </c>
      <c r="AY523" t="s">
        <v>15</v>
      </c>
      <c r="AZ523" t="s">
        <v>3514</v>
      </c>
      <c r="BA523" t="s">
        <v>3515</v>
      </c>
      <c r="BB523">
        <v>1010</v>
      </c>
      <c r="BC523" t="s">
        <v>18</v>
      </c>
      <c r="BD523" t="s">
        <v>19</v>
      </c>
      <c r="BF523" s="5">
        <v>43370.573229166701</v>
      </c>
      <c r="BG523" s="7" t="s">
        <v>20</v>
      </c>
      <c r="BI523">
        <v>6</v>
      </c>
      <c r="BJ523">
        <v>167617</v>
      </c>
      <c r="BL523" t="s">
        <v>3516</v>
      </c>
      <c r="BX523">
        <v>274055</v>
      </c>
    </row>
    <row r="524" spans="1:76" x14ac:dyDescent="0.25">
      <c r="A524">
        <v>286935</v>
      </c>
      <c r="C524">
        <v>1</v>
      </c>
      <c r="D524">
        <v>1</v>
      </c>
      <c r="E524">
        <v>1</v>
      </c>
      <c r="F524" t="s">
        <v>0</v>
      </c>
      <c r="G524" t="s">
        <v>834</v>
      </c>
      <c r="H524" t="s">
        <v>3656</v>
      </c>
      <c r="I524" t="s">
        <v>3</v>
      </c>
      <c r="K524">
        <v>1</v>
      </c>
      <c r="L524" t="s">
        <v>4</v>
      </c>
      <c r="M524">
        <v>101843</v>
      </c>
      <c r="N524" t="s">
        <v>5</v>
      </c>
      <c r="O524" t="s">
        <v>5</v>
      </c>
      <c r="U524" t="s">
        <v>3657</v>
      </c>
      <c r="V524" s="1">
        <v>1</v>
      </c>
      <c r="W524" t="s">
        <v>7</v>
      </c>
      <c r="X524" t="s">
        <v>3463</v>
      </c>
      <c r="Y524" s="2" t="s">
        <v>2644</v>
      </c>
      <c r="Z524" s="3">
        <v>2</v>
      </c>
      <c r="AA524" s="4">
        <v>220</v>
      </c>
      <c r="AB524" s="4" t="s">
        <v>3463</v>
      </c>
      <c r="AC524" t="s">
        <v>3658</v>
      </c>
      <c r="AD524">
        <v>2020</v>
      </c>
      <c r="AE524">
        <v>5</v>
      </c>
      <c r="AF524">
        <v>18</v>
      </c>
      <c r="AG524" t="s">
        <v>3659</v>
      </c>
      <c r="AH524" t="s">
        <v>3659</v>
      </c>
      <c r="AJ524" t="s">
        <v>5</v>
      </c>
      <c r="AK524" t="s">
        <v>12</v>
      </c>
      <c r="AL524">
        <v>246231</v>
      </c>
      <c r="AM524">
        <v>6644571</v>
      </c>
      <c r="AN524" s="4">
        <v>247000</v>
      </c>
      <c r="AO524" s="4">
        <v>6645000</v>
      </c>
      <c r="AP524">
        <v>8</v>
      </c>
      <c r="AR524">
        <v>59</v>
      </c>
      <c r="AU524">
        <v>101843</v>
      </c>
      <c r="AW524" s="6" t="s">
        <v>14</v>
      </c>
      <c r="AX524">
        <v>1</v>
      </c>
      <c r="AY524" t="s">
        <v>15</v>
      </c>
      <c r="AZ524" t="s">
        <v>3660</v>
      </c>
      <c r="BA524" t="s">
        <v>3656</v>
      </c>
      <c r="BB524">
        <v>59</v>
      </c>
      <c r="BC524" t="s">
        <v>834</v>
      </c>
      <c r="BD524" t="s">
        <v>840</v>
      </c>
      <c r="BF524" s="5">
        <v>44272</v>
      </c>
      <c r="BG524" s="7" t="s">
        <v>20</v>
      </c>
      <c r="BI524">
        <v>4</v>
      </c>
      <c r="BJ524">
        <v>394983</v>
      </c>
      <c r="BL524" t="s">
        <v>3661</v>
      </c>
      <c r="BX524">
        <v>286935</v>
      </c>
    </row>
    <row r="525" spans="1:76" x14ac:dyDescent="0.25">
      <c r="A525">
        <v>279092</v>
      </c>
      <c r="C525">
        <v>1</v>
      </c>
      <c r="F525" t="s">
        <v>0</v>
      </c>
      <c r="G525" t="s">
        <v>1</v>
      </c>
      <c r="H525" t="s">
        <v>3589</v>
      </c>
      <c r="I525" t="s">
        <v>3</v>
      </c>
      <c r="K525">
        <v>1</v>
      </c>
      <c r="L525" t="s">
        <v>4</v>
      </c>
      <c r="M525">
        <v>101843</v>
      </c>
      <c r="N525" t="s">
        <v>5</v>
      </c>
      <c r="O525" t="s">
        <v>5</v>
      </c>
      <c r="U525" t="s">
        <v>3526</v>
      </c>
      <c r="V525" s="1">
        <v>1</v>
      </c>
      <c r="W525" t="s">
        <v>7</v>
      </c>
      <c r="X525" t="s">
        <v>3463</v>
      </c>
      <c r="Y525" s="2" t="s">
        <v>2644</v>
      </c>
      <c r="Z525" s="3">
        <v>2</v>
      </c>
      <c r="AA525" s="4">
        <v>220</v>
      </c>
      <c r="AB525" s="4" t="s">
        <v>3463</v>
      </c>
      <c r="AC525" t="s">
        <v>3590</v>
      </c>
      <c r="AD525">
        <v>2020</v>
      </c>
      <c r="AE525">
        <v>6</v>
      </c>
      <c r="AF525">
        <v>13</v>
      </c>
      <c r="AG525" t="s">
        <v>3591</v>
      </c>
      <c r="AJ525" t="s">
        <v>5</v>
      </c>
      <c r="AK525" t="s">
        <v>12</v>
      </c>
      <c r="AL525">
        <v>244455</v>
      </c>
      <c r="AM525">
        <v>6640375</v>
      </c>
      <c r="AN525" s="4">
        <v>245000</v>
      </c>
      <c r="AO525" s="4">
        <v>6641000</v>
      </c>
      <c r="AP525">
        <v>27</v>
      </c>
      <c r="AR525">
        <v>1010</v>
      </c>
      <c r="AS525" t="s">
        <v>3592</v>
      </c>
      <c r="AT525" s="5" t="s">
        <v>3593</v>
      </c>
      <c r="AU525">
        <v>101843</v>
      </c>
      <c r="AW525" s="6" t="s">
        <v>14</v>
      </c>
      <c r="AX525">
        <v>1</v>
      </c>
      <c r="AY525" t="s">
        <v>15</v>
      </c>
      <c r="AZ525" t="s">
        <v>3594</v>
      </c>
      <c r="BA525" t="s">
        <v>3595</v>
      </c>
      <c r="BB525">
        <v>1010</v>
      </c>
      <c r="BC525" t="s">
        <v>18</v>
      </c>
      <c r="BD525" t="s">
        <v>19</v>
      </c>
      <c r="BF525" s="5">
        <v>43997.667696759301</v>
      </c>
      <c r="BG525" s="7" t="s">
        <v>20</v>
      </c>
      <c r="BI525">
        <v>6</v>
      </c>
      <c r="BJ525">
        <v>239125</v>
      </c>
      <c r="BL525" t="s">
        <v>3596</v>
      </c>
      <c r="BX525">
        <v>279092</v>
      </c>
    </row>
    <row r="526" spans="1:76" x14ac:dyDescent="0.25">
      <c r="A526">
        <v>293373</v>
      </c>
      <c r="C526">
        <v>1</v>
      </c>
      <c r="D526">
        <v>1</v>
      </c>
      <c r="E526">
        <v>2</v>
      </c>
      <c r="F526" t="s">
        <v>0</v>
      </c>
      <c r="G526" t="s">
        <v>1</v>
      </c>
      <c r="H526" t="s">
        <v>3611</v>
      </c>
      <c r="I526" t="s">
        <v>3</v>
      </c>
      <c r="K526">
        <v>1</v>
      </c>
      <c r="L526" t="s">
        <v>4</v>
      </c>
      <c r="M526">
        <v>101843</v>
      </c>
      <c r="N526" t="s">
        <v>5</v>
      </c>
      <c r="O526" t="s">
        <v>5</v>
      </c>
      <c r="U526" t="s">
        <v>3604</v>
      </c>
      <c r="V526" s="1">
        <v>1</v>
      </c>
      <c r="W526" t="s">
        <v>7</v>
      </c>
      <c r="X526" t="s">
        <v>3463</v>
      </c>
      <c r="Y526" s="2" t="s">
        <v>2644</v>
      </c>
      <c r="Z526" s="3">
        <v>2</v>
      </c>
      <c r="AA526" s="4">
        <v>220</v>
      </c>
      <c r="AB526" s="4" t="s">
        <v>3463</v>
      </c>
      <c r="AC526" t="s">
        <v>3612</v>
      </c>
      <c r="AD526">
        <v>2020</v>
      </c>
      <c r="AE526">
        <v>7</v>
      </c>
      <c r="AF526">
        <v>1</v>
      </c>
      <c r="AG526" t="s">
        <v>3613</v>
      </c>
      <c r="AJ526" t="s">
        <v>5</v>
      </c>
      <c r="AK526" t="s">
        <v>12</v>
      </c>
      <c r="AL526">
        <v>247475</v>
      </c>
      <c r="AM526">
        <v>6636678</v>
      </c>
      <c r="AN526" s="4">
        <v>247000</v>
      </c>
      <c r="AO526" s="4">
        <v>6637000</v>
      </c>
      <c r="AP526">
        <v>250</v>
      </c>
      <c r="AR526">
        <v>1010</v>
      </c>
      <c r="AT526" s="5" t="s">
        <v>3614</v>
      </c>
      <c r="AU526">
        <v>101843</v>
      </c>
      <c r="AW526" s="6" t="s">
        <v>14</v>
      </c>
      <c r="AX526">
        <v>1</v>
      </c>
      <c r="AY526" t="s">
        <v>15</v>
      </c>
      <c r="AZ526" t="s">
        <v>3608</v>
      </c>
      <c r="BA526" t="s">
        <v>3615</v>
      </c>
      <c r="BB526">
        <v>1010</v>
      </c>
      <c r="BC526" t="s">
        <v>18</v>
      </c>
      <c r="BD526" t="s">
        <v>19</v>
      </c>
      <c r="BF526" s="5">
        <v>44013.8424884259</v>
      </c>
      <c r="BG526" s="7" t="s">
        <v>20</v>
      </c>
      <c r="BI526">
        <v>6</v>
      </c>
      <c r="BJ526">
        <v>240730</v>
      </c>
      <c r="BL526" t="s">
        <v>3616</v>
      </c>
      <c r="BX526">
        <v>293373</v>
      </c>
    </row>
    <row r="527" spans="1:76" x14ac:dyDescent="0.25">
      <c r="A527">
        <v>270730</v>
      </c>
      <c r="C527">
        <v>1</v>
      </c>
      <c r="D527">
        <v>1</v>
      </c>
      <c r="E527">
        <v>1</v>
      </c>
      <c r="F527" t="s">
        <v>0</v>
      </c>
      <c r="G527" t="s">
        <v>1</v>
      </c>
      <c r="H527" t="s">
        <v>3517</v>
      </c>
      <c r="I527" s="8" t="str">
        <f>HYPERLINK(AT527,"Foto")</f>
        <v>Foto</v>
      </c>
      <c r="K527">
        <v>1</v>
      </c>
      <c r="L527" t="s">
        <v>4</v>
      </c>
      <c r="M527">
        <v>101843</v>
      </c>
      <c r="N527" t="s">
        <v>5</v>
      </c>
      <c r="O527" t="s">
        <v>5</v>
      </c>
      <c r="U527" t="s">
        <v>3518</v>
      </c>
      <c r="V527" s="1">
        <v>1</v>
      </c>
      <c r="W527" t="s">
        <v>7</v>
      </c>
      <c r="X527" t="s">
        <v>3463</v>
      </c>
      <c r="Y527" s="2" t="s">
        <v>2644</v>
      </c>
      <c r="Z527" s="3">
        <v>2</v>
      </c>
      <c r="AA527" s="4">
        <v>220</v>
      </c>
      <c r="AB527" s="4" t="s">
        <v>3463</v>
      </c>
      <c r="AC527" t="s">
        <v>3519</v>
      </c>
      <c r="AD527">
        <v>2021</v>
      </c>
      <c r="AE527">
        <v>7</v>
      </c>
      <c r="AF527">
        <v>11</v>
      </c>
      <c r="AG527" t="s">
        <v>3520</v>
      </c>
      <c r="AJ527" t="s">
        <v>5</v>
      </c>
      <c r="AK527" t="s">
        <v>12</v>
      </c>
      <c r="AL527">
        <v>242733</v>
      </c>
      <c r="AM527">
        <v>6644187</v>
      </c>
      <c r="AN527" s="4">
        <v>243000</v>
      </c>
      <c r="AO527" s="4">
        <v>6645000</v>
      </c>
      <c r="AP527">
        <v>100</v>
      </c>
      <c r="AR527">
        <v>1010</v>
      </c>
      <c r="AT527" s="5" t="s">
        <v>3521</v>
      </c>
      <c r="AU527">
        <v>101843</v>
      </c>
      <c r="AW527" s="6" t="s">
        <v>14</v>
      </c>
      <c r="AX527">
        <v>1</v>
      </c>
      <c r="AY527" t="s">
        <v>15</v>
      </c>
      <c r="AZ527" t="s">
        <v>3522</v>
      </c>
      <c r="BA527" t="s">
        <v>3523</v>
      </c>
      <c r="BB527">
        <v>1010</v>
      </c>
      <c r="BC527" t="s">
        <v>18</v>
      </c>
      <c r="BD527" t="s">
        <v>19</v>
      </c>
      <c r="BE527">
        <v>1</v>
      </c>
      <c r="BF527" s="5">
        <v>44388.753159722197</v>
      </c>
      <c r="BG527" s="7" t="s">
        <v>20</v>
      </c>
      <c r="BI527">
        <v>6</v>
      </c>
      <c r="BJ527">
        <v>274267</v>
      </c>
      <c r="BL527" t="s">
        <v>3524</v>
      </c>
      <c r="BX527">
        <v>270730</v>
      </c>
    </row>
    <row r="528" spans="1:76" x14ac:dyDescent="0.25">
      <c r="A528">
        <v>295323</v>
      </c>
      <c r="C528">
        <v>1</v>
      </c>
      <c r="D528">
        <v>1</v>
      </c>
      <c r="E528">
        <v>2</v>
      </c>
      <c r="F528" t="s">
        <v>0</v>
      </c>
      <c r="G528" t="s">
        <v>1</v>
      </c>
      <c r="H528" t="s">
        <v>3662</v>
      </c>
      <c r="I528" t="s">
        <v>3</v>
      </c>
      <c r="K528">
        <v>1</v>
      </c>
      <c r="L528" t="s">
        <v>4</v>
      </c>
      <c r="M528">
        <v>101843</v>
      </c>
      <c r="N528" t="s">
        <v>5</v>
      </c>
      <c r="O528" t="s">
        <v>5</v>
      </c>
      <c r="U528" t="s">
        <v>3657</v>
      </c>
      <c r="V528" s="1">
        <v>1</v>
      </c>
      <c r="W528" t="s">
        <v>7</v>
      </c>
      <c r="X528" t="s">
        <v>3463</v>
      </c>
      <c r="Y528" s="2" t="s">
        <v>2644</v>
      </c>
      <c r="Z528" s="3">
        <v>2</v>
      </c>
      <c r="AA528" s="4">
        <v>220</v>
      </c>
      <c r="AB528" s="4" t="s">
        <v>3463</v>
      </c>
      <c r="AC528" t="s">
        <v>3663</v>
      </c>
      <c r="AD528">
        <v>2021</v>
      </c>
      <c r="AE528">
        <v>3</v>
      </c>
      <c r="AF528">
        <v>25</v>
      </c>
      <c r="AG528" t="s">
        <v>3664</v>
      </c>
      <c r="AJ528" t="s">
        <v>5</v>
      </c>
      <c r="AK528" t="s">
        <v>12</v>
      </c>
      <c r="AL528">
        <v>247897</v>
      </c>
      <c r="AM528">
        <v>6644168</v>
      </c>
      <c r="AN528" s="4">
        <v>247000</v>
      </c>
      <c r="AO528" s="4">
        <v>6645000</v>
      </c>
      <c r="AP528">
        <v>5</v>
      </c>
      <c r="AR528">
        <v>1010</v>
      </c>
      <c r="AT528" s="5" t="s">
        <v>3665</v>
      </c>
      <c r="AU528">
        <v>101843</v>
      </c>
      <c r="AW528" s="6" t="s">
        <v>14</v>
      </c>
      <c r="AX528">
        <v>1</v>
      </c>
      <c r="AY528" t="s">
        <v>15</v>
      </c>
      <c r="AZ528" t="s">
        <v>3666</v>
      </c>
      <c r="BA528" t="s">
        <v>3667</v>
      </c>
      <c r="BB528">
        <v>1010</v>
      </c>
      <c r="BC528" t="s">
        <v>18</v>
      </c>
      <c r="BD528" t="s">
        <v>19</v>
      </c>
      <c r="BF528" s="5">
        <v>44302.565138888902</v>
      </c>
      <c r="BG528" s="7" t="s">
        <v>20</v>
      </c>
      <c r="BI528">
        <v>6</v>
      </c>
      <c r="BJ528">
        <v>267424</v>
      </c>
      <c r="BL528" t="s">
        <v>3668</v>
      </c>
      <c r="BX528">
        <v>295323</v>
      </c>
    </row>
    <row r="529" spans="1:76" x14ac:dyDescent="0.25">
      <c r="A529">
        <v>476539</v>
      </c>
      <c r="B529">
        <v>203409</v>
      </c>
      <c r="F529" t="s">
        <v>0</v>
      </c>
      <c r="G529" t="s">
        <v>76</v>
      </c>
      <c r="H529" t="s">
        <v>3691</v>
      </c>
      <c r="I529" s="8" t="str">
        <f>HYPERLINK(AT529,"Hb")</f>
        <v>Hb</v>
      </c>
      <c r="K529">
        <v>1</v>
      </c>
      <c r="L529" t="s">
        <v>4</v>
      </c>
      <c r="M529">
        <v>101843</v>
      </c>
      <c r="N529" t="s">
        <v>5</v>
      </c>
      <c r="O529" t="s">
        <v>5</v>
      </c>
      <c r="U529" t="s">
        <v>3692</v>
      </c>
      <c r="V529" s="1">
        <v>1</v>
      </c>
      <c r="W529" t="s">
        <v>7</v>
      </c>
      <c r="X529" t="s">
        <v>3682</v>
      </c>
      <c r="Y529" s="2" t="s">
        <v>2644</v>
      </c>
      <c r="Z529" s="3">
        <v>2</v>
      </c>
      <c r="AA529" s="4">
        <v>221</v>
      </c>
      <c r="AB529" t="s">
        <v>3682</v>
      </c>
      <c r="AC529" t="s">
        <v>3693</v>
      </c>
      <c r="AD529">
        <v>1928</v>
      </c>
      <c r="AE529">
        <v>1</v>
      </c>
      <c r="AF529">
        <v>1</v>
      </c>
      <c r="AG529" t="s">
        <v>3694</v>
      </c>
      <c r="AH529" t="s">
        <v>3694</v>
      </c>
      <c r="AJ529" t="s">
        <v>5</v>
      </c>
      <c r="AK529" t="s">
        <v>12</v>
      </c>
      <c r="AL529">
        <v>301879</v>
      </c>
      <c r="AM529">
        <v>6634206</v>
      </c>
      <c r="AN529" s="4">
        <v>301000</v>
      </c>
      <c r="AO529" s="4">
        <v>6635000</v>
      </c>
      <c r="AP529">
        <v>707</v>
      </c>
      <c r="AR529">
        <v>37</v>
      </c>
      <c r="AT529" t="s">
        <v>3695</v>
      </c>
      <c r="AU529">
        <v>101843</v>
      </c>
      <c r="AW529" s="6" t="s">
        <v>14</v>
      </c>
      <c r="AX529">
        <v>1</v>
      </c>
      <c r="AY529" t="s">
        <v>15</v>
      </c>
      <c r="AZ529" t="s">
        <v>3696</v>
      </c>
      <c r="BA529" t="s">
        <v>3697</v>
      </c>
      <c r="BB529">
        <v>37</v>
      </c>
      <c r="BC529" t="s">
        <v>84</v>
      </c>
      <c r="BD529" t="s">
        <v>65</v>
      </c>
      <c r="BE529">
        <v>1</v>
      </c>
      <c r="BF529" s="5">
        <v>41767</v>
      </c>
      <c r="BG529" s="7" t="s">
        <v>20</v>
      </c>
      <c r="BI529">
        <v>4</v>
      </c>
      <c r="BJ529">
        <v>358953</v>
      </c>
      <c r="BK529">
        <v>142543</v>
      </c>
      <c r="BL529" t="s">
        <v>3698</v>
      </c>
      <c r="BN529" t="s">
        <v>3699</v>
      </c>
      <c r="BX529">
        <v>476539</v>
      </c>
    </row>
    <row r="530" spans="1:76" x14ac:dyDescent="0.25">
      <c r="A530">
        <v>475272</v>
      </c>
      <c r="B530">
        <v>333786</v>
      </c>
      <c r="F530" t="s">
        <v>0</v>
      </c>
      <c r="G530" t="s">
        <v>55</v>
      </c>
      <c r="H530" t="s">
        <v>3680</v>
      </c>
      <c r="I530" s="8" t="str">
        <f>HYPERLINK(AT530,"Hb")</f>
        <v>Hb</v>
      </c>
      <c r="K530">
        <v>1</v>
      </c>
      <c r="L530" t="s">
        <v>4</v>
      </c>
      <c r="M530">
        <v>101843</v>
      </c>
      <c r="N530" t="s">
        <v>5</v>
      </c>
      <c r="O530" t="s">
        <v>5</v>
      </c>
      <c r="U530" t="s">
        <v>3681</v>
      </c>
      <c r="V530" s="1">
        <v>1</v>
      </c>
      <c r="W530" t="s">
        <v>7</v>
      </c>
      <c r="X530" t="s">
        <v>3682</v>
      </c>
      <c r="Y530" s="2" t="s">
        <v>2644</v>
      </c>
      <c r="Z530" s="3">
        <v>2</v>
      </c>
      <c r="AA530" s="4">
        <v>221</v>
      </c>
      <c r="AB530" t="s">
        <v>3682</v>
      </c>
      <c r="AC530" t="s">
        <v>3683</v>
      </c>
      <c r="AD530">
        <v>1977</v>
      </c>
      <c r="AE530">
        <v>8</v>
      </c>
      <c r="AF530">
        <v>11</v>
      </c>
      <c r="AG530" t="s">
        <v>3684</v>
      </c>
      <c r="AH530" t="s">
        <v>3685</v>
      </c>
      <c r="AJ530" t="s">
        <v>5</v>
      </c>
      <c r="AK530" t="s">
        <v>12</v>
      </c>
      <c r="AL530">
        <v>300346</v>
      </c>
      <c r="AM530">
        <v>6625445</v>
      </c>
      <c r="AN530" s="4">
        <v>301000</v>
      </c>
      <c r="AO530" s="4">
        <v>6625000</v>
      </c>
      <c r="AP530">
        <v>71</v>
      </c>
      <c r="AR530">
        <v>8</v>
      </c>
      <c r="AS530" t="s">
        <v>124</v>
      </c>
      <c r="AT530" t="s">
        <v>3686</v>
      </c>
      <c r="AU530">
        <v>101843</v>
      </c>
      <c r="AW530" s="6" t="s">
        <v>14</v>
      </c>
      <c r="AX530">
        <v>1</v>
      </c>
      <c r="AY530" t="s">
        <v>15</v>
      </c>
      <c r="AZ530" t="s">
        <v>3687</v>
      </c>
      <c r="BA530" t="s">
        <v>3688</v>
      </c>
      <c r="BB530">
        <v>8</v>
      </c>
      <c r="BC530" t="s">
        <v>64</v>
      </c>
      <c r="BD530" t="s">
        <v>65</v>
      </c>
      <c r="BE530">
        <v>1</v>
      </c>
      <c r="BF530" s="5">
        <v>34677</v>
      </c>
      <c r="BG530" s="7" t="s">
        <v>20</v>
      </c>
      <c r="BI530">
        <v>3</v>
      </c>
      <c r="BJ530">
        <v>505868</v>
      </c>
      <c r="BK530">
        <v>142544</v>
      </c>
      <c r="BL530" t="s">
        <v>3689</v>
      </c>
      <c r="BN530" t="s">
        <v>3690</v>
      </c>
      <c r="BX530">
        <v>475272</v>
      </c>
    </row>
    <row r="531" spans="1:76" x14ac:dyDescent="0.25">
      <c r="A531">
        <v>459943</v>
      </c>
      <c r="C531">
        <v>1</v>
      </c>
      <c r="D531">
        <v>1</v>
      </c>
      <c r="E531">
        <v>1</v>
      </c>
      <c r="F531" t="s">
        <v>0</v>
      </c>
      <c r="G531" t="s">
        <v>1</v>
      </c>
      <c r="H531" t="s">
        <v>3700</v>
      </c>
      <c r="I531" t="s">
        <v>3</v>
      </c>
      <c r="K531">
        <v>1</v>
      </c>
      <c r="L531" t="s">
        <v>4</v>
      </c>
      <c r="M531">
        <v>101843</v>
      </c>
      <c r="N531" t="s">
        <v>5</v>
      </c>
      <c r="O531" t="s">
        <v>5</v>
      </c>
      <c r="U531" t="s">
        <v>3701</v>
      </c>
      <c r="V531" s="1">
        <v>1</v>
      </c>
      <c r="W531" t="s">
        <v>7</v>
      </c>
      <c r="X531" t="s">
        <v>3702</v>
      </c>
      <c r="Y531" s="2" t="s">
        <v>2644</v>
      </c>
      <c r="Z531" s="3">
        <v>2</v>
      </c>
      <c r="AA531" s="4">
        <v>226</v>
      </c>
      <c r="AB531" t="s">
        <v>3703</v>
      </c>
      <c r="AC531" t="s">
        <v>3704</v>
      </c>
      <c r="AD531">
        <v>2021</v>
      </c>
      <c r="AE531">
        <v>9</v>
      </c>
      <c r="AF531">
        <v>13</v>
      </c>
      <c r="AG531" t="s">
        <v>2569</v>
      </c>
      <c r="AJ531" t="s">
        <v>5</v>
      </c>
      <c r="AK531" t="s">
        <v>12</v>
      </c>
      <c r="AL531">
        <v>290102</v>
      </c>
      <c r="AM531">
        <v>6658145</v>
      </c>
      <c r="AN531" s="4">
        <v>291000</v>
      </c>
      <c r="AO531" s="4">
        <v>6659000</v>
      </c>
      <c r="AP531">
        <v>73</v>
      </c>
      <c r="AR531">
        <v>1010</v>
      </c>
      <c r="AT531" s="5" t="s">
        <v>3705</v>
      </c>
      <c r="AU531">
        <v>101843</v>
      </c>
      <c r="AW531" s="6" t="s">
        <v>14</v>
      </c>
      <c r="AX531">
        <v>1</v>
      </c>
      <c r="AY531" t="s">
        <v>15</v>
      </c>
      <c r="AZ531" t="s">
        <v>3706</v>
      </c>
      <c r="BA531" t="s">
        <v>3707</v>
      </c>
      <c r="BB531">
        <v>1010</v>
      </c>
      <c r="BC531" t="s">
        <v>18</v>
      </c>
      <c r="BD531" t="s">
        <v>19</v>
      </c>
      <c r="BF531" s="5">
        <v>44463.307002314803</v>
      </c>
      <c r="BG531" s="7" t="s">
        <v>20</v>
      </c>
      <c r="BI531">
        <v>6</v>
      </c>
      <c r="BJ531">
        <v>280628</v>
      </c>
      <c r="BL531" t="s">
        <v>3708</v>
      </c>
      <c r="BX531">
        <v>459943</v>
      </c>
    </row>
    <row r="532" spans="1:76" x14ac:dyDescent="0.25">
      <c r="A532">
        <v>454868</v>
      </c>
      <c r="B532">
        <v>268059</v>
      </c>
      <c r="F532" t="s">
        <v>0</v>
      </c>
      <c r="G532" t="s">
        <v>55</v>
      </c>
      <c r="H532" t="s">
        <v>3738</v>
      </c>
      <c r="I532" s="8" t="str">
        <f>HYPERLINK(AT532,"Hb")</f>
        <v>Hb</v>
      </c>
      <c r="K532">
        <v>1</v>
      </c>
      <c r="L532" t="s">
        <v>4</v>
      </c>
      <c r="M532">
        <v>101843</v>
      </c>
      <c r="N532" t="s">
        <v>5</v>
      </c>
      <c r="O532" t="s">
        <v>5</v>
      </c>
      <c r="U532" t="s">
        <v>3739</v>
      </c>
      <c r="V532" s="1">
        <v>1</v>
      </c>
      <c r="W532" t="s">
        <v>7</v>
      </c>
      <c r="X532" t="s">
        <v>3702</v>
      </c>
      <c r="Y532" s="2" t="s">
        <v>2644</v>
      </c>
      <c r="Z532" s="3">
        <v>2</v>
      </c>
      <c r="AA532" s="4">
        <v>227</v>
      </c>
      <c r="AB532" s="4" t="s">
        <v>3711</v>
      </c>
      <c r="AC532" t="s">
        <v>3740</v>
      </c>
      <c r="AD532">
        <v>1989</v>
      </c>
      <c r="AE532">
        <v>9</v>
      </c>
      <c r="AF532">
        <v>24</v>
      </c>
      <c r="AG532" t="s">
        <v>408</v>
      </c>
      <c r="AH532" t="s">
        <v>408</v>
      </c>
      <c r="AJ532" t="s">
        <v>5</v>
      </c>
      <c r="AK532" t="s">
        <v>12</v>
      </c>
      <c r="AL532">
        <v>287422</v>
      </c>
      <c r="AM532">
        <v>6642389</v>
      </c>
      <c r="AN532" s="4">
        <v>287000</v>
      </c>
      <c r="AO532" s="4">
        <v>6643000</v>
      </c>
      <c r="AP532">
        <v>71</v>
      </c>
      <c r="AR532">
        <v>8</v>
      </c>
      <c r="AS532" t="s">
        <v>124</v>
      </c>
      <c r="AT532" t="s">
        <v>3741</v>
      </c>
      <c r="AU532">
        <v>101843</v>
      </c>
      <c r="AW532" s="6" t="s">
        <v>14</v>
      </c>
      <c r="AX532">
        <v>1</v>
      </c>
      <c r="AY532" t="s">
        <v>15</v>
      </c>
      <c r="AZ532" t="s">
        <v>3742</v>
      </c>
      <c r="BA532" t="s">
        <v>3743</v>
      </c>
      <c r="BB532">
        <v>8</v>
      </c>
      <c r="BC532" t="s">
        <v>64</v>
      </c>
      <c r="BD532" t="s">
        <v>65</v>
      </c>
      <c r="BE532">
        <v>1</v>
      </c>
      <c r="BF532" s="5">
        <v>33260</v>
      </c>
      <c r="BG532" s="7" t="s">
        <v>20</v>
      </c>
      <c r="BI532">
        <v>3</v>
      </c>
      <c r="BJ532">
        <v>439191</v>
      </c>
      <c r="BK532">
        <v>142545</v>
      </c>
      <c r="BL532" t="s">
        <v>3744</v>
      </c>
      <c r="BN532" t="s">
        <v>3745</v>
      </c>
      <c r="BX532">
        <v>454868</v>
      </c>
    </row>
    <row r="533" spans="1:76" x14ac:dyDescent="0.25">
      <c r="A533">
        <v>448499</v>
      </c>
      <c r="C533">
        <v>1</v>
      </c>
      <c r="D533">
        <v>1</v>
      </c>
      <c r="E533">
        <v>1</v>
      </c>
      <c r="F533" t="s">
        <v>0</v>
      </c>
      <c r="G533" t="s">
        <v>1</v>
      </c>
      <c r="H533" t="s">
        <v>3709</v>
      </c>
      <c r="I533" t="s">
        <v>3</v>
      </c>
      <c r="K533">
        <v>1</v>
      </c>
      <c r="L533" t="s">
        <v>4</v>
      </c>
      <c r="M533">
        <v>101843</v>
      </c>
      <c r="N533" t="s">
        <v>5</v>
      </c>
      <c r="O533" t="s">
        <v>5</v>
      </c>
      <c r="U533" t="s">
        <v>3710</v>
      </c>
      <c r="V533" s="1">
        <v>1</v>
      </c>
      <c r="W533" t="s">
        <v>7</v>
      </c>
      <c r="X533" t="s">
        <v>3702</v>
      </c>
      <c r="Y533" s="2" t="s">
        <v>2644</v>
      </c>
      <c r="Z533" s="3">
        <v>2</v>
      </c>
      <c r="AA533" s="4">
        <v>227</v>
      </c>
      <c r="AB533" s="4" t="s">
        <v>3711</v>
      </c>
      <c r="AC533" t="s">
        <v>3712</v>
      </c>
      <c r="AD533">
        <v>2018</v>
      </c>
      <c r="AE533">
        <v>6</v>
      </c>
      <c r="AF533">
        <v>9</v>
      </c>
      <c r="AG533" t="s">
        <v>43</v>
      </c>
      <c r="AJ533" t="s">
        <v>5</v>
      </c>
      <c r="AK533" t="s">
        <v>12</v>
      </c>
      <c r="AL533">
        <v>283920</v>
      </c>
      <c r="AM533">
        <v>6650014</v>
      </c>
      <c r="AN533" s="4">
        <v>283000</v>
      </c>
      <c r="AO533" s="4">
        <v>6651000</v>
      </c>
      <c r="AP533">
        <v>10</v>
      </c>
      <c r="AR533">
        <v>1010</v>
      </c>
      <c r="AT533" s="5" t="s">
        <v>3713</v>
      </c>
      <c r="AU533">
        <v>101843</v>
      </c>
      <c r="AW533" s="6" t="s">
        <v>14</v>
      </c>
      <c r="AX533">
        <v>1</v>
      </c>
      <c r="AY533" t="s">
        <v>15</v>
      </c>
      <c r="AZ533" t="s">
        <v>3714</v>
      </c>
      <c r="BA533" t="s">
        <v>3715</v>
      </c>
      <c r="BB533">
        <v>1010</v>
      </c>
      <c r="BC533" t="s">
        <v>18</v>
      </c>
      <c r="BD533" t="s">
        <v>19</v>
      </c>
      <c r="BF533" s="5">
        <v>43260.958472222199</v>
      </c>
      <c r="BG533" s="7" t="s">
        <v>20</v>
      </c>
      <c r="BI533">
        <v>6</v>
      </c>
      <c r="BJ533">
        <v>155825</v>
      </c>
      <c r="BL533" t="s">
        <v>3716</v>
      </c>
      <c r="BX533">
        <v>448499</v>
      </c>
    </row>
    <row r="534" spans="1:76" x14ac:dyDescent="0.25">
      <c r="A534">
        <v>451054</v>
      </c>
      <c r="C534">
        <v>1</v>
      </c>
      <c r="D534">
        <v>1</v>
      </c>
      <c r="E534">
        <v>1</v>
      </c>
      <c r="F534" t="s">
        <v>0</v>
      </c>
      <c r="G534" t="s">
        <v>1</v>
      </c>
      <c r="H534" t="s">
        <v>3731</v>
      </c>
      <c r="I534" t="s">
        <v>3</v>
      </c>
      <c r="K534">
        <v>1</v>
      </c>
      <c r="L534" t="s">
        <v>4</v>
      </c>
      <c r="M534">
        <v>101843</v>
      </c>
      <c r="N534" t="s">
        <v>5</v>
      </c>
      <c r="O534" t="s">
        <v>5</v>
      </c>
      <c r="U534" t="s">
        <v>3732</v>
      </c>
      <c r="V534" s="1">
        <v>1</v>
      </c>
      <c r="W534" t="s">
        <v>7</v>
      </c>
      <c r="X534" t="s">
        <v>3702</v>
      </c>
      <c r="Y534" s="2" t="s">
        <v>2644</v>
      </c>
      <c r="Z534" s="3">
        <v>2</v>
      </c>
      <c r="AA534" s="4">
        <v>227</v>
      </c>
      <c r="AB534" s="4" t="s">
        <v>3711</v>
      </c>
      <c r="AC534" t="s">
        <v>3733</v>
      </c>
      <c r="AD534">
        <v>2019</v>
      </c>
      <c r="AE534">
        <v>6</v>
      </c>
      <c r="AF534">
        <v>23</v>
      </c>
      <c r="AG534" t="s">
        <v>318</v>
      </c>
      <c r="AH534" t="s">
        <v>34</v>
      </c>
      <c r="AJ534" t="s">
        <v>5</v>
      </c>
      <c r="AK534" t="s">
        <v>12</v>
      </c>
      <c r="AL534">
        <v>285196</v>
      </c>
      <c r="AM534">
        <v>6649143</v>
      </c>
      <c r="AN534" s="4">
        <v>285000</v>
      </c>
      <c r="AO534" s="4">
        <v>6649000</v>
      </c>
      <c r="AP534">
        <v>20</v>
      </c>
      <c r="AR534">
        <v>1010</v>
      </c>
      <c r="AS534" t="s">
        <v>35</v>
      </c>
      <c r="AT534" s="5" t="s">
        <v>3734</v>
      </c>
      <c r="AU534">
        <v>101843</v>
      </c>
      <c r="AW534" s="6" t="s">
        <v>14</v>
      </c>
      <c r="AX534">
        <v>1</v>
      </c>
      <c r="AY534" t="s">
        <v>15</v>
      </c>
      <c r="AZ534" t="s">
        <v>3735</v>
      </c>
      <c r="BA534" t="s">
        <v>3736</v>
      </c>
      <c r="BB534">
        <v>1010</v>
      </c>
      <c r="BC534" t="s">
        <v>18</v>
      </c>
      <c r="BD534" t="s">
        <v>19</v>
      </c>
      <c r="BF534" s="5">
        <v>43713.546527777798</v>
      </c>
      <c r="BG534" s="7" t="s">
        <v>20</v>
      </c>
      <c r="BI534">
        <v>6</v>
      </c>
      <c r="BJ534">
        <v>203986</v>
      </c>
      <c r="BL534" t="s">
        <v>3737</v>
      </c>
      <c r="BX534">
        <v>451054</v>
      </c>
    </row>
    <row r="535" spans="1:76" x14ac:dyDescent="0.25">
      <c r="A535">
        <v>451678</v>
      </c>
      <c r="C535">
        <v>1</v>
      </c>
      <c r="D535">
        <v>1</v>
      </c>
      <c r="E535">
        <v>1</v>
      </c>
      <c r="F535" t="s">
        <v>0</v>
      </c>
      <c r="G535" t="s">
        <v>1</v>
      </c>
      <c r="H535" t="s">
        <v>3717</v>
      </c>
      <c r="I535" t="s">
        <v>3</v>
      </c>
      <c r="K535">
        <v>1</v>
      </c>
      <c r="L535" t="s">
        <v>4</v>
      </c>
      <c r="M535">
        <v>101843</v>
      </c>
      <c r="N535" t="s">
        <v>5</v>
      </c>
      <c r="O535" t="s">
        <v>5</v>
      </c>
      <c r="U535" t="s">
        <v>3718</v>
      </c>
      <c r="V535" s="1">
        <v>1</v>
      </c>
      <c r="W535" t="s">
        <v>7</v>
      </c>
      <c r="X535" t="s">
        <v>3702</v>
      </c>
      <c r="Y535" s="2" t="s">
        <v>2644</v>
      </c>
      <c r="Z535" s="3">
        <v>2</v>
      </c>
      <c r="AA535" s="4">
        <v>227</v>
      </c>
      <c r="AB535" s="4" t="s">
        <v>3711</v>
      </c>
      <c r="AC535" t="s">
        <v>3719</v>
      </c>
      <c r="AD535">
        <v>2020</v>
      </c>
      <c r="AE535">
        <v>4</v>
      </c>
      <c r="AF535">
        <v>5</v>
      </c>
      <c r="AG535" t="s">
        <v>291</v>
      </c>
      <c r="AH535" t="s">
        <v>34</v>
      </c>
      <c r="AJ535" t="s">
        <v>5</v>
      </c>
      <c r="AK535" t="s">
        <v>12</v>
      </c>
      <c r="AL535">
        <v>285620</v>
      </c>
      <c r="AM535">
        <v>6647982</v>
      </c>
      <c r="AN535" s="4">
        <v>285000</v>
      </c>
      <c r="AO535" s="4">
        <v>6647000</v>
      </c>
      <c r="AP535">
        <v>2</v>
      </c>
      <c r="AR535">
        <v>1010</v>
      </c>
      <c r="AS535" t="s">
        <v>35</v>
      </c>
      <c r="AT535" s="5" t="s">
        <v>3720</v>
      </c>
      <c r="AU535">
        <v>101843</v>
      </c>
      <c r="AW535" s="6" t="s">
        <v>14</v>
      </c>
      <c r="AX535">
        <v>1</v>
      </c>
      <c r="AY535" t="s">
        <v>15</v>
      </c>
      <c r="AZ535" t="s">
        <v>3721</v>
      </c>
      <c r="BA535" t="s">
        <v>3722</v>
      </c>
      <c r="BB535">
        <v>1010</v>
      </c>
      <c r="BC535" t="s">
        <v>18</v>
      </c>
      <c r="BD535" t="s">
        <v>19</v>
      </c>
      <c r="BF535" s="5">
        <v>44096.515439814801</v>
      </c>
      <c r="BG535" s="7" t="s">
        <v>20</v>
      </c>
      <c r="BI535">
        <v>6</v>
      </c>
      <c r="BJ535">
        <v>233553</v>
      </c>
      <c r="BL535" t="s">
        <v>3723</v>
      </c>
      <c r="BX535">
        <v>451678</v>
      </c>
    </row>
    <row r="536" spans="1:76" x14ac:dyDescent="0.25">
      <c r="A536">
        <v>451316</v>
      </c>
      <c r="C536">
        <v>1</v>
      </c>
      <c r="D536">
        <v>1</v>
      </c>
      <c r="E536">
        <v>2</v>
      </c>
      <c r="F536" t="s">
        <v>0</v>
      </c>
      <c r="G536" t="s">
        <v>1</v>
      </c>
      <c r="H536" t="s">
        <v>3724</v>
      </c>
      <c r="I536" t="s">
        <v>3</v>
      </c>
      <c r="K536">
        <v>1</v>
      </c>
      <c r="L536" t="s">
        <v>4</v>
      </c>
      <c r="M536">
        <v>101843</v>
      </c>
      <c r="N536" t="s">
        <v>5</v>
      </c>
      <c r="O536" t="s">
        <v>5</v>
      </c>
      <c r="U536" t="s">
        <v>3718</v>
      </c>
      <c r="V536" s="1">
        <v>1</v>
      </c>
      <c r="W536" t="s">
        <v>7</v>
      </c>
      <c r="X536" t="s">
        <v>3702</v>
      </c>
      <c r="Y536" s="2" t="s">
        <v>2644</v>
      </c>
      <c r="Z536" s="3">
        <v>2</v>
      </c>
      <c r="AA536" s="4">
        <v>227</v>
      </c>
      <c r="AB536" s="4" t="s">
        <v>3711</v>
      </c>
      <c r="AC536" t="s">
        <v>3725</v>
      </c>
      <c r="AD536">
        <v>2021</v>
      </c>
      <c r="AE536">
        <v>6</v>
      </c>
      <c r="AF536">
        <v>30</v>
      </c>
      <c r="AG536" t="s">
        <v>3726</v>
      </c>
      <c r="AJ536" t="s">
        <v>5</v>
      </c>
      <c r="AK536" t="s">
        <v>12</v>
      </c>
      <c r="AL536">
        <v>285357</v>
      </c>
      <c r="AM536">
        <v>6646561</v>
      </c>
      <c r="AN536" s="4">
        <v>285000</v>
      </c>
      <c r="AO536" s="4">
        <v>6647000</v>
      </c>
      <c r="AP536">
        <v>3</v>
      </c>
      <c r="AR536">
        <v>1010</v>
      </c>
      <c r="AT536" s="5" t="s">
        <v>3727</v>
      </c>
      <c r="AU536">
        <v>101843</v>
      </c>
      <c r="AW536" s="6" t="s">
        <v>14</v>
      </c>
      <c r="AX536">
        <v>1</v>
      </c>
      <c r="AY536" t="s">
        <v>15</v>
      </c>
      <c r="AZ536" t="s">
        <v>3728</v>
      </c>
      <c r="BA536" t="s">
        <v>3729</v>
      </c>
      <c r="BB536">
        <v>1010</v>
      </c>
      <c r="BC536" t="s">
        <v>18</v>
      </c>
      <c r="BD536" t="s">
        <v>19</v>
      </c>
      <c r="BF536" s="5">
        <v>44382.451354166697</v>
      </c>
      <c r="BG536" s="7" t="s">
        <v>20</v>
      </c>
      <c r="BI536">
        <v>6</v>
      </c>
      <c r="BJ536">
        <v>273693</v>
      </c>
      <c r="BL536" t="s">
        <v>3730</v>
      </c>
      <c r="BX536">
        <v>451316</v>
      </c>
    </row>
    <row r="537" spans="1:76" x14ac:dyDescent="0.25">
      <c r="A537">
        <v>437204</v>
      </c>
      <c r="B537">
        <v>316703</v>
      </c>
      <c r="F537" t="s">
        <v>0</v>
      </c>
      <c r="G537" t="s">
        <v>55</v>
      </c>
      <c r="H537" t="s">
        <v>3746</v>
      </c>
      <c r="I537" s="8" t="str">
        <f>HYPERLINK(AT537,"Hb")</f>
        <v>Hb</v>
      </c>
      <c r="K537">
        <v>1</v>
      </c>
      <c r="L537" t="s">
        <v>4</v>
      </c>
      <c r="M537">
        <v>101843</v>
      </c>
      <c r="N537" t="s">
        <v>5</v>
      </c>
      <c r="O537" t="s">
        <v>5</v>
      </c>
      <c r="U537" t="s">
        <v>3747</v>
      </c>
      <c r="V537" s="1">
        <v>1</v>
      </c>
      <c r="W537" t="s">
        <v>7</v>
      </c>
      <c r="X537" t="s">
        <v>3748</v>
      </c>
      <c r="Y537" s="2" t="s">
        <v>2644</v>
      </c>
      <c r="Z537" s="3">
        <v>2</v>
      </c>
      <c r="AA537" s="4">
        <v>228</v>
      </c>
      <c r="AB537" t="s">
        <v>3748</v>
      </c>
      <c r="AC537" t="s">
        <v>3749</v>
      </c>
      <c r="AD537">
        <v>1954</v>
      </c>
      <c r="AE537">
        <v>9</v>
      </c>
      <c r="AF537">
        <v>27</v>
      </c>
      <c r="AG537" t="s">
        <v>574</v>
      </c>
      <c r="AH537" t="s">
        <v>574</v>
      </c>
      <c r="AJ537" t="s">
        <v>5</v>
      </c>
      <c r="AK537" t="s">
        <v>12</v>
      </c>
      <c r="AL537">
        <v>278423</v>
      </c>
      <c r="AM537">
        <v>6652399</v>
      </c>
      <c r="AN537" s="4">
        <v>279000</v>
      </c>
      <c r="AO537" s="4">
        <v>6653000</v>
      </c>
      <c r="AP537">
        <v>707</v>
      </c>
      <c r="AR537">
        <v>8</v>
      </c>
      <c r="AS537" t="s">
        <v>60</v>
      </c>
      <c r="AT537" t="s">
        <v>3750</v>
      </c>
      <c r="AU537">
        <v>101843</v>
      </c>
      <c r="AW537" s="6" t="s">
        <v>14</v>
      </c>
      <c r="AX537">
        <v>1</v>
      </c>
      <c r="AY537" t="s">
        <v>15</v>
      </c>
      <c r="AZ537" t="s">
        <v>3751</v>
      </c>
      <c r="BA537" t="s">
        <v>3752</v>
      </c>
      <c r="BB537">
        <v>8</v>
      </c>
      <c r="BC537" t="s">
        <v>64</v>
      </c>
      <c r="BD537" t="s">
        <v>65</v>
      </c>
      <c r="BE537">
        <v>1</v>
      </c>
      <c r="BF537" s="5">
        <v>38465</v>
      </c>
      <c r="BG537" s="7" t="s">
        <v>20</v>
      </c>
      <c r="BI537">
        <v>3</v>
      </c>
      <c r="BJ537">
        <v>488302</v>
      </c>
      <c r="BK537">
        <v>142546</v>
      </c>
      <c r="BL537" t="s">
        <v>3753</v>
      </c>
      <c r="BN537" t="s">
        <v>3754</v>
      </c>
      <c r="BX537">
        <v>437204</v>
      </c>
    </row>
    <row r="538" spans="1:76" x14ac:dyDescent="0.25">
      <c r="A538">
        <v>439752</v>
      </c>
      <c r="C538">
        <v>1</v>
      </c>
      <c r="F538" t="s">
        <v>0</v>
      </c>
      <c r="G538" t="s">
        <v>3755</v>
      </c>
      <c r="H538" t="s">
        <v>3756</v>
      </c>
      <c r="I538" t="s">
        <v>3</v>
      </c>
      <c r="K538">
        <v>1</v>
      </c>
      <c r="L538" t="s">
        <v>4</v>
      </c>
      <c r="M538">
        <v>101843</v>
      </c>
      <c r="N538" t="s">
        <v>5</v>
      </c>
      <c r="O538" t="s">
        <v>5</v>
      </c>
      <c r="U538" t="s">
        <v>3747</v>
      </c>
      <c r="V538" s="1">
        <v>1</v>
      </c>
      <c r="W538" t="s">
        <v>7</v>
      </c>
      <c r="X538" t="s">
        <v>3748</v>
      </c>
      <c r="Y538" s="2" t="s">
        <v>2644</v>
      </c>
      <c r="Z538" s="3">
        <v>2</v>
      </c>
      <c r="AA538" s="4">
        <v>228</v>
      </c>
      <c r="AB538" t="s">
        <v>3748</v>
      </c>
      <c r="AC538" t="s">
        <v>2256</v>
      </c>
      <c r="AD538">
        <v>2020</v>
      </c>
      <c r="AE538">
        <v>8</v>
      </c>
      <c r="AF538">
        <v>24</v>
      </c>
      <c r="AG538" t="s">
        <v>3757</v>
      </c>
      <c r="AH538" t="s">
        <v>3757</v>
      </c>
      <c r="AJ538" t="s">
        <v>5</v>
      </c>
      <c r="AK538" t="s">
        <v>12</v>
      </c>
      <c r="AL538" s="4">
        <v>279601</v>
      </c>
      <c r="AM538" s="4">
        <v>6652108</v>
      </c>
      <c r="AN538" s="4">
        <v>279000</v>
      </c>
      <c r="AO538" s="4">
        <v>6653000</v>
      </c>
      <c r="AP538">
        <v>1000</v>
      </c>
      <c r="AQ538" s="4"/>
      <c r="AR538">
        <v>101</v>
      </c>
      <c r="AT538" s="5"/>
      <c r="AU538">
        <v>101843</v>
      </c>
      <c r="AW538" s="6" t="s">
        <v>14</v>
      </c>
      <c r="AX538">
        <v>1</v>
      </c>
      <c r="AY538" t="s">
        <v>15</v>
      </c>
      <c r="AZ538" t="s">
        <v>3758</v>
      </c>
      <c r="BB538">
        <v>101</v>
      </c>
      <c r="BC538" t="s">
        <v>3759</v>
      </c>
      <c r="BD538" t="s">
        <v>3760</v>
      </c>
      <c r="BF538" s="5">
        <v>44067</v>
      </c>
      <c r="BG538" s="7" t="s">
        <v>20</v>
      </c>
      <c r="BI538">
        <v>5</v>
      </c>
      <c r="BJ538">
        <v>162</v>
      </c>
      <c r="BL538" t="s">
        <v>3761</v>
      </c>
      <c r="BX538">
        <v>439752</v>
      </c>
    </row>
    <row r="539" spans="1:76" x14ac:dyDescent="0.25">
      <c r="A539">
        <v>443497</v>
      </c>
      <c r="C539">
        <v>1</v>
      </c>
      <c r="D539">
        <v>1</v>
      </c>
      <c r="E539">
        <v>1</v>
      </c>
      <c r="F539" t="s">
        <v>0</v>
      </c>
      <c r="G539" t="s">
        <v>1</v>
      </c>
      <c r="H539" t="s">
        <v>3762</v>
      </c>
      <c r="I539" t="s">
        <v>3</v>
      </c>
      <c r="K539">
        <v>1</v>
      </c>
      <c r="L539" t="s">
        <v>4</v>
      </c>
      <c r="M539">
        <v>101843</v>
      </c>
      <c r="N539" t="s">
        <v>5</v>
      </c>
      <c r="O539" t="s">
        <v>5</v>
      </c>
      <c r="U539" t="s">
        <v>3763</v>
      </c>
      <c r="V539" s="1">
        <v>1</v>
      </c>
      <c r="W539" t="s">
        <v>7</v>
      </c>
      <c r="X539" t="s">
        <v>3748</v>
      </c>
      <c r="Y539" s="2" t="s">
        <v>2644</v>
      </c>
      <c r="Z539" s="3">
        <v>2</v>
      </c>
      <c r="AA539" s="4">
        <v>228</v>
      </c>
      <c r="AB539" t="s">
        <v>3748</v>
      </c>
      <c r="AC539" t="s">
        <v>3764</v>
      </c>
      <c r="AD539">
        <v>2020</v>
      </c>
      <c r="AE539">
        <v>7</v>
      </c>
      <c r="AF539">
        <v>30</v>
      </c>
      <c r="AG539" t="s">
        <v>3765</v>
      </c>
      <c r="AJ539" t="s">
        <v>5</v>
      </c>
      <c r="AK539" t="s">
        <v>12</v>
      </c>
      <c r="AL539">
        <v>281387</v>
      </c>
      <c r="AM539">
        <v>6647161</v>
      </c>
      <c r="AN539" s="4">
        <v>281000</v>
      </c>
      <c r="AO539" s="4">
        <v>6647000</v>
      </c>
      <c r="AP539">
        <v>5</v>
      </c>
      <c r="AR539">
        <v>1010</v>
      </c>
      <c r="AT539" s="5" t="s">
        <v>3766</v>
      </c>
      <c r="AU539">
        <v>101843</v>
      </c>
      <c r="AW539" s="6" t="s">
        <v>14</v>
      </c>
      <c r="AX539">
        <v>1</v>
      </c>
      <c r="AY539" t="s">
        <v>15</v>
      </c>
      <c r="AZ539" t="s">
        <v>3767</v>
      </c>
      <c r="BA539" t="s">
        <v>3768</v>
      </c>
      <c r="BB539">
        <v>1010</v>
      </c>
      <c r="BC539" t="s">
        <v>18</v>
      </c>
      <c r="BD539" t="s">
        <v>19</v>
      </c>
      <c r="BF539" s="5">
        <v>44048.6003472222</v>
      </c>
      <c r="BG539" s="7" t="s">
        <v>20</v>
      </c>
      <c r="BI539">
        <v>6</v>
      </c>
      <c r="BJ539">
        <v>244889</v>
      </c>
      <c r="BL539" t="s">
        <v>3769</v>
      </c>
      <c r="BX539">
        <v>443497</v>
      </c>
    </row>
    <row r="540" spans="1:76" x14ac:dyDescent="0.25">
      <c r="A540">
        <v>453124</v>
      </c>
      <c r="C540">
        <v>1</v>
      </c>
      <c r="D540">
        <v>1</v>
      </c>
      <c r="E540">
        <v>1</v>
      </c>
      <c r="F540" t="s">
        <v>0</v>
      </c>
      <c r="G540" t="s">
        <v>834</v>
      </c>
      <c r="H540" t="s">
        <v>3778</v>
      </c>
      <c r="I540" t="s">
        <v>3</v>
      </c>
      <c r="K540">
        <v>1</v>
      </c>
      <c r="L540" t="s">
        <v>4</v>
      </c>
      <c r="M540">
        <v>101843</v>
      </c>
      <c r="N540" t="s">
        <v>5</v>
      </c>
      <c r="O540" t="s">
        <v>5</v>
      </c>
      <c r="U540" t="s">
        <v>3779</v>
      </c>
      <c r="V540" s="1">
        <v>1</v>
      </c>
      <c r="W540" t="s">
        <v>7</v>
      </c>
      <c r="X540" t="s">
        <v>3772</v>
      </c>
      <c r="Y540" s="2" t="s">
        <v>2644</v>
      </c>
      <c r="Z540" s="3">
        <v>2</v>
      </c>
      <c r="AA540" s="4">
        <v>229</v>
      </c>
      <c r="AB540" s="4" t="s">
        <v>3772</v>
      </c>
      <c r="AC540" t="s">
        <v>3780</v>
      </c>
      <c r="AD540">
        <v>2019</v>
      </c>
      <c r="AE540">
        <v>9</v>
      </c>
      <c r="AF540">
        <v>16</v>
      </c>
      <c r="AG540" t="s">
        <v>2780</v>
      </c>
      <c r="AH540" t="s">
        <v>2780</v>
      </c>
      <c r="AJ540" t="s">
        <v>5</v>
      </c>
      <c r="AK540" t="s">
        <v>12</v>
      </c>
      <c r="AL540">
        <v>286484</v>
      </c>
      <c r="AM540">
        <v>6632595</v>
      </c>
      <c r="AN540" s="4">
        <v>287000</v>
      </c>
      <c r="AO540" s="4">
        <v>6633000</v>
      </c>
      <c r="AP540">
        <v>20</v>
      </c>
      <c r="AR540">
        <v>59</v>
      </c>
      <c r="AU540">
        <v>101843</v>
      </c>
      <c r="AW540" s="6" t="s">
        <v>14</v>
      </c>
      <c r="AX540">
        <v>1</v>
      </c>
      <c r="AY540" t="s">
        <v>15</v>
      </c>
      <c r="AZ540" t="s">
        <v>3781</v>
      </c>
      <c r="BA540" t="s">
        <v>3778</v>
      </c>
      <c r="BB540">
        <v>59</v>
      </c>
      <c r="BC540" t="s">
        <v>834</v>
      </c>
      <c r="BD540" t="s">
        <v>840</v>
      </c>
      <c r="BF540" s="5">
        <v>43961</v>
      </c>
      <c r="BG540" s="7" t="s">
        <v>20</v>
      </c>
      <c r="BI540">
        <v>4</v>
      </c>
      <c r="BJ540">
        <v>393154</v>
      </c>
      <c r="BL540" t="s">
        <v>3782</v>
      </c>
      <c r="BX540">
        <v>453124</v>
      </c>
    </row>
    <row r="541" spans="1:76" x14ac:dyDescent="0.25">
      <c r="A541">
        <v>448939</v>
      </c>
      <c r="C541">
        <v>1</v>
      </c>
      <c r="D541">
        <v>1</v>
      </c>
      <c r="E541">
        <v>1</v>
      </c>
      <c r="F541" t="s">
        <v>0</v>
      </c>
      <c r="G541" t="s">
        <v>1</v>
      </c>
      <c r="H541" t="s">
        <v>3770</v>
      </c>
      <c r="I541" t="s">
        <v>3</v>
      </c>
      <c r="K541">
        <v>1</v>
      </c>
      <c r="L541" t="s">
        <v>4</v>
      </c>
      <c r="M541">
        <v>101843</v>
      </c>
      <c r="N541" t="s">
        <v>5</v>
      </c>
      <c r="O541" t="s">
        <v>5</v>
      </c>
      <c r="U541" t="s">
        <v>3771</v>
      </c>
      <c r="V541" s="1">
        <v>1</v>
      </c>
      <c r="W541" t="s">
        <v>7</v>
      </c>
      <c r="X541" t="s">
        <v>3772</v>
      </c>
      <c r="Y541" s="2" t="s">
        <v>2644</v>
      </c>
      <c r="Z541" s="3">
        <v>2</v>
      </c>
      <c r="AA541" s="4">
        <v>229</v>
      </c>
      <c r="AB541" s="4" t="s">
        <v>3772</v>
      </c>
      <c r="AC541" t="s">
        <v>3773</v>
      </c>
      <c r="AD541">
        <v>2021</v>
      </c>
      <c r="AE541">
        <v>5</v>
      </c>
      <c r="AF541">
        <v>28</v>
      </c>
      <c r="AG541" t="s">
        <v>3077</v>
      </c>
      <c r="AJ541" t="s">
        <v>5</v>
      </c>
      <c r="AK541" t="s">
        <v>12</v>
      </c>
      <c r="AL541">
        <v>284118</v>
      </c>
      <c r="AM541">
        <v>6630888</v>
      </c>
      <c r="AN541" s="4">
        <v>285000</v>
      </c>
      <c r="AO541" s="4">
        <v>6631000</v>
      </c>
      <c r="AP541">
        <v>10</v>
      </c>
      <c r="AR541">
        <v>1010</v>
      </c>
      <c r="AT541" s="5" t="s">
        <v>3774</v>
      </c>
      <c r="AU541">
        <v>101843</v>
      </c>
      <c r="AW541" s="6" t="s">
        <v>14</v>
      </c>
      <c r="AX541">
        <v>1</v>
      </c>
      <c r="AY541" t="s">
        <v>15</v>
      </c>
      <c r="AZ541" t="s">
        <v>3775</v>
      </c>
      <c r="BA541" t="s">
        <v>3776</v>
      </c>
      <c r="BB541">
        <v>1010</v>
      </c>
      <c r="BC541" t="s">
        <v>18</v>
      </c>
      <c r="BD541" t="s">
        <v>19</v>
      </c>
      <c r="BF541" s="5">
        <v>44426.656458333302</v>
      </c>
      <c r="BG541" s="7" t="s">
        <v>20</v>
      </c>
      <c r="BI541">
        <v>6</v>
      </c>
      <c r="BJ541">
        <v>278107</v>
      </c>
      <c r="BL541" t="s">
        <v>3777</v>
      </c>
      <c r="BX541">
        <v>448939</v>
      </c>
    </row>
    <row r="542" spans="1:76" x14ac:dyDescent="0.25">
      <c r="A542">
        <v>429397</v>
      </c>
      <c r="B542">
        <v>2007</v>
      </c>
      <c r="F542" t="s">
        <v>0</v>
      </c>
      <c r="G542" t="s">
        <v>464</v>
      </c>
      <c r="H542" t="s">
        <v>3796</v>
      </c>
      <c r="I542" t="s">
        <v>3</v>
      </c>
      <c r="K542">
        <v>1</v>
      </c>
      <c r="L542" t="s">
        <v>4</v>
      </c>
      <c r="M542">
        <v>101843</v>
      </c>
      <c r="N542" t="s">
        <v>5</v>
      </c>
      <c r="O542" t="s">
        <v>5</v>
      </c>
      <c r="U542" t="s">
        <v>3797</v>
      </c>
      <c r="V542" s="1">
        <v>1</v>
      </c>
      <c r="W542" t="s">
        <v>7</v>
      </c>
      <c r="X542" t="s">
        <v>3785</v>
      </c>
      <c r="Y542" s="2" t="s">
        <v>2644</v>
      </c>
      <c r="Z542" s="3">
        <v>2</v>
      </c>
      <c r="AA542" s="4">
        <v>230</v>
      </c>
      <c r="AB542" t="s">
        <v>3785</v>
      </c>
      <c r="AC542" t="s">
        <v>3798</v>
      </c>
      <c r="AD542">
        <v>2015</v>
      </c>
      <c r="AE542">
        <v>10</v>
      </c>
      <c r="AF542">
        <v>19</v>
      </c>
      <c r="AG542" t="s">
        <v>291</v>
      </c>
      <c r="AJ542" t="s">
        <v>5</v>
      </c>
      <c r="AK542" t="s">
        <v>12</v>
      </c>
      <c r="AL542">
        <v>274493</v>
      </c>
      <c r="AM542">
        <v>6652005</v>
      </c>
      <c r="AN542" s="4">
        <v>275000</v>
      </c>
      <c r="AO542" s="4">
        <v>6653000</v>
      </c>
      <c r="AP542">
        <v>15</v>
      </c>
      <c r="AR542">
        <v>154</v>
      </c>
      <c r="AS542" t="s">
        <v>3799</v>
      </c>
      <c r="AT542" s="5"/>
      <c r="AU542">
        <v>101843</v>
      </c>
      <c r="AW542" s="6" t="s">
        <v>14</v>
      </c>
      <c r="AX542">
        <v>1</v>
      </c>
      <c r="AY542" t="s">
        <v>15</v>
      </c>
      <c r="AZ542" t="s">
        <v>3800</v>
      </c>
      <c r="BA542" t="s">
        <v>3796</v>
      </c>
      <c r="BB542">
        <v>154</v>
      </c>
      <c r="BC542" t="s">
        <v>470</v>
      </c>
      <c r="BD542" t="s">
        <v>471</v>
      </c>
      <c r="BF542" s="5">
        <v>42296</v>
      </c>
      <c r="BG542" s="7" t="s">
        <v>20</v>
      </c>
      <c r="BI542">
        <v>5</v>
      </c>
      <c r="BJ542">
        <v>307954</v>
      </c>
      <c r="BL542" t="s">
        <v>3801</v>
      </c>
      <c r="BX542">
        <v>429397</v>
      </c>
    </row>
    <row r="543" spans="1:76" x14ac:dyDescent="0.25">
      <c r="A543">
        <v>431962</v>
      </c>
      <c r="C543">
        <v>1</v>
      </c>
      <c r="F543" t="s">
        <v>0</v>
      </c>
      <c r="G543" t="s">
        <v>834</v>
      </c>
      <c r="H543" t="s">
        <v>3802</v>
      </c>
      <c r="I543" t="s">
        <v>3</v>
      </c>
      <c r="K543">
        <v>1</v>
      </c>
      <c r="L543" t="s">
        <v>4</v>
      </c>
      <c r="M543">
        <v>101843</v>
      </c>
      <c r="N543" t="s">
        <v>5</v>
      </c>
      <c r="O543" t="s">
        <v>5</v>
      </c>
      <c r="U543" t="s">
        <v>3797</v>
      </c>
      <c r="V543" s="1">
        <v>1</v>
      </c>
      <c r="W543" t="s">
        <v>7</v>
      </c>
      <c r="X543" t="s">
        <v>3785</v>
      </c>
      <c r="Y543" s="2" t="s">
        <v>2644</v>
      </c>
      <c r="Z543" s="3">
        <v>2</v>
      </c>
      <c r="AA543" s="4">
        <v>230</v>
      </c>
      <c r="AB543" t="s">
        <v>3785</v>
      </c>
      <c r="AC543" t="s">
        <v>3803</v>
      </c>
      <c r="AD543">
        <v>2016</v>
      </c>
      <c r="AE543">
        <v>9</v>
      </c>
      <c r="AF543">
        <v>1</v>
      </c>
      <c r="AG543" t="s">
        <v>3253</v>
      </c>
      <c r="AH543" t="s">
        <v>3253</v>
      </c>
      <c r="AJ543" t="s">
        <v>5</v>
      </c>
      <c r="AK543" t="s">
        <v>12</v>
      </c>
      <c r="AL543">
        <v>275637</v>
      </c>
      <c r="AM543">
        <v>6652078</v>
      </c>
      <c r="AN543" s="4">
        <v>275000</v>
      </c>
      <c r="AO543" s="4">
        <v>6653000</v>
      </c>
      <c r="AP543">
        <v>17</v>
      </c>
      <c r="AR543">
        <v>59</v>
      </c>
      <c r="AU543">
        <v>101843</v>
      </c>
      <c r="AW543" s="6" t="s">
        <v>14</v>
      </c>
      <c r="AX543">
        <v>1</v>
      </c>
      <c r="AY543" t="s">
        <v>15</v>
      </c>
      <c r="AZ543" t="s">
        <v>3804</v>
      </c>
      <c r="BA543" t="s">
        <v>3802</v>
      </c>
      <c r="BB543">
        <v>59</v>
      </c>
      <c r="BC543" t="s">
        <v>834</v>
      </c>
      <c r="BD543" t="s">
        <v>840</v>
      </c>
      <c r="BF543" s="5">
        <v>43961</v>
      </c>
      <c r="BG543" s="7" t="s">
        <v>20</v>
      </c>
      <c r="BI543">
        <v>4</v>
      </c>
      <c r="BJ543">
        <v>388547</v>
      </c>
      <c r="BL543" t="s">
        <v>3805</v>
      </c>
      <c r="BX543">
        <v>431962</v>
      </c>
    </row>
    <row r="544" spans="1:76" x14ac:dyDescent="0.25">
      <c r="A544">
        <v>432779</v>
      </c>
      <c r="C544">
        <v>1</v>
      </c>
      <c r="D544">
        <v>1</v>
      </c>
      <c r="E544">
        <v>1</v>
      </c>
      <c r="F544" t="s">
        <v>0</v>
      </c>
      <c r="G544" t="s">
        <v>834</v>
      </c>
      <c r="H544" t="s">
        <v>3791</v>
      </c>
      <c r="I544" t="s">
        <v>3</v>
      </c>
      <c r="K544">
        <v>1</v>
      </c>
      <c r="L544" t="s">
        <v>4</v>
      </c>
      <c r="M544">
        <v>101843</v>
      </c>
      <c r="N544" t="s">
        <v>5</v>
      </c>
      <c r="O544" t="s">
        <v>5</v>
      </c>
      <c r="U544" t="s">
        <v>3792</v>
      </c>
      <c r="V544" s="1">
        <v>1</v>
      </c>
      <c r="W544" t="s">
        <v>7</v>
      </c>
      <c r="X544" t="s">
        <v>3785</v>
      </c>
      <c r="Y544" s="2" t="s">
        <v>2644</v>
      </c>
      <c r="Z544" s="3">
        <v>2</v>
      </c>
      <c r="AA544" s="4">
        <v>230</v>
      </c>
      <c r="AB544" t="s">
        <v>3785</v>
      </c>
      <c r="AC544" t="s">
        <v>3793</v>
      </c>
      <c r="AD544">
        <v>2018</v>
      </c>
      <c r="AE544">
        <v>9</v>
      </c>
      <c r="AF544">
        <v>20</v>
      </c>
      <c r="AG544" t="s">
        <v>3253</v>
      </c>
      <c r="AH544" t="s">
        <v>3253</v>
      </c>
      <c r="AJ544" t="s">
        <v>5</v>
      </c>
      <c r="AK544" t="s">
        <v>12</v>
      </c>
      <c r="AL544">
        <v>275957</v>
      </c>
      <c r="AM544">
        <v>6651716</v>
      </c>
      <c r="AN544" s="4">
        <v>275000</v>
      </c>
      <c r="AO544" s="4">
        <v>6651000</v>
      </c>
      <c r="AP544">
        <v>50</v>
      </c>
      <c r="AR544">
        <v>59</v>
      </c>
      <c r="AU544">
        <v>101843</v>
      </c>
      <c r="AW544" s="6" t="s">
        <v>14</v>
      </c>
      <c r="AX544">
        <v>1</v>
      </c>
      <c r="AY544" t="s">
        <v>15</v>
      </c>
      <c r="AZ544" t="s">
        <v>3794</v>
      </c>
      <c r="BA544" t="s">
        <v>3791</v>
      </c>
      <c r="BB544">
        <v>59</v>
      </c>
      <c r="BC544" t="s">
        <v>834</v>
      </c>
      <c r="BD544" t="s">
        <v>840</v>
      </c>
      <c r="BF544" s="5">
        <v>43961</v>
      </c>
      <c r="BG544" s="7" t="s">
        <v>20</v>
      </c>
      <c r="BI544">
        <v>4</v>
      </c>
      <c r="BJ544">
        <v>391020</v>
      </c>
      <c r="BL544" t="s">
        <v>3795</v>
      </c>
      <c r="BX544">
        <v>432779</v>
      </c>
    </row>
    <row r="545" spans="1:76" x14ac:dyDescent="0.25">
      <c r="A545">
        <v>431981</v>
      </c>
      <c r="C545">
        <v>1</v>
      </c>
      <c r="D545">
        <v>1</v>
      </c>
      <c r="E545">
        <v>1</v>
      </c>
      <c r="F545" t="s">
        <v>0</v>
      </c>
      <c r="G545" t="s">
        <v>1</v>
      </c>
      <c r="H545" t="s">
        <v>3783</v>
      </c>
      <c r="I545" t="s">
        <v>3</v>
      </c>
      <c r="K545">
        <v>1</v>
      </c>
      <c r="L545" t="s">
        <v>4</v>
      </c>
      <c r="M545">
        <v>101843</v>
      </c>
      <c r="N545" t="s">
        <v>5</v>
      </c>
      <c r="O545" t="s">
        <v>5</v>
      </c>
      <c r="U545" t="s">
        <v>3784</v>
      </c>
      <c r="V545" s="1">
        <v>1</v>
      </c>
      <c r="W545" t="s">
        <v>7</v>
      </c>
      <c r="X545" t="s">
        <v>3785</v>
      </c>
      <c r="Y545" s="2" t="s">
        <v>2644</v>
      </c>
      <c r="Z545" s="3">
        <v>2</v>
      </c>
      <c r="AA545" s="4">
        <v>230</v>
      </c>
      <c r="AB545" t="s">
        <v>3785</v>
      </c>
      <c r="AC545" t="s">
        <v>3786</v>
      </c>
      <c r="AD545">
        <v>2018</v>
      </c>
      <c r="AE545">
        <v>5</v>
      </c>
      <c r="AF545">
        <v>11</v>
      </c>
      <c r="AG545" t="s">
        <v>291</v>
      </c>
      <c r="AJ545" t="s">
        <v>5</v>
      </c>
      <c r="AK545" t="s">
        <v>12</v>
      </c>
      <c r="AL545">
        <v>275642</v>
      </c>
      <c r="AM545">
        <v>6649826</v>
      </c>
      <c r="AN545" s="4">
        <v>275000</v>
      </c>
      <c r="AO545" s="4">
        <v>6649000</v>
      </c>
      <c r="AP545">
        <v>3</v>
      </c>
      <c r="AR545">
        <v>1010</v>
      </c>
      <c r="AT545" s="5" t="s">
        <v>3787</v>
      </c>
      <c r="AU545">
        <v>101843</v>
      </c>
      <c r="AW545" s="6" t="s">
        <v>14</v>
      </c>
      <c r="AX545">
        <v>1</v>
      </c>
      <c r="AY545" t="s">
        <v>15</v>
      </c>
      <c r="AZ545" t="s">
        <v>3788</v>
      </c>
      <c r="BA545" t="s">
        <v>3789</v>
      </c>
      <c r="BB545">
        <v>1010</v>
      </c>
      <c r="BC545" t="s">
        <v>18</v>
      </c>
      <c r="BD545" t="s">
        <v>19</v>
      </c>
      <c r="BF545" s="5">
        <v>43233.853391203702</v>
      </c>
      <c r="BG545" s="7" t="s">
        <v>20</v>
      </c>
      <c r="BI545">
        <v>6</v>
      </c>
      <c r="BJ545">
        <v>154071</v>
      </c>
      <c r="BL545" t="s">
        <v>3790</v>
      </c>
      <c r="BX545">
        <v>431981</v>
      </c>
    </row>
    <row r="546" spans="1:76" x14ac:dyDescent="0.25">
      <c r="A546">
        <v>439268</v>
      </c>
      <c r="B546">
        <v>316707</v>
      </c>
      <c r="F546" t="s">
        <v>0</v>
      </c>
      <c r="G546" t="s">
        <v>55</v>
      </c>
      <c r="H546" t="s">
        <v>3833</v>
      </c>
      <c r="I546" s="8" t="str">
        <f>HYPERLINK(AT546,"Hb")</f>
        <v>Hb</v>
      </c>
      <c r="K546">
        <v>1</v>
      </c>
      <c r="L546" t="s">
        <v>4</v>
      </c>
      <c r="M546">
        <v>101843</v>
      </c>
      <c r="N546" t="s">
        <v>5</v>
      </c>
      <c r="O546" t="s">
        <v>5</v>
      </c>
      <c r="U546" t="s">
        <v>3834</v>
      </c>
      <c r="V546" s="1">
        <v>1</v>
      </c>
      <c r="W546" t="s">
        <v>7</v>
      </c>
      <c r="X546" t="s">
        <v>3702</v>
      </c>
      <c r="Y546" s="2" t="s">
        <v>2644</v>
      </c>
      <c r="Z546" s="3">
        <v>2</v>
      </c>
      <c r="AA546" s="4">
        <v>231</v>
      </c>
      <c r="AB546" t="s">
        <v>3807</v>
      </c>
      <c r="AC546" t="s">
        <v>3835</v>
      </c>
      <c r="AD546">
        <v>1937</v>
      </c>
      <c r="AE546">
        <v>7</v>
      </c>
      <c r="AF546">
        <v>21</v>
      </c>
      <c r="AG546" t="s">
        <v>3232</v>
      </c>
      <c r="AH546" t="s">
        <v>3232</v>
      </c>
      <c r="AJ546" t="s">
        <v>5</v>
      </c>
      <c r="AK546" t="s">
        <v>12</v>
      </c>
      <c r="AL546">
        <v>279374</v>
      </c>
      <c r="AM546">
        <v>6657343</v>
      </c>
      <c r="AN546" s="4">
        <v>279000</v>
      </c>
      <c r="AO546" s="4">
        <v>6657000</v>
      </c>
      <c r="AP546">
        <v>1118</v>
      </c>
      <c r="AR546">
        <v>8</v>
      </c>
      <c r="AS546" t="s">
        <v>60</v>
      </c>
      <c r="AT546" t="s">
        <v>3836</v>
      </c>
      <c r="AU546">
        <v>101843</v>
      </c>
      <c r="AW546" s="6" t="s">
        <v>14</v>
      </c>
      <c r="AX546">
        <v>1</v>
      </c>
      <c r="AY546" t="s">
        <v>15</v>
      </c>
      <c r="AZ546" t="s">
        <v>3837</v>
      </c>
      <c r="BA546" t="s">
        <v>3838</v>
      </c>
      <c r="BB546">
        <v>8</v>
      </c>
      <c r="BC546" t="s">
        <v>64</v>
      </c>
      <c r="BD546" t="s">
        <v>65</v>
      </c>
      <c r="BE546">
        <v>1</v>
      </c>
      <c r="BF546" s="5">
        <v>38465</v>
      </c>
      <c r="BG546" s="7" t="s">
        <v>20</v>
      </c>
      <c r="BI546">
        <v>3</v>
      </c>
      <c r="BJ546">
        <v>488306</v>
      </c>
      <c r="BK546">
        <v>142548</v>
      </c>
      <c r="BL546" t="s">
        <v>3839</v>
      </c>
      <c r="BN546" t="s">
        <v>3840</v>
      </c>
      <c r="BX546">
        <v>439268</v>
      </c>
    </row>
    <row r="547" spans="1:76" x14ac:dyDescent="0.25">
      <c r="A547">
        <v>438571</v>
      </c>
      <c r="B547">
        <v>99913</v>
      </c>
      <c r="F547" t="s">
        <v>0</v>
      </c>
      <c r="G547" t="s">
        <v>1</v>
      </c>
      <c r="H547" t="s">
        <v>3841</v>
      </c>
      <c r="I547" t="s">
        <v>3</v>
      </c>
      <c r="K547">
        <v>1</v>
      </c>
      <c r="L547" t="s">
        <v>4</v>
      </c>
      <c r="M547">
        <v>101843</v>
      </c>
      <c r="N547" t="s">
        <v>5</v>
      </c>
      <c r="O547" t="s">
        <v>5</v>
      </c>
      <c r="U547" t="s">
        <v>3834</v>
      </c>
      <c r="V547" s="1">
        <v>1</v>
      </c>
      <c r="W547" t="s">
        <v>7</v>
      </c>
      <c r="X547" t="s">
        <v>3702</v>
      </c>
      <c r="Y547" s="2" t="s">
        <v>2644</v>
      </c>
      <c r="Z547" s="3">
        <v>2</v>
      </c>
      <c r="AA547" s="4">
        <v>231</v>
      </c>
      <c r="AB547" t="s">
        <v>3807</v>
      </c>
      <c r="AC547" t="s">
        <v>3842</v>
      </c>
      <c r="AD547">
        <v>2015</v>
      </c>
      <c r="AE547">
        <v>8</v>
      </c>
      <c r="AF547">
        <v>31</v>
      </c>
      <c r="AG547" t="s">
        <v>3816</v>
      </c>
      <c r="AJ547" t="s">
        <v>5</v>
      </c>
      <c r="AK547" t="s">
        <v>12</v>
      </c>
      <c r="AL547">
        <v>279032</v>
      </c>
      <c r="AM547">
        <v>6656639</v>
      </c>
      <c r="AN547" s="4">
        <v>279000</v>
      </c>
      <c r="AO547" s="4">
        <v>6657000</v>
      </c>
      <c r="AP547">
        <v>0</v>
      </c>
      <c r="AR547">
        <v>1010</v>
      </c>
      <c r="AT547" s="5" t="s">
        <v>3843</v>
      </c>
      <c r="AU547">
        <v>101843</v>
      </c>
      <c r="AW547" s="6" t="s">
        <v>14</v>
      </c>
      <c r="AX547">
        <v>1</v>
      </c>
      <c r="AY547" t="s">
        <v>15</v>
      </c>
      <c r="AZ547" t="s">
        <v>3844</v>
      </c>
      <c r="BA547" t="s">
        <v>3845</v>
      </c>
      <c r="BB547">
        <v>1010</v>
      </c>
      <c r="BC547" t="s">
        <v>18</v>
      </c>
      <c r="BD547" t="s">
        <v>19</v>
      </c>
      <c r="BF547" s="5">
        <v>42247.867430555598</v>
      </c>
      <c r="BG547" s="7" t="s">
        <v>20</v>
      </c>
      <c r="BI547">
        <v>6</v>
      </c>
      <c r="BJ547">
        <v>86849</v>
      </c>
      <c r="BK547">
        <v>142549</v>
      </c>
      <c r="BL547" t="s">
        <v>3846</v>
      </c>
      <c r="BX547">
        <v>438571</v>
      </c>
    </row>
    <row r="548" spans="1:76" x14ac:dyDescent="0.25">
      <c r="A548">
        <v>435296</v>
      </c>
      <c r="B548">
        <v>127546</v>
      </c>
      <c r="F548" t="s">
        <v>0</v>
      </c>
      <c r="G548" t="s">
        <v>1</v>
      </c>
      <c r="H548" t="s">
        <v>3813</v>
      </c>
      <c r="I548" t="s">
        <v>3</v>
      </c>
      <c r="K548">
        <v>1</v>
      </c>
      <c r="L548" t="s">
        <v>4</v>
      </c>
      <c r="M548">
        <v>101843</v>
      </c>
      <c r="N548" t="s">
        <v>5</v>
      </c>
      <c r="O548" t="s">
        <v>5</v>
      </c>
      <c r="U548" t="s">
        <v>3814</v>
      </c>
      <c r="V548" s="1">
        <v>1</v>
      </c>
      <c r="W548" t="s">
        <v>7</v>
      </c>
      <c r="X548" t="s">
        <v>3702</v>
      </c>
      <c r="Y548" s="2" t="s">
        <v>2644</v>
      </c>
      <c r="Z548" s="3">
        <v>2</v>
      </c>
      <c r="AA548" s="4">
        <v>231</v>
      </c>
      <c r="AB548" t="s">
        <v>3807</v>
      </c>
      <c r="AC548" t="s">
        <v>3815</v>
      </c>
      <c r="AD548">
        <v>2016</v>
      </c>
      <c r="AE548">
        <v>8</v>
      </c>
      <c r="AF548">
        <v>18</v>
      </c>
      <c r="AG548" t="s">
        <v>3816</v>
      </c>
      <c r="AJ548" t="s">
        <v>5</v>
      </c>
      <c r="AK548" t="s">
        <v>12</v>
      </c>
      <c r="AL548">
        <v>277348</v>
      </c>
      <c r="AM548">
        <v>6652995</v>
      </c>
      <c r="AN548" s="4">
        <v>277000</v>
      </c>
      <c r="AO548" s="4">
        <v>6653000</v>
      </c>
      <c r="AP548">
        <v>300</v>
      </c>
      <c r="AR548">
        <v>1010</v>
      </c>
      <c r="AT548" s="5" t="s">
        <v>3817</v>
      </c>
      <c r="AU548">
        <v>101843</v>
      </c>
      <c r="AW548" s="6" t="s">
        <v>14</v>
      </c>
      <c r="AX548">
        <v>1</v>
      </c>
      <c r="AY548" t="s">
        <v>15</v>
      </c>
      <c r="AZ548" t="s">
        <v>3818</v>
      </c>
      <c r="BA548" t="s">
        <v>3819</v>
      </c>
      <c r="BB548">
        <v>1010</v>
      </c>
      <c r="BC548" t="s">
        <v>18</v>
      </c>
      <c r="BD548" t="s">
        <v>19</v>
      </c>
      <c r="BF548" s="5">
        <v>42601.052789351903</v>
      </c>
      <c r="BG548" s="7" t="s">
        <v>20</v>
      </c>
      <c r="BI548">
        <v>6</v>
      </c>
      <c r="BJ548">
        <v>111042</v>
      </c>
      <c r="BK548">
        <v>142550</v>
      </c>
      <c r="BL548" t="s">
        <v>3820</v>
      </c>
      <c r="BX548">
        <v>435296</v>
      </c>
    </row>
    <row r="549" spans="1:76" x14ac:dyDescent="0.25">
      <c r="A549">
        <v>432000</v>
      </c>
      <c r="C549">
        <v>1</v>
      </c>
      <c r="F549" t="s">
        <v>0</v>
      </c>
      <c r="G549" t="s">
        <v>1</v>
      </c>
      <c r="H549" t="s">
        <v>3806</v>
      </c>
      <c r="I549" t="s">
        <v>3</v>
      </c>
      <c r="K549">
        <v>1</v>
      </c>
      <c r="L549" t="s">
        <v>4</v>
      </c>
      <c r="M549">
        <v>101843</v>
      </c>
      <c r="N549" t="s">
        <v>5</v>
      </c>
      <c r="O549" t="s">
        <v>5</v>
      </c>
      <c r="U549" t="s">
        <v>3797</v>
      </c>
      <c r="V549" s="1">
        <v>1</v>
      </c>
      <c r="W549" t="s">
        <v>7</v>
      </c>
      <c r="X549" t="s">
        <v>3702</v>
      </c>
      <c r="Y549" s="2" t="s">
        <v>2644</v>
      </c>
      <c r="Z549" s="3">
        <v>2</v>
      </c>
      <c r="AA549" s="4">
        <v>231</v>
      </c>
      <c r="AB549" t="s">
        <v>3807</v>
      </c>
      <c r="AC549" t="s">
        <v>3808</v>
      </c>
      <c r="AD549">
        <v>2017</v>
      </c>
      <c r="AE549">
        <v>8</v>
      </c>
      <c r="AF549">
        <v>21</v>
      </c>
      <c r="AG549" t="s">
        <v>291</v>
      </c>
      <c r="AH549" t="s">
        <v>34</v>
      </c>
      <c r="AJ549" t="s">
        <v>5</v>
      </c>
      <c r="AK549" t="s">
        <v>12</v>
      </c>
      <c r="AL549">
        <v>275650</v>
      </c>
      <c r="AM549">
        <v>6653448</v>
      </c>
      <c r="AN549" s="4">
        <v>275000</v>
      </c>
      <c r="AO549" s="4">
        <v>6653000</v>
      </c>
      <c r="AP549">
        <v>3</v>
      </c>
      <c r="AR549">
        <v>1010</v>
      </c>
      <c r="AS549" t="s">
        <v>35</v>
      </c>
      <c r="AT549" s="5" t="s">
        <v>3809</v>
      </c>
      <c r="AU549">
        <v>101843</v>
      </c>
      <c r="AW549" s="6" t="s">
        <v>14</v>
      </c>
      <c r="AX549">
        <v>1</v>
      </c>
      <c r="AY549" t="s">
        <v>15</v>
      </c>
      <c r="AZ549" t="s">
        <v>3810</v>
      </c>
      <c r="BA549" t="s">
        <v>3811</v>
      </c>
      <c r="BB549">
        <v>1010</v>
      </c>
      <c r="BC549" t="s">
        <v>18</v>
      </c>
      <c r="BD549" t="s">
        <v>19</v>
      </c>
      <c r="BF549" s="5">
        <v>42969.784803240698</v>
      </c>
      <c r="BG549" s="7" t="s">
        <v>20</v>
      </c>
      <c r="BI549">
        <v>6</v>
      </c>
      <c r="BJ549">
        <v>134922</v>
      </c>
      <c r="BL549" t="s">
        <v>3812</v>
      </c>
      <c r="BX549">
        <v>432000</v>
      </c>
    </row>
    <row r="550" spans="1:76" x14ac:dyDescent="0.25">
      <c r="A550">
        <v>434661</v>
      </c>
      <c r="C550">
        <v>1</v>
      </c>
      <c r="D550">
        <v>1</v>
      </c>
      <c r="E550">
        <v>1</v>
      </c>
      <c r="F550" t="s">
        <v>0</v>
      </c>
      <c r="G550" t="s">
        <v>1</v>
      </c>
      <c r="H550" t="s">
        <v>3821</v>
      </c>
      <c r="I550" t="s">
        <v>3</v>
      </c>
      <c r="K550">
        <v>1</v>
      </c>
      <c r="L550" t="s">
        <v>4</v>
      </c>
      <c r="M550">
        <v>101843</v>
      </c>
      <c r="N550" t="s">
        <v>5</v>
      </c>
      <c r="O550" t="s">
        <v>5</v>
      </c>
      <c r="U550" t="s">
        <v>3822</v>
      </c>
      <c r="V550" s="1">
        <v>1</v>
      </c>
      <c r="W550" t="s">
        <v>7</v>
      </c>
      <c r="X550" t="s">
        <v>3702</v>
      </c>
      <c r="Y550" s="2" t="s">
        <v>2644</v>
      </c>
      <c r="Z550" s="3">
        <v>2</v>
      </c>
      <c r="AA550" s="4">
        <v>231</v>
      </c>
      <c r="AB550" t="s">
        <v>3807</v>
      </c>
      <c r="AC550" t="s">
        <v>3823</v>
      </c>
      <c r="AD550">
        <v>2020</v>
      </c>
      <c r="AE550">
        <v>6</v>
      </c>
      <c r="AF550">
        <v>22</v>
      </c>
      <c r="AG550" t="s">
        <v>3824</v>
      </c>
      <c r="AJ550" t="s">
        <v>5</v>
      </c>
      <c r="AK550" t="s">
        <v>12</v>
      </c>
      <c r="AL550">
        <v>277002</v>
      </c>
      <c r="AM550">
        <v>6655302</v>
      </c>
      <c r="AN550" s="4">
        <v>277000</v>
      </c>
      <c r="AO550" s="4">
        <v>6655000</v>
      </c>
      <c r="AP550">
        <v>10</v>
      </c>
      <c r="AR550">
        <v>1010</v>
      </c>
      <c r="AT550" s="5" t="s">
        <v>3825</v>
      </c>
      <c r="AU550">
        <v>101843</v>
      </c>
      <c r="AW550" s="6" t="s">
        <v>14</v>
      </c>
      <c r="AX550">
        <v>1</v>
      </c>
      <c r="AY550" t="s">
        <v>15</v>
      </c>
      <c r="AZ550" t="s">
        <v>3826</v>
      </c>
      <c r="BA550" t="s">
        <v>3827</v>
      </c>
      <c r="BB550">
        <v>1010</v>
      </c>
      <c r="BC550" t="s">
        <v>18</v>
      </c>
      <c r="BD550" t="s">
        <v>19</v>
      </c>
      <c r="BF550" s="5">
        <v>44185.895023148201</v>
      </c>
      <c r="BG550" s="7" t="s">
        <v>20</v>
      </c>
      <c r="BI550">
        <v>6</v>
      </c>
      <c r="BJ550">
        <v>263921</v>
      </c>
      <c r="BL550" t="s">
        <v>3828</v>
      </c>
      <c r="BX550">
        <v>434661</v>
      </c>
    </row>
    <row r="551" spans="1:76" x14ac:dyDescent="0.25">
      <c r="A551">
        <v>440078</v>
      </c>
      <c r="C551">
        <v>1</v>
      </c>
      <c r="F551" t="s">
        <v>0</v>
      </c>
      <c r="G551" t="s">
        <v>834</v>
      </c>
      <c r="H551" t="s">
        <v>3829</v>
      </c>
      <c r="I551" t="s">
        <v>3</v>
      </c>
      <c r="K551">
        <v>1</v>
      </c>
      <c r="L551" t="s">
        <v>4</v>
      </c>
      <c r="M551">
        <v>101843</v>
      </c>
      <c r="N551" t="s">
        <v>5</v>
      </c>
      <c r="O551" t="s">
        <v>5</v>
      </c>
      <c r="U551" t="s">
        <v>3747</v>
      </c>
      <c r="V551" s="1">
        <v>1</v>
      </c>
      <c r="W551" t="s">
        <v>7</v>
      </c>
      <c r="X551" t="s">
        <v>3702</v>
      </c>
      <c r="Y551" s="2" t="s">
        <v>2644</v>
      </c>
      <c r="Z551" s="3">
        <v>2</v>
      </c>
      <c r="AA551" s="4">
        <v>231</v>
      </c>
      <c r="AB551" t="s">
        <v>3807</v>
      </c>
      <c r="AC551" t="s">
        <v>3830</v>
      </c>
      <c r="AD551">
        <v>2021</v>
      </c>
      <c r="AE551">
        <v>8</v>
      </c>
      <c r="AF551">
        <v>12</v>
      </c>
      <c r="AG551" t="s">
        <v>3312</v>
      </c>
      <c r="AH551" t="s">
        <v>3312</v>
      </c>
      <c r="AJ551" t="s">
        <v>5</v>
      </c>
      <c r="AK551" t="s">
        <v>12</v>
      </c>
      <c r="AL551">
        <v>279764</v>
      </c>
      <c r="AM551">
        <v>6652075</v>
      </c>
      <c r="AN551" s="4">
        <v>279000</v>
      </c>
      <c r="AO551" s="4">
        <v>6653000</v>
      </c>
      <c r="AP551">
        <v>5</v>
      </c>
      <c r="AR551">
        <v>59</v>
      </c>
      <c r="AU551">
        <v>101843</v>
      </c>
      <c r="AW551" s="6" t="s">
        <v>14</v>
      </c>
      <c r="AX551">
        <v>1</v>
      </c>
      <c r="AY551" t="s">
        <v>15</v>
      </c>
      <c r="AZ551" t="s">
        <v>3831</v>
      </c>
      <c r="BA551" t="s">
        <v>3829</v>
      </c>
      <c r="BB551">
        <v>59</v>
      </c>
      <c r="BC551" t="s">
        <v>834</v>
      </c>
      <c r="BD551" t="s">
        <v>840</v>
      </c>
      <c r="BF551" s="5">
        <v>44424</v>
      </c>
      <c r="BG551" s="7" t="s">
        <v>20</v>
      </c>
      <c r="BI551">
        <v>4</v>
      </c>
      <c r="BJ551">
        <v>395441</v>
      </c>
      <c r="BL551" t="s">
        <v>3832</v>
      </c>
      <c r="BX551">
        <v>440078</v>
      </c>
    </row>
    <row r="552" spans="1:76" x14ac:dyDescent="0.25">
      <c r="A552">
        <v>535854</v>
      </c>
      <c r="C552">
        <v>1</v>
      </c>
      <c r="D552">
        <v>1</v>
      </c>
      <c r="E552">
        <v>1</v>
      </c>
      <c r="F552" t="s">
        <v>3864</v>
      </c>
      <c r="G552" t="s">
        <v>3865</v>
      </c>
      <c r="H552" t="s">
        <v>3866</v>
      </c>
      <c r="I552" t="s">
        <v>69</v>
      </c>
      <c r="K552">
        <v>1</v>
      </c>
      <c r="L552" t="s">
        <v>4</v>
      </c>
      <c r="M552">
        <v>101843</v>
      </c>
      <c r="N552" t="s">
        <v>5</v>
      </c>
      <c r="O552" t="s">
        <v>5</v>
      </c>
      <c r="U552" t="s">
        <v>3867</v>
      </c>
      <c r="V552" s="12">
        <v>3</v>
      </c>
      <c r="W552" t="s">
        <v>7</v>
      </c>
      <c r="X552" t="s">
        <v>3849</v>
      </c>
      <c r="Y552" t="s">
        <v>2644</v>
      </c>
      <c r="Z552" s="3">
        <v>2</v>
      </c>
      <c r="AA552" s="4">
        <v>233</v>
      </c>
      <c r="AB552" t="s">
        <v>3849</v>
      </c>
      <c r="AC552" t="s">
        <v>3868</v>
      </c>
      <c r="AD552">
        <v>1937</v>
      </c>
      <c r="AE552">
        <v>7</v>
      </c>
      <c r="AF552">
        <v>27</v>
      </c>
      <c r="AG552" t="s">
        <v>3869</v>
      </c>
      <c r="AJ552" t="s">
        <v>5</v>
      </c>
      <c r="AL552">
        <v>268363</v>
      </c>
      <c r="AM552">
        <v>6667588</v>
      </c>
      <c r="AN552" s="4">
        <v>269000</v>
      </c>
      <c r="AO552" s="4">
        <v>6667000</v>
      </c>
      <c r="AP552" s="1">
        <v>99999</v>
      </c>
      <c r="AT552" t="s">
        <v>3870</v>
      </c>
      <c r="AU552">
        <v>101843</v>
      </c>
      <c r="AW552" s="6" t="s">
        <v>14</v>
      </c>
      <c r="AX552">
        <v>1</v>
      </c>
      <c r="AY552" t="s">
        <v>15</v>
      </c>
      <c r="AZ552" t="s">
        <v>3871</v>
      </c>
      <c r="BA552" t="s">
        <v>3872</v>
      </c>
      <c r="BB552">
        <v>40</v>
      </c>
      <c r="BC552" t="s">
        <v>3865</v>
      </c>
      <c r="BG552" s="11" t="s">
        <v>3873</v>
      </c>
      <c r="BI552">
        <v>4</v>
      </c>
      <c r="BJ552">
        <v>1055</v>
      </c>
      <c r="BL552" t="s">
        <v>3874</v>
      </c>
      <c r="BM552">
        <v>2</v>
      </c>
      <c r="BN552" t="s">
        <v>3874</v>
      </c>
      <c r="BO552" s="11">
        <v>9</v>
      </c>
      <c r="BT552" t="s">
        <v>3875</v>
      </c>
      <c r="BU552" t="s">
        <v>3876</v>
      </c>
      <c r="BV552" t="s">
        <v>3877</v>
      </c>
      <c r="BX552">
        <v>535854</v>
      </c>
    </row>
    <row r="553" spans="1:76" x14ac:dyDescent="0.25">
      <c r="A553">
        <v>411953</v>
      </c>
      <c r="C553">
        <v>1</v>
      </c>
      <c r="D553">
        <v>1</v>
      </c>
      <c r="E553">
        <v>1</v>
      </c>
      <c r="F553" t="s">
        <v>0</v>
      </c>
      <c r="G553" t="s">
        <v>1</v>
      </c>
      <c r="H553" t="s">
        <v>3847</v>
      </c>
      <c r="I553" t="s">
        <v>3</v>
      </c>
      <c r="K553">
        <v>1</v>
      </c>
      <c r="L553" t="s">
        <v>4</v>
      </c>
      <c r="M553">
        <v>101843</v>
      </c>
      <c r="N553" t="s">
        <v>5</v>
      </c>
      <c r="O553" t="s">
        <v>5</v>
      </c>
      <c r="U553" t="s">
        <v>3848</v>
      </c>
      <c r="V553" s="1">
        <v>1</v>
      </c>
      <c r="W553" t="s">
        <v>7</v>
      </c>
      <c r="X553" t="s">
        <v>3849</v>
      </c>
      <c r="Y553" s="2" t="s">
        <v>2644</v>
      </c>
      <c r="Z553" s="3">
        <v>2</v>
      </c>
      <c r="AA553" s="4">
        <v>233</v>
      </c>
      <c r="AB553" s="4" t="s">
        <v>3849</v>
      </c>
      <c r="AC553" t="s">
        <v>3850</v>
      </c>
      <c r="AD553">
        <v>2017</v>
      </c>
      <c r="AE553">
        <v>6</v>
      </c>
      <c r="AF553">
        <v>3</v>
      </c>
      <c r="AG553" t="s">
        <v>3851</v>
      </c>
      <c r="AJ553" t="s">
        <v>5</v>
      </c>
      <c r="AK553" t="s">
        <v>12</v>
      </c>
      <c r="AL553">
        <v>269498</v>
      </c>
      <c r="AM553">
        <v>6665949</v>
      </c>
      <c r="AN553" s="4">
        <v>269000</v>
      </c>
      <c r="AO553" s="4">
        <v>6665000</v>
      </c>
      <c r="AP553">
        <v>10</v>
      </c>
      <c r="AR553">
        <v>1010</v>
      </c>
      <c r="AT553" s="5" t="s">
        <v>3852</v>
      </c>
      <c r="AU553">
        <v>101843</v>
      </c>
      <c r="AW553" s="6" t="s">
        <v>14</v>
      </c>
      <c r="AX553">
        <v>1</v>
      </c>
      <c r="AY553" t="s">
        <v>15</v>
      </c>
      <c r="AZ553" t="s">
        <v>3853</v>
      </c>
      <c r="BA553" t="s">
        <v>3854</v>
      </c>
      <c r="BB553">
        <v>1010</v>
      </c>
      <c r="BC553" t="s">
        <v>18</v>
      </c>
      <c r="BD553" t="s">
        <v>19</v>
      </c>
      <c r="BF553" s="5">
        <v>43710.333333333299</v>
      </c>
      <c r="BG553" s="7" t="s">
        <v>20</v>
      </c>
      <c r="BI553">
        <v>6</v>
      </c>
      <c r="BJ553">
        <v>151269</v>
      </c>
      <c r="BL553" t="s">
        <v>3855</v>
      </c>
      <c r="BX553">
        <v>411953</v>
      </c>
    </row>
    <row r="554" spans="1:76" x14ac:dyDescent="0.25">
      <c r="A554">
        <v>410460</v>
      </c>
      <c r="C554">
        <v>1</v>
      </c>
      <c r="D554">
        <v>1</v>
      </c>
      <c r="E554">
        <v>1</v>
      </c>
      <c r="F554" t="s">
        <v>0</v>
      </c>
      <c r="G554" t="s">
        <v>1</v>
      </c>
      <c r="H554" t="s">
        <v>3878</v>
      </c>
      <c r="I554" t="s">
        <v>3</v>
      </c>
      <c r="K554">
        <v>1</v>
      </c>
      <c r="L554" t="s">
        <v>4</v>
      </c>
      <c r="M554">
        <v>101843</v>
      </c>
      <c r="N554" t="s">
        <v>5</v>
      </c>
      <c r="O554" t="s">
        <v>5</v>
      </c>
      <c r="U554" t="s">
        <v>3879</v>
      </c>
      <c r="V554" s="1">
        <v>1</v>
      </c>
      <c r="W554" t="s">
        <v>7</v>
      </c>
      <c r="X554" t="s">
        <v>3849</v>
      </c>
      <c r="Y554" s="2" t="s">
        <v>2644</v>
      </c>
      <c r="Z554" s="3">
        <v>2</v>
      </c>
      <c r="AA554" s="4">
        <v>233</v>
      </c>
      <c r="AB554" s="4" t="s">
        <v>3849</v>
      </c>
      <c r="AC554" t="s">
        <v>3880</v>
      </c>
      <c r="AD554">
        <v>2017</v>
      </c>
      <c r="AE554">
        <v>6</v>
      </c>
      <c r="AF554">
        <v>18</v>
      </c>
      <c r="AG554" t="s">
        <v>3851</v>
      </c>
      <c r="AJ554" t="s">
        <v>5</v>
      </c>
      <c r="AK554" t="s">
        <v>12</v>
      </c>
      <c r="AL554">
        <v>269268</v>
      </c>
      <c r="AM554">
        <v>6672390</v>
      </c>
      <c r="AN554" s="4">
        <v>269000</v>
      </c>
      <c r="AO554" s="4">
        <v>6673000</v>
      </c>
      <c r="AP554">
        <v>10</v>
      </c>
      <c r="AR554">
        <v>1010</v>
      </c>
      <c r="AT554" s="5" t="s">
        <v>3881</v>
      </c>
      <c r="AU554">
        <v>101843</v>
      </c>
      <c r="AW554" s="6" t="s">
        <v>14</v>
      </c>
      <c r="AX554">
        <v>1</v>
      </c>
      <c r="AY554" t="s">
        <v>15</v>
      </c>
      <c r="AZ554" t="s">
        <v>3882</v>
      </c>
      <c r="BA554" t="s">
        <v>3883</v>
      </c>
      <c r="BB554">
        <v>1010</v>
      </c>
      <c r="BC554" t="s">
        <v>18</v>
      </c>
      <c r="BD554" t="s">
        <v>19</v>
      </c>
      <c r="BF554" s="5">
        <v>43713.546527777798</v>
      </c>
      <c r="BG554" s="7" t="s">
        <v>20</v>
      </c>
      <c r="BI554">
        <v>6</v>
      </c>
      <c r="BJ554">
        <v>194133</v>
      </c>
      <c r="BL554" t="s">
        <v>3884</v>
      </c>
      <c r="BX554">
        <v>410460</v>
      </c>
    </row>
    <row r="555" spans="1:76" x14ac:dyDescent="0.25">
      <c r="A555">
        <v>425764</v>
      </c>
      <c r="C555">
        <v>1</v>
      </c>
      <c r="D555">
        <v>1</v>
      </c>
      <c r="E555">
        <v>1</v>
      </c>
      <c r="F555" t="s">
        <v>0</v>
      </c>
      <c r="G555" t="s">
        <v>1</v>
      </c>
      <c r="H555" t="s">
        <v>3915</v>
      </c>
      <c r="I555" t="s">
        <v>3</v>
      </c>
      <c r="K555">
        <v>1</v>
      </c>
      <c r="L555" t="s">
        <v>4</v>
      </c>
      <c r="M555">
        <v>101843</v>
      </c>
      <c r="N555" t="s">
        <v>5</v>
      </c>
      <c r="O555" t="s">
        <v>5</v>
      </c>
      <c r="U555" t="s">
        <v>3916</v>
      </c>
      <c r="V555" s="1">
        <v>1</v>
      </c>
      <c r="W555" t="s">
        <v>7</v>
      </c>
      <c r="X555" t="s">
        <v>3849</v>
      </c>
      <c r="Y555" s="2" t="s">
        <v>2644</v>
      </c>
      <c r="Z555" s="3">
        <v>2</v>
      </c>
      <c r="AA555" s="4">
        <v>233</v>
      </c>
      <c r="AB555" s="4" t="s">
        <v>3849</v>
      </c>
      <c r="AC555" t="s">
        <v>3917</v>
      </c>
      <c r="AD555">
        <v>2017</v>
      </c>
      <c r="AE555">
        <v>7</v>
      </c>
      <c r="AF555">
        <v>6</v>
      </c>
      <c r="AG555" t="s">
        <v>291</v>
      </c>
      <c r="AJ555" t="s">
        <v>5</v>
      </c>
      <c r="AK555" t="s">
        <v>12</v>
      </c>
      <c r="AL555">
        <v>273265</v>
      </c>
      <c r="AM555">
        <v>6656931</v>
      </c>
      <c r="AN555" s="4">
        <v>273000</v>
      </c>
      <c r="AO555" s="4">
        <v>6657000</v>
      </c>
      <c r="AP555">
        <v>3</v>
      </c>
      <c r="AR555">
        <v>1010</v>
      </c>
      <c r="AT555" s="5" t="s">
        <v>3918</v>
      </c>
      <c r="AU555">
        <v>101843</v>
      </c>
      <c r="AW555" s="6" t="s">
        <v>14</v>
      </c>
      <c r="AX555">
        <v>1</v>
      </c>
      <c r="AY555" t="s">
        <v>15</v>
      </c>
      <c r="AZ555" t="s">
        <v>3919</v>
      </c>
      <c r="BA555" t="s">
        <v>3920</v>
      </c>
      <c r="BB555">
        <v>1010</v>
      </c>
      <c r="BC555" t="s">
        <v>18</v>
      </c>
      <c r="BD555" t="s">
        <v>19</v>
      </c>
      <c r="BF555" s="5">
        <v>42950.913854166698</v>
      </c>
      <c r="BG555" s="7" t="s">
        <v>20</v>
      </c>
      <c r="BI555">
        <v>6</v>
      </c>
      <c r="BJ555">
        <v>132950</v>
      </c>
      <c r="BL555" t="s">
        <v>3921</v>
      </c>
      <c r="BX555">
        <v>425764</v>
      </c>
    </row>
    <row r="556" spans="1:76" x14ac:dyDescent="0.25">
      <c r="A556">
        <v>428151</v>
      </c>
      <c r="C556">
        <v>1</v>
      </c>
      <c r="D556">
        <v>1</v>
      </c>
      <c r="E556">
        <v>1</v>
      </c>
      <c r="F556" t="s">
        <v>0</v>
      </c>
      <c r="G556" t="s">
        <v>1</v>
      </c>
      <c r="H556" t="s">
        <v>3929</v>
      </c>
      <c r="I556" t="s">
        <v>3</v>
      </c>
      <c r="K556">
        <v>1</v>
      </c>
      <c r="L556" t="s">
        <v>4</v>
      </c>
      <c r="M556">
        <v>101843</v>
      </c>
      <c r="N556" t="s">
        <v>5</v>
      </c>
      <c r="O556" t="s">
        <v>5</v>
      </c>
      <c r="U556" t="s">
        <v>3930</v>
      </c>
      <c r="V556" s="1">
        <v>1</v>
      </c>
      <c r="W556" t="s">
        <v>7</v>
      </c>
      <c r="X556" t="s">
        <v>3849</v>
      </c>
      <c r="Y556" s="2" t="s">
        <v>2644</v>
      </c>
      <c r="Z556" s="3">
        <v>2</v>
      </c>
      <c r="AA556" s="4">
        <v>233</v>
      </c>
      <c r="AB556" s="4" t="s">
        <v>3849</v>
      </c>
      <c r="AC556" t="s">
        <v>3931</v>
      </c>
      <c r="AD556">
        <v>2017</v>
      </c>
      <c r="AE556">
        <v>8</v>
      </c>
      <c r="AF556">
        <v>25</v>
      </c>
      <c r="AG556" t="s">
        <v>291</v>
      </c>
      <c r="AJ556" t="s">
        <v>5</v>
      </c>
      <c r="AK556" t="s">
        <v>12</v>
      </c>
      <c r="AL556">
        <v>274044</v>
      </c>
      <c r="AM556">
        <v>6656772</v>
      </c>
      <c r="AN556" s="4">
        <v>275000</v>
      </c>
      <c r="AO556" s="4">
        <v>6657000</v>
      </c>
      <c r="AP556">
        <v>8</v>
      </c>
      <c r="AR556">
        <v>1010</v>
      </c>
      <c r="AT556" s="5" t="s">
        <v>3932</v>
      </c>
      <c r="AU556">
        <v>101843</v>
      </c>
      <c r="AW556" s="6" t="s">
        <v>14</v>
      </c>
      <c r="AX556">
        <v>1</v>
      </c>
      <c r="AY556" t="s">
        <v>15</v>
      </c>
      <c r="AZ556" t="s">
        <v>3933</v>
      </c>
      <c r="BA556" t="s">
        <v>3934</v>
      </c>
      <c r="BB556">
        <v>1010</v>
      </c>
      <c r="BC556" t="s">
        <v>18</v>
      </c>
      <c r="BD556" t="s">
        <v>19</v>
      </c>
      <c r="BF556" s="5">
        <v>43447.047453703701</v>
      </c>
      <c r="BG556" s="7" t="s">
        <v>20</v>
      </c>
      <c r="BI556">
        <v>6</v>
      </c>
      <c r="BJ556">
        <v>181922</v>
      </c>
      <c r="BL556" t="s">
        <v>3935</v>
      </c>
      <c r="BX556">
        <v>428151</v>
      </c>
    </row>
    <row r="557" spans="1:76" x14ac:dyDescent="0.25">
      <c r="A557">
        <v>419380</v>
      </c>
      <c r="C557">
        <v>1</v>
      </c>
      <c r="D557">
        <v>1</v>
      </c>
      <c r="E557">
        <v>1</v>
      </c>
      <c r="F557" t="s">
        <v>0</v>
      </c>
      <c r="G557" t="s">
        <v>1</v>
      </c>
      <c r="H557" t="s">
        <v>3908</v>
      </c>
      <c r="I557" t="s">
        <v>3</v>
      </c>
      <c r="K557">
        <v>1</v>
      </c>
      <c r="L557" t="s">
        <v>4</v>
      </c>
      <c r="M557">
        <v>101843</v>
      </c>
      <c r="N557" t="s">
        <v>5</v>
      </c>
      <c r="O557" t="s">
        <v>5</v>
      </c>
      <c r="U557" t="s">
        <v>3909</v>
      </c>
      <c r="V557" s="1">
        <v>1</v>
      </c>
      <c r="W557" t="s">
        <v>7</v>
      </c>
      <c r="X557" t="s">
        <v>3849</v>
      </c>
      <c r="Y557" s="2" t="s">
        <v>2644</v>
      </c>
      <c r="Z557" s="3">
        <v>2</v>
      </c>
      <c r="AA557" s="4">
        <v>233</v>
      </c>
      <c r="AB557" s="4" t="s">
        <v>3849</v>
      </c>
      <c r="AC557" t="s">
        <v>3910</v>
      </c>
      <c r="AD557">
        <v>2018</v>
      </c>
      <c r="AE557">
        <v>8</v>
      </c>
      <c r="AF557">
        <v>4</v>
      </c>
      <c r="AG557" t="s">
        <v>3851</v>
      </c>
      <c r="AJ557" t="s">
        <v>5</v>
      </c>
      <c r="AK557" t="s">
        <v>12</v>
      </c>
      <c r="AL557">
        <v>271159</v>
      </c>
      <c r="AM557">
        <v>6671013</v>
      </c>
      <c r="AN557" s="4">
        <v>271000</v>
      </c>
      <c r="AO557" s="4">
        <v>6671000</v>
      </c>
      <c r="AP557">
        <v>10</v>
      </c>
      <c r="AR557">
        <v>1010</v>
      </c>
      <c r="AT557" s="5" t="s">
        <v>3911</v>
      </c>
      <c r="AU557">
        <v>101843</v>
      </c>
      <c r="AW557" s="6" t="s">
        <v>14</v>
      </c>
      <c r="AX557">
        <v>1</v>
      </c>
      <c r="AY557" t="s">
        <v>15</v>
      </c>
      <c r="AZ557" t="s">
        <v>3912</v>
      </c>
      <c r="BA557" t="s">
        <v>3913</v>
      </c>
      <c r="BB557">
        <v>1010</v>
      </c>
      <c r="BC557" t="s">
        <v>18</v>
      </c>
      <c r="BD557" t="s">
        <v>19</v>
      </c>
      <c r="BF557" s="5">
        <v>43713.546527777798</v>
      </c>
      <c r="BG557" s="7" t="s">
        <v>20</v>
      </c>
      <c r="BI557">
        <v>6</v>
      </c>
      <c r="BJ557">
        <v>194128</v>
      </c>
      <c r="BL557" t="s">
        <v>3914</v>
      </c>
      <c r="BX557">
        <v>419380</v>
      </c>
    </row>
    <row r="558" spans="1:76" x14ac:dyDescent="0.25">
      <c r="A558">
        <v>426191</v>
      </c>
      <c r="C558">
        <v>1</v>
      </c>
      <c r="D558">
        <v>1</v>
      </c>
      <c r="E558">
        <v>2</v>
      </c>
      <c r="F558" t="s">
        <v>0</v>
      </c>
      <c r="G558" t="s">
        <v>464</v>
      </c>
      <c r="H558" t="s">
        <v>3922</v>
      </c>
      <c r="I558" t="s">
        <v>3</v>
      </c>
      <c r="K558">
        <v>1</v>
      </c>
      <c r="L558" t="s">
        <v>4</v>
      </c>
      <c r="M558">
        <v>101843</v>
      </c>
      <c r="N558" t="s">
        <v>5</v>
      </c>
      <c r="O558" t="s">
        <v>5</v>
      </c>
      <c r="U558" t="s">
        <v>3916</v>
      </c>
      <c r="V558" s="1">
        <v>1</v>
      </c>
      <c r="W558" t="s">
        <v>7</v>
      </c>
      <c r="X558" t="s">
        <v>3849</v>
      </c>
      <c r="Y558" s="2" t="s">
        <v>2644</v>
      </c>
      <c r="Z558" s="3">
        <v>2</v>
      </c>
      <c r="AA558" s="4">
        <v>233</v>
      </c>
      <c r="AB558" s="4" t="s">
        <v>3849</v>
      </c>
      <c r="AD558">
        <v>2019</v>
      </c>
      <c r="AE558">
        <v>8</v>
      </c>
      <c r="AF558">
        <v>1</v>
      </c>
      <c r="AG558" t="s">
        <v>1200</v>
      </c>
      <c r="AJ558" t="s">
        <v>5</v>
      </c>
      <c r="AK558" t="s">
        <v>12</v>
      </c>
      <c r="AL558">
        <v>273376</v>
      </c>
      <c r="AM558">
        <v>6656379</v>
      </c>
      <c r="AN558" s="4">
        <v>273000</v>
      </c>
      <c r="AO558" s="4">
        <v>6657000</v>
      </c>
      <c r="AP558">
        <v>125</v>
      </c>
      <c r="AR558">
        <v>269</v>
      </c>
      <c r="AS558" t="s">
        <v>467</v>
      </c>
      <c r="AT558" s="5"/>
      <c r="AU558">
        <v>101843</v>
      </c>
      <c r="AW558" s="6" t="s">
        <v>14</v>
      </c>
      <c r="AX558">
        <v>1</v>
      </c>
      <c r="AY558" t="s">
        <v>15</v>
      </c>
      <c r="AZ558" t="s">
        <v>3923</v>
      </c>
      <c r="BA558" t="s">
        <v>3924</v>
      </c>
      <c r="BB558">
        <v>269</v>
      </c>
      <c r="BC558" t="s">
        <v>470</v>
      </c>
      <c r="BD558" t="s">
        <v>471</v>
      </c>
      <c r="BF558" s="5">
        <v>43678</v>
      </c>
      <c r="BG558" s="7" t="s">
        <v>20</v>
      </c>
      <c r="BI558">
        <v>5</v>
      </c>
      <c r="BJ558">
        <v>332874</v>
      </c>
      <c r="BL558" t="s">
        <v>3925</v>
      </c>
      <c r="BX558">
        <v>426191</v>
      </c>
    </row>
    <row r="559" spans="1:76" x14ac:dyDescent="0.25">
      <c r="A559">
        <v>426214</v>
      </c>
      <c r="C559">
        <v>1</v>
      </c>
      <c r="D559">
        <v>1</v>
      </c>
      <c r="E559">
        <v>3</v>
      </c>
      <c r="F559" t="s">
        <v>0</v>
      </c>
      <c r="G559" t="s">
        <v>464</v>
      </c>
      <c r="H559" t="s">
        <v>3926</v>
      </c>
      <c r="I559" t="s">
        <v>3</v>
      </c>
      <c r="K559">
        <v>1</v>
      </c>
      <c r="L559" t="s">
        <v>4</v>
      </c>
      <c r="M559">
        <v>101843</v>
      </c>
      <c r="N559" t="s">
        <v>5</v>
      </c>
      <c r="O559" t="s">
        <v>5</v>
      </c>
      <c r="U559" t="s">
        <v>3916</v>
      </c>
      <c r="V559" s="1">
        <v>1</v>
      </c>
      <c r="W559" t="s">
        <v>7</v>
      </c>
      <c r="X559" t="s">
        <v>3849</v>
      </c>
      <c r="Y559" s="2" t="s">
        <v>2644</v>
      </c>
      <c r="Z559" s="3">
        <v>2</v>
      </c>
      <c r="AA559" s="4">
        <v>233</v>
      </c>
      <c r="AB559" s="4" t="s">
        <v>3849</v>
      </c>
      <c r="AD559">
        <v>2019</v>
      </c>
      <c r="AE559">
        <v>8</v>
      </c>
      <c r="AF559">
        <v>14</v>
      </c>
      <c r="AG559" t="s">
        <v>466</v>
      </c>
      <c r="AJ559" t="s">
        <v>5</v>
      </c>
      <c r="AK559" t="s">
        <v>12</v>
      </c>
      <c r="AL559">
        <v>273376</v>
      </c>
      <c r="AM559">
        <v>6656379</v>
      </c>
      <c r="AN559" s="4">
        <v>273000</v>
      </c>
      <c r="AO559" s="4">
        <v>6657000</v>
      </c>
      <c r="AP559">
        <v>125</v>
      </c>
      <c r="AR559">
        <v>269</v>
      </c>
      <c r="AS559" t="s">
        <v>467</v>
      </c>
      <c r="AT559" s="5"/>
      <c r="AU559">
        <v>101843</v>
      </c>
      <c r="AW559" s="6" t="s">
        <v>14</v>
      </c>
      <c r="AX559">
        <v>1</v>
      </c>
      <c r="AY559" t="s">
        <v>15</v>
      </c>
      <c r="AZ559" t="s">
        <v>3923</v>
      </c>
      <c r="BA559" t="s">
        <v>3927</v>
      </c>
      <c r="BB559">
        <v>269</v>
      </c>
      <c r="BC559" t="s">
        <v>470</v>
      </c>
      <c r="BD559" t="s">
        <v>471</v>
      </c>
      <c r="BF559" s="5">
        <v>43691</v>
      </c>
      <c r="BG559" s="7" t="s">
        <v>20</v>
      </c>
      <c r="BI559">
        <v>5</v>
      </c>
      <c r="BJ559">
        <v>333422</v>
      </c>
      <c r="BL559" t="s">
        <v>3928</v>
      </c>
      <c r="BX559">
        <v>426214</v>
      </c>
    </row>
    <row r="560" spans="1:76" x14ac:dyDescent="0.25">
      <c r="A560">
        <v>420575</v>
      </c>
      <c r="C560">
        <v>1</v>
      </c>
      <c r="D560">
        <v>1</v>
      </c>
      <c r="E560">
        <v>1</v>
      </c>
      <c r="F560" t="s">
        <v>0</v>
      </c>
      <c r="G560" t="s">
        <v>1</v>
      </c>
      <c r="H560" t="s">
        <v>3885</v>
      </c>
      <c r="I560" t="s">
        <v>3</v>
      </c>
      <c r="K560">
        <v>1</v>
      </c>
      <c r="L560" t="s">
        <v>4</v>
      </c>
      <c r="M560">
        <v>101843</v>
      </c>
      <c r="N560" t="s">
        <v>5</v>
      </c>
      <c r="O560" t="s">
        <v>5</v>
      </c>
      <c r="U560" t="s">
        <v>3886</v>
      </c>
      <c r="V560" s="1">
        <v>1</v>
      </c>
      <c r="W560" t="s">
        <v>7</v>
      </c>
      <c r="X560" t="s">
        <v>3849</v>
      </c>
      <c r="Y560" s="2" t="s">
        <v>2644</v>
      </c>
      <c r="Z560" s="3">
        <v>2</v>
      </c>
      <c r="AA560" s="4">
        <v>233</v>
      </c>
      <c r="AB560" s="4" t="s">
        <v>3849</v>
      </c>
      <c r="AC560" t="s">
        <v>3887</v>
      </c>
      <c r="AD560">
        <v>2020</v>
      </c>
      <c r="AE560">
        <v>6</v>
      </c>
      <c r="AF560">
        <v>20</v>
      </c>
      <c r="AG560" t="s">
        <v>3888</v>
      </c>
      <c r="AJ560" t="s">
        <v>5</v>
      </c>
      <c r="AK560" t="s">
        <v>12</v>
      </c>
      <c r="AL560">
        <v>271574</v>
      </c>
      <c r="AM560">
        <v>6660723</v>
      </c>
      <c r="AN560" s="4">
        <v>271000</v>
      </c>
      <c r="AO560" s="4">
        <v>6661000</v>
      </c>
      <c r="AP560">
        <v>42</v>
      </c>
      <c r="AR560">
        <v>1010</v>
      </c>
      <c r="AT560" s="5" t="s">
        <v>3889</v>
      </c>
      <c r="AU560">
        <v>101843</v>
      </c>
      <c r="AW560" s="6" t="s">
        <v>14</v>
      </c>
      <c r="AX560">
        <v>1</v>
      </c>
      <c r="AY560" t="s">
        <v>15</v>
      </c>
      <c r="AZ560" t="s">
        <v>3890</v>
      </c>
      <c r="BA560" t="s">
        <v>3891</v>
      </c>
      <c r="BB560">
        <v>1010</v>
      </c>
      <c r="BC560" t="s">
        <v>18</v>
      </c>
      <c r="BD560" t="s">
        <v>19</v>
      </c>
      <c r="BF560" s="5">
        <v>44002.696689814802</v>
      </c>
      <c r="BG560" s="7" t="s">
        <v>20</v>
      </c>
      <c r="BI560">
        <v>6</v>
      </c>
      <c r="BJ560">
        <v>239594</v>
      </c>
      <c r="BL560" t="s">
        <v>3892</v>
      </c>
      <c r="BX560">
        <v>420575</v>
      </c>
    </row>
    <row r="561" spans="1:76" x14ac:dyDescent="0.25">
      <c r="A561">
        <v>416305</v>
      </c>
      <c r="C561">
        <v>1</v>
      </c>
      <c r="D561">
        <v>1</v>
      </c>
      <c r="E561">
        <v>1</v>
      </c>
      <c r="F561" t="s">
        <v>0</v>
      </c>
      <c r="G561" t="s">
        <v>1</v>
      </c>
      <c r="H561" t="s">
        <v>3893</v>
      </c>
      <c r="I561" s="8" t="str">
        <f>HYPERLINK(AT561,"Foto")</f>
        <v>Foto</v>
      </c>
      <c r="K561">
        <v>1</v>
      </c>
      <c r="L561" t="s">
        <v>4</v>
      </c>
      <c r="M561">
        <v>101843</v>
      </c>
      <c r="N561" t="s">
        <v>5</v>
      </c>
      <c r="O561" t="s">
        <v>5</v>
      </c>
      <c r="U561" t="s">
        <v>3894</v>
      </c>
      <c r="V561" s="1">
        <v>1</v>
      </c>
      <c r="W561" t="s">
        <v>7</v>
      </c>
      <c r="X561" t="s">
        <v>3849</v>
      </c>
      <c r="Y561" s="2" t="s">
        <v>2644</v>
      </c>
      <c r="Z561" s="3">
        <v>2</v>
      </c>
      <c r="AA561" s="4">
        <v>233</v>
      </c>
      <c r="AB561" s="4" t="s">
        <v>3849</v>
      </c>
      <c r="AC561" t="s">
        <v>3895</v>
      </c>
      <c r="AD561">
        <v>2020</v>
      </c>
      <c r="AE561">
        <v>7</v>
      </c>
      <c r="AF561">
        <v>19</v>
      </c>
      <c r="AG561" t="s">
        <v>3858</v>
      </c>
      <c r="AJ561" t="s">
        <v>5</v>
      </c>
      <c r="AK561" t="s">
        <v>12</v>
      </c>
      <c r="AL561">
        <v>270262</v>
      </c>
      <c r="AM561">
        <v>6668252</v>
      </c>
      <c r="AN561" s="4">
        <v>271000</v>
      </c>
      <c r="AO561" s="4">
        <v>6669000</v>
      </c>
      <c r="AP561">
        <v>1</v>
      </c>
      <c r="AR561">
        <v>1010</v>
      </c>
      <c r="AS561" t="s">
        <v>3324</v>
      </c>
      <c r="AT561" s="5" t="s">
        <v>3896</v>
      </c>
      <c r="AU561">
        <v>101843</v>
      </c>
      <c r="AW561" s="6" t="s">
        <v>14</v>
      </c>
      <c r="AX561">
        <v>1</v>
      </c>
      <c r="AY561" t="s">
        <v>15</v>
      </c>
      <c r="AZ561" t="s">
        <v>3897</v>
      </c>
      <c r="BA561" t="s">
        <v>3898</v>
      </c>
      <c r="BB561">
        <v>1010</v>
      </c>
      <c r="BC561" t="s">
        <v>18</v>
      </c>
      <c r="BD561" t="s">
        <v>19</v>
      </c>
      <c r="BE561">
        <v>1</v>
      </c>
      <c r="BF561" s="5">
        <v>44031.882777777799</v>
      </c>
      <c r="BG561" s="7" t="s">
        <v>20</v>
      </c>
      <c r="BI561">
        <v>6</v>
      </c>
      <c r="BJ561">
        <v>242972</v>
      </c>
      <c r="BL561" t="s">
        <v>3899</v>
      </c>
      <c r="BX561">
        <v>416305</v>
      </c>
    </row>
    <row r="562" spans="1:76" x14ac:dyDescent="0.25">
      <c r="A562">
        <v>416900</v>
      </c>
      <c r="C562">
        <v>1</v>
      </c>
      <c r="D562">
        <v>1</v>
      </c>
      <c r="E562">
        <v>2</v>
      </c>
      <c r="F562" t="s">
        <v>0</v>
      </c>
      <c r="G562" t="s">
        <v>1</v>
      </c>
      <c r="H562" t="s">
        <v>3900</v>
      </c>
      <c r="I562" s="8" t="str">
        <f>HYPERLINK(AT562,"Foto")</f>
        <v>Foto</v>
      </c>
      <c r="K562">
        <v>1</v>
      </c>
      <c r="L562" t="s">
        <v>4</v>
      </c>
      <c r="M562">
        <v>101843</v>
      </c>
      <c r="N562" t="s">
        <v>5</v>
      </c>
      <c r="O562" t="s">
        <v>5</v>
      </c>
      <c r="U562" t="s">
        <v>3894</v>
      </c>
      <c r="V562" s="1">
        <v>1</v>
      </c>
      <c r="W562" t="s">
        <v>7</v>
      </c>
      <c r="X562" t="s">
        <v>3849</v>
      </c>
      <c r="Y562" s="2" t="s">
        <v>2644</v>
      </c>
      <c r="Z562" s="3">
        <v>2</v>
      </c>
      <c r="AA562" s="4">
        <v>233</v>
      </c>
      <c r="AB562" s="4" t="s">
        <v>3849</v>
      </c>
      <c r="AC562" t="s">
        <v>3901</v>
      </c>
      <c r="AD562">
        <v>2020</v>
      </c>
      <c r="AE562">
        <v>10</v>
      </c>
      <c r="AF562">
        <v>15</v>
      </c>
      <c r="AG562" t="s">
        <v>3902</v>
      </c>
      <c r="AJ562" t="s">
        <v>5</v>
      </c>
      <c r="AK562" t="s">
        <v>12</v>
      </c>
      <c r="AL562">
        <v>270450</v>
      </c>
      <c r="AM562">
        <v>6668416</v>
      </c>
      <c r="AN562" s="4">
        <v>271000</v>
      </c>
      <c r="AO562" s="4">
        <v>6669000</v>
      </c>
      <c r="AP562">
        <v>5</v>
      </c>
      <c r="AR562">
        <v>1010</v>
      </c>
      <c r="AS562" t="s">
        <v>3903</v>
      </c>
      <c r="AT562" s="5" t="s">
        <v>3904</v>
      </c>
      <c r="AU562">
        <v>101843</v>
      </c>
      <c r="AW562" s="6" t="s">
        <v>14</v>
      </c>
      <c r="AX562">
        <v>1</v>
      </c>
      <c r="AY562" t="s">
        <v>15</v>
      </c>
      <c r="AZ562" t="s">
        <v>3905</v>
      </c>
      <c r="BA562" t="s">
        <v>3906</v>
      </c>
      <c r="BB562">
        <v>1010</v>
      </c>
      <c r="BC562" t="s">
        <v>18</v>
      </c>
      <c r="BD562" t="s">
        <v>19</v>
      </c>
      <c r="BE562">
        <v>1</v>
      </c>
      <c r="BF562" s="5">
        <v>44120.397881944402</v>
      </c>
      <c r="BG562" s="7" t="s">
        <v>20</v>
      </c>
      <c r="BI562">
        <v>6</v>
      </c>
      <c r="BJ562">
        <v>253439</v>
      </c>
      <c r="BL562" t="s">
        <v>3907</v>
      </c>
      <c r="BX562">
        <v>416900</v>
      </c>
    </row>
    <row r="563" spans="1:76" x14ac:dyDescent="0.25">
      <c r="A563">
        <v>412706</v>
      </c>
      <c r="C563">
        <v>1</v>
      </c>
      <c r="D563">
        <v>1</v>
      </c>
      <c r="E563">
        <v>2</v>
      </c>
      <c r="F563" t="s">
        <v>0</v>
      </c>
      <c r="G563" t="s">
        <v>1</v>
      </c>
      <c r="H563" t="s">
        <v>3856</v>
      </c>
      <c r="I563" t="s">
        <v>3</v>
      </c>
      <c r="K563">
        <v>1</v>
      </c>
      <c r="L563" t="s">
        <v>4</v>
      </c>
      <c r="M563">
        <v>101843</v>
      </c>
      <c r="N563" t="s">
        <v>5</v>
      </c>
      <c r="O563" t="s">
        <v>5</v>
      </c>
      <c r="U563" t="s">
        <v>3848</v>
      </c>
      <c r="V563" s="1">
        <v>1</v>
      </c>
      <c r="W563" t="s">
        <v>7</v>
      </c>
      <c r="X563" t="s">
        <v>3849</v>
      </c>
      <c r="Y563" s="2" t="s">
        <v>2644</v>
      </c>
      <c r="Z563" s="3">
        <v>2</v>
      </c>
      <c r="AA563" s="4">
        <v>233</v>
      </c>
      <c r="AB563" s="4" t="s">
        <v>3849</v>
      </c>
      <c r="AC563" t="s">
        <v>3857</v>
      </c>
      <c r="AD563">
        <v>2021</v>
      </c>
      <c r="AE563">
        <v>7</v>
      </c>
      <c r="AF563">
        <v>4</v>
      </c>
      <c r="AG563" t="s">
        <v>3858</v>
      </c>
      <c r="AJ563" t="s">
        <v>5</v>
      </c>
      <c r="AK563" t="s">
        <v>12</v>
      </c>
      <c r="AL563">
        <v>269613</v>
      </c>
      <c r="AM563">
        <v>6665060</v>
      </c>
      <c r="AN563" s="4">
        <v>269000</v>
      </c>
      <c r="AO563" s="4">
        <v>6665000</v>
      </c>
      <c r="AP563">
        <v>25</v>
      </c>
      <c r="AR563">
        <v>1010</v>
      </c>
      <c r="AS563" t="s">
        <v>3859</v>
      </c>
      <c r="AT563" s="5" t="s">
        <v>3860</v>
      </c>
      <c r="AU563">
        <v>101843</v>
      </c>
      <c r="AW563" s="6" t="s">
        <v>14</v>
      </c>
      <c r="AX563">
        <v>1</v>
      </c>
      <c r="AY563" t="s">
        <v>15</v>
      </c>
      <c r="AZ563" t="s">
        <v>3861</v>
      </c>
      <c r="BA563" t="s">
        <v>3862</v>
      </c>
      <c r="BB563">
        <v>1010</v>
      </c>
      <c r="BC563" t="s">
        <v>18</v>
      </c>
      <c r="BD563" t="s">
        <v>19</v>
      </c>
      <c r="BF563" s="5">
        <v>44382.412835648101</v>
      </c>
      <c r="BG563" s="7" t="s">
        <v>20</v>
      </c>
      <c r="BI563">
        <v>6</v>
      </c>
      <c r="BJ563">
        <v>273690</v>
      </c>
      <c r="BL563" t="s">
        <v>3863</v>
      </c>
      <c r="BX563">
        <v>412706</v>
      </c>
    </row>
    <row r="564" spans="1:76" x14ac:dyDescent="0.25">
      <c r="A564">
        <v>481718</v>
      </c>
      <c r="C564">
        <v>1</v>
      </c>
      <c r="D564">
        <v>1</v>
      </c>
      <c r="E564">
        <v>1</v>
      </c>
      <c r="F564" t="s">
        <v>0</v>
      </c>
      <c r="G564" t="s">
        <v>1</v>
      </c>
      <c r="H564" t="s">
        <v>3953</v>
      </c>
      <c r="I564" t="s">
        <v>3</v>
      </c>
      <c r="K564">
        <v>1</v>
      </c>
      <c r="L564" t="s">
        <v>4</v>
      </c>
      <c r="M564">
        <v>101843</v>
      </c>
      <c r="N564" t="s">
        <v>5</v>
      </c>
      <c r="O564" t="s">
        <v>5</v>
      </c>
      <c r="U564" t="s">
        <v>3954</v>
      </c>
      <c r="V564" s="1">
        <v>1</v>
      </c>
      <c r="W564" t="s">
        <v>7</v>
      </c>
      <c r="X564" t="s">
        <v>3938</v>
      </c>
      <c r="Y564" s="2" t="s">
        <v>2644</v>
      </c>
      <c r="Z564" s="3">
        <v>2</v>
      </c>
      <c r="AA564" s="4">
        <v>236</v>
      </c>
      <c r="AB564" s="4" t="s">
        <v>3938</v>
      </c>
      <c r="AC564" t="s">
        <v>3955</v>
      </c>
      <c r="AD564">
        <v>2000</v>
      </c>
      <c r="AE564">
        <v>7</v>
      </c>
      <c r="AF564">
        <v>1</v>
      </c>
      <c r="AG564" t="s">
        <v>3956</v>
      </c>
      <c r="AJ564" t="s">
        <v>5</v>
      </c>
      <c r="AK564" t="s">
        <v>12</v>
      </c>
      <c r="AL564">
        <v>308981</v>
      </c>
      <c r="AM564">
        <v>6674291</v>
      </c>
      <c r="AN564" s="4">
        <v>309000</v>
      </c>
      <c r="AO564" s="4">
        <v>6675000</v>
      </c>
      <c r="AP564">
        <v>1</v>
      </c>
      <c r="AR564">
        <v>1010</v>
      </c>
      <c r="AT564" s="5" t="s">
        <v>3957</v>
      </c>
      <c r="AU564">
        <v>101843</v>
      </c>
      <c r="AW564" s="6" t="s">
        <v>14</v>
      </c>
      <c r="AX564">
        <v>1</v>
      </c>
      <c r="AY564" t="s">
        <v>15</v>
      </c>
      <c r="AZ564" t="s">
        <v>3958</v>
      </c>
      <c r="BA564" t="s">
        <v>3959</v>
      </c>
      <c r="BB564">
        <v>1010</v>
      </c>
      <c r="BC564" t="s">
        <v>18</v>
      </c>
      <c r="BD564" t="s">
        <v>19</v>
      </c>
      <c r="BF564" s="5">
        <v>43461.655590277798</v>
      </c>
      <c r="BG564" s="7" t="s">
        <v>20</v>
      </c>
      <c r="BI564">
        <v>6</v>
      </c>
      <c r="BJ564">
        <v>182475</v>
      </c>
      <c r="BL564" t="s">
        <v>3960</v>
      </c>
      <c r="BX564">
        <v>481718</v>
      </c>
    </row>
    <row r="565" spans="1:76" x14ac:dyDescent="0.25">
      <c r="A565">
        <v>471138</v>
      </c>
      <c r="C565">
        <v>1</v>
      </c>
      <c r="D565">
        <v>1</v>
      </c>
      <c r="E565">
        <v>1</v>
      </c>
      <c r="F565" t="s">
        <v>0</v>
      </c>
      <c r="G565" t="s">
        <v>1</v>
      </c>
      <c r="H565" t="s">
        <v>3936</v>
      </c>
      <c r="I565" t="s">
        <v>3</v>
      </c>
      <c r="K565">
        <v>1</v>
      </c>
      <c r="L565" t="s">
        <v>4</v>
      </c>
      <c r="M565">
        <v>101843</v>
      </c>
      <c r="N565" t="s">
        <v>5</v>
      </c>
      <c r="O565" t="s">
        <v>5</v>
      </c>
      <c r="U565" t="s">
        <v>3937</v>
      </c>
      <c r="V565" s="1">
        <v>1</v>
      </c>
      <c r="W565" t="s">
        <v>7</v>
      </c>
      <c r="X565" t="s">
        <v>3938</v>
      </c>
      <c r="Y565" s="2" t="s">
        <v>2644</v>
      </c>
      <c r="Z565" s="3">
        <v>2</v>
      </c>
      <c r="AA565" s="4">
        <v>236</v>
      </c>
      <c r="AB565" s="4" t="s">
        <v>3938</v>
      </c>
      <c r="AC565" t="s">
        <v>3939</v>
      </c>
      <c r="AD565">
        <v>2021</v>
      </c>
      <c r="AE565">
        <v>7</v>
      </c>
      <c r="AF565">
        <v>30</v>
      </c>
      <c r="AG565" t="s">
        <v>3940</v>
      </c>
      <c r="AJ565" t="s">
        <v>5</v>
      </c>
      <c r="AK565" t="s">
        <v>12</v>
      </c>
      <c r="AL565">
        <v>296596</v>
      </c>
      <c r="AM565">
        <v>6680390</v>
      </c>
      <c r="AN565" s="4">
        <v>297000</v>
      </c>
      <c r="AO565" s="4">
        <v>6681000</v>
      </c>
      <c r="AP565">
        <v>5</v>
      </c>
      <c r="AR565">
        <v>1010</v>
      </c>
      <c r="AS565" t="s">
        <v>635</v>
      </c>
      <c r="AT565" s="5" t="s">
        <v>3941</v>
      </c>
      <c r="AU565">
        <v>101843</v>
      </c>
      <c r="AW565" s="6" t="s">
        <v>14</v>
      </c>
      <c r="AX565">
        <v>1</v>
      </c>
      <c r="AY565" t="s">
        <v>15</v>
      </c>
      <c r="AZ565" t="s">
        <v>3942</v>
      </c>
      <c r="BA565" t="s">
        <v>3943</v>
      </c>
      <c r="BB565">
        <v>1010</v>
      </c>
      <c r="BC565" t="s">
        <v>18</v>
      </c>
      <c r="BD565" t="s">
        <v>19</v>
      </c>
      <c r="BF565" s="5">
        <v>44409.597152777802</v>
      </c>
      <c r="BG565" s="7" t="s">
        <v>20</v>
      </c>
      <c r="BI565">
        <v>6</v>
      </c>
      <c r="BJ565">
        <v>276317</v>
      </c>
      <c r="BL565" t="s">
        <v>3944</v>
      </c>
      <c r="BX565">
        <v>471138</v>
      </c>
    </row>
    <row r="566" spans="1:76" x14ac:dyDescent="0.25">
      <c r="A566">
        <v>473025</v>
      </c>
      <c r="C566">
        <v>1</v>
      </c>
      <c r="D566">
        <v>1</v>
      </c>
      <c r="E566">
        <v>1</v>
      </c>
      <c r="F566" t="s">
        <v>0</v>
      </c>
      <c r="G566" t="s">
        <v>1</v>
      </c>
      <c r="H566" t="s">
        <v>3945</v>
      </c>
      <c r="I566" t="s">
        <v>3</v>
      </c>
      <c r="K566">
        <v>1</v>
      </c>
      <c r="L566" t="s">
        <v>4</v>
      </c>
      <c r="M566">
        <v>101843</v>
      </c>
      <c r="N566" t="s">
        <v>5</v>
      </c>
      <c r="O566" t="s">
        <v>5</v>
      </c>
      <c r="U566" t="s">
        <v>3946</v>
      </c>
      <c r="V566" s="1">
        <v>1</v>
      </c>
      <c r="W566" t="s">
        <v>7</v>
      </c>
      <c r="X566" t="s">
        <v>3938</v>
      </c>
      <c r="Y566" s="2" t="s">
        <v>2644</v>
      </c>
      <c r="Z566" s="3">
        <v>2</v>
      </c>
      <c r="AA566" s="4">
        <v>236</v>
      </c>
      <c r="AB566" s="4" t="s">
        <v>3938</v>
      </c>
      <c r="AC566" t="s">
        <v>3947</v>
      </c>
      <c r="AD566">
        <v>2021</v>
      </c>
      <c r="AE566">
        <v>7</v>
      </c>
      <c r="AF566">
        <v>9</v>
      </c>
      <c r="AG566" t="s">
        <v>3948</v>
      </c>
      <c r="AJ566" t="s">
        <v>5</v>
      </c>
      <c r="AK566" t="s">
        <v>12</v>
      </c>
      <c r="AL566">
        <v>298178</v>
      </c>
      <c r="AM566">
        <v>6680868</v>
      </c>
      <c r="AN566" s="4">
        <v>299000</v>
      </c>
      <c r="AO566" s="4">
        <v>6681000</v>
      </c>
      <c r="AP566">
        <v>157</v>
      </c>
      <c r="AR566">
        <v>1010</v>
      </c>
      <c r="AT566" s="5" t="s">
        <v>3949</v>
      </c>
      <c r="AU566">
        <v>101843</v>
      </c>
      <c r="AW566" s="6" t="s">
        <v>14</v>
      </c>
      <c r="AX566">
        <v>1</v>
      </c>
      <c r="AY566" t="s">
        <v>15</v>
      </c>
      <c r="AZ566" t="s">
        <v>3950</v>
      </c>
      <c r="BA566" t="s">
        <v>3951</v>
      </c>
      <c r="BB566">
        <v>1010</v>
      </c>
      <c r="BC566" t="s">
        <v>18</v>
      </c>
      <c r="BD566" t="s">
        <v>19</v>
      </c>
      <c r="BF566" s="5">
        <v>44387.471817129597</v>
      </c>
      <c r="BG566" s="7" t="s">
        <v>20</v>
      </c>
      <c r="BI566">
        <v>6</v>
      </c>
      <c r="BJ566">
        <v>274157</v>
      </c>
      <c r="BL566" t="s">
        <v>3952</v>
      </c>
      <c r="BX566">
        <v>473025</v>
      </c>
    </row>
    <row r="567" spans="1:76" x14ac:dyDescent="0.25">
      <c r="A567">
        <v>464721</v>
      </c>
      <c r="C567">
        <v>1</v>
      </c>
      <c r="D567">
        <v>1</v>
      </c>
      <c r="E567">
        <v>1</v>
      </c>
      <c r="F567" t="s">
        <v>0</v>
      </c>
      <c r="G567" t="s">
        <v>834</v>
      </c>
      <c r="H567" t="s">
        <v>3975</v>
      </c>
      <c r="I567" t="s">
        <v>3</v>
      </c>
      <c r="K567">
        <v>1</v>
      </c>
      <c r="L567" t="s">
        <v>4</v>
      </c>
      <c r="M567">
        <v>101843</v>
      </c>
      <c r="N567" t="s">
        <v>5</v>
      </c>
      <c r="O567" t="s">
        <v>5</v>
      </c>
      <c r="U567" t="s">
        <v>3976</v>
      </c>
      <c r="V567" s="1">
        <v>1</v>
      </c>
      <c r="W567" t="s">
        <v>7</v>
      </c>
      <c r="X567" t="s">
        <v>3963</v>
      </c>
      <c r="Y567" s="2" t="s">
        <v>2644</v>
      </c>
      <c r="Z567" s="3">
        <v>2</v>
      </c>
      <c r="AA567" s="4">
        <v>237</v>
      </c>
      <c r="AB567" s="4" t="s">
        <v>3963</v>
      </c>
      <c r="AC567" t="s">
        <v>3977</v>
      </c>
      <c r="AD567">
        <v>2009</v>
      </c>
      <c r="AE567">
        <v>8</v>
      </c>
      <c r="AF567">
        <v>5</v>
      </c>
      <c r="AG567" t="s">
        <v>3253</v>
      </c>
      <c r="AH567" t="s">
        <v>3253</v>
      </c>
      <c r="AJ567" t="s">
        <v>5</v>
      </c>
      <c r="AK567" t="s">
        <v>12</v>
      </c>
      <c r="AL567">
        <v>292776</v>
      </c>
      <c r="AM567">
        <v>6694025</v>
      </c>
      <c r="AN567" s="4">
        <v>293000</v>
      </c>
      <c r="AO567" s="4">
        <v>6695000</v>
      </c>
      <c r="AP567">
        <v>130</v>
      </c>
      <c r="AR567">
        <v>59</v>
      </c>
      <c r="AU567">
        <v>101843</v>
      </c>
      <c r="AW567" s="6" t="s">
        <v>14</v>
      </c>
      <c r="AX567">
        <v>1</v>
      </c>
      <c r="AY567" t="s">
        <v>15</v>
      </c>
      <c r="AZ567" t="s">
        <v>3978</v>
      </c>
      <c r="BA567" t="s">
        <v>3975</v>
      </c>
      <c r="BB567">
        <v>59</v>
      </c>
      <c r="BC567" t="s">
        <v>834</v>
      </c>
      <c r="BD567" t="s">
        <v>840</v>
      </c>
      <c r="BF567" s="5">
        <v>43961</v>
      </c>
      <c r="BG567" s="7" t="s">
        <v>20</v>
      </c>
      <c r="BI567">
        <v>4</v>
      </c>
      <c r="BJ567">
        <v>392762</v>
      </c>
      <c r="BL567" t="s">
        <v>3979</v>
      </c>
      <c r="BX567">
        <v>464721</v>
      </c>
    </row>
    <row r="568" spans="1:76" x14ac:dyDescent="0.25">
      <c r="A568">
        <v>458597</v>
      </c>
      <c r="C568">
        <v>1</v>
      </c>
      <c r="D568">
        <v>1</v>
      </c>
      <c r="E568">
        <v>1</v>
      </c>
      <c r="F568" t="s">
        <v>0</v>
      </c>
      <c r="G568" t="s">
        <v>464</v>
      </c>
      <c r="H568" t="s">
        <v>3961</v>
      </c>
      <c r="I568" t="s">
        <v>3</v>
      </c>
      <c r="K568">
        <v>1</v>
      </c>
      <c r="L568" t="s">
        <v>4</v>
      </c>
      <c r="M568">
        <v>101843</v>
      </c>
      <c r="N568" t="s">
        <v>5</v>
      </c>
      <c r="O568" t="s">
        <v>5</v>
      </c>
      <c r="U568" t="s">
        <v>3962</v>
      </c>
      <c r="V568" s="1">
        <v>1</v>
      </c>
      <c r="W568" t="s">
        <v>7</v>
      </c>
      <c r="X568" t="s">
        <v>3963</v>
      </c>
      <c r="Y568" s="2" t="s">
        <v>2644</v>
      </c>
      <c r="Z568" s="3">
        <v>2</v>
      </c>
      <c r="AA568" s="4">
        <v>237</v>
      </c>
      <c r="AB568" s="4" t="s">
        <v>3963</v>
      </c>
      <c r="AC568" t="s">
        <v>3964</v>
      </c>
      <c r="AD568">
        <v>2020</v>
      </c>
      <c r="AE568">
        <v>9</v>
      </c>
      <c r="AF568">
        <v>9</v>
      </c>
      <c r="AG568" t="s">
        <v>1200</v>
      </c>
      <c r="AH568" t="s">
        <v>1200</v>
      </c>
      <c r="AJ568" t="s">
        <v>5</v>
      </c>
      <c r="AK568" t="s">
        <v>12</v>
      </c>
      <c r="AL568">
        <v>289373</v>
      </c>
      <c r="AM568">
        <v>6687876</v>
      </c>
      <c r="AN568" s="4">
        <v>289000</v>
      </c>
      <c r="AO568" s="4">
        <v>6687000</v>
      </c>
      <c r="AP568">
        <v>125</v>
      </c>
      <c r="AR568">
        <v>322</v>
      </c>
      <c r="AS568" t="s">
        <v>467</v>
      </c>
      <c r="AT568" s="5"/>
      <c r="AU568">
        <v>101843</v>
      </c>
      <c r="AW568" s="6" t="s">
        <v>14</v>
      </c>
      <c r="AX568">
        <v>1</v>
      </c>
      <c r="AY568" t="s">
        <v>15</v>
      </c>
      <c r="AZ568" t="s">
        <v>3965</v>
      </c>
      <c r="BA568" t="s">
        <v>3966</v>
      </c>
      <c r="BB568">
        <v>322</v>
      </c>
      <c r="BC568" t="s">
        <v>470</v>
      </c>
      <c r="BD568" t="s">
        <v>471</v>
      </c>
      <c r="BF568" s="5">
        <v>44162.391799074103</v>
      </c>
      <c r="BG568" s="7" t="s">
        <v>20</v>
      </c>
      <c r="BI568">
        <v>5</v>
      </c>
      <c r="BJ568">
        <v>335591</v>
      </c>
      <c r="BL568" t="s">
        <v>3967</v>
      </c>
      <c r="BX568">
        <v>458597</v>
      </c>
    </row>
    <row r="569" spans="1:76" x14ac:dyDescent="0.25">
      <c r="A569">
        <v>464449</v>
      </c>
      <c r="C569">
        <v>1</v>
      </c>
      <c r="D569">
        <v>1</v>
      </c>
      <c r="E569">
        <v>1</v>
      </c>
      <c r="F569" t="s">
        <v>0</v>
      </c>
      <c r="G569" t="s">
        <v>1</v>
      </c>
      <c r="H569" t="s">
        <v>3968</v>
      </c>
      <c r="I569" t="s">
        <v>3</v>
      </c>
      <c r="K569">
        <v>1</v>
      </c>
      <c r="L569" t="s">
        <v>4</v>
      </c>
      <c r="M569">
        <v>101843</v>
      </c>
      <c r="N569" t="s">
        <v>5</v>
      </c>
      <c r="O569" t="s">
        <v>5</v>
      </c>
      <c r="U569" t="s">
        <v>3969</v>
      </c>
      <c r="V569" s="1">
        <v>1</v>
      </c>
      <c r="W569" t="s">
        <v>7</v>
      </c>
      <c r="X569" t="s">
        <v>3963</v>
      </c>
      <c r="Y569" s="2" t="s">
        <v>2644</v>
      </c>
      <c r="Z569" s="3">
        <v>2</v>
      </c>
      <c r="AA569" s="4">
        <v>237</v>
      </c>
      <c r="AB569" s="4" t="s">
        <v>3963</v>
      </c>
      <c r="AC569" t="s">
        <v>3970</v>
      </c>
      <c r="AD569">
        <v>2021</v>
      </c>
      <c r="AE569">
        <v>6</v>
      </c>
      <c r="AF569">
        <v>14</v>
      </c>
      <c r="AG569" t="s">
        <v>2569</v>
      </c>
      <c r="AJ569" t="s">
        <v>5</v>
      </c>
      <c r="AK569" t="s">
        <v>12</v>
      </c>
      <c r="AL569">
        <v>292657</v>
      </c>
      <c r="AM569">
        <v>6693335</v>
      </c>
      <c r="AN569" s="4">
        <v>293000</v>
      </c>
      <c r="AO569" s="4">
        <v>6693000</v>
      </c>
      <c r="AP569">
        <v>104</v>
      </c>
      <c r="AR569">
        <v>1010</v>
      </c>
      <c r="AT569" s="5" t="s">
        <v>3971</v>
      </c>
      <c r="AU569">
        <v>101843</v>
      </c>
      <c r="AW569" s="6" t="s">
        <v>14</v>
      </c>
      <c r="AX569">
        <v>1</v>
      </c>
      <c r="AY569" t="s">
        <v>15</v>
      </c>
      <c r="AZ569" t="s">
        <v>3972</v>
      </c>
      <c r="BA569" t="s">
        <v>3973</v>
      </c>
      <c r="BB569">
        <v>1010</v>
      </c>
      <c r="BC569" t="s">
        <v>18</v>
      </c>
      <c r="BD569" t="s">
        <v>19</v>
      </c>
      <c r="BF569" s="5">
        <v>44386.283726851798</v>
      </c>
      <c r="BG569" s="7" t="s">
        <v>20</v>
      </c>
      <c r="BI569">
        <v>6</v>
      </c>
      <c r="BJ569">
        <v>274069</v>
      </c>
      <c r="BL569" t="s">
        <v>3974</v>
      </c>
      <c r="BX569">
        <v>464449</v>
      </c>
    </row>
    <row r="570" spans="1:76" x14ac:dyDescent="0.25">
      <c r="A570">
        <v>331023</v>
      </c>
      <c r="B570">
        <v>316697</v>
      </c>
      <c r="F570" t="s">
        <v>0</v>
      </c>
      <c r="G570" t="s">
        <v>55</v>
      </c>
      <c r="H570" t="s">
        <v>4047</v>
      </c>
      <c r="I570" s="8" t="str">
        <f>HYPERLINK(AT570,"Hb")</f>
        <v>Hb</v>
      </c>
      <c r="K570">
        <v>1</v>
      </c>
      <c r="L570" t="s">
        <v>4</v>
      </c>
      <c r="M570">
        <v>101843</v>
      </c>
      <c r="N570" t="s">
        <v>5</v>
      </c>
      <c r="O570" t="s">
        <v>5</v>
      </c>
      <c r="U570" t="s">
        <v>4048</v>
      </c>
      <c r="V570" s="1">
        <v>1</v>
      </c>
      <c r="W570" t="s">
        <v>3981</v>
      </c>
      <c r="X570" t="s">
        <v>3981</v>
      </c>
      <c r="Y570" s="2" t="s">
        <v>2644</v>
      </c>
      <c r="Z570" s="3">
        <v>2</v>
      </c>
      <c r="AA570" s="4">
        <v>301</v>
      </c>
      <c r="AB570" s="4" t="s">
        <v>3981</v>
      </c>
      <c r="AC570" t="s">
        <v>4049</v>
      </c>
      <c r="AD570">
        <v>1863</v>
      </c>
      <c r="AE570">
        <v>7</v>
      </c>
      <c r="AF570">
        <v>18</v>
      </c>
      <c r="AG570" t="s">
        <v>4050</v>
      </c>
      <c r="AH570" t="s">
        <v>4050</v>
      </c>
      <c r="AJ570" t="s">
        <v>5</v>
      </c>
      <c r="AK570" t="s">
        <v>12</v>
      </c>
      <c r="AL570">
        <v>256181</v>
      </c>
      <c r="AM570">
        <v>6656438</v>
      </c>
      <c r="AN570" s="4">
        <v>257000</v>
      </c>
      <c r="AO570" s="4">
        <v>6657000</v>
      </c>
      <c r="AP570">
        <v>1118</v>
      </c>
      <c r="AR570">
        <v>8</v>
      </c>
      <c r="AS570" t="s">
        <v>60</v>
      </c>
      <c r="AT570" t="s">
        <v>4051</v>
      </c>
      <c r="AU570">
        <v>101843</v>
      </c>
      <c r="AW570" s="6" t="s">
        <v>14</v>
      </c>
      <c r="AX570">
        <v>1</v>
      </c>
      <c r="AY570" t="s">
        <v>15</v>
      </c>
      <c r="AZ570" t="s">
        <v>4052</v>
      </c>
      <c r="BA570" t="s">
        <v>4053</v>
      </c>
      <c r="BB570">
        <v>8</v>
      </c>
      <c r="BC570" t="s">
        <v>64</v>
      </c>
      <c r="BD570" t="s">
        <v>65</v>
      </c>
      <c r="BE570">
        <v>1</v>
      </c>
      <c r="BF570" s="5">
        <v>38465</v>
      </c>
      <c r="BG570" s="7" t="s">
        <v>20</v>
      </c>
      <c r="BI570">
        <v>3</v>
      </c>
      <c r="BJ570">
        <v>488296</v>
      </c>
      <c r="BK570">
        <v>142552</v>
      </c>
      <c r="BL570" t="s">
        <v>4054</v>
      </c>
      <c r="BN570" t="s">
        <v>4055</v>
      </c>
      <c r="BX570">
        <v>331023</v>
      </c>
    </row>
    <row r="571" spans="1:76" x14ac:dyDescent="0.25">
      <c r="A571">
        <v>331019</v>
      </c>
      <c r="B571">
        <v>316676</v>
      </c>
      <c r="F571" t="s">
        <v>0</v>
      </c>
      <c r="G571" t="s">
        <v>55</v>
      </c>
      <c r="H571" t="s">
        <v>4056</v>
      </c>
      <c r="I571" s="8" t="str">
        <f>HYPERLINK(AT571,"Hb")</f>
        <v>Hb</v>
      </c>
      <c r="K571">
        <v>1</v>
      </c>
      <c r="L571" t="s">
        <v>4</v>
      </c>
      <c r="M571">
        <v>101843</v>
      </c>
      <c r="N571" t="s">
        <v>5</v>
      </c>
      <c r="O571" t="s">
        <v>5</v>
      </c>
      <c r="U571" t="s">
        <v>4048</v>
      </c>
      <c r="V571" s="1">
        <v>1</v>
      </c>
      <c r="W571" t="s">
        <v>3981</v>
      </c>
      <c r="X571" t="s">
        <v>3981</v>
      </c>
      <c r="Y571" s="2" t="s">
        <v>2644</v>
      </c>
      <c r="Z571" s="3">
        <v>2</v>
      </c>
      <c r="AA571" s="4">
        <v>301</v>
      </c>
      <c r="AB571" s="4" t="s">
        <v>3981</v>
      </c>
      <c r="AC571" t="s">
        <v>4057</v>
      </c>
      <c r="AD571">
        <v>1864</v>
      </c>
      <c r="AE571">
        <v>1</v>
      </c>
      <c r="AF571">
        <v>1</v>
      </c>
      <c r="AG571" t="s">
        <v>4058</v>
      </c>
      <c r="AH571" t="s">
        <v>4058</v>
      </c>
      <c r="AJ571" t="s">
        <v>5</v>
      </c>
      <c r="AK571" t="s">
        <v>12</v>
      </c>
      <c r="AL571">
        <v>256181</v>
      </c>
      <c r="AM571">
        <v>6656438</v>
      </c>
      <c r="AN571" s="4">
        <v>257000</v>
      </c>
      <c r="AO571" s="4">
        <v>6657000</v>
      </c>
      <c r="AP571">
        <v>1118</v>
      </c>
      <c r="AR571">
        <v>8</v>
      </c>
      <c r="AS571" t="s">
        <v>60</v>
      </c>
      <c r="AT571" t="s">
        <v>4059</v>
      </c>
      <c r="AU571">
        <v>101843</v>
      </c>
      <c r="AW571" s="6" t="s">
        <v>14</v>
      </c>
      <c r="AX571">
        <v>1</v>
      </c>
      <c r="AY571" t="s">
        <v>15</v>
      </c>
      <c r="AZ571" t="s">
        <v>4052</v>
      </c>
      <c r="BA571" t="s">
        <v>4060</v>
      </c>
      <c r="BB571">
        <v>8</v>
      </c>
      <c r="BC571" t="s">
        <v>64</v>
      </c>
      <c r="BD571" t="s">
        <v>65</v>
      </c>
      <c r="BE571">
        <v>1</v>
      </c>
      <c r="BF571" s="5">
        <v>38465</v>
      </c>
      <c r="BG571" s="7" t="s">
        <v>20</v>
      </c>
      <c r="BI571">
        <v>3</v>
      </c>
      <c r="BJ571">
        <v>488276</v>
      </c>
      <c r="BK571">
        <v>142553</v>
      </c>
      <c r="BL571" t="s">
        <v>4061</v>
      </c>
      <c r="BN571" t="s">
        <v>4062</v>
      </c>
      <c r="BX571">
        <v>331019</v>
      </c>
    </row>
    <row r="572" spans="1:76" x14ac:dyDescent="0.25">
      <c r="A572">
        <v>362887</v>
      </c>
      <c r="B572">
        <v>141090</v>
      </c>
      <c r="F572" t="s">
        <v>0</v>
      </c>
      <c r="G572" t="s">
        <v>4403</v>
      </c>
      <c r="H572" t="s">
        <v>4404</v>
      </c>
      <c r="I572" s="8" t="str">
        <f>HYPERLINK(AT572,"Hb")</f>
        <v>Hb</v>
      </c>
      <c r="K572">
        <v>1</v>
      </c>
      <c r="L572" t="s">
        <v>4</v>
      </c>
      <c r="M572">
        <v>101843</v>
      </c>
      <c r="N572" t="s">
        <v>5</v>
      </c>
      <c r="O572" t="s">
        <v>5</v>
      </c>
      <c r="U572" t="s">
        <v>4405</v>
      </c>
      <c r="V572" s="12">
        <v>3</v>
      </c>
      <c r="W572" t="s">
        <v>3981</v>
      </c>
      <c r="X572" t="s">
        <v>3981</v>
      </c>
      <c r="Y572" s="2" t="s">
        <v>2644</v>
      </c>
      <c r="Z572" s="3">
        <v>2</v>
      </c>
      <c r="AA572" s="4">
        <v>301</v>
      </c>
      <c r="AB572" s="4" t="s">
        <v>3981</v>
      </c>
      <c r="AC572" t="s">
        <v>4406</v>
      </c>
      <c r="AD572">
        <v>1866</v>
      </c>
      <c r="AE572">
        <v>7</v>
      </c>
      <c r="AF572">
        <v>1</v>
      </c>
      <c r="AG572" t="s">
        <v>4407</v>
      </c>
      <c r="AH572" t="s">
        <v>4407</v>
      </c>
      <c r="AJ572" t="s">
        <v>5</v>
      </c>
      <c r="AK572" t="s">
        <v>12</v>
      </c>
      <c r="AL572">
        <v>261317</v>
      </c>
      <c r="AM572">
        <v>6656077</v>
      </c>
      <c r="AN572" s="4">
        <v>261000</v>
      </c>
      <c r="AO572" s="4">
        <v>6657000</v>
      </c>
      <c r="AP572">
        <v>20057</v>
      </c>
      <c r="AR572">
        <v>105</v>
      </c>
      <c r="AT572" t="s">
        <v>4408</v>
      </c>
      <c r="AU572">
        <v>101843</v>
      </c>
      <c r="AW572" s="6" t="s">
        <v>14</v>
      </c>
      <c r="AX572">
        <v>1</v>
      </c>
      <c r="AY572" t="s">
        <v>15</v>
      </c>
      <c r="AZ572" t="s">
        <v>4409</v>
      </c>
      <c r="BA572" t="s">
        <v>4410</v>
      </c>
      <c r="BB572">
        <v>105</v>
      </c>
      <c r="BC572" t="s">
        <v>4411</v>
      </c>
      <c r="BD572" t="s">
        <v>4412</v>
      </c>
      <c r="BE572">
        <v>1</v>
      </c>
      <c r="BF572" s="5">
        <v>40472</v>
      </c>
      <c r="BG572" s="7" t="s">
        <v>20</v>
      </c>
      <c r="BI572">
        <v>5</v>
      </c>
      <c r="BJ572">
        <v>292906</v>
      </c>
      <c r="BK572">
        <v>142554</v>
      </c>
      <c r="BL572" t="s">
        <v>4413</v>
      </c>
      <c r="BN572" t="s">
        <v>4414</v>
      </c>
      <c r="BX572">
        <v>362887</v>
      </c>
    </row>
    <row r="573" spans="1:76" x14ac:dyDescent="0.25">
      <c r="A573">
        <v>331022</v>
      </c>
      <c r="B573">
        <v>316696</v>
      </c>
      <c r="F573" t="s">
        <v>0</v>
      </c>
      <c r="G573" t="s">
        <v>55</v>
      </c>
      <c r="H573" t="s">
        <v>4063</v>
      </c>
      <c r="I573" s="8" t="str">
        <f>HYPERLINK(AT573,"Hb")</f>
        <v>Hb</v>
      </c>
      <c r="K573">
        <v>1</v>
      </c>
      <c r="L573" t="s">
        <v>4</v>
      </c>
      <c r="M573">
        <v>101843</v>
      </c>
      <c r="N573" t="s">
        <v>5</v>
      </c>
      <c r="O573" t="s">
        <v>5</v>
      </c>
      <c r="U573" t="s">
        <v>4048</v>
      </c>
      <c r="V573" s="1">
        <v>1</v>
      </c>
      <c r="W573" t="s">
        <v>3981</v>
      </c>
      <c r="X573" t="s">
        <v>3981</v>
      </c>
      <c r="Y573" s="2" t="s">
        <v>2644</v>
      </c>
      <c r="Z573" s="3">
        <v>2</v>
      </c>
      <c r="AA573" s="4">
        <v>301</v>
      </c>
      <c r="AB573" s="4" t="s">
        <v>3981</v>
      </c>
      <c r="AC573" t="s">
        <v>4064</v>
      </c>
      <c r="AD573">
        <v>1866</v>
      </c>
      <c r="AE573">
        <v>8</v>
      </c>
      <c r="AF573">
        <v>26</v>
      </c>
      <c r="AG573" t="s">
        <v>4065</v>
      </c>
      <c r="AH573" t="s">
        <v>4065</v>
      </c>
      <c r="AJ573" t="s">
        <v>5</v>
      </c>
      <c r="AK573" t="s">
        <v>12</v>
      </c>
      <c r="AL573">
        <v>256181</v>
      </c>
      <c r="AM573">
        <v>6656438</v>
      </c>
      <c r="AN573" s="4">
        <v>257000</v>
      </c>
      <c r="AO573" s="4">
        <v>6657000</v>
      </c>
      <c r="AP573">
        <v>1118</v>
      </c>
      <c r="AR573">
        <v>8</v>
      </c>
      <c r="AS573" t="s">
        <v>60</v>
      </c>
      <c r="AT573" t="s">
        <v>4066</v>
      </c>
      <c r="AU573">
        <v>101843</v>
      </c>
      <c r="AW573" s="6" t="s">
        <v>14</v>
      </c>
      <c r="AX573">
        <v>1</v>
      </c>
      <c r="AY573" t="s">
        <v>15</v>
      </c>
      <c r="AZ573" t="s">
        <v>4052</v>
      </c>
      <c r="BA573" t="s">
        <v>4067</v>
      </c>
      <c r="BB573">
        <v>8</v>
      </c>
      <c r="BC573" t="s">
        <v>64</v>
      </c>
      <c r="BD573" t="s">
        <v>65</v>
      </c>
      <c r="BE573">
        <v>1</v>
      </c>
      <c r="BF573" s="5">
        <v>38465</v>
      </c>
      <c r="BG573" s="7" t="s">
        <v>20</v>
      </c>
      <c r="BI573">
        <v>3</v>
      </c>
      <c r="BJ573">
        <v>488295</v>
      </c>
      <c r="BK573">
        <v>142555</v>
      </c>
      <c r="BL573" t="s">
        <v>4068</v>
      </c>
      <c r="BN573" t="s">
        <v>4069</v>
      </c>
      <c r="BX573">
        <v>331022</v>
      </c>
    </row>
    <row r="574" spans="1:76" x14ac:dyDescent="0.25">
      <c r="A574">
        <v>363783</v>
      </c>
      <c r="B574">
        <v>150849</v>
      </c>
      <c r="F574" t="s">
        <v>0</v>
      </c>
      <c r="G574" t="s">
        <v>4415</v>
      </c>
      <c r="H574" t="s">
        <v>4416</v>
      </c>
      <c r="I574" t="s">
        <v>69</v>
      </c>
      <c r="K574">
        <v>1</v>
      </c>
      <c r="L574" t="s">
        <v>4</v>
      </c>
      <c r="M574">
        <v>101843</v>
      </c>
      <c r="N574" t="s">
        <v>5</v>
      </c>
      <c r="O574" t="s">
        <v>5</v>
      </c>
      <c r="U574" t="s">
        <v>4405</v>
      </c>
      <c r="V574" s="12">
        <v>3</v>
      </c>
      <c r="W574" t="s">
        <v>3981</v>
      </c>
      <c r="X574" t="s">
        <v>3981</v>
      </c>
      <c r="Y574" s="2" t="s">
        <v>2644</v>
      </c>
      <c r="Z574" s="3">
        <v>2</v>
      </c>
      <c r="AA574" s="4">
        <v>301</v>
      </c>
      <c r="AB574" s="4" t="s">
        <v>3981</v>
      </c>
      <c r="AC574" t="s">
        <v>4417</v>
      </c>
      <c r="AD574">
        <v>1866</v>
      </c>
      <c r="AE574">
        <v>7</v>
      </c>
      <c r="AF574">
        <v>1</v>
      </c>
      <c r="AG574" t="s">
        <v>4407</v>
      </c>
      <c r="AH574" t="s">
        <v>4407</v>
      </c>
      <c r="AJ574" t="s">
        <v>5</v>
      </c>
      <c r="AK574" t="s">
        <v>12</v>
      </c>
      <c r="AL574">
        <v>261317</v>
      </c>
      <c r="AM574">
        <v>6656077</v>
      </c>
      <c r="AN574" s="4">
        <v>261000</v>
      </c>
      <c r="AO574" s="4">
        <v>6657000</v>
      </c>
      <c r="AP574">
        <v>20057</v>
      </c>
      <c r="AR574">
        <v>117</v>
      </c>
      <c r="AT574" s="5"/>
      <c r="AU574">
        <v>101843</v>
      </c>
      <c r="AW574" s="6" t="s">
        <v>14</v>
      </c>
      <c r="AX574">
        <v>1</v>
      </c>
      <c r="AY574" t="s">
        <v>15</v>
      </c>
      <c r="AZ574" t="s">
        <v>4409</v>
      </c>
      <c r="BA574" t="s">
        <v>4418</v>
      </c>
      <c r="BB574">
        <v>117</v>
      </c>
      <c r="BC574" t="s">
        <v>4419</v>
      </c>
      <c r="BD574" t="s">
        <v>4420</v>
      </c>
      <c r="BF574" s="5">
        <v>36871</v>
      </c>
      <c r="BG574" s="7" t="s">
        <v>20</v>
      </c>
      <c r="BI574">
        <v>5</v>
      </c>
      <c r="BJ574">
        <v>300746</v>
      </c>
      <c r="BK574">
        <v>142556</v>
      </c>
      <c r="BL574" t="s">
        <v>4421</v>
      </c>
      <c r="BN574" t="s">
        <v>4422</v>
      </c>
      <c r="BX574">
        <v>363783</v>
      </c>
    </row>
    <row r="575" spans="1:76" x14ac:dyDescent="0.25">
      <c r="A575">
        <v>373370</v>
      </c>
      <c r="B575">
        <v>316684</v>
      </c>
      <c r="F575" t="s">
        <v>0</v>
      </c>
      <c r="G575" t="s">
        <v>55</v>
      </c>
      <c r="H575" t="s">
        <v>4498</v>
      </c>
      <c r="I575" s="8" t="str">
        <f>HYPERLINK(AT575,"Hb")</f>
        <v>Hb</v>
      </c>
      <c r="K575">
        <v>1</v>
      </c>
      <c r="L575" t="s">
        <v>4</v>
      </c>
      <c r="M575">
        <v>101843</v>
      </c>
      <c r="N575" t="s">
        <v>5</v>
      </c>
      <c r="O575" t="s">
        <v>5</v>
      </c>
      <c r="U575" t="s">
        <v>4499</v>
      </c>
      <c r="V575" s="1">
        <v>1</v>
      </c>
      <c r="W575" t="s">
        <v>3981</v>
      </c>
      <c r="X575" t="s">
        <v>3981</v>
      </c>
      <c r="Y575" s="2" t="s">
        <v>2644</v>
      </c>
      <c r="Z575" s="3">
        <v>2</v>
      </c>
      <c r="AA575" s="4">
        <v>301</v>
      </c>
      <c r="AB575" s="4" t="s">
        <v>3981</v>
      </c>
      <c r="AC575" t="s">
        <v>4500</v>
      </c>
      <c r="AD575">
        <v>1879</v>
      </c>
      <c r="AE575">
        <v>9</v>
      </c>
      <c r="AF575">
        <v>9</v>
      </c>
      <c r="AG575" t="s">
        <v>4501</v>
      </c>
      <c r="AH575" t="s">
        <v>4501</v>
      </c>
      <c r="AJ575" t="s">
        <v>5</v>
      </c>
      <c r="AK575" t="s">
        <v>12</v>
      </c>
      <c r="AL575">
        <v>262025</v>
      </c>
      <c r="AM575">
        <v>6648875</v>
      </c>
      <c r="AN575" s="4">
        <v>263000</v>
      </c>
      <c r="AO575" s="4">
        <v>6649000</v>
      </c>
      <c r="AP575">
        <v>707</v>
      </c>
      <c r="AR575">
        <v>8</v>
      </c>
      <c r="AS575" t="s">
        <v>60</v>
      </c>
      <c r="AT575" t="s">
        <v>4502</v>
      </c>
      <c r="AU575">
        <v>101843</v>
      </c>
      <c r="AW575" s="6" t="s">
        <v>14</v>
      </c>
      <c r="AX575">
        <v>1</v>
      </c>
      <c r="AY575" t="s">
        <v>15</v>
      </c>
      <c r="AZ575" t="s">
        <v>4503</v>
      </c>
      <c r="BA575" t="s">
        <v>4504</v>
      </c>
      <c r="BB575">
        <v>8</v>
      </c>
      <c r="BC575" t="s">
        <v>64</v>
      </c>
      <c r="BD575" t="s">
        <v>65</v>
      </c>
      <c r="BE575">
        <v>1</v>
      </c>
      <c r="BF575" s="5">
        <v>38465</v>
      </c>
      <c r="BG575" s="7" t="s">
        <v>20</v>
      </c>
      <c r="BI575">
        <v>3</v>
      </c>
      <c r="BJ575">
        <v>488284</v>
      </c>
      <c r="BK575">
        <v>142557</v>
      </c>
      <c r="BL575" t="s">
        <v>4505</v>
      </c>
      <c r="BN575" t="s">
        <v>4506</v>
      </c>
      <c r="BX575">
        <v>373370</v>
      </c>
    </row>
    <row r="576" spans="1:76" x14ac:dyDescent="0.25">
      <c r="A576">
        <v>363784</v>
      </c>
      <c r="B576">
        <v>150850</v>
      </c>
      <c r="F576" t="s">
        <v>0</v>
      </c>
      <c r="G576" t="s">
        <v>4415</v>
      </c>
      <c r="H576" t="s">
        <v>4423</v>
      </c>
      <c r="I576" t="s">
        <v>69</v>
      </c>
      <c r="K576">
        <v>1</v>
      </c>
      <c r="L576" t="s">
        <v>4</v>
      </c>
      <c r="M576">
        <v>101843</v>
      </c>
      <c r="N576" t="s">
        <v>5</v>
      </c>
      <c r="O576" t="s">
        <v>5</v>
      </c>
      <c r="U576" t="s">
        <v>4405</v>
      </c>
      <c r="V576" s="12">
        <v>3</v>
      </c>
      <c r="W576" t="s">
        <v>3981</v>
      </c>
      <c r="X576" t="s">
        <v>3981</v>
      </c>
      <c r="Y576" s="2" t="s">
        <v>2644</v>
      </c>
      <c r="Z576" s="3">
        <v>2</v>
      </c>
      <c r="AA576" s="4">
        <v>301</v>
      </c>
      <c r="AB576" s="4" t="s">
        <v>3981</v>
      </c>
      <c r="AC576" t="s">
        <v>4424</v>
      </c>
      <c r="AD576">
        <v>1887</v>
      </c>
      <c r="AE576">
        <v>7</v>
      </c>
      <c r="AF576">
        <v>2</v>
      </c>
      <c r="AG576" t="s">
        <v>4425</v>
      </c>
      <c r="AH576" t="s">
        <v>4425</v>
      </c>
      <c r="AJ576" t="s">
        <v>5</v>
      </c>
      <c r="AK576" t="s">
        <v>12</v>
      </c>
      <c r="AL576">
        <v>261317</v>
      </c>
      <c r="AM576">
        <v>6656077</v>
      </c>
      <c r="AN576" s="4">
        <v>261000</v>
      </c>
      <c r="AO576" s="4">
        <v>6657000</v>
      </c>
      <c r="AP576">
        <v>20057</v>
      </c>
      <c r="AR576">
        <v>117</v>
      </c>
      <c r="AT576" s="5"/>
      <c r="AU576">
        <v>101843</v>
      </c>
      <c r="AW576" s="6" t="s">
        <v>14</v>
      </c>
      <c r="AX576">
        <v>1</v>
      </c>
      <c r="AY576" t="s">
        <v>15</v>
      </c>
      <c r="AZ576" t="s">
        <v>4409</v>
      </c>
      <c r="BA576" t="s">
        <v>4426</v>
      </c>
      <c r="BB576">
        <v>117</v>
      </c>
      <c r="BC576" t="s">
        <v>4419</v>
      </c>
      <c r="BD576" t="s">
        <v>4420</v>
      </c>
      <c r="BF576" s="5">
        <v>36871</v>
      </c>
      <c r="BG576" s="7" t="s">
        <v>20</v>
      </c>
      <c r="BI576">
        <v>5</v>
      </c>
      <c r="BJ576">
        <v>300747</v>
      </c>
      <c r="BK576">
        <v>142558</v>
      </c>
      <c r="BL576" t="s">
        <v>4427</v>
      </c>
      <c r="BN576" t="s">
        <v>4428</v>
      </c>
      <c r="BX576">
        <v>363784</v>
      </c>
    </row>
    <row r="577" spans="1:76" x14ac:dyDescent="0.25">
      <c r="A577">
        <v>383505</v>
      </c>
      <c r="B577">
        <v>316699</v>
      </c>
      <c r="F577" t="s">
        <v>0</v>
      </c>
      <c r="G577" t="s">
        <v>55</v>
      </c>
      <c r="H577" t="s">
        <v>4507</v>
      </c>
      <c r="I577" s="8" t="str">
        <f>HYPERLINK(AT577,"Hb")</f>
        <v>Hb</v>
      </c>
      <c r="K577">
        <v>1</v>
      </c>
      <c r="L577" t="s">
        <v>4</v>
      </c>
      <c r="M577">
        <v>101843</v>
      </c>
      <c r="N577" t="s">
        <v>5</v>
      </c>
      <c r="O577" t="s">
        <v>5</v>
      </c>
      <c r="U577" t="s">
        <v>4499</v>
      </c>
      <c r="V577" s="1">
        <v>1</v>
      </c>
      <c r="W577" t="s">
        <v>3981</v>
      </c>
      <c r="X577" t="s">
        <v>3981</v>
      </c>
      <c r="Y577" s="2" t="s">
        <v>2644</v>
      </c>
      <c r="Z577" s="3">
        <v>2</v>
      </c>
      <c r="AA577" s="4">
        <v>301</v>
      </c>
      <c r="AB577" s="4" t="s">
        <v>3981</v>
      </c>
      <c r="AC577" t="s">
        <v>4508</v>
      </c>
      <c r="AD577">
        <v>1890</v>
      </c>
      <c r="AE577">
        <v>9</v>
      </c>
      <c r="AF577">
        <v>2</v>
      </c>
      <c r="AG577" t="s">
        <v>4509</v>
      </c>
      <c r="AH577" t="s">
        <v>4509</v>
      </c>
      <c r="AJ577" t="s">
        <v>5</v>
      </c>
      <c r="AK577" t="s">
        <v>12</v>
      </c>
      <c r="AL577">
        <v>263611</v>
      </c>
      <c r="AM577">
        <v>6649734</v>
      </c>
      <c r="AN577" s="4">
        <v>263000</v>
      </c>
      <c r="AO577" s="4">
        <v>6649000</v>
      </c>
      <c r="AP577">
        <v>1118</v>
      </c>
      <c r="AR577">
        <v>8</v>
      </c>
      <c r="AS577" t="s">
        <v>60</v>
      </c>
      <c r="AT577" t="s">
        <v>4510</v>
      </c>
      <c r="AU577">
        <v>101843</v>
      </c>
      <c r="AW577" s="6" t="s">
        <v>14</v>
      </c>
      <c r="AX577">
        <v>1</v>
      </c>
      <c r="AY577" t="s">
        <v>15</v>
      </c>
      <c r="AZ577" t="s">
        <v>4511</v>
      </c>
      <c r="BA577" t="s">
        <v>4512</v>
      </c>
      <c r="BB577">
        <v>8</v>
      </c>
      <c r="BC577" t="s">
        <v>64</v>
      </c>
      <c r="BD577" t="s">
        <v>65</v>
      </c>
      <c r="BE577">
        <v>1</v>
      </c>
      <c r="BF577" s="5">
        <v>38465</v>
      </c>
      <c r="BG577" s="7" t="s">
        <v>20</v>
      </c>
      <c r="BI577">
        <v>3</v>
      </c>
      <c r="BJ577">
        <v>488298</v>
      </c>
      <c r="BK577">
        <v>142559</v>
      </c>
      <c r="BL577" t="s">
        <v>4513</v>
      </c>
      <c r="BN577" t="s">
        <v>4514</v>
      </c>
      <c r="BX577">
        <v>383505</v>
      </c>
    </row>
    <row r="578" spans="1:76" x14ac:dyDescent="0.25">
      <c r="A578">
        <v>347383</v>
      </c>
      <c r="B578">
        <v>316695</v>
      </c>
      <c r="F578" t="s">
        <v>0</v>
      </c>
      <c r="G578" t="s">
        <v>55</v>
      </c>
      <c r="H578" t="s">
        <v>4089</v>
      </c>
      <c r="I578" s="8" t="str">
        <f>HYPERLINK(AT578,"Hb")</f>
        <v>Hb</v>
      </c>
      <c r="K578">
        <v>1</v>
      </c>
      <c r="L578" t="s">
        <v>4</v>
      </c>
      <c r="M578">
        <v>101843</v>
      </c>
      <c r="N578" t="s">
        <v>5</v>
      </c>
      <c r="O578" t="s">
        <v>5</v>
      </c>
      <c r="U578" t="s">
        <v>4090</v>
      </c>
      <c r="V578" s="11">
        <v>2</v>
      </c>
      <c r="W578" t="s">
        <v>3981</v>
      </c>
      <c r="X578" t="s">
        <v>3981</v>
      </c>
      <c r="Y578" s="2" t="s">
        <v>2644</v>
      </c>
      <c r="Z578" s="3">
        <v>2</v>
      </c>
      <c r="AA578" s="4">
        <v>301</v>
      </c>
      <c r="AB578" s="4" t="s">
        <v>3981</v>
      </c>
      <c r="AC578" t="s">
        <v>4091</v>
      </c>
      <c r="AD578">
        <v>1892</v>
      </c>
      <c r="AE578">
        <v>8</v>
      </c>
      <c r="AF578">
        <v>24</v>
      </c>
      <c r="AG578" t="s">
        <v>4092</v>
      </c>
      <c r="AH578" t="s">
        <v>4092</v>
      </c>
      <c r="AJ578" t="s">
        <v>5</v>
      </c>
      <c r="AK578" t="s">
        <v>12</v>
      </c>
      <c r="AL578">
        <v>258578</v>
      </c>
      <c r="AM578">
        <v>6649087</v>
      </c>
      <c r="AN578" s="4">
        <v>259000</v>
      </c>
      <c r="AO578" s="4">
        <v>6649000</v>
      </c>
      <c r="AP578">
        <v>1970</v>
      </c>
      <c r="AR578">
        <v>8</v>
      </c>
      <c r="AS578" t="s">
        <v>60</v>
      </c>
      <c r="AT578" t="s">
        <v>4093</v>
      </c>
      <c r="AU578">
        <v>101843</v>
      </c>
      <c r="AW578" s="6" t="s">
        <v>14</v>
      </c>
      <c r="AX578">
        <v>1</v>
      </c>
      <c r="AY578" t="s">
        <v>15</v>
      </c>
      <c r="AZ578" t="s">
        <v>4094</v>
      </c>
      <c r="BA578" t="s">
        <v>4095</v>
      </c>
      <c r="BB578">
        <v>8</v>
      </c>
      <c r="BC578" t="s">
        <v>64</v>
      </c>
      <c r="BD578" t="s">
        <v>65</v>
      </c>
      <c r="BE578">
        <v>1</v>
      </c>
      <c r="BF578" s="5">
        <v>38465</v>
      </c>
      <c r="BG578" s="7" t="s">
        <v>20</v>
      </c>
      <c r="BI578">
        <v>3</v>
      </c>
      <c r="BJ578">
        <v>488294</v>
      </c>
      <c r="BK578">
        <v>142560</v>
      </c>
      <c r="BL578" t="s">
        <v>4096</v>
      </c>
      <c r="BN578" t="s">
        <v>4097</v>
      </c>
      <c r="BX578">
        <v>347383</v>
      </c>
    </row>
    <row r="579" spans="1:76" x14ac:dyDescent="0.25">
      <c r="A579">
        <v>361051</v>
      </c>
      <c r="B579">
        <v>316677</v>
      </c>
      <c r="F579" t="s">
        <v>0</v>
      </c>
      <c r="G579" t="s">
        <v>55</v>
      </c>
      <c r="H579" t="s">
        <v>4352</v>
      </c>
      <c r="I579" s="8" t="str">
        <f>HYPERLINK(AT579,"Hb")</f>
        <v>Hb</v>
      </c>
      <c r="K579">
        <v>1</v>
      </c>
      <c r="L579" t="s">
        <v>4</v>
      </c>
      <c r="M579">
        <v>101843</v>
      </c>
      <c r="N579" t="s">
        <v>5</v>
      </c>
      <c r="O579" t="s">
        <v>5</v>
      </c>
      <c r="U579" t="s">
        <v>4353</v>
      </c>
      <c r="V579" s="1">
        <v>1</v>
      </c>
      <c r="W579" t="s">
        <v>3981</v>
      </c>
      <c r="X579" t="s">
        <v>3981</v>
      </c>
      <c r="Y579" s="2" t="s">
        <v>2644</v>
      </c>
      <c r="Z579" s="3">
        <v>2</v>
      </c>
      <c r="AA579" s="4">
        <v>301</v>
      </c>
      <c r="AB579" s="4" t="s">
        <v>3981</v>
      </c>
      <c r="AC579" t="s">
        <v>4354</v>
      </c>
      <c r="AD579">
        <v>1895</v>
      </c>
      <c r="AE579">
        <v>1</v>
      </c>
      <c r="AF579">
        <v>1</v>
      </c>
      <c r="AG579" t="s">
        <v>4355</v>
      </c>
      <c r="AH579" t="s">
        <v>4355</v>
      </c>
      <c r="AJ579" t="s">
        <v>5</v>
      </c>
      <c r="AK579" t="s">
        <v>12</v>
      </c>
      <c r="AL579">
        <v>261119</v>
      </c>
      <c r="AM579">
        <v>6649961</v>
      </c>
      <c r="AN579" s="4">
        <v>261000</v>
      </c>
      <c r="AO579" s="4">
        <v>6649000</v>
      </c>
      <c r="AP579">
        <v>707</v>
      </c>
      <c r="AR579">
        <v>8</v>
      </c>
      <c r="AS579" t="s">
        <v>60</v>
      </c>
      <c r="AT579" t="s">
        <v>4356</v>
      </c>
      <c r="AU579">
        <v>101843</v>
      </c>
      <c r="AW579" s="6" t="s">
        <v>14</v>
      </c>
      <c r="AX579">
        <v>1</v>
      </c>
      <c r="AY579" t="s">
        <v>15</v>
      </c>
      <c r="AZ579" t="s">
        <v>4357</v>
      </c>
      <c r="BA579" t="s">
        <v>4358</v>
      </c>
      <c r="BB579">
        <v>8</v>
      </c>
      <c r="BC579" t="s">
        <v>64</v>
      </c>
      <c r="BD579" t="s">
        <v>65</v>
      </c>
      <c r="BE579">
        <v>1</v>
      </c>
      <c r="BF579" s="5">
        <v>38465</v>
      </c>
      <c r="BG579" s="7" t="s">
        <v>20</v>
      </c>
      <c r="BI579">
        <v>3</v>
      </c>
      <c r="BJ579">
        <v>488277</v>
      </c>
      <c r="BK579">
        <v>142561</v>
      </c>
      <c r="BL579" t="s">
        <v>4359</v>
      </c>
      <c r="BN579" t="s">
        <v>4360</v>
      </c>
      <c r="BX579">
        <v>361051</v>
      </c>
    </row>
    <row r="580" spans="1:76" x14ac:dyDescent="0.25">
      <c r="A580">
        <v>362888</v>
      </c>
      <c r="B580">
        <v>141091</v>
      </c>
      <c r="F580" t="s">
        <v>0</v>
      </c>
      <c r="G580" t="s">
        <v>4403</v>
      </c>
      <c r="H580" t="s">
        <v>4429</v>
      </c>
      <c r="I580" s="8" t="str">
        <f>HYPERLINK(AT580,"Hb")</f>
        <v>Hb</v>
      </c>
      <c r="K580">
        <v>1</v>
      </c>
      <c r="L580" t="s">
        <v>4</v>
      </c>
      <c r="M580">
        <v>101843</v>
      </c>
      <c r="N580" t="s">
        <v>5</v>
      </c>
      <c r="O580" t="s">
        <v>5</v>
      </c>
      <c r="U580" t="s">
        <v>4405</v>
      </c>
      <c r="V580" s="12">
        <v>3</v>
      </c>
      <c r="W580" t="s">
        <v>3981</v>
      </c>
      <c r="X580" t="s">
        <v>3981</v>
      </c>
      <c r="Y580" s="2" t="s">
        <v>2644</v>
      </c>
      <c r="Z580" s="3">
        <v>2</v>
      </c>
      <c r="AA580" s="4">
        <v>301</v>
      </c>
      <c r="AB580" s="4" t="s">
        <v>3981</v>
      </c>
      <c r="AC580" t="s">
        <v>4430</v>
      </c>
      <c r="AD580">
        <v>1903</v>
      </c>
      <c r="AE580">
        <v>7</v>
      </c>
      <c r="AF580">
        <v>10</v>
      </c>
      <c r="AG580" t="s">
        <v>4431</v>
      </c>
      <c r="AH580" t="s">
        <v>4431</v>
      </c>
      <c r="AJ580" t="s">
        <v>5</v>
      </c>
      <c r="AK580" t="s">
        <v>12</v>
      </c>
      <c r="AL580">
        <v>261317</v>
      </c>
      <c r="AM580">
        <v>6656077</v>
      </c>
      <c r="AN580" s="4">
        <v>261000</v>
      </c>
      <c r="AO580" s="4">
        <v>6657000</v>
      </c>
      <c r="AP580">
        <v>20057</v>
      </c>
      <c r="AR580">
        <v>105</v>
      </c>
      <c r="AT580" t="s">
        <v>4432</v>
      </c>
      <c r="AU580">
        <v>101843</v>
      </c>
      <c r="AW580" s="6" t="s">
        <v>14</v>
      </c>
      <c r="AX580">
        <v>1</v>
      </c>
      <c r="AY580" t="s">
        <v>15</v>
      </c>
      <c r="AZ580" t="s">
        <v>4409</v>
      </c>
      <c r="BA580" t="s">
        <v>4433</v>
      </c>
      <c r="BB580">
        <v>105</v>
      </c>
      <c r="BC580" t="s">
        <v>4411</v>
      </c>
      <c r="BD580" t="s">
        <v>4412</v>
      </c>
      <c r="BE580">
        <v>1</v>
      </c>
      <c r="BF580" s="5">
        <v>40472</v>
      </c>
      <c r="BG580" s="7" t="s">
        <v>20</v>
      </c>
      <c r="BI580">
        <v>5</v>
      </c>
      <c r="BJ580">
        <v>292907</v>
      </c>
      <c r="BK580">
        <v>142562</v>
      </c>
      <c r="BL580" t="s">
        <v>4434</v>
      </c>
      <c r="BN580" t="s">
        <v>4435</v>
      </c>
      <c r="BX580">
        <v>362888</v>
      </c>
    </row>
    <row r="581" spans="1:76" x14ac:dyDescent="0.25">
      <c r="A581">
        <v>347382</v>
      </c>
      <c r="B581">
        <v>316694</v>
      </c>
      <c r="F581" t="s">
        <v>0</v>
      </c>
      <c r="G581" t="s">
        <v>55</v>
      </c>
      <c r="H581" t="s">
        <v>4098</v>
      </c>
      <c r="I581" s="8" t="str">
        <f>HYPERLINK(AT581,"Hb")</f>
        <v>Hb</v>
      </c>
      <c r="K581">
        <v>1</v>
      </c>
      <c r="L581" t="s">
        <v>4</v>
      </c>
      <c r="M581">
        <v>101843</v>
      </c>
      <c r="N581" t="s">
        <v>5</v>
      </c>
      <c r="O581" t="s">
        <v>5</v>
      </c>
      <c r="U581" t="s">
        <v>4090</v>
      </c>
      <c r="V581" s="11">
        <v>2</v>
      </c>
      <c r="W581" t="s">
        <v>3981</v>
      </c>
      <c r="X581" t="s">
        <v>3981</v>
      </c>
      <c r="Y581" s="2" t="s">
        <v>2644</v>
      </c>
      <c r="Z581" s="3">
        <v>2</v>
      </c>
      <c r="AA581" s="4">
        <v>301</v>
      </c>
      <c r="AB581" s="4" t="s">
        <v>3981</v>
      </c>
      <c r="AC581" t="s">
        <v>4091</v>
      </c>
      <c r="AD581">
        <v>1903</v>
      </c>
      <c r="AE581">
        <v>1</v>
      </c>
      <c r="AF581">
        <v>1</v>
      </c>
      <c r="AG581" t="s">
        <v>4072</v>
      </c>
      <c r="AH581" t="s">
        <v>4072</v>
      </c>
      <c r="AJ581" t="s">
        <v>5</v>
      </c>
      <c r="AK581" t="s">
        <v>12</v>
      </c>
      <c r="AL581">
        <v>258578</v>
      </c>
      <c r="AM581">
        <v>6649087</v>
      </c>
      <c r="AN581" s="4">
        <v>259000</v>
      </c>
      <c r="AO581" s="4">
        <v>6649000</v>
      </c>
      <c r="AP581">
        <v>1970</v>
      </c>
      <c r="AR581">
        <v>8</v>
      </c>
      <c r="AS581" t="s">
        <v>60</v>
      </c>
      <c r="AT581" t="s">
        <v>4099</v>
      </c>
      <c r="AU581">
        <v>101843</v>
      </c>
      <c r="AW581" s="6" t="s">
        <v>14</v>
      </c>
      <c r="AX581">
        <v>1</v>
      </c>
      <c r="AY581" t="s">
        <v>15</v>
      </c>
      <c r="AZ581" t="s">
        <v>4094</v>
      </c>
      <c r="BA581" t="s">
        <v>4100</v>
      </c>
      <c r="BB581">
        <v>8</v>
      </c>
      <c r="BC581" t="s">
        <v>64</v>
      </c>
      <c r="BD581" t="s">
        <v>65</v>
      </c>
      <c r="BE581">
        <v>1</v>
      </c>
      <c r="BF581" s="5">
        <v>38465</v>
      </c>
      <c r="BG581" s="7" t="s">
        <v>20</v>
      </c>
      <c r="BI581">
        <v>3</v>
      </c>
      <c r="BJ581">
        <v>488293</v>
      </c>
      <c r="BK581">
        <v>142563</v>
      </c>
      <c r="BL581" t="s">
        <v>4101</v>
      </c>
      <c r="BN581" t="s">
        <v>4102</v>
      </c>
      <c r="BX581">
        <v>347382</v>
      </c>
    </row>
    <row r="582" spans="1:76" x14ac:dyDescent="0.25">
      <c r="A582">
        <v>362885</v>
      </c>
      <c r="B582">
        <v>141088</v>
      </c>
      <c r="F582" t="s">
        <v>0</v>
      </c>
      <c r="G582" t="s">
        <v>4403</v>
      </c>
      <c r="H582" t="s">
        <v>4436</v>
      </c>
      <c r="I582" s="8" t="str">
        <f>HYPERLINK(AT582,"Hb")</f>
        <v>Hb</v>
      </c>
      <c r="K582">
        <v>1</v>
      </c>
      <c r="L582" t="s">
        <v>4</v>
      </c>
      <c r="M582">
        <v>101843</v>
      </c>
      <c r="N582" t="s">
        <v>5</v>
      </c>
      <c r="O582" t="s">
        <v>5</v>
      </c>
      <c r="U582" t="s">
        <v>4405</v>
      </c>
      <c r="V582" s="12">
        <v>3</v>
      </c>
      <c r="W582" t="s">
        <v>3981</v>
      </c>
      <c r="X582" t="s">
        <v>3981</v>
      </c>
      <c r="Y582" s="2" t="s">
        <v>2644</v>
      </c>
      <c r="Z582" s="3">
        <v>2</v>
      </c>
      <c r="AA582" s="4">
        <v>301</v>
      </c>
      <c r="AB582" s="4" t="s">
        <v>3981</v>
      </c>
      <c r="AC582" t="s">
        <v>4071</v>
      </c>
      <c r="AD582">
        <v>1906</v>
      </c>
      <c r="AE582">
        <v>8</v>
      </c>
      <c r="AF582">
        <v>1</v>
      </c>
      <c r="AG582" t="s">
        <v>4072</v>
      </c>
      <c r="AH582" t="s">
        <v>4072</v>
      </c>
      <c r="AJ582" t="s">
        <v>5</v>
      </c>
      <c r="AK582" t="s">
        <v>12</v>
      </c>
      <c r="AL582">
        <v>261317</v>
      </c>
      <c r="AM582">
        <v>6656077</v>
      </c>
      <c r="AN582" s="4">
        <v>261000</v>
      </c>
      <c r="AO582" s="4">
        <v>6657000</v>
      </c>
      <c r="AP582">
        <v>20057</v>
      </c>
      <c r="AR582">
        <v>105</v>
      </c>
      <c r="AT582" t="s">
        <v>4437</v>
      </c>
      <c r="AU582">
        <v>101843</v>
      </c>
      <c r="AW582" s="6" t="s">
        <v>14</v>
      </c>
      <c r="AX582">
        <v>1</v>
      </c>
      <c r="AY582" t="s">
        <v>15</v>
      </c>
      <c r="AZ582" t="s">
        <v>4409</v>
      </c>
      <c r="BA582" t="s">
        <v>4438</v>
      </c>
      <c r="BB582">
        <v>105</v>
      </c>
      <c r="BC582" t="s">
        <v>4411</v>
      </c>
      <c r="BD582" t="s">
        <v>4412</v>
      </c>
      <c r="BE582">
        <v>1</v>
      </c>
      <c r="BF582" s="5">
        <v>42531</v>
      </c>
      <c r="BG582" s="7" t="s">
        <v>20</v>
      </c>
      <c r="BI582">
        <v>5</v>
      </c>
      <c r="BJ582">
        <v>292904</v>
      </c>
      <c r="BK582">
        <v>142564</v>
      </c>
      <c r="BL582" t="s">
        <v>4439</v>
      </c>
      <c r="BN582" t="s">
        <v>4440</v>
      </c>
      <c r="BX582">
        <v>362885</v>
      </c>
    </row>
    <row r="583" spans="1:76" x14ac:dyDescent="0.25">
      <c r="A583">
        <v>331020</v>
      </c>
      <c r="B583">
        <v>316686</v>
      </c>
      <c r="F583" t="s">
        <v>0</v>
      </c>
      <c r="G583" t="s">
        <v>55</v>
      </c>
      <c r="H583" t="s">
        <v>4070</v>
      </c>
      <c r="I583" s="8" t="str">
        <f>HYPERLINK(AT583,"Hb")</f>
        <v>Hb</v>
      </c>
      <c r="K583">
        <v>1</v>
      </c>
      <c r="L583" t="s">
        <v>4</v>
      </c>
      <c r="M583">
        <v>101843</v>
      </c>
      <c r="N583" t="s">
        <v>5</v>
      </c>
      <c r="O583" t="s">
        <v>5</v>
      </c>
      <c r="U583" t="s">
        <v>4048</v>
      </c>
      <c r="V583" s="1">
        <v>1</v>
      </c>
      <c r="W583" t="s">
        <v>3981</v>
      </c>
      <c r="X583" t="s">
        <v>3981</v>
      </c>
      <c r="Y583" s="2" t="s">
        <v>2644</v>
      </c>
      <c r="Z583" s="3">
        <v>2</v>
      </c>
      <c r="AA583" s="4">
        <v>301</v>
      </c>
      <c r="AB583" s="4" t="s">
        <v>3981</v>
      </c>
      <c r="AC583" t="s">
        <v>4071</v>
      </c>
      <c r="AD583">
        <v>1906</v>
      </c>
      <c r="AE583">
        <v>8</v>
      </c>
      <c r="AF583">
        <v>1</v>
      </c>
      <c r="AG583" t="s">
        <v>4072</v>
      </c>
      <c r="AH583" t="s">
        <v>4072</v>
      </c>
      <c r="AJ583" t="s">
        <v>5</v>
      </c>
      <c r="AK583" t="s">
        <v>12</v>
      </c>
      <c r="AL583">
        <v>256181</v>
      </c>
      <c r="AM583">
        <v>6656438</v>
      </c>
      <c r="AN583" s="4">
        <v>257000</v>
      </c>
      <c r="AO583" s="4">
        <v>6657000</v>
      </c>
      <c r="AP583">
        <v>1118</v>
      </c>
      <c r="AR583">
        <v>8</v>
      </c>
      <c r="AS583" t="s">
        <v>60</v>
      </c>
      <c r="AT583" t="s">
        <v>4073</v>
      </c>
      <c r="AU583">
        <v>101843</v>
      </c>
      <c r="AW583" s="6" t="s">
        <v>14</v>
      </c>
      <c r="AX583">
        <v>1</v>
      </c>
      <c r="AY583" t="s">
        <v>15</v>
      </c>
      <c r="AZ583" t="s">
        <v>4052</v>
      </c>
      <c r="BA583" t="s">
        <v>4074</v>
      </c>
      <c r="BB583">
        <v>8</v>
      </c>
      <c r="BC583" t="s">
        <v>64</v>
      </c>
      <c r="BD583" t="s">
        <v>65</v>
      </c>
      <c r="BE583">
        <v>1</v>
      </c>
      <c r="BF583" s="5">
        <v>38465</v>
      </c>
      <c r="BG583" s="7" t="s">
        <v>20</v>
      </c>
      <c r="BI583">
        <v>3</v>
      </c>
      <c r="BJ583">
        <v>488286</v>
      </c>
      <c r="BK583">
        <v>142566</v>
      </c>
      <c r="BL583" t="s">
        <v>4075</v>
      </c>
      <c r="BN583" t="s">
        <v>4076</v>
      </c>
      <c r="BX583">
        <v>331020</v>
      </c>
    </row>
    <row r="584" spans="1:76" x14ac:dyDescent="0.25">
      <c r="A584">
        <v>383974</v>
      </c>
      <c r="B584">
        <v>316698</v>
      </c>
      <c r="F584" t="s">
        <v>0</v>
      </c>
      <c r="G584" t="s">
        <v>55</v>
      </c>
      <c r="H584" t="s">
        <v>4522</v>
      </c>
      <c r="I584" s="8" t="str">
        <f>HYPERLINK(AT584,"Hb")</f>
        <v>Hb</v>
      </c>
      <c r="K584">
        <v>1</v>
      </c>
      <c r="L584" t="s">
        <v>4</v>
      </c>
      <c r="M584">
        <v>101843</v>
      </c>
      <c r="N584" t="s">
        <v>5</v>
      </c>
      <c r="O584" t="s">
        <v>5</v>
      </c>
      <c r="U584" t="s">
        <v>4523</v>
      </c>
      <c r="V584" s="1">
        <v>1</v>
      </c>
      <c r="W584" t="s">
        <v>3981</v>
      </c>
      <c r="X584" t="s">
        <v>3981</v>
      </c>
      <c r="Y584" s="2" t="s">
        <v>2644</v>
      </c>
      <c r="Z584" s="3">
        <v>2</v>
      </c>
      <c r="AA584" s="4">
        <v>301</v>
      </c>
      <c r="AB584" s="4" t="s">
        <v>3981</v>
      </c>
      <c r="AC584" t="s">
        <v>4524</v>
      </c>
      <c r="AD584">
        <v>1906</v>
      </c>
      <c r="AE584">
        <v>7</v>
      </c>
      <c r="AF584">
        <v>9</v>
      </c>
      <c r="AG584" t="s">
        <v>4525</v>
      </c>
      <c r="AH584" t="s">
        <v>4525</v>
      </c>
      <c r="AJ584" t="s">
        <v>5</v>
      </c>
      <c r="AK584" t="s">
        <v>12</v>
      </c>
      <c r="AL584">
        <v>263660</v>
      </c>
      <c r="AM584">
        <v>6650233</v>
      </c>
      <c r="AN584" s="4">
        <v>263000</v>
      </c>
      <c r="AO584" s="4">
        <v>6651000</v>
      </c>
      <c r="AP584">
        <v>1414</v>
      </c>
      <c r="AR584">
        <v>8</v>
      </c>
      <c r="AS584" t="s">
        <v>60</v>
      </c>
      <c r="AT584" t="s">
        <v>4526</v>
      </c>
      <c r="AU584">
        <v>101843</v>
      </c>
      <c r="AW584" s="6" t="s">
        <v>14</v>
      </c>
      <c r="AX584">
        <v>1</v>
      </c>
      <c r="AY584" t="s">
        <v>15</v>
      </c>
      <c r="AZ584" t="s">
        <v>4527</v>
      </c>
      <c r="BA584" t="s">
        <v>4528</v>
      </c>
      <c r="BB584">
        <v>8</v>
      </c>
      <c r="BC584" t="s">
        <v>64</v>
      </c>
      <c r="BD584" t="s">
        <v>65</v>
      </c>
      <c r="BE584">
        <v>1</v>
      </c>
      <c r="BF584" s="5">
        <v>38465</v>
      </c>
      <c r="BG584" s="7" t="s">
        <v>20</v>
      </c>
      <c r="BI584">
        <v>3</v>
      </c>
      <c r="BJ584">
        <v>488297</v>
      </c>
      <c r="BK584">
        <v>142565</v>
      </c>
      <c r="BL584" t="s">
        <v>4529</v>
      </c>
      <c r="BN584" t="s">
        <v>4530</v>
      </c>
      <c r="BX584">
        <v>383974</v>
      </c>
    </row>
    <row r="585" spans="1:76" x14ac:dyDescent="0.25">
      <c r="A585">
        <v>350071</v>
      </c>
      <c r="B585">
        <v>316682</v>
      </c>
      <c r="F585" t="s">
        <v>0</v>
      </c>
      <c r="G585" t="s">
        <v>55</v>
      </c>
      <c r="H585" t="s">
        <v>4233</v>
      </c>
      <c r="I585" s="8" t="str">
        <f>HYPERLINK(AT585,"Hb")</f>
        <v>Hb</v>
      </c>
      <c r="K585">
        <v>1</v>
      </c>
      <c r="L585" t="s">
        <v>4</v>
      </c>
      <c r="M585">
        <v>101843</v>
      </c>
      <c r="N585" t="s">
        <v>5</v>
      </c>
      <c r="O585" t="s">
        <v>5</v>
      </c>
      <c r="U585" t="s">
        <v>4234</v>
      </c>
      <c r="V585" s="1">
        <v>1</v>
      </c>
      <c r="W585" t="s">
        <v>3981</v>
      </c>
      <c r="X585" t="s">
        <v>3981</v>
      </c>
      <c r="Y585" s="2" t="s">
        <v>2644</v>
      </c>
      <c r="Z585" s="3">
        <v>2</v>
      </c>
      <c r="AA585" s="4">
        <v>301</v>
      </c>
      <c r="AB585" s="4" t="s">
        <v>3981</v>
      </c>
      <c r="AC585" t="s">
        <v>4235</v>
      </c>
      <c r="AD585">
        <v>1907</v>
      </c>
      <c r="AE585">
        <v>8</v>
      </c>
      <c r="AF585">
        <v>27</v>
      </c>
      <c r="AG585" t="s">
        <v>4236</v>
      </c>
      <c r="AH585" t="s">
        <v>4236</v>
      </c>
      <c r="AJ585" t="s">
        <v>5</v>
      </c>
      <c r="AK585" t="s">
        <v>12</v>
      </c>
      <c r="AL585">
        <v>259129</v>
      </c>
      <c r="AM585">
        <v>6650135</v>
      </c>
      <c r="AN585" s="4">
        <v>259000</v>
      </c>
      <c r="AO585" s="4">
        <v>6651000</v>
      </c>
      <c r="AP585">
        <v>707</v>
      </c>
      <c r="AR585">
        <v>8</v>
      </c>
      <c r="AS585" t="s">
        <v>60</v>
      </c>
      <c r="AT585" t="s">
        <v>4237</v>
      </c>
      <c r="AU585">
        <v>101843</v>
      </c>
      <c r="AW585" s="6" t="s">
        <v>14</v>
      </c>
      <c r="AX585">
        <v>1</v>
      </c>
      <c r="AY585" t="s">
        <v>15</v>
      </c>
      <c r="AZ585" t="s">
        <v>4238</v>
      </c>
      <c r="BA585" t="s">
        <v>4239</v>
      </c>
      <c r="BB585">
        <v>8</v>
      </c>
      <c r="BC585" t="s">
        <v>64</v>
      </c>
      <c r="BD585" t="s">
        <v>65</v>
      </c>
      <c r="BE585">
        <v>1</v>
      </c>
      <c r="BF585" s="5">
        <v>38465</v>
      </c>
      <c r="BG585" s="7" t="s">
        <v>20</v>
      </c>
      <c r="BI585">
        <v>3</v>
      </c>
      <c r="BJ585">
        <v>488282</v>
      </c>
      <c r="BK585">
        <v>142567</v>
      </c>
      <c r="BL585" t="s">
        <v>4240</v>
      </c>
      <c r="BN585" t="s">
        <v>4241</v>
      </c>
      <c r="BX585">
        <v>350071</v>
      </c>
    </row>
    <row r="586" spans="1:76" x14ac:dyDescent="0.25">
      <c r="A586">
        <v>539105</v>
      </c>
      <c r="C586">
        <v>1</v>
      </c>
      <c r="F586" t="s">
        <v>3864</v>
      </c>
      <c r="G586" t="s">
        <v>3865</v>
      </c>
      <c r="H586" t="s">
        <v>4295</v>
      </c>
      <c r="I586" t="s">
        <v>69</v>
      </c>
      <c r="K586">
        <v>1</v>
      </c>
      <c r="L586" t="s">
        <v>4</v>
      </c>
      <c r="M586">
        <v>101843</v>
      </c>
      <c r="N586" t="s">
        <v>5</v>
      </c>
      <c r="O586" t="s">
        <v>5</v>
      </c>
      <c r="U586" t="s">
        <v>4296</v>
      </c>
      <c r="V586" s="12">
        <v>3</v>
      </c>
      <c r="W586" t="s">
        <v>3981</v>
      </c>
      <c r="X586" t="s">
        <v>3981</v>
      </c>
      <c r="Y586" t="s">
        <v>2644</v>
      </c>
      <c r="Z586" s="3">
        <v>2</v>
      </c>
      <c r="AA586" s="4">
        <v>301</v>
      </c>
      <c r="AB586" t="s">
        <v>3981</v>
      </c>
      <c r="AC586" t="s">
        <v>4297</v>
      </c>
      <c r="AD586">
        <v>1908</v>
      </c>
      <c r="AE586">
        <v>8</v>
      </c>
      <c r="AF586">
        <v>1</v>
      </c>
      <c r="AG586" t="s">
        <v>4298</v>
      </c>
      <c r="AJ586" t="s">
        <v>5</v>
      </c>
      <c r="AL586">
        <v>258204</v>
      </c>
      <c r="AM586">
        <v>6654968</v>
      </c>
      <c r="AN586" s="4">
        <v>259000</v>
      </c>
      <c r="AO586" s="4">
        <v>6655000</v>
      </c>
      <c r="AP586" s="1">
        <v>99999</v>
      </c>
      <c r="AT586" t="s">
        <v>4299</v>
      </c>
      <c r="AU586">
        <v>101843</v>
      </c>
      <c r="AW586" s="6" t="s">
        <v>14</v>
      </c>
      <c r="AX586">
        <v>1</v>
      </c>
      <c r="AY586" t="s">
        <v>15</v>
      </c>
      <c r="AZ586" t="s">
        <v>4300</v>
      </c>
      <c r="BA586" t="s">
        <v>4301</v>
      </c>
      <c r="BB586">
        <v>40</v>
      </c>
      <c r="BC586" t="s">
        <v>3865</v>
      </c>
      <c r="BG586" s="11" t="s">
        <v>3873</v>
      </c>
      <c r="BI586">
        <v>4</v>
      </c>
      <c r="BJ586">
        <v>1061</v>
      </c>
      <c r="BL586" t="s">
        <v>4302</v>
      </c>
      <c r="BM586">
        <v>2</v>
      </c>
      <c r="BN586" t="s">
        <v>4302</v>
      </c>
      <c r="BO586" s="11">
        <v>9</v>
      </c>
      <c r="BT586" t="s">
        <v>4303</v>
      </c>
      <c r="BU586" t="s">
        <v>4304</v>
      </c>
      <c r="BV586" t="s">
        <v>4305</v>
      </c>
      <c r="BX586">
        <v>539105</v>
      </c>
    </row>
    <row r="587" spans="1:76" x14ac:dyDescent="0.25">
      <c r="A587">
        <v>344356</v>
      </c>
      <c r="B587">
        <v>316693</v>
      </c>
      <c r="F587" t="s">
        <v>0</v>
      </c>
      <c r="G587" t="s">
        <v>55</v>
      </c>
      <c r="H587" t="s">
        <v>4306</v>
      </c>
      <c r="I587" s="8" t="str">
        <f>HYPERLINK(AT587,"Hb")</f>
        <v>Hb</v>
      </c>
      <c r="K587">
        <v>1</v>
      </c>
      <c r="L587" t="s">
        <v>4</v>
      </c>
      <c r="M587">
        <v>101843</v>
      </c>
      <c r="N587" t="s">
        <v>5</v>
      </c>
      <c r="O587" t="s">
        <v>5</v>
      </c>
      <c r="U587" t="s">
        <v>4296</v>
      </c>
      <c r="V587" s="11">
        <v>2</v>
      </c>
      <c r="W587" t="s">
        <v>3981</v>
      </c>
      <c r="X587" t="s">
        <v>3981</v>
      </c>
      <c r="Y587" s="2" t="s">
        <v>2644</v>
      </c>
      <c r="Z587" s="3">
        <v>2</v>
      </c>
      <c r="AA587" s="4">
        <v>301</v>
      </c>
      <c r="AB587" s="4" t="s">
        <v>3981</v>
      </c>
      <c r="AC587" t="s">
        <v>4307</v>
      </c>
      <c r="AD587">
        <v>1910</v>
      </c>
      <c r="AE587">
        <v>8</v>
      </c>
      <c r="AF587">
        <v>1</v>
      </c>
      <c r="AG587" t="s">
        <v>1388</v>
      </c>
      <c r="AH587" t="s">
        <v>1388</v>
      </c>
      <c r="AJ587" t="s">
        <v>5</v>
      </c>
      <c r="AK587" t="s">
        <v>12</v>
      </c>
      <c r="AL587">
        <v>258085</v>
      </c>
      <c r="AM587">
        <v>6655262</v>
      </c>
      <c r="AN587" s="4">
        <v>259000</v>
      </c>
      <c r="AO587" s="4">
        <v>6655000</v>
      </c>
      <c r="AP587">
        <v>1803</v>
      </c>
      <c r="AR587">
        <v>8</v>
      </c>
      <c r="AS587" t="s">
        <v>60</v>
      </c>
      <c r="AT587" t="s">
        <v>4308</v>
      </c>
      <c r="AU587">
        <v>101843</v>
      </c>
      <c r="AW587" s="6" t="s">
        <v>14</v>
      </c>
      <c r="AX587">
        <v>1</v>
      </c>
      <c r="AY587" t="s">
        <v>15</v>
      </c>
      <c r="AZ587" t="s">
        <v>4309</v>
      </c>
      <c r="BA587" t="s">
        <v>4310</v>
      </c>
      <c r="BB587">
        <v>8</v>
      </c>
      <c r="BC587" t="s">
        <v>64</v>
      </c>
      <c r="BD587" t="s">
        <v>65</v>
      </c>
      <c r="BE587">
        <v>1</v>
      </c>
      <c r="BF587" s="5">
        <v>38465</v>
      </c>
      <c r="BG587" s="7" t="s">
        <v>20</v>
      </c>
      <c r="BI587">
        <v>3</v>
      </c>
      <c r="BJ587">
        <v>488292</v>
      </c>
      <c r="BK587">
        <v>142568</v>
      </c>
      <c r="BL587" t="s">
        <v>4311</v>
      </c>
      <c r="BN587" t="s">
        <v>4312</v>
      </c>
      <c r="BX587">
        <v>344356</v>
      </c>
    </row>
    <row r="588" spans="1:76" x14ac:dyDescent="0.25">
      <c r="A588">
        <v>362889</v>
      </c>
      <c r="B588">
        <v>141092</v>
      </c>
      <c r="F588" t="s">
        <v>0</v>
      </c>
      <c r="G588" t="s">
        <v>4403</v>
      </c>
      <c r="H588" t="s">
        <v>4441</v>
      </c>
      <c r="I588" s="8" t="str">
        <f>HYPERLINK(AT588,"Hb")</f>
        <v>Hb</v>
      </c>
      <c r="K588">
        <v>1</v>
      </c>
      <c r="L588" t="s">
        <v>4</v>
      </c>
      <c r="M588">
        <v>101843</v>
      </c>
      <c r="N588" t="s">
        <v>5</v>
      </c>
      <c r="O588" t="s">
        <v>5</v>
      </c>
      <c r="U588" t="s">
        <v>4405</v>
      </c>
      <c r="V588" s="12">
        <v>3</v>
      </c>
      <c r="W588" t="s">
        <v>3981</v>
      </c>
      <c r="X588" t="s">
        <v>3981</v>
      </c>
      <c r="Y588" s="2" t="s">
        <v>2644</v>
      </c>
      <c r="Z588" s="3">
        <v>2</v>
      </c>
      <c r="AA588" s="4">
        <v>301</v>
      </c>
      <c r="AB588" s="4" t="s">
        <v>3981</v>
      </c>
      <c r="AC588" t="s">
        <v>4442</v>
      </c>
      <c r="AD588">
        <v>1911</v>
      </c>
      <c r="AE588">
        <v>5</v>
      </c>
      <c r="AF588">
        <v>1</v>
      </c>
      <c r="AG588" t="s">
        <v>4443</v>
      </c>
      <c r="AH588" t="s">
        <v>4443</v>
      </c>
      <c r="AJ588" t="s">
        <v>5</v>
      </c>
      <c r="AK588" t="s">
        <v>12</v>
      </c>
      <c r="AL588">
        <v>261317</v>
      </c>
      <c r="AM588">
        <v>6656077</v>
      </c>
      <c r="AN588" s="4">
        <v>261000</v>
      </c>
      <c r="AO588" s="4">
        <v>6657000</v>
      </c>
      <c r="AP588">
        <v>20057</v>
      </c>
      <c r="AR588">
        <v>105</v>
      </c>
      <c r="AT588" t="s">
        <v>4444</v>
      </c>
      <c r="AU588">
        <v>101843</v>
      </c>
      <c r="AW588" s="6" t="s">
        <v>14</v>
      </c>
      <c r="AX588">
        <v>1</v>
      </c>
      <c r="AY588" t="s">
        <v>15</v>
      </c>
      <c r="AZ588" t="s">
        <v>4409</v>
      </c>
      <c r="BA588" t="s">
        <v>4445</v>
      </c>
      <c r="BB588">
        <v>105</v>
      </c>
      <c r="BC588" t="s">
        <v>4411</v>
      </c>
      <c r="BD588" t="s">
        <v>4412</v>
      </c>
      <c r="BE588">
        <v>1</v>
      </c>
      <c r="BF588" s="5">
        <v>40472</v>
      </c>
      <c r="BG588" s="7" t="s">
        <v>20</v>
      </c>
      <c r="BI588">
        <v>5</v>
      </c>
      <c r="BJ588">
        <v>292908</v>
      </c>
      <c r="BK588">
        <v>142569</v>
      </c>
      <c r="BL588" t="s">
        <v>4446</v>
      </c>
      <c r="BN588" t="s">
        <v>4447</v>
      </c>
      <c r="BX588">
        <v>362889</v>
      </c>
    </row>
    <row r="589" spans="1:76" x14ac:dyDescent="0.25">
      <c r="A589">
        <v>362886</v>
      </c>
      <c r="B589">
        <v>141089</v>
      </c>
      <c r="F589" t="s">
        <v>0</v>
      </c>
      <c r="G589" t="s">
        <v>4403</v>
      </c>
      <c r="H589" t="s">
        <v>4448</v>
      </c>
      <c r="I589" s="8" t="str">
        <f>HYPERLINK(AT589,"Hb")</f>
        <v>Hb</v>
      </c>
      <c r="K589">
        <v>1</v>
      </c>
      <c r="L589" t="s">
        <v>4</v>
      </c>
      <c r="M589">
        <v>101843</v>
      </c>
      <c r="N589" t="s">
        <v>5</v>
      </c>
      <c r="O589" t="s">
        <v>5</v>
      </c>
      <c r="U589" t="s">
        <v>4405</v>
      </c>
      <c r="V589" s="12">
        <v>3</v>
      </c>
      <c r="W589" t="s">
        <v>3981</v>
      </c>
      <c r="X589" t="s">
        <v>3981</v>
      </c>
      <c r="Y589" s="2" t="s">
        <v>2644</v>
      </c>
      <c r="Z589" s="3">
        <v>2</v>
      </c>
      <c r="AA589" s="4">
        <v>301</v>
      </c>
      <c r="AB589" s="4" t="s">
        <v>3981</v>
      </c>
      <c r="AC589" t="s">
        <v>4449</v>
      </c>
      <c r="AD589">
        <v>1911</v>
      </c>
      <c r="AE589">
        <v>8</v>
      </c>
      <c r="AF589">
        <v>1</v>
      </c>
      <c r="AG589" t="s">
        <v>4443</v>
      </c>
      <c r="AH589" t="s">
        <v>4443</v>
      </c>
      <c r="AJ589" t="s">
        <v>5</v>
      </c>
      <c r="AK589" t="s">
        <v>12</v>
      </c>
      <c r="AL589">
        <v>261317</v>
      </c>
      <c r="AM589">
        <v>6656077</v>
      </c>
      <c r="AN589" s="4">
        <v>261000</v>
      </c>
      <c r="AO589" s="4">
        <v>6657000</v>
      </c>
      <c r="AP589">
        <v>20057</v>
      </c>
      <c r="AR589">
        <v>105</v>
      </c>
      <c r="AT589" t="s">
        <v>4450</v>
      </c>
      <c r="AU589">
        <v>101843</v>
      </c>
      <c r="AW589" s="6" t="s">
        <v>14</v>
      </c>
      <c r="AX589">
        <v>1</v>
      </c>
      <c r="AY589" t="s">
        <v>15</v>
      </c>
      <c r="AZ589" t="s">
        <v>4409</v>
      </c>
      <c r="BA589" t="s">
        <v>4451</v>
      </c>
      <c r="BB589">
        <v>105</v>
      </c>
      <c r="BC589" t="s">
        <v>4411</v>
      </c>
      <c r="BD589" t="s">
        <v>4412</v>
      </c>
      <c r="BE589">
        <v>1</v>
      </c>
      <c r="BF589" s="5">
        <v>40472</v>
      </c>
      <c r="BG589" s="7" t="s">
        <v>20</v>
      </c>
      <c r="BI589">
        <v>5</v>
      </c>
      <c r="BJ589">
        <v>292905</v>
      </c>
      <c r="BK589">
        <v>142619</v>
      </c>
      <c r="BL589" t="s">
        <v>4452</v>
      </c>
      <c r="BN589" t="s">
        <v>4453</v>
      </c>
      <c r="BX589">
        <v>362886</v>
      </c>
    </row>
    <row r="590" spans="1:76" x14ac:dyDescent="0.25">
      <c r="A590">
        <v>374414</v>
      </c>
      <c r="B590">
        <v>316683</v>
      </c>
      <c r="F590" t="s">
        <v>0</v>
      </c>
      <c r="G590" t="s">
        <v>55</v>
      </c>
      <c r="H590" t="s">
        <v>4548</v>
      </c>
      <c r="I590" s="8" t="str">
        <f>HYPERLINK(AT590,"Hb")</f>
        <v>Hb</v>
      </c>
      <c r="K590">
        <v>1</v>
      </c>
      <c r="L590" t="s">
        <v>4</v>
      </c>
      <c r="M590">
        <v>101843</v>
      </c>
      <c r="N590" t="s">
        <v>5</v>
      </c>
      <c r="O590" t="s">
        <v>5</v>
      </c>
      <c r="U590" t="s">
        <v>4549</v>
      </c>
      <c r="V590" s="1">
        <v>1</v>
      </c>
      <c r="W590" t="s">
        <v>3981</v>
      </c>
      <c r="X590" t="s">
        <v>3981</v>
      </c>
      <c r="Y590" s="2" t="s">
        <v>2644</v>
      </c>
      <c r="Z590" s="3">
        <v>2</v>
      </c>
      <c r="AA590" s="4">
        <v>301</v>
      </c>
      <c r="AB590" s="4" t="s">
        <v>3981</v>
      </c>
      <c r="AC590" t="s">
        <v>4550</v>
      </c>
      <c r="AD590">
        <v>1912</v>
      </c>
      <c r="AE590">
        <v>9</v>
      </c>
      <c r="AF590">
        <v>21</v>
      </c>
      <c r="AG590" t="s">
        <v>3620</v>
      </c>
      <c r="AH590" t="s">
        <v>3620</v>
      </c>
      <c r="AJ590" t="s">
        <v>5</v>
      </c>
      <c r="AK590" t="s">
        <v>12</v>
      </c>
      <c r="AL590">
        <v>262240</v>
      </c>
      <c r="AM590">
        <v>6652161</v>
      </c>
      <c r="AN590" s="4">
        <v>263000</v>
      </c>
      <c r="AO590" s="4">
        <v>6653000</v>
      </c>
      <c r="AP590">
        <v>1118</v>
      </c>
      <c r="AR590">
        <v>8</v>
      </c>
      <c r="AS590" t="s">
        <v>60</v>
      </c>
      <c r="AT590" t="s">
        <v>4551</v>
      </c>
      <c r="AU590">
        <v>101843</v>
      </c>
      <c r="AW590" s="6" t="s">
        <v>14</v>
      </c>
      <c r="AX590">
        <v>1</v>
      </c>
      <c r="AY590" t="s">
        <v>15</v>
      </c>
      <c r="AZ590" t="s">
        <v>4552</v>
      </c>
      <c r="BA590" t="s">
        <v>4553</v>
      </c>
      <c r="BB590">
        <v>8</v>
      </c>
      <c r="BC590" t="s">
        <v>64</v>
      </c>
      <c r="BD590" t="s">
        <v>65</v>
      </c>
      <c r="BE590">
        <v>1</v>
      </c>
      <c r="BF590" s="5">
        <v>33854</v>
      </c>
      <c r="BG590" s="7" t="s">
        <v>20</v>
      </c>
      <c r="BI590">
        <v>3</v>
      </c>
      <c r="BJ590">
        <v>488283</v>
      </c>
      <c r="BK590">
        <v>142570</v>
      </c>
      <c r="BL590" t="s">
        <v>4554</v>
      </c>
      <c r="BN590" t="s">
        <v>4555</v>
      </c>
      <c r="BX590">
        <v>374414</v>
      </c>
    </row>
    <row r="591" spans="1:76" x14ac:dyDescent="0.25">
      <c r="A591">
        <v>366679</v>
      </c>
      <c r="B591">
        <v>316700</v>
      </c>
      <c r="F591" t="s">
        <v>0</v>
      </c>
      <c r="G591" t="s">
        <v>55</v>
      </c>
      <c r="H591" t="s">
        <v>4454</v>
      </c>
      <c r="I591" s="8" t="str">
        <f>HYPERLINK(AT591,"Hb")</f>
        <v>Hb</v>
      </c>
      <c r="K591">
        <v>1</v>
      </c>
      <c r="L591" t="s">
        <v>4</v>
      </c>
      <c r="M591">
        <v>101843</v>
      </c>
      <c r="N591" t="s">
        <v>5</v>
      </c>
      <c r="O591" t="s">
        <v>5</v>
      </c>
      <c r="U591" t="s">
        <v>4405</v>
      </c>
      <c r="V591" s="12">
        <v>3</v>
      </c>
      <c r="W591" t="s">
        <v>3981</v>
      </c>
      <c r="X591" t="s">
        <v>3981</v>
      </c>
      <c r="Y591" s="2" t="s">
        <v>2644</v>
      </c>
      <c r="Z591" s="3">
        <v>2</v>
      </c>
      <c r="AA591" s="4">
        <v>301</v>
      </c>
      <c r="AB591" s="4" t="s">
        <v>3981</v>
      </c>
      <c r="AC591" t="s">
        <v>4455</v>
      </c>
      <c r="AD591">
        <v>1913</v>
      </c>
      <c r="AE591">
        <v>6</v>
      </c>
      <c r="AF591">
        <v>30</v>
      </c>
      <c r="AG591" t="s">
        <v>4456</v>
      </c>
      <c r="AH591" t="s">
        <v>4456</v>
      </c>
      <c r="AJ591" t="s">
        <v>5</v>
      </c>
      <c r="AK591" t="s">
        <v>12</v>
      </c>
      <c r="AL591">
        <v>261317</v>
      </c>
      <c r="AM591">
        <v>6656077</v>
      </c>
      <c r="AN591" s="4">
        <v>261000</v>
      </c>
      <c r="AO591" s="4">
        <v>6657000</v>
      </c>
      <c r="AP591">
        <v>20057</v>
      </c>
      <c r="AR591">
        <v>8</v>
      </c>
      <c r="AT591" t="s">
        <v>4457</v>
      </c>
      <c r="AU591">
        <v>101843</v>
      </c>
      <c r="AW591" s="6" t="s">
        <v>14</v>
      </c>
      <c r="AX591">
        <v>1</v>
      </c>
      <c r="AY591" t="s">
        <v>15</v>
      </c>
      <c r="AZ591" t="s">
        <v>4409</v>
      </c>
      <c r="BA591" t="s">
        <v>4458</v>
      </c>
      <c r="BB591">
        <v>8</v>
      </c>
      <c r="BC591" t="s">
        <v>64</v>
      </c>
      <c r="BD591" t="s">
        <v>65</v>
      </c>
      <c r="BE591">
        <v>1</v>
      </c>
      <c r="BF591" s="5">
        <v>33854</v>
      </c>
      <c r="BG591" s="7" t="s">
        <v>20</v>
      </c>
      <c r="BI591">
        <v>3</v>
      </c>
      <c r="BJ591">
        <v>488299</v>
      </c>
      <c r="BK591">
        <v>142571</v>
      </c>
      <c r="BL591" t="s">
        <v>4459</v>
      </c>
      <c r="BN591" t="s">
        <v>4460</v>
      </c>
      <c r="BX591">
        <v>366679</v>
      </c>
    </row>
    <row r="592" spans="1:76" x14ac:dyDescent="0.25">
      <c r="A592">
        <v>352088</v>
      </c>
      <c r="B592">
        <v>206991</v>
      </c>
      <c r="F592" t="s">
        <v>0</v>
      </c>
      <c r="G592" t="s">
        <v>76</v>
      </c>
      <c r="H592" t="s">
        <v>4103</v>
      </c>
      <c r="I592" s="8" t="str">
        <f>HYPERLINK(AT592,"Hb")</f>
        <v>Hb</v>
      </c>
      <c r="K592">
        <v>1</v>
      </c>
      <c r="L592" t="s">
        <v>4</v>
      </c>
      <c r="M592">
        <v>101843</v>
      </c>
      <c r="N592" t="s">
        <v>5</v>
      </c>
      <c r="O592" t="s">
        <v>5</v>
      </c>
      <c r="U592" t="s">
        <v>4090</v>
      </c>
      <c r="V592" s="1">
        <v>1</v>
      </c>
      <c r="W592" t="s">
        <v>3981</v>
      </c>
      <c r="X592" t="s">
        <v>3981</v>
      </c>
      <c r="Y592" s="2" t="s">
        <v>2644</v>
      </c>
      <c r="Z592" s="3">
        <v>2</v>
      </c>
      <c r="AA592" s="4">
        <v>301</v>
      </c>
      <c r="AB592" s="4" t="s">
        <v>3981</v>
      </c>
      <c r="AC592" t="s">
        <v>4104</v>
      </c>
      <c r="AD592">
        <v>1928</v>
      </c>
      <c r="AE592">
        <v>1</v>
      </c>
      <c r="AF592">
        <v>1</v>
      </c>
      <c r="AG592" t="s">
        <v>3215</v>
      </c>
      <c r="AH592" t="s">
        <v>3215</v>
      </c>
      <c r="AJ592" t="s">
        <v>5</v>
      </c>
      <c r="AK592" t="s">
        <v>12</v>
      </c>
      <c r="AL592">
        <v>259581</v>
      </c>
      <c r="AM592">
        <v>6649592</v>
      </c>
      <c r="AN592" s="4">
        <v>259000</v>
      </c>
      <c r="AO592" s="4">
        <v>6649000</v>
      </c>
      <c r="AP592">
        <v>1414</v>
      </c>
      <c r="AR592">
        <v>37</v>
      </c>
      <c r="AT592" t="s">
        <v>4105</v>
      </c>
      <c r="AU592">
        <v>101843</v>
      </c>
      <c r="AW592" s="6" t="s">
        <v>14</v>
      </c>
      <c r="AX592">
        <v>1</v>
      </c>
      <c r="AY592" t="s">
        <v>15</v>
      </c>
      <c r="AZ592" t="s">
        <v>4106</v>
      </c>
      <c r="BA592" t="s">
        <v>4107</v>
      </c>
      <c r="BB592">
        <v>37</v>
      </c>
      <c r="BC592" t="s">
        <v>84</v>
      </c>
      <c r="BD592" t="s">
        <v>65</v>
      </c>
      <c r="BE592">
        <v>1</v>
      </c>
      <c r="BF592" s="5">
        <v>41767</v>
      </c>
      <c r="BG592" s="7" t="s">
        <v>20</v>
      </c>
      <c r="BI592">
        <v>4</v>
      </c>
      <c r="BJ592">
        <v>362290</v>
      </c>
      <c r="BK592">
        <v>142572</v>
      </c>
      <c r="BL592" t="s">
        <v>4108</v>
      </c>
      <c r="BN592" t="s">
        <v>4109</v>
      </c>
      <c r="BX592">
        <v>352088</v>
      </c>
    </row>
    <row r="593" spans="1:76" x14ac:dyDescent="0.25">
      <c r="A593">
        <v>352091</v>
      </c>
      <c r="B593">
        <v>268005</v>
      </c>
      <c r="F593" t="s">
        <v>0</v>
      </c>
      <c r="G593" t="s">
        <v>55</v>
      </c>
      <c r="H593" t="s">
        <v>4110</v>
      </c>
      <c r="I593" s="8" t="str">
        <f>HYPERLINK(AT593,"Hb")</f>
        <v>Hb</v>
      </c>
      <c r="K593">
        <v>1</v>
      </c>
      <c r="L593" t="s">
        <v>4</v>
      </c>
      <c r="M593">
        <v>101843</v>
      </c>
      <c r="N593" t="s">
        <v>5</v>
      </c>
      <c r="O593" t="s">
        <v>5</v>
      </c>
      <c r="U593" t="s">
        <v>4090</v>
      </c>
      <c r="V593" s="1">
        <v>1</v>
      </c>
      <c r="W593" t="s">
        <v>3981</v>
      </c>
      <c r="X593" t="s">
        <v>3981</v>
      </c>
      <c r="Y593" s="2" t="s">
        <v>2644</v>
      </c>
      <c r="Z593" s="3">
        <v>2</v>
      </c>
      <c r="AA593" s="4">
        <v>301</v>
      </c>
      <c r="AB593" s="4" t="s">
        <v>3981</v>
      </c>
      <c r="AC593" t="s">
        <v>4104</v>
      </c>
      <c r="AD593">
        <v>1929</v>
      </c>
      <c r="AE593">
        <v>7</v>
      </c>
      <c r="AF593">
        <v>1</v>
      </c>
      <c r="AG593" t="s">
        <v>4111</v>
      </c>
      <c r="AH593" t="s">
        <v>4111</v>
      </c>
      <c r="AJ593" t="s">
        <v>5</v>
      </c>
      <c r="AK593" t="s">
        <v>12</v>
      </c>
      <c r="AL593">
        <v>259581</v>
      </c>
      <c r="AM593">
        <v>6649592</v>
      </c>
      <c r="AN593" s="4">
        <v>259000</v>
      </c>
      <c r="AO593" s="4">
        <v>6649000</v>
      </c>
      <c r="AP593">
        <v>1414</v>
      </c>
      <c r="AR593">
        <v>8</v>
      </c>
      <c r="AS593" t="s">
        <v>60</v>
      </c>
      <c r="AT593" t="s">
        <v>4112</v>
      </c>
      <c r="AU593">
        <v>101843</v>
      </c>
      <c r="AW593" s="6" t="s">
        <v>14</v>
      </c>
      <c r="AX593">
        <v>1</v>
      </c>
      <c r="AY593" t="s">
        <v>15</v>
      </c>
      <c r="AZ593" t="s">
        <v>4106</v>
      </c>
      <c r="BA593" t="s">
        <v>4113</v>
      </c>
      <c r="BB593">
        <v>8</v>
      </c>
      <c r="BC593" t="s">
        <v>64</v>
      </c>
      <c r="BD593" t="s">
        <v>65</v>
      </c>
      <c r="BE593">
        <v>1</v>
      </c>
      <c r="BF593" s="5">
        <v>38465</v>
      </c>
      <c r="BG593" s="7" t="s">
        <v>20</v>
      </c>
      <c r="BI593">
        <v>3</v>
      </c>
      <c r="BJ593">
        <v>439140</v>
      </c>
      <c r="BK593">
        <v>142573</v>
      </c>
      <c r="BL593" t="s">
        <v>4114</v>
      </c>
      <c r="BN593" t="s">
        <v>4115</v>
      </c>
      <c r="BX593">
        <v>352091</v>
      </c>
    </row>
    <row r="594" spans="1:76" x14ac:dyDescent="0.25">
      <c r="A594">
        <v>346706</v>
      </c>
      <c r="B594">
        <v>316689</v>
      </c>
      <c r="F594" t="s">
        <v>0</v>
      </c>
      <c r="G594" t="s">
        <v>55</v>
      </c>
      <c r="H594" t="s">
        <v>4116</v>
      </c>
      <c r="I594" s="8" t="str">
        <f>HYPERLINK(AT594,"Hb")</f>
        <v>Hb</v>
      </c>
      <c r="K594">
        <v>1</v>
      </c>
      <c r="L594" t="s">
        <v>4</v>
      </c>
      <c r="M594">
        <v>101843</v>
      </c>
      <c r="N594" t="s">
        <v>5</v>
      </c>
      <c r="O594" t="s">
        <v>5</v>
      </c>
      <c r="U594" t="s">
        <v>4090</v>
      </c>
      <c r="V594" s="1">
        <v>1</v>
      </c>
      <c r="W594" t="s">
        <v>3981</v>
      </c>
      <c r="X594" t="s">
        <v>3981</v>
      </c>
      <c r="Y594" s="2" t="s">
        <v>2644</v>
      </c>
      <c r="Z594" s="3">
        <v>2</v>
      </c>
      <c r="AA594" s="4">
        <v>301</v>
      </c>
      <c r="AB594" s="4" t="s">
        <v>3981</v>
      </c>
      <c r="AC594" t="s">
        <v>4117</v>
      </c>
      <c r="AD594">
        <v>1930</v>
      </c>
      <c r="AE594">
        <v>5</v>
      </c>
      <c r="AF594">
        <v>18</v>
      </c>
      <c r="AG594" t="s">
        <v>574</v>
      </c>
      <c r="AH594" t="s">
        <v>574</v>
      </c>
      <c r="AJ594" t="s">
        <v>5</v>
      </c>
      <c r="AK594" t="s">
        <v>12</v>
      </c>
      <c r="AL594">
        <v>258496</v>
      </c>
      <c r="AM594">
        <v>6648691</v>
      </c>
      <c r="AN594" s="4">
        <v>259000</v>
      </c>
      <c r="AO594" s="4">
        <v>6649000</v>
      </c>
      <c r="AP594">
        <v>1414</v>
      </c>
      <c r="AR594">
        <v>8</v>
      </c>
      <c r="AS594" t="s">
        <v>60</v>
      </c>
      <c r="AT594" t="s">
        <v>4118</v>
      </c>
      <c r="AU594">
        <v>101843</v>
      </c>
      <c r="AW594" s="6" t="s">
        <v>14</v>
      </c>
      <c r="AX594">
        <v>1</v>
      </c>
      <c r="AY594" t="s">
        <v>15</v>
      </c>
      <c r="AZ594" t="s">
        <v>4119</v>
      </c>
      <c r="BA594" t="s">
        <v>4120</v>
      </c>
      <c r="BB594">
        <v>8</v>
      </c>
      <c r="BC594" t="s">
        <v>64</v>
      </c>
      <c r="BD594" t="s">
        <v>65</v>
      </c>
      <c r="BE594">
        <v>1</v>
      </c>
      <c r="BF594" s="5">
        <v>38465</v>
      </c>
      <c r="BG594" s="7" t="s">
        <v>20</v>
      </c>
      <c r="BI594">
        <v>3</v>
      </c>
      <c r="BJ594">
        <v>488289</v>
      </c>
      <c r="BK594">
        <v>142574</v>
      </c>
      <c r="BL594" t="s">
        <v>4121</v>
      </c>
      <c r="BN594" t="s">
        <v>4122</v>
      </c>
      <c r="BX594">
        <v>346706</v>
      </c>
    </row>
    <row r="595" spans="1:76" x14ac:dyDescent="0.25">
      <c r="A595">
        <v>346707</v>
      </c>
      <c r="B595">
        <v>316691</v>
      </c>
      <c r="F595" t="s">
        <v>0</v>
      </c>
      <c r="G595" t="s">
        <v>55</v>
      </c>
      <c r="H595" t="s">
        <v>4123</v>
      </c>
      <c r="I595" s="8" t="str">
        <f>HYPERLINK(AT595,"Hb")</f>
        <v>Hb</v>
      </c>
      <c r="K595">
        <v>1</v>
      </c>
      <c r="L595" t="s">
        <v>4</v>
      </c>
      <c r="M595">
        <v>101843</v>
      </c>
      <c r="N595" t="s">
        <v>5</v>
      </c>
      <c r="O595" t="s">
        <v>5</v>
      </c>
      <c r="U595" t="s">
        <v>4090</v>
      </c>
      <c r="V595" s="1">
        <v>1</v>
      </c>
      <c r="W595" t="s">
        <v>3981</v>
      </c>
      <c r="X595" t="s">
        <v>3981</v>
      </c>
      <c r="Y595" s="2" t="s">
        <v>2644</v>
      </c>
      <c r="Z595" s="3">
        <v>2</v>
      </c>
      <c r="AA595" s="4">
        <v>301</v>
      </c>
      <c r="AB595" s="4" t="s">
        <v>3981</v>
      </c>
      <c r="AC595" t="s">
        <v>4124</v>
      </c>
      <c r="AD595">
        <v>1930</v>
      </c>
      <c r="AE595">
        <v>9</v>
      </c>
      <c r="AF595">
        <v>18</v>
      </c>
      <c r="AG595" t="s">
        <v>574</v>
      </c>
      <c r="AH595" t="s">
        <v>574</v>
      </c>
      <c r="AJ595" t="s">
        <v>5</v>
      </c>
      <c r="AK595" t="s">
        <v>12</v>
      </c>
      <c r="AL595">
        <v>258496</v>
      </c>
      <c r="AM595">
        <v>6648691</v>
      </c>
      <c r="AN595" s="4">
        <v>259000</v>
      </c>
      <c r="AO595" s="4">
        <v>6649000</v>
      </c>
      <c r="AP595">
        <v>1414</v>
      </c>
      <c r="AR595">
        <v>8</v>
      </c>
      <c r="AS595" t="s">
        <v>60</v>
      </c>
      <c r="AT595" t="s">
        <v>4125</v>
      </c>
      <c r="AU595">
        <v>101843</v>
      </c>
      <c r="AW595" s="6" t="s">
        <v>14</v>
      </c>
      <c r="AX595">
        <v>1</v>
      </c>
      <c r="AY595" t="s">
        <v>15</v>
      </c>
      <c r="AZ595" t="s">
        <v>4119</v>
      </c>
      <c r="BA595" t="s">
        <v>4126</v>
      </c>
      <c r="BB595">
        <v>8</v>
      </c>
      <c r="BC595" t="s">
        <v>64</v>
      </c>
      <c r="BD595" t="s">
        <v>65</v>
      </c>
      <c r="BE595">
        <v>1</v>
      </c>
      <c r="BF595" s="5">
        <v>38465</v>
      </c>
      <c r="BG595" s="7" t="s">
        <v>20</v>
      </c>
      <c r="BI595">
        <v>3</v>
      </c>
      <c r="BJ595">
        <v>488291</v>
      </c>
      <c r="BK595">
        <v>142575</v>
      </c>
      <c r="BL595" t="s">
        <v>4127</v>
      </c>
      <c r="BN595" t="s">
        <v>4128</v>
      </c>
      <c r="BX595">
        <v>346707</v>
      </c>
    </row>
    <row r="596" spans="1:76" x14ac:dyDescent="0.25">
      <c r="A596">
        <v>353381</v>
      </c>
      <c r="B596">
        <v>203395</v>
      </c>
      <c r="F596" t="s">
        <v>0</v>
      </c>
      <c r="G596" t="s">
        <v>76</v>
      </c>
      <c r="H596" t="s">
        <v>4266</v>
      </c>
      <c r="I596" s="8" t="str">
        <f>HYPERLINK(AT596,"Hb")</f>
        <v>Hb</v>
      </c>
      <c r="K596">
        <v>1</v>
      </c>
      <c r="L596" t="s">
        <v>4</v>
      </c>
      <c r="M596">
        <v>101843</v>
      </c>
      <c r="N596" t="s">
        <v>5</v>
      </c>
      <c r="O596" t="s">
        <v>5</v>
      </c>
      <c r="U596" t="s">
        <v>4267</v>
      </c>
      <c r="V596" s="1">
        <v>1</v>
      </c>
      <c r="W596" t="s">
        <v>3981</v>
      </c>
      <c r="X596" t="s">
        <v>3981</v>
      </c>
      <c r="Y596" s="2" t="s">
        <v>2644</v>
      </c>
      <c r="Z596" s="3">
        <v>2</v>
      </c>
      <c r="AA596" s="4">
        <v>301</v>
      </c>
      <c r="AB596" s="4" t="s">
        <v>3981</v>
      </c>
      <c r="AC596" t="s">
        <v>4268</v>
      </c>
      <c r="AD596">
        <v>1930</v>
      </c>
      <c r="AE596">
        <v>7</v>
      </c>
      <c r="AF596">
        <v>14</v>
      </c>
      <c r="AG596" t="s">
        <v>80</v>
      </c>
      <c r="AH596" t="s">
        <v>80</v>
      </c>
      <c r="AJ596" t="s">
        <v>5</v>
      </c>
      <c r="AK596" t="s">
        <v>12</v>
      </c>
      <c r="AL596">
        <v>259941</v>
      </c>
      <c r="AM596">
        <v>6653578</v>
      </c>
      <c r="AN596" s="4">
        <v>259000</v>
      </c>
      <c r="AO596" s="4">
        <v>6653000</v>
      </c>
      <c r="AP596">
        <v>1414</v>
      </c>
      <c r="AR596">
        <v>37</v>
      </c>
      <c r="AT596" t="s">
        <v>4269</v>
      </c>
      <c r="AU596">
        <v>101843</v>
      </c>
      <c r="AW596" s="6" t="s">
        <v>14</v>
      </c>
      <c r="AX596">
        <v>1</v>
      </c>
      <c r="AY596" t="s">
        <v>15</v>
      </c>
      <c r="AZ596" t="s">
        <v>4270</v>
      </c>
      <c r="BA596" t="s">
        <v>4271</v>
      </c>
      <c r="BB596">
        <v>37</v>
      </c>
      <c r="BC596" t="s">
        <v>84</v>
      </c>
      <c r="BD596" t="s">
        <v>65</v>
      </c>
      <c r="BE596">
        <v>1</v>
      </c>
      <c r="BF596" s="5">
        <v>41767</v>
      </c>
      <c r="BG596" s="7" t="s">
        <v>20</v>
      </c>
      <c r="BI596">
        <v>4</v>
      </c>
      <c r="BJ596">
        <v>358942</v>
      </c>
      <c r="BK596">
        <v>142576</v>
      </c>
      <c r="BL596" t="s">
        <v>4272</v>
      </c>
      <c r="BN596" t="s">
        <v>4273</v>
      </c>
      <c r="BX596">
        <v>353381</v>
      </c>
    </row>
    <row r="597" spans="1:76" x14ac:dyDescent="0.25">
      <c r="A597">
        <v>366678</v>
      </c>
      <c r="B597">
        <v>316685</v>
      </c>
      <c r="F597" t="s">
        <v>0</v>
      </c>
      <c r="G597" t="s">
        <v>55</v>
      </c>
      <c r="H597" t="s">
        <v>4461</v>
      </c>
      <c r="I597" s="8" t="str">
        <f>HYPERLINK(AT597,"Hb")</f>
        <v>Hb</v>
      </c>
      <c r="K597">
        <v>1</v>
      </c>
      <c r="L597" t="s">
        <v>4</v>
      </c>
      <c r="M597">
        <v>101843</v>
      </c>
      <c r="N597" t="s">
        <v>5</v>
      </c>
      <c r="O597" t="s">
        <v>5</v>
      </c>
      <c r="U597" t="s">
        <v>4405</v>
      </c>
      <c r="V597" s="12">
        <v>3</v>
      </c>
      <c r="W597" t="s">
        <v>3981</v>
      </c>
      <c r="X597" t="s">
        <v>3981</v>
      </c>
      <c r="Y597" s="2" t="s">
        <v>2644</v>
      </c>
      <c r="Z597" s="3">
        <v>2</v>
      </c>
      <c r="AA597" s="4">
        <v>301</v>
      </c>
      <c r="AB597" s="4" t="s">
        <v>3981</v>
      </c>
      <c r="AC597" t="s">
        <v>3981</v>
      </c>
      <c r="AD597">
        <v>1935</v>
      </c>
      <c r="AE597">
        <v>6</v>
      </c>
      <c r="AF597">
        <v>26</v>
      </c>
      <c r="AG597" t="s">
        <v>3232</v>
      </c>
      <c r="AH597" t="s">
        <v>3232</v>
      </c>
      <c r="AJ597" t="s">
        <v>5</v>
      </c>
      <c r="AK597" t="s">
        <v>12</v>
      </c>
      <c r="AL597">
        <v>261317</v>
      </c>
      <c r="AM597">
        <v>6656077</v>
      </c>
      <c r="AN597" s="4">
        <v>261000</v>
      </c>
      <c r="AO597" s="4">
        <v>6657000</v>
      </c>
      <c r="AP597">
        <v>20057</v>
      </c>
      <c r="AR597">
        <v>8</v>
      </c>
      <c r="AT597" t="s">
        <v>4462</v>
      </c>
      <c r="AU597">
        <v>101843</v>
      </c>
      <c r="AW597" s="6" t="s">
        <v>14</v>
      </c>
      <c r="AX597">
        <v>1</v>
      </c>
      <c r="AY597" t="s">
        <v>15</v>
      </c>
      <c r="AZ597" t="s">
        <v>4409</v>
      </c>
      <c r="BA597" t="s">
        <v>4463</v>
      </c>
      <c r="BB597">
        <v>8</v>
      </c>
      <c r="BC597" t="s">
        <v>64</v>
      </c>
      <c r="BD597" t="s">
        <v>65</v>
      </c>
      <c r="BE597">
        <v>1</v>
      </c>
      <c r="BF597" s="5">
        <v>33854</v>
      </c>
      <c r="BG597" s="7" t="s">
        <v>20</v>
      </c>
      <c r="BI597">
        <v>3</v>
      </c>
      <c r="BJ597">
        <v>488285</v>
      </c>
      <c r="BK597">
        <v>142577</v>
      </c>
      <c r="BL597" t="s">
        <v>4464</v>
      </c>
      <c r="BN597" t="s">
        <v>4465</v>
      </c>
      <c r="BX597">
        <v>366678</v>
      </c>
    </row>
    <row r="598" spans="1:76" x14ac:dyDescent="0.25">
      <c r="A598">
        <v>331021</v>
      </c>
      <c r="B598">
        <v>316688</v>
      </c>
      <c r="F598" t="s">
        <v>0</v>
      </c>
      <c r="G598" t="s">
        <v>55</v>
      </c>
      <c r="H598" t="s">
        <v>4077</v>
      </c>
      <c r="I598" s="8" t="str">
        <f>HYPERLINK(AT598,"Hb")</f>
        <v>Hb</v>
      </c>
      <c r="K598">
        <v>1</v>
      </c>
      <c r="L598" t="s">
        <v>4</v>
      </c>
      <c r="M598">
        <v>101843</v>
      </c>
      <c r="N598" t="s">
        <v>5</v>
      </c>
      <c r="O598" t="s">
        <v>5</v>
      </c>
      <c r="U598" t="s">
        <v>4048</v>
      </c>
      <c r="V598" s="1">
        <v>1</v>
      </c>
      <c r="W598" t="s">
        <v>3981</v>
      </c>
      <c r="X598" t="s">
        <v>3981</v>
      </c>
      <c r="Y598" s="2" t="s">
        <v>2644</v>
      </c>
      <c r="Z598" s="3">
        <v>2</v>
      </c>
      <c r="AA598" s="4">
        <v>301</v>
      </c>
      <c r="AB598" s="4" t="s">
        <v>3981</v>
      </c>
      <c r="AC598" t="s">
        <v>4071</v>
      </c>
      <c r="AD598">
        <v>1936</v>
      </c>
      <c r="AE598">
        <v>7</v>
      </c>
      <c r="AF598">
        <v>22</v>
      </c>
      <c r="AG598" t="s">
        <v>4078</v>
      </c>
      <c r="AH598" t="s">
        <v>4078</v>
      </c>
      <c r="AJ598" t="s">
        <v>5</v>
      </c>
      <c r="AK598" t="s">
        <v>12</v>
      </c>
      <c r="AL598">
        <v>256181</v>
      </c>
      <c r="AM598">
        <v>6656438</v>
      </c>
      <c r="AN598" s="4">
        <v>257000</v>
      </c>
      <c r="AO598" s="4">
        <v>6657000</v>
      </c>
      <c r="AP598">
        <v>1118</v>
      </c>
      <c r="AR598">
        <v>8</v>
      </c>
      <c r="AS598" t="s">
        <v>60</v>
      </c>
      <c r="AT598" t="s">
        <v>4079</v>
      </c>
      <c r="AU598">
        <v>101843</v>
      </c>
      <c r="AW598" s="6" t="s">
        <v>14</v>
      </c>
      <c r="AX598">
        <v>1</v>
      </c>
      <c r="AY598" t="s">
        <v>15</v>
      </c>
      <c r="AZ598" t="s">
        <v>4052</v>
      </c>
      <c r="BA598" t="s">
        <v>4080</v>
      </c>
      <c r="BB598">
        <v>8</v>
      </c>
      <c r="BC598" t="s">
        <v>64</v>
      </c>
      <c r="BD598" t="s">
        <v>65</v>
      </c>
      <c r="BE598">
        <v>1</v>
      </c>
      <c r="BF598" s="5">
        <v>38465</v>
      </c>
      <c r="BG598" s="7" t="s">
        <v>20</v>
      </c>
      <c r="BI598">
        <v>3</v>
      </c>
      <c r="BJ598">
        <v>488288</v>
      </c>
      <c r="BK598">
        <v>142580</v>
      </c>
      <c r="BL598" t="s">
        <v>4081</v>
      </c>
      <c r="BN598" t="s">
        <v>4082</v>
      </c>
      <c r="BX598">
        <v>331021</v>
      </c>
    </row>
    <row r="599" spans="1:76" x14ac:dyDescent="0.25">
      <c r="A599">
        <v>348840</v>
      </c>
      <c r="B599">
        <v>316674</v>
      </c>
      <c r="F599" t="s">
        <v>0</v>
      </c>
      <c r="G599" t="s">
        <v>55</v>
      </c>
      <c r="H599" t="s">
        <v>4129</v>
      </c>
      <c r="I599" s="8" t="str">
        <f>HYPERLINK(AT599,"Hb")</f>
        <v>Hb</v>
      </c>
      <c r="K599">
        <v>1</v>
      </c>
      <c r="L599" t="s">
        <v>4</v>
      </c>
      <c r="M599">
        <v>101843</v>
      </c>
      <c r="N599" t="s">
        <v>5</v>
      </c>
      <c r="O599" t="s">
        <v>5</v>
      </c>
      <c r="U599" t="s">
        <v>4090</v>
      </c>
      <c r="V599" s="1">
        <v>1</v>
      </c>
      <c r="W599" t="s">
        <v>3981</v>
      </c>
      <c r="X599" t="s">
        <v>3981</v>
      </c>
      <c r="Y599" s="2" t="s">
        <v>2644</v>
      </c>
      <c r="Z599" s="3">
        <v>2</v>
      </c>
      <c r="AA599" s="4">
        <v>301</v>
      </c>
      <c r="AB599" s="4" t="s">
        <v>3981</v>
      </c>
      <c r="AC599" t="s">
        <v>4130</v>
      </c>
      <c r="AD599">
        <v>1936</v>
      </c>
      <c r="AE599">
        <v>7</v>
      </c>
      <c r="AF599">
        <v>9</v>
      </c>
      <c r="AG599" t="s">
        <v>3383</v>
      </c>
      <c r="AH599" t="s">
        <v>3383</v>
      </c>
      <c r="AJ599" t="s">
        <v>5</v>
      </c>
      <c r="AK599" t="s">
        <v>12</v>
      </c>
      <c r="AL599">
        <v>258888</v>
      </c>
      <c r="AM599">
        <v>6648447</v>
      </c>
      <c r="AN599" s="4">
        <v>259000</v>
      </c>
      <c r="AO599" s="4">
        <v>6649000</v>
      </c>
      <c r="AP599">
        <v>1118</v>
      </c>
      <c r="AR599">
        <v>8</v>
      </c>
      <c r="AS599" t="s">
        <v>60</v>
      </c>
      <c r="AT599" t="s">
        <v>4131</v>
      </c>
      <c r="AU599">
        <v>101843</v>
      </c>
      <c r="AW599" s="6" t="s">
        <v>14</v>
      </c>
      <c r="AX599">
        <v>1</v>
      </c>
      <c r="AY599" t="s">
        <v>15</v>
      </c>
      <c r="AZ599" t="s">
        <v>4132</v>
      </c>
      <c r="BA599" t="s">
        <v>4133</v>
      </c>
      <c r="BB599">
        <v>8</v>
      </c>
      <c r="BC599" t="s">
        <v>64</v>
      </c>
      <c r="BD599" t="s">
        <v>65</v>
      </c>
      <c r="BE599">
        <v>1</v>
      </c>
      <c r="BF599" s="5">
        <v>33854</v>
      </c>
      <c r="BG599" s="7" t="s">
        <v>20</v>
      </c>
      <c r="BI599">
        <v>3</v>
      </c>
      <c r="BJ599">
        <v>488274</v>
      </c>
      <c r="BK599">
        <v>142578</v>
      </c>
      <c r="BL599" t="s">
        <v>4134</v>
      </c>
      <c r="BN599" t="s">
        <v>4135</v>
      </c>
      <c r="BX599">
        <v>348840</v>
      </c>
    </row>
    <row r="600" spans="1:76" x14ac:dyDescent="0.25">
      <c r="A600">
        <v>383504</v>
      </c>
      <c r="B600">
        <v>316687</v>
      </c>
      <c r="F600" t="s">
        <v>0</v>
      </c>
      <c r="G600" t="s">
        <v>55</v>
      </c>
      <c r="H600" t="s">
        <v>4515</v>
      </c>
      <c r="I600" s="8" t="str">
        <f>HYPERLINK(AT600,"Hb")</f>
        <v>Hb</v>
      </c>
      <c r="K600">
        <v>1</v>
      </c>
      <c r="L600" t="s">
        <v>4</v>
      </c>
      <c r="M600">
        <v>101843</v>
      </c>
      <c r="N600" t="s">
        <v>5</v>
      </c>
      <c r="O600" t="s">
        <v>5</v>
      </c>
      <c r="U600" t="s">
        <v>4499</v>
      </c>
      <c r="V600" s="1">
        <v>1</v>
      </c>
      <c r="W600" t="s">
        <v>3981</v>
      </c>
      <c r="X600" t="s">
        <v>3981</v>
      </c>
      <c r="Y600" s="2" t="s">
        <v>2644</v>
      </c>
      <c r="Z600" s="3">
        <v>2</v>
      </c>
      <c r="AA600" s="4">
        <v>301</v>
      </c>
      <c r="AB600" s="4" t="s">
        <v>3981</v>
      </c>
      <c r="AC600" t="s">
        <v>4516</v>
      </c>
      <c r="AD600">
        <v>1936</v>
      </c>
      <c r="AE600">
        <v>7</v>
      </c>
      <c r="AF600">
        <v>3</v>
      </c>
      <c r="AG600" t="s">
        <v>4517</v>
      </c>
      <c r="AH600" t="s">
        <v>4517</v>
      </c>
      <c r="AJ600" t="s">
        <v>5</v>
      </c>
      <c r="AK600" t="s">
        <v>12</v>
      </c>
      <c r="AL600">
        <v>263611</v>
      </c>
      <c r="AM600">
        <v>6649734</v>
      </c>
      <c r="AN600" s="4">
        <v>263000</v>
      </c>
      <c r="AO600" s="4">
        <v>6649000</v>
      </c>
      <c r="AP600">
        <v>1118</v>
      </c>
      <c r="AR600">
        <v>8</v>
      </c>
      <c r="AS600" t="s">
        <v>60</v>
      </c>
      <c r="AT600" t="s">
        <v>4518</v>
      </c>
      <c r="AU600">
        <v>101843</v>
      </c>
      <c r="AW600" s="6" t="s">
        <v>14</v>
      </c>
      <c r="AX600">
        <v>1</v>
      </c>
      <c r="AY600" t="s">
        <v>15</v>
      </c>
      <c r="AZ600" t="s">
        <v>4511</v>
      </c>
      <c r="BA600" t="s">
        <v>4519</v>
      </c>
      <c r="BB600">
        <v>8</v>
      </c>
      <c r="BC600" t="s">
        <v>64</v>
      </c>
      <c r="BD600" t="s">
        <v>65</v>
      </c>
      <c r="BE600">
        <v>1</v>
      </c>
      <c r="BF600" s="5">
        <v>38465</v>
      </c>
      <c r="BG600" s="7" t="s">
        <v>20</v>
      </c>
      <c r="BI600">
        <v>3</v>
      </c>
      <c r="BJ600">
        <v>488287</v>
      </c>
      <c r="BK600">
        <v>142579</v>
      </c>
      <c r="BL600" t="s">
        <v>4520</v>
      </c>
      <c r="BN600" t="s">
        <v>4521</v>
      </c>
      <c r="BX600">
        <v>383504</v>
      </c>
    </row>
    <row r="601" spans="1:76" x14ac:dyDescent="0.25">
      <c r="A601">
        <v>348008</v>
      </c>
      <c r="B601">
        <v>203396</v>
      </c>
      <c r="F601" t="s">
        <v>0</v>
      </c>
      <c r="G601" t="s">
        <v>76</v>
      </c>
      <c r="H601" t="s">
        <v>4242</v>
      </c>
      <c r="I601" s="8" t="str">
        <f>HYPERLINK(AT601,"Hb")</f>
        <v>Hb</v>
      </c>
      <c r="K601">
        <v>1</v>
      </c>
      <c r="L601" t="s">
        <v>4</v>
      </c>
      <c r="M601">
        <v>101843</v>
      </c>
      <c r="N601" t="s">
        <v>5</v>
      </c>
      <c r="O601" t="s">
        <v>5</v>
      </c>
      <c r="U601" t="s">
        <v>4234</v>
      </c>
      <c r="V601" s="1">
        <v>1</v>
      </c>
      <c r="W601" t="s">
        <v>3981</v>
      </c>
      <c r="X601" t="s">
        <v>3981</v>
      </c>
      <c r="Y601" s="2" t="s">
        <v>2644</v>
      </c>
      <c r="Z601" s="3">
        <v>2</v>
      </c>
      <c r="AA601" s="4">
        <v>301</v>
      </c>
      <c r="AB601" s="4" t="s">
        <v>3981</v>
      </c>
      <c r="AC601" t="s">
        <v>3780</v>
      </c>
      <c r="AD601">
        <v>1936</v>
      </c>
      <c r="AE601">
        <v>8</v>
      </c>
      <c r="AF601">
        <v>12</v>
      </c>
      <c r="AG601" t="s">
        <v>80</v>
      </c>
      <c r="AH601" t="s">
        <v>80</v>
      </c>
      <c r="AJ601" t="s">
        <v>5</v>
      </c>
      <c r="AK601" t="s">
        <v>12</v>
      </c>
      <c r="AL601">
        <v>258676</v>
      </c>
      <c r="AM601">
        <v>6650678</v>
      </c>
      <c r="AN601" s="4">
        <v>259000</v>
      </c>
      <c r="AO601" s="4">
        <v>6651000</v>
      </c>
      <c r="AP601">
        <v>1414</v>
      </c>
      <c r="AR601">
        <v>37</v>
      </c>
      <c r="AT601" t="s">
        <v>4243</v>
      </c>
      <c r="AU601">
        <v>101843</v>
      </c>
      <c r="AW601" s="6" t="s">
        <v>14</v>
      </c>
      <c r="AX601">
        <v>1</v>
      </c>
      <c r="AY601" t="s">
        <v>15</v>
      </c>
      <c r="AZ601" t="s">
        <v>4244</v>
      </c>
      <c r="BA601" t="s">
        <v>4245</v>
      </c>
      <c r="BB601">
        <v>37</v>
      </c>
      <c r="BC601" t="s">
        <v>84</v>
      </c>
      <c r="BD601" t="s">
        <v>65</v>
      </c>
      <c r="BE601">
        <v>1</v>
      </c>
      <c r="BF601" s="5">
        <v>41767</v>
      </c>
      <c r="BG601" s="7" t="s">
        <v>20</v>
      </c>
      <c r="BI601">
        <v>4</v>
      </c>
      <c r="BJ601">
        <v>358943</v>
      </c>
      <c r="BK601">
        <v>142581</v>
      </c>
      <c r="BL601" t="s">
        <v>4246</v>
      </c>
      <c r="BN601" t="s">
        <v>4247</v>
      </c>
      <c r="BX601">
        <v>348008</v>
      </c>
    </row>
    <row r="602" spans="1:76" x14ac:dyDescent="0.25">
      <c r="A602">
        <v>353389</v>
      </c>
      <c r="B602">
        <v>267991</v>
      </c>
      <c r="F602" t="s">
        <v>0</v>
      </c>
      <c r="G602" t="s">
        <v>55</v>
      </c>
      <c r="H602" t="s">
        <v>4274</v>
      </c>
      <c r="I602" s="8" t="str">
        <f>HYPERLINK(AT602,"Hb")</f>
        <v>Hb</v>
      </c>
      <c r="K602">
        <v>1</v>
      </c>
      <c r="L602" t="s">
        <v>4</v>
      </c>
      <c r="M602">
        <v>101843</v>
      </c>
      <c r="N602" t="s">
        <v>5</v>
      </c>
      <c r="O602" t="s">
        <v>5</v>
      </c>
      <c r="U602" t="s">
        <v>4267</v>
      </c>
      <c r="V602" s="1">
        <v>1</v>
      </c>
      <c r="W602" t="s">
        <v>3981</v>
      </c>
      <c r="X602" t="s">
        <v>3981</v>
      </c>
      <c r="Y602" s="2" t="s">
        <v>2644</v>
      </c>
      <c r="Z602" s="3">
        <v>2</v>
      </c>
      <c r="AA602" s="4">
        <v>301</v>
      </c>
      <c r="AB602" s="4" t="s">
        <v>3981</v>
      </c>
      <c r="AC602" t="s">
        <v>4275</v>
      </c>
      <c r="AD602">
        <v>1941</v>
      </c>
      <c r="AE602">
        <v>7</v>
      </c>
      <c r="AF602">
        <v>30</v>
      </c>
      <c r="AG602" t="s">
        <v>4276</v>
      </c>
      <c r="AH602" t="s">
        <v>4276</v>
      </c>
      <c r="AJ602" t="s">
        <v>5</v>
      </c>
      <c r="AK602" t="s">
        <v>12</v>
      </c>
      <c r="AL602">
        <v>259941</v>
      </c>
      <c r="AM602">
        <v>6653578</v>
      </c>
      <c r="AN602" s="4">
        <v>259000</v>
      </c>
      <c r="AO602" s="4">
        <v>6653000</v>
      </c>
      <c r="AP602">
        <v>1414</v>
      </c>
      <c r="AR602">
        <v>8</v>
      </c>
      <c r="AS602" t="s">
        <v>60</v>
      </c>
      <c r="AT602" t="s">
        <v>4277</v>
      </c>
      <c r="AU602">
        <v>101843</v>
      </c>
      <c r="AW602" s="6" t="s">
        <v>14</v>
      </c>
      <c r="AX602">
        <v>1</v>
      </c>
      <c r="AY602" t="s">
        <v>15</v>
      </c>
      <c r="AZ602" t="s">
        <v>4270</v>
      </c>
      <c r="BA602" t="s">
        <v>4278</v>
      </c>
      <c r="BB602">
        <v>8</v>
      </c>
      <c r="BC602" t="s">
        <v>64</v>
      </c>
      <c r="BD602" t="s">
        <v>65</v>
      </c>
      <c r="BE602">
        <v>1</v>
      </c>
      <c r="BF602" s="5">
        <v>38465</v>
      </c>
      <c r="BG602" s="7" t="s">
        <v>20</v>
      </c>
      <c r="BI602">
        <v>3</v>
      </c>
      <c r="BJ602">
        <v>439130</v>
      </c>
      <c r="BK602">
        <v>142582</v>
      </c>
      <c r="BL602" t="s">
        <v>4279</v>
      </c>
      <c r="BN602" t="s">
        <v>4280</v>
      </c>
      <c r="BX602">
        <v>353389</v>
      </c>
    </row>
    <row r="603" spans="1:76" x14ac:dyDescent="0.25">
      <c r="A603">
        <v>344612</v>
      </c>
      <c r="B603">
        <v>322695</v>
      </c>
      <c r="F603" t="s">
        <v>0</v>
      </c>
      <c r="G603" t="s">
        <v>55</v>
      </c>
      <c r="H603" t="s">
        <v>4329</v>
      </c>
      <c r="I603" s="8" t="str">
        <f>HYPERLINK(AT603,"Hb")</f>
        <v>Hb</v>
      </c>
      <c r="K603">
        <v>1</v>
      </c>
      <c r="L603" t="s">
        <v>4</v>
      </c>
      <c r="M603">
        <v>101843</v>
      </c>
      <c r="N603" t="s">
        <v>5</v>
      </c>
      <c r="O603" t="s">
        <v>5</v>
      </c>
      <c r="U603" t="s">
        <v>4330</v>
      </c>
      <c r="V603" s="1">
        <v>1</v>
      </c>
      <c r="W603" t="s">
        <v>3981</v>
      </c>
      <c r="X603" t="s">
        <v>3981</v>
      </c>
      <c r="Y603" s="2" t="s">
        <v>2644</v>
      </c>
      <c r="Z603" s="3">
        <v>2</v>
      </c>
      <c r="AA603" s="4">
        <v>301</v>
      </c>
      <c r="AB603" s="4" t="s">
        <v>3981</v>
      </c>
      <c r="AC603" t="s">
        <v>4331</v>
      </c>
      <c r="AD603">
        <v>1941</v>
      </c>
      <c r="AE603">
        <v>7</v>
      </c>
      <c r="AF603">
        <v>31</v>
      </c>
      <c r="AG603" t="s">
        <v>4332</v>
      </c>
      <c r="AH603" t="s">
        <v>4332</v>
      </c>
      <c r="AJ603" t="s">
        <v>5</v>
      </c>
      <c r="AK603" t="s">
        <v>12</v>
      </c>
      <c r="AL603">
        <v>258141</v>
      </c>
      <c r="AM603">
        <v>6657135</v>
      </c>
      <c r="AN603" s="4">
        <v>259000</v>
      </c>
      <c r="AO603" s="4">
        <v>6657000</v>
      </c>
      <c r="AP603">
        <v>1000</v>
      </c>
      <c r="AR603">
        <v>8</v>
      </c>
      <c r="AS603" t="s">
        <v>60</v>
      </c>
      <c r="AT603" t="s">
        <v>4333</v>
      </c>
      <c r="AU603">
        <v>101843</v>
      </c>
      <c r="AW603" s="6" t="s">
        <v>14</v>
      </c>
      <c r="AX603">
        <v>1</v>
      </c>
      <c r="AY603" t="s">
        <v>15</v>
      </c>
      <c r="AZ603" t="s">
        <v>4334</v>
      </c>
      <c r="BA603" t="s">
        <v>4335</v>
      </c>
      <c r="BB603">
        <v>8</v>
      </c>
      <c r="BC603" t="s">
        <v>64</v>
      </c>
      <c r="BD603" t="s">
        <v>65</v>
      </c>
      <c r="BE603">
        <v>1</v>
      </c>
      <c r="BF603" s="5">
        <v>43760</v>
      </c>
      <c r="BG603" s="7" t="s">
        <v>20</v>
      </c>
      <c r="BI603">
        <v>3</v>
      </c>
      <c r="BJ603">
        <v>494314</v>
      </c>
      <c r="BK603">
        <v>142583</v>
      </c>
      <c r="BL603" t="s">
        <v>4336</v>
      </c>
      <c r="BN603" t="s">
        <v>4337</v>
      </c>
      <c r="BX603">
        <v>344612</v>
      </c>
    </row>
    <row r="604" spans="1:76" x14ac:dyDescent="0.25">
      <c r="A604">
        <v>344121</v>
      </c>
      <c r="B604">
        <v>276069</v>
      </c>
      <c r="F604" t="s">
        <v>0</v>
      </c>
      <c r="G604" t="s">
        <v>55</v>
      </c>
      <c r="H604" t="s">
        <v>4136</v>
      </c>
      <c r="I604" s="8" t="str">
        <f>HYPERLINK(AT604,"Hb")</f>
        <v>Hb</v>
      </c>
      <c r="K604">
        <v>1</v>
      </c>
      <c r="L604" t="s">
        <v>4</v>
      </c>
      <c r="M604">
        <v>101843</v>
      </c>
      <c r="N604" t="s">
        <v>5</v>
      </c>
      <c r="O604" t="s">
        <v>5</v>
      </c>
      <c r="U604" t="s">
        <v>4090</v>
      </c>
      <c r="V604" s="1">
        <v>1</v>
      </c>
      <c r="W604" t="s">
        <v>3981</v>
      </c>
      <c r="X604" t="s">
        <v>3981</v>
      </c>
      <c r="Y604" s="2" t="s">
        <v>2644</v>
      </c>
      <c r="Z604" s="3">
        <v>2</v>
      </c>
      <c r="AA604" s="4">
        <v>301</v>
      </c>
      <c r="AB604" s="4" t="s">
        <v>3981</v>
      </c>
      <c r="AC604" t="s">
        <v>4137</v>
      </c>
      <c r="AD604">
        <v>1949</v>
      </c>
      <c r="AE604">
        <v>7</v>
      </c>
      <c r="AF604">
        <v>17</v>
      </c>
      <c r="AG604" t="s">
        <v>4138</v>
      </c>
      <c r="AH604" t="s">
        <v>4138</v>
      </c>
      <c r="AJ604" t="s">
        <v>5</v>
      </c>
      <c r="AK604" t="s">
        <v>12</v>
      </c>
      <c r="AL604">
        <v>258038</v>
      </c>
      <c r="AM604">
        <v>6649234</v>
      </c>
      <c r="AN604" s="4">
        <v>259000</v>
      </c>
      <c r="AO604" s="4">
        <v>6649000</v>
      </c>
      <c r="AP604">
        <v>707</v>
      </c>
      <c r="AR604">
        <v>8</v>
      </c>
      <c r="AS604" t="s">
        <v>60</v>
      </c>
      <c r="AT604" t="s">
        <v>4139</v>
      </c>
      <c r="AU604">
        <v>101843</v>
      </c>
      <c r="AW604" s="6" t="s">
        <v>14</v>
      </c>
      <c r="AX604">
        <v>1</v>
      </c>
      <c r="AY604" t="s">
        <v>15</v>
      </c>
      <c r="AZ604" t="s">
        <v>4140</v>
      </c>
      <c r="BA604" t="s">
        <v>4141</v>
      </c>
      <c r="BB604">
        <v>8</v>
      </c>
      <c r="BC604" t="s">
        <v>64</v>
      </c>
      <c r="BD604" t="s">
        <v>65</v>
      </c>
      <c r="BE604">
        <v>1</v>
      </c>
      <c r="BF604" s="5">
        <v>38465</v>
      </c>
      <c r="BG604" s="7" t="s">
        <v>20</v>
      </c>
      <c r="BI604">
        <v>3</v>
      </c>
      <c r="BJ604">
        <v>448577</v>
      </c>
      <c r="BK604">
        <v>142584</v>
      </c>
      <c r="BL604" t="s">
        <v>4142</v>
      </c>
      <c r="BN604" t="s">
        <v>4143</v>
      </c>
      <c r="BX604">
        <v>344121</v>
      </c>
    </row>
    <row r="605" spans="1:76" x14ac:dyDescent="0.25">
      <c r="A605">
        <v>358055</v>
      </c>
      <c r="B605">
        <v>272129</v>
      </c>
      <c r="F605" t="s">
        <v>0</v>
      </c>
      <c r="G605" t="s">
        <v>55</v>
      </c>
      <c r="H605" t="s">
        <v>4375</v>
      </c>
      <c r="I605" s="8" t="str">
        <f>HYPERLINK(AT605,"Hb")</f>
        <v>Hb</v>
      </c>
      <c r="K605">
        <v>1</v>
      </c>
      <c r="L605" t="s">
        <v>4</v>
      </c>
      <c r="M605">
        <v>101843</v>
      </c>
      <c r="N605" t="s">
        <v>5</v>
      </c>
      <c r="O605" t="s">
        <v>5</v>
      </c>
      <c r="U605" t="s">
        <v>4376</v>
      </c>
      <c r="V605" s="1">
        <v>1</v>
      </c>
      <c r="W605" t="s">
        <v>3981</v>
      </c>
      <c r="X605" t="s">
        <v>3981</v>
      </c>
      <c r="Y605" s="2" t="s">
        <v>2644</v>
      </c>
      <c r="Z605" s="3">
        <v>2</v>
      </c>
      <c r="AA605" s="4">
        <v>301</v>
      </c>
      <c r="AB605" s="4" t="s">
        <v>3981</v>
      </c>
      <c r="AC605" t="s">
        <v>4377</v>
      </c>
      <c r="AD605">
        <v>1960</v>
      </c>
      <c r="AE605">
        <v>7</v>
      </c>
      <c r="AF605">
        <v>22</v>
      </c>
      <c r="AG605" t="s">
        <v>4378</v>
      </c>
      <c r="AH605" t="s">
        <v>4378</v>
      </c>
      <c r="AJ605" t="s">
        <v>5</v>
      </c>
      <c r="AK605" t="s">
        <v>12</v>
      </c>
      <c r="AL605">
        <v>260666</v>
      </c>
      <c r="AM605">
        <v>6650504</v>
      </c>
      <c r="AN605" s="4">
        <v>261000</v>
      </c>
      <c r="AO605" s="4">
        <v>6651000</v>
      </c>
      <c r="AP605">
        <v>1414</v>
      </c>
      <c r="AR605">
        <v>8</v>
      </c>
      <c r="AS605" t="s">
        <v>60</v>
      </c>
      <c r="AT605" t="s">
        <v>4379</v>
      </c>
      <c r="AU605">
        <v>101843</v>
      </c>
      <c r="AW605" s="6" t="s">
        <v>14</v>
      </c>
      <c r="AX605">
        <v>1</v>
      </c>
      <c r="AY605" t="s">
        <v>15</v>
      </c>
      <c r="AZ605" t="s">
        <v>4380</v>
      </c>
      <c r="BA605" t="s">
        <v>4381</v>
      </c>
      <c r="BB605">
        <v>8</v>
      </c>
      <c r="BC605" t="s">
        <v>64</v>
      </c>
      <c r="BD605" t="s">
        <v>65</v>
      </c>
      <c r="BE605">
        <v>1</v>
      </c>
      <c r="BF605" s="5">
        <v>38465</v>
      </c>
      <c r="BG605" s="7" t="s">
        <v>20</v>
      </c>
      <c r="BI605">
        <v>3</v>
      </c>
      <c r="BJ605">
        <v>442779</v>
      </c>
      <c r="BK605">
        <v>142585</v>
      </c>
      <c r="BL605" t="s">
        <v>4382</v>
      </c>
      <c r="BN605" t="s">
        <v>4383</v>
      </c>
      <c r="BX605">
        <v>358055</v>
      </c>
    </row>
    <row r="606" spans="1:76" x14ac:dyDescent="0.25">
      <c r="A606">
        <v>375790</v>
      </c>
      <c r="B606">
        <v>316681</v>
      </c>
      <c r="F606" t="s">
        <v>0</v>
      </c>
      <c r="G606" t="s">
        <v>55</v>
      </c>
      <c r="H606" t="s">
        <v>4485</v>
      </c>
      <c r="I606" s="8" t="str">
        <f>HYPERLINK(AT606,"Hb")</f>
        <v>Hb</v>
      </c>
      <c r="K606">
        <v>1</v>
      </c>
      <c r="L606" t="s">
        <v>4</v>
      </c>
      <c r="M606">
        <v>101843</v>
      </c>
      <c r="N606" t="s">
        <v>5</v>
      </c>
      <c r="O606" t="s">
        <v>5</v>
      </c>
      <c r="U606" t="s">
        <v>4486</v>
      </c>
      <c r="V606" s="1">
        <v>1</v>
      </c>
      <c r="W606" t="s">
        <v>3981</v>
      </c>
      <c r="X606" t="s">
        <v>3981</v>
      </c>
      <c r="Y606" s="2" t="s">
        <v>2644</v>
      </c>
      <c r="Z606" s="3">
        <v>2</v>
      </c>
      <c r="AA606" s="4">
        <v>301</v>
      </c>
      <c r="AB606" s="4" t="s">
        <v>3981</v>
      </c>
      <c r="AC606" t="s">
        <v>4487</v>
      </c>
      <c r="AD606">
        <v>1966</v>
      </c>
      <c r="AE606">
        <v>7</v>
      </c>
      <c r="AF606">
        <v>31</v>
      </c>
      <c r="AG606" t="s">
        <v>438</v>
      </c>
      <c r="AH606" t="s">
        <v>438</v>
      </c>
      <c r="AJ606" t="s">
        <v>5</v>
      </c>
      <c r="AK606" t="s">
        <v>12</v>
      </c>
      <c r="AL606">
        <v>262470</v>
      </c>
      <c r="AM606">
        <v>6643603</v>
      </c>
      <c r="AN606" s="4">
        <v>263000</v>
      </c>
      <c r="AO606" s="4">
        <v>6643000</v>
      </c>
      <c r="AP606">
        <v>707</v>
      </c>
      <c r="AR606">
        <v>8</v>
      </c>
      <c r="AS606" t="s">
        <v>60</v>
      </c>
      <c r="AT606" t="s">
        <v>4488</v>
      </c>
      <c r="AU606">
        <v>101843</v>
      </c>
      <c r="AW606" s="6" t="s">
        <v>14</v>
      </c>
      <c r="AX606">
        <v>1</v>
      </c>
      <c r="AY606" t="s">
        <v>15</v>
      </c>
      <c r="AZ606" t="s">
        <v>4489</v>
      </c>
      <c r="BA606" t="s">
        <v>4490</v>
      </c>
      <c r="BB606">
        <v>8</v>
      </c>
      <c r="BC606" t="s">
        <v>64</v>
      </c>
      <c r="BD606" t="s">
        <v>65</v>
      </c>
      <c r="BE606">
        <v>1</v>
      </c>
      <c r="BF606" s="5">
        <v>33854</v>
      </c>
      <c r="BG606" s="7" t="s">
        <v>20</v>
      </c>
      <c r="BI606">
        <v>3</v>
      </c>
      <c r="BJ606">
        <v>488281</v>
      </c>
      <c r="BK606">
        <v>142586</v>
      </c>
      <c r="BL606" t="s">
        <v>4491</v>
      </c>
      <c r="BN606" t="s">
        <v>4492</v>
      </c>
      <c r="BX606">
        <v>375790</v>
      </c>
    </row>
    <row r="607" spans="1:76" x14ac:dyDescent="0.25">
      <c r="A607">
        <v>352394</v>
      </c>
      <c r="B607">
        <v>316680</v>
      </c>
      <c r="F607" t="s">
        <v>0</v>
      </c>
      <c r="G607" t="s">
        <v>55</v>
      </c>
      <c r="H607" t="s">
        <v>4248</v>
      </c>
      <c r="I607" s="8" t="str">
        <f>HYPERLINK(AT607,"Hb")</f>
        <v>Hb</v>
      </c>
      <c r="K607">
        <v>1</v>
      </c>
      <c r="L607" t="s">
        <v>4</v>
      </c>
      <c r="M607">
        <v>101843</v>
      </c>
      <c r="N607" t="s">
        <v>5</v>
      </c>
      <c r="O607" t="s">
        <v>5</v>
      </c>
      <c r="U607" t="s">
        <v>4234</v>
      </c>
      <c r="V607" s="1">
        <v>1</v>
      </c>
      <c r="W607" t="s">
        <v>3981</v>
      </c>
      <c r="X607" t="s">
        <v>3981</v>
      </c>
      <c r="Y607" s="2" t="s">
        <v>2644</v>
      </c>
      <c r="Z607" s="3">
        <v>2</v>
      </c>
      <c r="AA607" s="4">
        <v>301</v>
      </c>
      <c r="AB607" s="4" t="s">
        <v>3981</v>
      </c>
      <c r="AC607" t="s">
        <v>4249</v>
      </c>
      <c r="AD607">
        <v>1970</v>
      </c>
      <c r="AE607">
        <v>7</v>
      </c>
      <c r="AF607">
        <v>8</v>
      </c>
      <c r="AG607" t="s">
        <v>4250</v>
      </c>
      <c r="AH607" t="s">
        <v>4250</v>
      </c>
      <c r="AJ607" t="s">
        <v>5</v>
      </c>
      <c r="AK607" t="s">
        <v>12</v>
      </c>
      <c r="AL607">
        <v>259669</v>
      </c>
      <c r="AM607">
        <v>6650591</v>
      </c>
      <c r="AN607" s="4">
        <v>259000</v>
      </c>
      <c r="AO607" s="4">
        <v>6651000</v>
      </c>
      <c r="AP607">
        <v>1414</v>
      </c>
      <c r="AR607">
        <v>8</v>
      </c>
      <c r="AS607" t="s">
        <v>60</v>
      </c>
      <c r="AT607" t="s">
        <v>4251</v>
      </c>
      <c r="AU607">
        <v>101843</v>
      </c>
      <c r="AW607" s="6" t="s">
        <v>14</v>
      </c>
      <c r="AX607">
        <v>1</v>
      </c>
      <c r="AY607" t="s">
        <v>15</v>
      </c>
      <c r="AZ607" t="s">
        <v>4252</v>
      </c>
      <c r="BA607" t="s">
        <v>4253</v>
      </c>
      <c r="BB607">
        <v>8</v>
      </c>
      <c r="BC607" t="s">
        <v>64</v>
      </c>
      <c r="BD607" t="s">
        <v>65</v>
      </c>
      <c r="BE607">
        <v>1</v>
      </c>
      <c r="BF607" s="5">
        <v>38465</v>
      </c>
      <c r="BG607" s="7" t="s">
        <v>20</v>
      </c>
      <c r="BI607">
        <v>3</v>
      </c>
      <c r="BJ607">
        <v>488280</v>
      </c>
      <c r="BK607">
        <v>142587</v>
      </c>
      <c r="BL607" t="s">
        <v>4254</v>
      </c>
      <c r="BN607" t="s">
        <v>4255</v>
      </c>
      <c r="BX607">
        <v>352394</v>
      </c>
    </row>
    <row r="608" spans="1:76" x14ac:dyDescent="0.25">
      <c r="A608">
        <v>381910</v>
      </c>
      <c r="B608">
        <v>316673</v>
      </c>
      <c r="F608" t="s">
        <v>0</v>
      </c>
      <c r="G608" t="s">
        <v>55</v>
      </c>
      <c r="H608" t="s">
        <v>4556</v>
      </c>
      <c r="I608" s="8" t="str">
        <f>HYPERLINK(AT608,"Hb")</f>
        <v>Hb</v>
      </c>
      <c r="K608">
        <v>1</v>
      </c>
      <c r="L608" t="s">
        <v>4</v>
      </c>
      <c r="M608">
        <v>101843</v>
      </c>
      <c r="N608" t="s">
        <v>5</v>
      </c>
      <c r="O608" t="s">
        <v>5</v>
      </c>
      <c r="U608" t="s">
        <v>4549</v>
      </c>
      <c r="V608" s="1">
        <v>1</v>
      </c>
      <c r="W608" t="s">
        <v>3981</v>
      </c>
      <c r="X608" t="s">
        <v>3981</v>
      </c>
      <c r="Y608" s="2" t="s">
        <v>2644</v>
      </c>
      <c r="Z608" s="3">
        <v>2</v>
      </c>
      <c r="AA608" s="4">
        <v>301</v>
      </c>
      <c r="AB608" s="4" t="s">
        <v>3981</v>
      </c>
      <c r="AC608" t="s">
        <v>4557</v>
      </c>
      <c r="AD608">
        <v>1972</v>
      </c>
      <c r="AE608">
        <v>9</v>
      </c>
      <c r="AF608">
        <v>3</v>
      </c>
      <c r="AG608" t="s">
        <v>4558</v>
      </c>
      <c r="AH608" t="s">
        <v>4558</v>
      </c>
      <c r="AJ608" t="s">
        <v>5</v>
      </c>
      <c r="AK608" t="s">
        <v>12</v>
      </c>
      <c r="AL608">
        <v>263372</v>
      </c>
      <c r="AM608">
        <v>6653562</v>
      </c>
      <c r="AN608" s="4">
        <v>263000</v>
      </c>
      <c r="AO608" s="4">
        <v>6653000</v>
      </c>
      <c r="AP608">
        <v>707</v>
      </c>
      <c r="AR608">
        <v>8</v>
      </c>
      <c r="AS608" t="s">
        <v>124</v>
      </c>
      <c r="AT608" t="s">
        <v>4559</v>
      </c>
      <c r="AU608">
        <v>101843</v>
      </c>
      <c r="AW608" s="6" t="s">
        <v>14</v>
      </c>
      <c r="AX608">
        <v>1</v>
      </c>
      <c r="AY608" t="s">
        <v>15</v>
      </c>
      <c r="AZ608" t="s">
        <v>4560</v>
      </c>
      <c r="BA608" t="s">
        <v>4561</v>
      </c>
      <c r="BB608">
        <v>8</v>
      </c>
      <c r="BC608" t="s">
        <v>64</v>
      </c>
      <c r="BD608" t="s">
        <v>65</v>
      </c>
      <c r="BE608">
        <v>1</v>
      </c>
      <c r="BF608" s="5">
        <v>33854</v>
      </c>
      <c r="BG608" s="7" t="s">
        <v>20</v>
      </c>
      <c r="BI608">
        <v>3</v>
      </c>
      <c r="BJ608">
        <v>488273</v>
      </c>
      <c r="BK608">
        <v>142588</v>
      </c>
      <c r="BL608" t="s">
        <v>4562</v>
      </c>
      <c r="BN608" t="s">
        <v>4563</v>
      </c>
      <c r="BX608">
        <v>381910</v>
      </c>
    </row>
    <row r="609" spans="1:76" x14ac:dyDescent="0.25">
      <c r="A609">
        <v>375273</v>
      </c>
      <c r="B609">
        <v>162289</v>
      </c>
      <c r="F609" t="s">
        <v>0</v>
      </c>
      <c r="G609" t="s">
        <v>55</v>
      </c>
      <c r="H609" t="s">
        <v>4564</v>
      </c>
      <c r="I609" t="s">
        <v>113</v>
      </c>
      <c r="K609">
        <v>1</v>
      </c>
      <c r="L609" t="s">
        <v>4</v>
      </c>
      <c r="M609">
        <v>101843</v>
      </c>
      <c r="N609" t="s">
        <v>5</v>
      </c>
      <c r="O609" t="s">
        <v>5</v>
      </c>
      <c r="U609" t="s">
        <v>4549</v>
      </c>
      <c r="V609" s="1">
        <v>1</v>
      </c>
      <c r="W609" t="s">
        <v>3981</v>
      </c>
      <c r="X609" t="s">
        <v>3981</v>
      </c>
      <c r="Y609" s="2" t="s">
        <v>2644</v>
      </c>
      <c r="Z609" s="3">
        <v>2</v>
      </c>
      <c r="AA609" s="4">
        <v>301</v>
      </c>
      <c r="AB609" s="4" t="s">
        <v>3981</v>
      </c>
      <c r="AC609" t="s">
        <v>4565</v>
      </c>
      <c r="AD609">
        <v>1976</v>
      </c>
      <c r="AE609">
        <v>6</v>
      </c>
      <c r="AF609">
        <v>14</v>
      </c>
      <c r="AG609" t="s">
        <v>4566</v>
      </c>
      <c r="AH609" t="s">
        <v>4566</v>
      </c>
      <c r="AJ609" t="s">
        <v>5</v>
      </c>
      <c r="AK609" t="s">
        <v>12</v>
      </c>
      <c r="AL609">
        <v>262388</v>
      </c>
      <c r="AM609">
        <v>6652856</v>
      </c>
      <c r="AN609" s="4">
        <v>263000</v>
      </c>
      <c r="AO609" s="4">
        <v>6653000</v>
      </c>
      <c r="AP609">
        <v>707</v>
      </c>
      <c r="AR609">
        <v>23</v>
      </c>
      <c r="AT609" s="5"/>
      <c r="AU609">
        <v>101843</v>
      </c>
      <c r="AW609" s="6" t="s">
        <v>14</v>
      </c>
      <c r="AX609">
        <v>1</v>
      </c>
      <c r="AY609" t="s">
        <v>15</v>
      </c>
      <c r="AZ609" t="s">
        <v>4567</v>
      </c>
      <c r="BA609" t="s">
        <v>4568</v>
      </c>
      <c r="BB609">
        <v>23</v>
      </c>
      <c r="BC609" t="s">
        <v>64</v>
      </c>
      <c r="BD609" t="s">
        <v>119</v>
      </c>
      <c r="BF609" s="5">
        <v>37040</v>
      </c>
      <c r="BG609" s="7" t="s">
        <v>20</v>
      </c>
      <c r="BI609">
        <v>4</v>
      </c>
      <c r="BJ609">
        <v>313597</v>
      </c>
      <c r="BK609">
        <v>142589</v>
      </c>
      <c r="BL609" t="s">
        <v>4569</v>
      </c>
      <c r="BX609">
        <v>375273</v>
      </c>
    </row>
    <row r="610" spans="1:76" x14ac:dyDescent="0.25">
      <c r="A610">
        <v>374746</v>
      </c>
      <c r="B610">
        <v>316678</v>
      </c>
      <c r="F610" t="s">
        <v>0</v>
      </c>
      <c r="G610" t="s">
        <v>55</v>
      </c>
      <c r="H610" t="s">
        <v>4570</v>
      </c>
      <c r="I610" s="8" t="str">
        <f>HYPERLINK(AT610,"Hb")</f>
        <v>Hb</v>
      </c>
      <c r="K610">
        <v>1</v>
      </c>
      <c r="L610" t="s">
        <v>4</v>
      </c>
      <c r="M610">
        <v>101843</v>
      </c>
      <c r="N610" t="s">
        <v>5</v>
      </c>
      <c r="O610" t="s">
        <v>5</v>
      </c>
      <c r="U610" t="s">
        <v>4549</v>
      </c>
      <c r="V610" s="1">
        <v>1</v>
      </c>
      <c r="W610" t="s">
        <v>3981</v>
      </c>
      <c r="X610" t="s">
        <v>3981</v>
      </c>
      <c r="Y610" s="2" t="s">
        <v>2644</v>
      </c>
      <c r="Z610" s="3">
        <v>2</v>
      </c>
      <c r="AA610" s="4">
        <v>301</v>
      </c>
      <c r="AB610" s="4" t="s">
        <v>3981</v>
      </c>
      <c r="AC610" t="s">
        <v>4571</v>
      </c>
      <c r="AD610">
        <v>1976</v>
      </c>
      <c r="AE610">
        <v>6</v>
      </c>
      <c r="AF610">
        <v>15</v>
      </c>
      <c r="AG610" t="s">
        <v>4138</v>
      </c>
      <c r="AH610" t="s">
        <v>4138</v>
      </c>
      <c r="AJ610" t="s">
        <v>5</v>
      </c>
      <c r="AK610" t="s">
        <v>12</v>
      </c>
      <c r="AL610">
        <v>262260</v>
      </c>
      <c r="AM610">
        <v>6652908</v>
      </c>
      <c r="AN610" s="4">
        <v>263000</v>
      </c>
      <c r="AO610" s="4">
        <v>6653000</v>
      </c>
      <c r="AP610">
        <v>71</v>
      </c>
      <c r="AR610">
        <v>8</v>
      </c>
      <c r="AS610" t="s">
        <v>124</v>
      </c>
      <c r="AT610" t="s">
        <v>4572</v>
      </c>
      <c r="AU610">
        <v>101843</v>
      </c>
      <c r="AW610" s="6" t="s">
        <v>14</v>
      </c>
      <c r="AX610">
        <v>1</v>
      </c>
      <c r="AY610" t="s">
        <v>15</v>
      </c>
      <c r="AZ610" t="s">
        <v>4573</v>
      </c>
      <c r="BA610" t="s">
        <v>4574</v>
      </c>
      <c r="BB610">
        <v>8</v>
      </c>
      <c r="BC610" t="s">
        <v>64</v>
      </c>
      <c r="BD610" t="s">
        <v>65</v>
      </c>
      <c r="BE610">
        <v>1</v>
      </c>
      <c r="BF610" s="5">
        <v>33854</v>
      </c>
      <c r="BG610" s="7" t="s">
        <v>20</v>
      </c>
      <c r="BI610">
        <v>3</v>
      </c>
      <c r="BJ610">
        <v>488278</v>
      </c>
      <c r="BK610">
        <v>142590</v>
      </c>
      <c r="BL610" t="s">
        <v>4575</v>
      </c>
      <c r="BN610" t="s">
        <v>4576</v>
      </c>
      <c r="BX610">
        <v>374746</v>
      </c>
    </row>
    <row r="611" spans="1:76" x14ac:dyDescent="0.25">
      <c r="A611">
        <v>382895</v>
      </c>
      <c r="B611">
        <v>223911</v>
      </c>
      <c r="F611" t="s">
        <v>0</v>
      </c>
      <c r="G611" t="s">
        <v>834</v>
      </c>
      <c r="H611" t="s">
        <v>4591</v>
      </c>
      <c r="I611" t="s">
        <v>3</v>
      </c>
      <c r="K611">
        <v>1</v>
      </c>
      <c r="L611" t="s">
        <v>4</v>
      </c>
      <c r="M611">
        <v>101843</v>
      </c>
      <c r="N611" t="s">
        <v>5</v>
      </c>
      <c r="O611" t="s">
        <v>5</v>
      </c>
      <c r="U611" t="s">
        <v>4592</v>
      </c>
      <c r="V611" s="1">
        <v>1</v>
      </c>
      <c r="W611" t="s">
        <v>3981</v>
      </c>
      <c r="X611" t="s">
        <v>3981</v>
      </c>
      <c r="Y611" s="2" t="s">
        <v>2644</v>
      </c>
      <c r="Z611" s="3">
        <v>2</v>
      </c>
      <c r="AA611" s="4">
        <v>301</v>
      </c>
      <c r="AB611" s="4" t="s">
        <v>3981</v>
      </c>
      <c r="AC611" t="s">
        <v>4593</v>
      </c>
      <c r="AD611">
        <v>1992</v>
      </c>
      <c r="AE611">
        <v>1</v>
      </c>
      <c r="AF611">
        <v>1</v>
      </c>
      <c r="AG611" t="s">
        <v>4594</v>
      </c>
      <c r="AH611" t="s">
        <v>4594</v>
      </c>
      <c r="AJ611" t="s">
        <v>5</v>
      </c>
      <c r="AK611" t="s">
        <v>12</v>
      </c>
      <c r="AL611">
        <v>263530</v>
      </c>
      <c r="AM611">
        <v>6658606</v>
      </c>
      <c r="AN611" s="4">
        <v>263000</v>
      </c>
      <c r="AO611" s="4">
        <v>6659000</v>
      </c>
      <c r="AP611">
        <v>50</v>
      </c>
      <c r="AR611">
        <v>59</v>
      </c>
      <c r="AS611" t="s">
        <v>4595</v>
      </c>
      <c r="AU611">
        <v>101843</v>
      </c>
      <c r="AW611" s="6" t="s">
        <v>14</v>
      </c>
      <c r="AX611">
        <v>1</v>
      </c>
      <c r="AY611" t="s">
        <v>15</v>
      </c>
      <c r="AZ611" t="s">
        <v>4596</v>
      </c>
      <c r="BA611" t="s">
        <v>4591</v>
      </c>
      <c r="BB611">
        <v>59</v>
      </c>
      <c r="BC611" t="s">
        <v>834</v>
      </c>
      <c r="BD611" t="s">
        <v>840</v>
      </c>
      <c r="BF611" s="5">
        <v>43961</v>
      </c>
      <c r="BG611" s="7" t="s">
        <v>20</v>
      </c>
      <c r="BI611">
        <v>4</v>
      </c>
      <c r="BJ611">
        <v>384375</v>
      </c>
      <c r="BK611">
        <v>142591</v>
      </c>
      <c r="BL611" t="s">
        <v>4597</v>
      </c>
      <c r="BX611">
        <v>382895</v>
      </c>
    </row>
    <row r="612" spans="1:76" x14ac:dyDescent="0.25">
      <c r="A612">
        <v>331624</v>
      </c>
      <c r="B612">
        <v>33923</v>
      </c>
      <c r="F612" t="s">
        <v>0</v>
      </c>
      <c r="G612" t="s">
        <v>1</v>
      </c>
      <c r="H612" t="s">
        <v>4014</v>
      </c>
      <c r="I612" t="s">
        <v>3</v>
      </c>
      <c r="K612">
        <v>1</v>
      </c>
      <c r="L612" t="s">
        <v>4</v>
      </c>
      <c r="M612">
        <v>101843</v>
      </c>
      <c r="N612" t="s">
        <v>5</v>
      </c>
      <c r="O612" t="s">
        <v>5</v>
      </c>
      <c r="U612" t="s">
        <v>4015</v>
      </c>
      <c r="V612" s="1">
        <v>1</v>
      </c>
      <c r="W612" t="s">
        <v>3981</v>
      </c>
      <c r="X612" t="s">
        <v>3981</v>
      </c>
      <c r="Y612" s="2" t="s">
        <v>2644</v>
      </c>
      <c r="Z612" s="3">
        <v>2</v>
      </c>
      <c r="AA612" s="4">
        <v>301</v>
      </c>
      <c r="AB612" s="4" t="s">
        <v>3981</v>
      </c>
      <c r="AC612" t="s">
        <v>4016</v>
      </c>
      <c r="AD612">
        <v>1992</v>
      </c>
      <c r="AE612">
        <v>7</v>
      </c>
      <c r="AF612">
        <v>2</v>
      </c>
      <c r="AG612" t="s">
        <v>3528</v>
      </c>
      <c r="AJ612" t="s">
        <v>5</v>
      </c>
      <c r="AK612" t="s">
        <v>12</v>
      </c>
      <c r="AL612">
        <v>256292</v>
      </c>
      <c r="AM612">
        <v>6653732</v>
      </c>
      <c r="AN612" s="4">
        <v>257000</v>
      </c>
      <c r="AO612" s="4">
        <v>6653000</v>
      </c>
      <c r="AP612">
        <v>50</v>
      </c>
      <c r="AR612">
        <v>1010</v>
      </c>
      <c r="AS612" t="s">
        <v>4017</v>
      </c>
      <c r="AT612" s="5" t="s">
        <v>4018</v>
      </c>
      <c r="AU612">
        <v>101843</v>
      </c>
      <c r="AW612" s="6" t="s">
        <v>14</v>
      </c>
      <c r="AX612">
        <v>1</v>
      </c>
      <c r="AY612" t="s">
        <v>15</v>
      </c>
      <c r="AZ612" t="s">
        <v>4019</v>
      </c>
      <c r="BA612" t="s">
        <v>4020</v>
      </c>
      <c r="BB612">
        <v>1010</v>
      </c>
      <c r="BC612" t="s">
        <v>18</v>
      </c>
      <c r="BD612" t="s">
        <v>19</v>
      </c>
      <c r="BF612" s="5">
        <v>41445.704861111102</v>
      </c>
      <c r="BG612" s="7" t="s">
        <v>20</v>
      </c>
      <c r="BI612">
        <v>6</v>
      </c>
      <c r="BJ612">
        <v>30282</v>
      </c>
      <c r="BK612">
        <v>142592</v>
      </c>
      <c r="BL612" t="s">
        <v>4021</v>
      </c>
      <c r="BX612">
        <v>331624</v>
      </c>
    </row>
    <row r="613" spans="1:76" x14ac:dyDescent="0.25">
      <c r="A613">
        <v>411585</v>
      </c>
      <c r="B613">
        <v>333628</v>
      </c>
      <c r="F613" t="s">
        <v>0</v>
      </c>
      <c r="G613" t="s">
        <v>55</v>
      </c>
      <c r="H613" t="s">
        <v>4782</v>
      </c>
      <c r="I613" s="8" t="str">
        <f>HYPERLINK(AT613,"Hb")</f>
        <v>Hb</v>
      </c>
      <c r="K613">
        <v>1</v>
      </c>
      <c r="L613" t="s">
        <v>4</v>
      </c>
      <c r="M613">
        <v>101843</v>
      </c>
      <c r="N613" t="s">
        <v>5</v>
      </c>
      <c r="O613" t="s">
        <v>5</v>
      </c>
      <c r="U613" t="s">
        <v>4783</v>
      </c>
      <c r="V613" s="1">
        <v>1</v>
      </c>
      <c r="W613" t="s">
        <v>3981</v>
      </c>
      <c r="X613" t="s">
        <v>3981</v>
      </c>
      <c r="Y613" s="2" t="s">
        <v>2644</v>
      </c>
      <c r="Z613" s="3">
        <v>2</v>
      </c>
      <c r="AA613" s="4">
        <v>301</v>
      </c>
      <c r="AB613" s="4" t="s">
        <v>3981</v>
      </c>
      <c r="AC613" t="s">
        <v>4784</v>
      </c>
      <c r="AD613">
        <v>1994</v>
      </c>
      <c r="AE613">
        <v>7</v>
      </c>
      <c r="AF613">
        <v>3</v>
      </c>
      <c r="AG613" t="s">
        <v>408</v>
      </c>
      <c r="AH613" t="s">
        <v>408</v>
      </c>
      <c r="AJ613" t="s">
        <v>5</v>
      </c>
      <c r="AK613" t="s">
        <v>12</v>
      </c>
      <c r="AL613">
        <v>269444</v>
      </c>
      <c r="AM613">
        <v>6654016</v>
      </c>
      <c r="AN613" s="4">
        <v>269000</v>
      </c>
      <c r="AO613" s="4">
        <v>6655000</v>
      </c>
      <c r="AP613">
        <v>707</v>
      </c>
      <c r="AR613">
        <v>8</v>
      </c>
      <c r="AS613" t="s">
        <v>124</v>
      </c>
      <c r="AT613" t="s">
        <v>4785</v>
      </c>
      <c r="AU613">
        <v>101843</v>
      </c>
      <c r="AW613" s="6" t="s">
        <v>14</v>
      </c>
      <c r="AX613">
        <v>1</v>
      </c>
      <c r="AY613" t="s">
        <v>15</v>
      </c>
      <c r="AZ613" t="s">
        <v>4786</v>
      </c>
      <c r="BA613" t="s">
        <v>4787</v>
      </c>
      <c r="BB613">
        <v>8</v>
      </c>
      <c r="BC613" t="s">
        <v>64</v>
      </c>
      <c r="BD613" t="s">
        <v>65</v>
      </c>
      <c r="BE613">
        <v>1</v>
      </c>
      <c r="BF613" s="5">
        <v>34660</v>
      </c>
      <c r="BG613" s="7" t="s">
        <v>20</v>
      </c>
      <c r="BI613">
        <v>3</v>
      </c>
      <c r="BJ613">
        <v>504920</v>
      </c>
      <c r="BK613">
        <v>142593</v>
      </c>
      <c r="BL613" t="s">
        <v>4788</v>
      </c>
      <c r="BN613" t="s">
        <v>4789</v>
      </c>
      <c r="BX613">
        <v>411585</v>
      </c>
    </row>
    <row r="614" spans="1:76" x14ac:dyDescent="0.25">
      <c r="A614">
        <v>364426</v>
      </c>
      <c r="B614">
        <v>268700</v>
      </c>
      <c r="F614" t="s">
        <v>0</v>
      </c>
      <c r="G614" t="s">
        <v>55</v>
      </c>
      <c r="H614" t="s">
        <v>4466</v>
      </c>
      <c r="I614" s="8" t="str">
        <f>HYPERLINK(AT614,"Hb")</f>
        <v>Hb</v>
      </c>
      <c r="K614">
        <v>1</v>
      </c>
      <c r="L614" t="s">
        <v>4</v>
      </c>
      <c r="M614">
        <v>101843</v>
      </c>
      <c r="N614" t="s">
        <v>5</v>
      </c>
      <c r="O614" t="s">
        <v>5</v>
      </c>
      <c r="U614" t="s">
        <v>4405</v>
      </c>
      <c r="V614" s="12">
        <v>3</v>
      </c>
      <c r="W614" t="s">
        <v>3981</v>
      </c>
      <c r="X614" t="s">
        <v>3981</v>
      </c>
      <c r="Y614" s="2" t="s">
        <v>2644</v>
      </c>
      <c r="Z614" s="3">
        <v>2</v>
      </c>
      <c r="AA614" s="4">
        <v>301</v>
      </c>
      <c r="AB614" s="4" t="s">
        <v>3981</v>
      </c>
      <c r="AC614" t="s">
        <v>4467</v>
      </c>
      <c r="AD614">
        <v>1995</v>
      </c>
      <c r="AE614">
        <v>9</v>
      </c>
      <c r="AF614">
        <v>4</v>
      </c>
      <c r="AG614" t="s">
        <v>4468</v>
      </c>
      <c r="AH614" t="s">
        <v>4468</v>
      </c>
      <c r="AJ614" t="s">
        <v>5</v>
      </c>
      <c r="AK614" t="s">
        <v>12</v>
      </c>
      <c r="AL614">
        <v>261317</v>
      </c>
      <c r="AM614">
        <v>6656077</v>
      </c>
      <c r="AN614" s="4">
        <v>261000</v>
      </c>
      <c r="AO614" s="4">
        <v>6657000</v>
      </c>
      <c r="AP614">
        <v>20057</v>
      </c>
      <c r="AR614">
        <v>8</v>
      </c>
      <c r="AT614" t="s">
        <v>4469</v>
      </c>
      <c r="AU614">
        <v>101843</v>
      </c>
      <c r="AW614" s="6" t="s">
        <v>14</v>
      </c>
      <c r="AX614">
        <v>1</v>
      </c>
      <c r="AY614" t="s">
        <v>15</v>
      </c>
      <c r="AZ614" t="s">
        <v>4409</v>
      </c>
      <c r="BA614" t="s">
        <v>4470</v>
      </c>
      <c r="BB614">
        <v>8</v>
      </c>
      <c r="BC614" t="s">
        <v>64</v>
      </c>
      <c r="BD614" t="s">
        <v>65</v>
      </c>
      <c r="BE614">
        <v>1</v>
      </c>
      <c r="BF614" s="5">
        <v>35454</v>
      </c>
      <c r="BG614" s="7" t="s">
        <v>20</v>
      </c>
      <c r="BI614">
        <v>3</v>
      </c>
      <c r="BJ614">
        <v>439729</v>
      </c>
      <c r="BK614">
        <v>142594</v>
      </c>
      <c r="BL614" t="s">
        <v>4471</v>
      </c>
      <c r="BN614" t="s">
        <v>4472</v>
      </c>
      <c r="BX614">
        <v>364426</v>
      </c>
    </row>
    <row r="615" spans="1:76" x14ac:dyDescent="0.25">
      <c r="A615">
        <v>365880</v>
      </c>
      <c r="B615">
        <v>302568</v>
      </c>
      <c r="F615" t="s">
        <v>0</v>
      </c>
      <c r="G615" t="s">
        <v>55</v>
      </c>
      <c r="H615" t="s">
        <v>4473</v>
      </c>
      <c r="I615" s="8" t="str">
        <f>HYPERLINK(AT615,"Hb")</f>
        <v>Hb</v>
      </c>
      <c r="K615">
        <v>1</v>
      </c>
      <c r="L615" t="s">
        <v>4</v>
      </c>
      <c r="M615">
        <v>101843</v>
      </c>
      <c r="N615" t="s">
        <v>5</v>
      </c>
      <c r="O615" t="s">
        <v>5</v>
      </c>
      <c r="U615" t="s">
        <v>4405</v>
      </c>
      <c r="V615" s="12">
        <v>3</v>
      </c>
      <c r="W615" t="s">
        <v>3981</v>
      </c>
      <c r="X615" t="s">
        <v>3981</v>
      </c>
      <c r="Y615" s="2" t="s">
        <v>2644</v>
      </c>
      <c r="Z615" s="3">
        <v>2</v>
      </c>
      <c r="AA615" s="4">
        <v>301</v>
      </c>
      <c r="AB615" s="4" t="s">
        <v>3981</v>
      </c>
      <c r="AC615" t="s">
        <v>4474</v>
      </c>
      <c r="AD615">
        <v>2002</v>
      </c>
      <c r="AE615">
        <v>7</v>
      </c>
      <c r="AF615">
        <v>20</v>
      </c>
      <c r="AG615" t="s">
        <v>3130</v>
      </c>
      <c r="AH615" t="s">
        <v>3130</v>
      </c>
      <c r="AJ615" t="s">
        <v>5</v>
      </c>
      <c r="AK615" t="s">
        <v>12</v>
      </c>
      <c r="AL615">
        <v>261317</v>
      </c>
      <c r="AM615">
        <v>6656077</v>
      </c>
      <c r="AN615" s="4">
        <v>261000</v>
      </c>
      <c r="AO615" s="4">
        <v>6657000</v>
      </c>
      <c r="AP615">
        <v>20057</v>
      </c>
      <c r="AR615">
        <v>8</v>
      </c>
      <c r="AT615" t="s">
        <v>4475</v>
      </c>
      <c r="AU615">
        <v>101843</v>
      </c>
      <c r="AW615" s="6" t="s">
        <v>14</v>
      </c>
      <c r="AX615">
        <v>1</v>
      </c>
      <c r="AY615" t="s">
        <v>15</v>
      </c>
      <c r="AZ615" t="s">
        <v>4409</v>
      </c>
      <c r="BA615" t="s">
        <v>4476</v>
      </c>
      <c r="BB615">
        <v>8</v>
      </c>
      <c r="BC615" t="s">
        <v>64</v>
      </c>
      <c r="BD615" t="s">
        <v>65</v>
      </c>
      <c r="BE615">
        <v>1</v>
      </c>
      <c r="BF615" s="5">
        <v>41677</v>
      </c>
      <c r="BG615" s="7" t="s">
        <v>20</v>
      </c>
      <c r="BI615">
        <v>3</v>
      </c>
      <c r="BJ615">
        <v>475487</v>
      </c>
      <c r="BK615">
        <v>142595</v>
      </c>
      <c r="BL615" t="s">
        <v>4477</v>
      </c>
      <c r="BN615" t="s">
        <v>4478</v>
      </c>
      <c r="BX615">
        <v>365880</v>
      </c>
    </row>
    <row r="616" spans="1:76" x14ac:dyDescent="0.25">
      <c r="A616">
        <v>372816</v>
      </c>
      <c r="C616">
        <v>1</v>
      </c>
      <c r="D616">
        <v>1</v>
      </c>
      <c r="E616">
        <v>1</v>
      </c>
      <c r="F616" t="s">
        <v>0</v>
      </c>
      <c r="G616" t="s">
        <v>834</v>
      </c>
      <c r="H616" t="s">
        <v>4384</v>
      </c>
      <c r="I616" t="s">
        <v>3</v>
      </c>
      <c r="K616">
        <v>1</v>
      </c>
      <c r="L616" t="s">
        <v>4</v>
      </c>
      <c r="M616">
        <v>101843</v>
      </c>
      <c r="N616" t="s">
        <v>5</v>
      </c>
      <c r="O616" t="s">
        <v>5</v>
      </c>
      <c r="U616" t="s">
        <v>4385</v>
      </c>
      <c r="V616" s="1">
        <v>1</v>
      </c>
      <c r="W616" t="s">
        <v>3981</v>
      </c>
      <c r="X616" t="s">
        <v>3981</v>
      </c>
      <c r="Y616" s="2" t="s">
        <v>2644</v>
      </c>
      <c r="Z616" s="3">
        <v>2</v>
      </c>
      <c r="AA616" s="4">
        <v>301</v>
      </c>
      <c r="AB616" s="4" t="s">
        <v>3981</v>
      </c>
      <c r="AC616" t="s">
        <v>4386</v>
      </c>
      <c r="AD616">
        <v>2003</v>
      </c>
      <c r="AE616">
        <v>7</v>
      </c>
      <c r="AF616">
        <v>7</v>
      </c>
      <c r="AG616" t="s">
        <v>3253</v>
      </c>
      <c r="AH616" t="s">
        <v>3253</v>
      </c>
      <c r="AJ616" t="s">
        <v>5</v>
      </c>
      <c r="AK616" t="s">
        <v>12</v>
      </c>
      <c r="AL616">
        <v>261943</v>
      </c>
      <c r="AM616">
        <v>6652595</v>
      </c>
      <c r="AN616" s="4">
        <v>261000</v>
      </c>
      <c r="AO616" s="4">
        <v>6653000</v>
      </c>
      <c r="AP616">
        <v>230</v>
      </c>
      <c r="AR616">
        <v>59</v>
      </c>
      <c r="AU616">
        <v>101843</v>
      </c>
      <c r="AW616" s="6" t="s">
        <v>14</v>
      </c>
      <c r="AX616">
        <v>1</v>
      </c>
      <c r="AY616" t="s">
        <v>15</v>
      </c>
      <c r="AZ616" t="s">
        <v>4387</v>
      </c>
      <c r="BA616" t="s">
        <v>4384</v>
      </c>
      <c r="BB616">
        <v>59</v>
      </c>
      <c r="BC616" t="s">
        <v>834</v>
      </c>
      <c r="BD616" t="s">
        <v>840</v>
      </c>
      <c r="BF616" s="5">
        <v>43961</v>
      </c>
      <c r="BG616" s="7" t="s">
        <v>20</v>
      </c>
      <c r="BI616">
        <v>4</v>
      </c>
      <c r="BJ616">
        <v>387264</v>
      </c>
      <c r="BL616" t="s">
        <v>4388</v>
      </c>
      <c r="BX616">
        <v>372816</v>
      </c>
    </row>
    <row r="617" spans="1:76" x14ac:dyDescent="0.25">
      <c r="A617">
        <v>350290</v>
      </c>
      <c r="B617">
        <v>300665</v>
      </c>
      <c r="F617" t="s">
        <v>0</v>
      </c>
      <c r="G617" t="s">
        <v>55</v>
      </c>
      <c r="H617" t="s">
        <v>4144</v>
      </c>
      <c r="I617" s="8" t="str">
        <f>HYPERLINK(AT617,"Hb")</f>
        <v>Hb</v>
      </c>
      <c r="K617">
        <v>1</v>
      </c>
      <c r="L617" t="s">
        <v>4</v>
      </c>
      <c r="M617">
        <v>101843</v>
      </c>
      <c r="N617" t="s">
        <v>5</v>
      </c>
      <c r="O617" t="s">
        <v>5</v>
      </c>
      <c r="U617" t="s">
        <v>4090</v>
      </c>
      <c r="V617" s="1">
        <v>1</v>
      </c>
      <c r="W617" t="s">
        <v>3981</v>
      </c>
      <c r="X617" t="s">
        <v>3981</v>
      </c>
      <c r="Y617" s="2" t="s">
        <v>2644</v>
      </c>
      <c r="Z617" s="3">
        <v>2</v>
      </c>
      <c r="AA617" s="4">
        <v>301</v>
      </c>
      <c r="AB617" s="4" t="s">
        <v>3981</v>
      </c>
      <c r="AC617" t="s">
        <v>4145</v>
      </c>
      <c r="AD617">
        <v>2004</v>
      </c>
      <c r="AE617">
        <v>6</v>
      </c>
      <c r="AF617">
        <v>26</v>
      </c>
      <c r="AG617" t="s">
        <v>3130</v>
      </c>
      <c r="AH617" t="s">
        <v>3130</v>
      </c>
      <c r="AJ617" t="s">
        <v>5</v>
      </c>
      <c r="AK617" t="s">
        <v>12</v>
      </c>
      <c r="AL617">
        <v>259168</v>
      </c>
      <c r="AM617">
        <v>6649451</v>
      </c>
      <c r="AN617" s="4">
        <v>259000</v>
      </c>
      <c r="AO617" s="4">
        <v>6649000</v>
      </c>
      <c r="AP617">
        <v>7</v>
      </c>
      <c r="AR617">
        <v>8</v>
      </c>
      <c r="AS617" t="s">
        <v>124</v>
      </c>
      <c r="AT617" t="s">
        <v>4146</v>
      </c>
      <c r="AU617">
        <v>101843</v>
      </c>
      <c r="AW617" s="6" t="s">
        <v>14</v>
      </c>
      <c r="AX617">
        <v>1</v>
      </c>
      <c r="AY617" t="s">
        <v>15</v>
      </c>
      <c r="AZ617" t="s">
        <v>4147</v>
      </c>
      <c r="BA617" t="s">
        <v>4148</v>
      </c>
      <c r="BB617">
        <v>8</v>
      </c>
      <c r="BC617" t="s">
        <v>64</v>
      </c>
      <c r="BD617" t="s">
        <v>65</v>
      </c>
      <c r="BE617">
        <v>1</v>
      </c>
      <c r="BF617" s="5">
        <v>40290</v>
      </c>
      <c r="BG617" s="7" t="s">
        <v>20</v>
      </c>
      <c r="BI617">
        <v>3</v>
      </c>
      <c r="BJ617">
        <v>473710</v>
      </c>
      <c r="BK617">
        <v>142596</v>
      </c>
      <c r="BL617" t="s">
        <v>4149</v>
      </c>
      <c r="BN617" t="s">
        <v>4150</v>
      </c>
      <c r="BX617">
        <v>350290</v>
      </c>
    </row>
    <row r="618" spans="1:76" x14ac:dyDescent="0.25">
      <c r="A618">
        <v>349044</v>
      </c>
      <c r="C618">
        <v>1</v>
      </c>
      <c r="F618" t="s">
        <v>0</v>
      </c>
      <c r="G618" t="s">
        <v>834</v>
      </c>
      <c r="H618" t="s">
        <v>4151</v>
      </c>
      <c r="I618" t="s">
        <v>3</v>
      </c>
      <c r="K618">
        <v>1</v>
      </c>
      <c r="L618" t="s">
        <v>4</v>
      </c>
      <c r="M618">
        <v>101843</v>
      </c>
      <c r="N618" t="s">
        <v>5</v>
      </c>
      <c r="O618" t="s">
        <v>5</v>
      </c>
      <c r="U618" t="s">
        <v>4090</v>
      </c>
      <c r="V618" s="1">
        <v>1</v>
      </c>
      <c r="W618" t="s">
        <v>3981</v>
      </c>
      <c r="X618" t="s">
        <v>3981</v>
      </c>
      <c r="Y618" s="2" t="s">
        <v>2644</v>
      </c>
      <c r="Z618" s="3">
        <v>2</v>
      </c>
      <c r="AA618" s="4">
        <v>301</v>
      </c>
      <c r="AB618" s="4" t="s">
        <v>3981</v>
      </c>
      <c r="AC618" t="s">
        <v>4152</v>
      </c>
      <c r="AD618">
        <v>2006</v>
      </c>
      <c r="AE618">
        <v>9</v>
      </c>
      <c r="AF618">
        <v>6</v>
      </c>
      <c r="AG618" t="s">
        <v>3253</v>
      </c>
      <c r="AH618" t="s">
        <v>3253</v>
      </c>
      <c r="AJ618" t="s">
        <v>5</v>
      </c>
      <c r="AK618" t="s">
        <v>12</v>
      </c>
      <c r="AL618">
        <v>258937</v>
      </c>
      <c r="AM618">
        <v>6648536</v>
      </c>
      <c r="AN618" s="4">
        <v>259000</v>
      </c>
      <c r="AO618" s="4">
        <v>6649000</v>
      </c>
      <c r="AP618">
        <v>12</v>
      </c>
      <c r="AR618">
        <v>59</v>
      </c>
      <c r="AU618">
        <v>101843</v>
      </c>
      <c r="AW618" s="6" t="s">
        <v>14</v>
      </c>
      <c r="AX618">
        <v>1</v>
      </c>
      <c r="AY618" t="s">
        <v>15</v>
      </c>
      <c r="AZ618" t="s">
        <v>4153</v>
      </c>
      <c r="BA618" t="s">
        <v>4151</v>
      </c>
      <c r="BB618">
        <v>59</v>
      </c>
      <c r="BC618" t="s">
        <v>834</v>
      </c>
      <c r="BD618" t="s">
        <v>840</v>
      </c>
      <c r="BF618" s="5">
        <v>43961</v>
      </c>
      <c r="BG618" s="7" t="s">
        <v>20</v>
      </c>
      <c r="BI618">
        <v>4</v>
      </c>
      <c r="BJ618">
        <v>390655</v>
      </c>
      <c r="BL618" t="s">
        <v>4154</v>
      </c>
      <c r="BX618">
        <v>349044</v>
      </c>
    </row>
    <row r="619" spans="1:76" x14ac:dyDescent="0.25">
      <c r="A619">
        <v>364613</v>
      </c>
      <c r="B619">
        <v>276091</v>
      </c>
      <c r="F619" t="s">
        <v>0</v>
      </c>
      <c r="G619" t="s">
        <v>55</v>
      </c>
      <c r="H619" t="s">
        <v>4479</v>
      </c>
      <c r="I619" s="8" t="str">
        <f>HYPERLINK(AT619,"Hb")</f>
        <v>Hb</v>
      </c>
      <c r="K619">
        <v>1</v>
      </c>
      <c r="L619" t="s">
        <v>4</v>
      </c>
      <c r="M619">
        <v>101843</v>
      </c>
      <c r="N619" t="s">
        <v>5</v>
      </c>
      <c r="O619" t="s">
        <v>5</v>
      </c>
      <c r="U619" t="s">
        <v>4405</v>
      </c>
      <c r="V619" s="12">
        <v>3</v>
      </c>
      <c r="W619" t="s">
        <v>3981</v>
      </c>
      <c r="X619" t="s">
        <v>3981</v>
      </c>
      <c r="Y619" s="2" t="s">
        <v>2644</v>
      </c>
      <c r="Z619" s="3">
        <v>2</v>
      </c>
      <c r="AA619" s="4">
        <v>301</v>
      </c>
      <c r="AB619" s="4" t="s">
        <v>3981</v>
      </c>
      <c r="AC619" t="s">
        <v>4480</v>
      </c>
      <c r="AD619">
        <v>2006</v>
      </c>
      <c r="AE619">
        <v>7</v>
      </c>
      <c r="AF619">
        <v>2</v>
      </c>
      <c r="AG619" t="s">
        <v>3130</v>
      </c>
      <c r="AH619" t="s">
        <v>3130</v>
      </c>
      <c r="AJ619" t="s">
        <v>5</v>
      </c>
      <c r="AK619" t="s">
        <v>12</v>
      </c>
      <c r="AL619">
        <v>261317</v>
      </c>
      <c r="AM619">
        <v>6656077</v>
      </c>
      <c r="AN619" s="4">
        <v>261000</v>
      </c>
      <c r="AO619" s="4">
        <v>6657000</v>
      </c>
      <c r="AP619">
        <v>20057</v>
      </c>
      <c r="AR619">
        <v>8</v>
      </c>
      <c r="AT619" t="s">
        <v>4481</v>
      </c>
      <c r="AU619">
        <v>101843</v>
      </c>
      <c r="AW619" s="6" t="s">
        <v>14</v>
      </c>
      <c r="AX619">
        <v>1</v>
      </c>
      <c r="AY619" t="s">
        <v>15</v>
      </c>
      <c r="AZ619" t="s">
        <v>4409</v>
      </c>
      <c r="BA619" t="s">
        <v>4482</v>
      </c>
      <c r="BB619">
        <v>8</v>
      </c>
      <c r="BC619" t="s">
        <v>64</v>
      </c>
      <c r="BD619" t="s">
        <v>65</v>
      </c>
      <c r="BE619">
        <v>1</v>
      </c>
      <c r="BF619" s="5">
        <v>39153</v>
      </c>
      <c r="BG619" s="7" t="s">
        <v>20</v>
      </c>
      <c r="BI619">
        <v>3</v>
      </c>
      <c r="BJ619">
        <v>448601</v>
      </c>
      <c r="BK619">
        <v>142597</v>
      </c>
      <c r="BL619" t="s">
        <v>4483</v>
      </c>
      <c r="BN619" t="s">
        <v>4484</v>
      </c>
      <c r="BX619">
        <v>364613</v>
      </c>
    </row>
    <row r="620" spans="1:76" x14ac:dyDescent="0.25">
      <c r="A620">
        <v>393213</v>
      </c>
      <c r="C620">
        <v>1</v>
      </c>
      <c r="F620" t="s">
        <v>0</v>
      </c>
      <c r="G620" t="s">
        <v>834</v>
      </c>
      <c r="H620" t="s">
        <v>4613</v>
      </c>
      <c r="I620" t="s">
        <v>3</v>
      </c>
      <c r="K620">
        <v>1</v>
      </c>
      <c r="L620" t="s">
        <v>4</v>
      </c>
      <c r="M620">
        <v>101843</v>
      </c>
      <c r="N620" t="s">
        <v>5</v>
      </c>
      <c r="O620" t="s">
        <v>5</v>
      </c>
      <c r="U620" t="s">
        <v>4614</v>
      </c>
      <c r="V620" s="1">
        <v>1</v>
      </c>
      <c r="W620" t="s">
        <v>3981</v>
      </c>
      <c r="X620" t="s">
        <v>3981</v>
      </c>
      <c r="Y620" s="2" t="s">
        <v>2644</v>
      </c>
      <c r="Z620" s="3">
        <v>2</v>
      </c>
      <c r="AA620" s="4">
        <v>301</v>
      </c>
      <c r="AB620" s="4" t="s">
        <v>3981</v>
      </c>
      <c r="AC620" t="s">
        <v>4615</v>
      </c>
      <c r="AD620">
        <v>2008</v>
      </c>
      <c r="AE620">
        <v>8</v>
      </c>
      <c r="AF620">
        <v>14</v>
      </c>
      <c r="AG620" t="s">
        <v>3253</v>
      </c>
      <c r="AH620" t="s">
        <v>3253</v>
      </c>
      <c r="AJ620" t="s">
        <v>5</v>
      </c>
      <c r="AK620" t="s">
        <v>12</v>
      </c>
      <c r="AL620">
        <v>265582</v>
      </c>
      <c r="AM620">
        <v>6643443</v>
      </c>
      <c r="AN620" s="4">
        <v>265000</v>
      </c>
      <c r="AO620" s="4">
        <v>6643000</v>
      </c>
      <c r="AP620">
        <v>25</v>
      </c>
      <c r="AR620">
        <v>59</v>
      </c>
      <c r="AU620">
        <v>101843</v>
      </c>
      <c r="AW620" s="6" t="s">
        <v>14</v>
      </c>
      <c r="AX620">
        <v>1</v>
      </c>
      <c r="AY620" t="s">
        <v>15</v>
      </c>
      <c r="AZ620" t="s">
        <v>4616</v>
      </c>
      <c r="BA620" t="s">
        <v>4613</v>
      </c>
      <c r="BB620">
        <v>59</v>
      </c>
      <c r="BC620" t="s">
        <v>834</v>
      </c>
      <c r="BD620" t="s">
        <v>840</v>
      </c>
      <c r="BF620" s="5">
        <v>43961</v>
      </c>
      <c r="BG620" s="7" t="s">
        <v>20</v>
      </c>
      <c r="BI620">
        <v>4</v>
      </c>
      <c r="BJ620">
        <v>385947</v>
      </c>
      <c r="BL620" t="s">
        <v>4617</v>
      </c>
      <c r="BX620">
        <v>393213</v>
      </c>
    </row>
    <row r="621" spans="1:76" x14ac:dyDescent="0.25">
      <c r="A621">
        <v>391882</v>
      </c>
      <c r="B621">
        <v>34663</v>
      </c>
      <c r="F621" t="s">
        <v>0</v>
      </c>
      <c r="G621" t="s">
        <v>1</v>
      </c>
      <c r="H621" t="s">
        <v>4670</v>
      </c>
      <c r="I621" t="s">
        <v>3</v>
      </c>
      <c r="K621">
        <v>1</v>
      </c>
      <c r="L621" t="s">
        <v>4</v>
      </c>
      <c r="M621">
        <v>101843</v>
      </c>
      <c r="N621" t="s">
        <v>5</v>
      </c>
      <c r="O621" t="s">
        <v>5</v>
      </c>
      <c r="U621" t="s">
        <v>4671</v>
      </c>
      <c r="V621" s="1">
        <v>1</v>
      </c>
      <c r="W621" t="s">
        <v>3981</v>
      </c>
      <c r="X621" t="s">
        <v>3981</v>
      </c>
      <c r="Y621" s="2" t="s">
        <v>2644</v>
      </c>
      <c r="Z621" s="3">
        <v>2</v>
      </c>
      <c r="AA621" s="4">
        <v>301</v>
      </c>
      <c r="AB621" s="4" t="s">
        <v>3981</v>
      </c>
      <c r="AC621" t="s">
        <v>4672</v>
      </c>
      <c r="AD621">
        <v>2008</v>
      </c>
      <c r="AE621">
        <v>6</v>
      </c>
      <c r="AF621">
        <v>29</v>
      </c>
      <c r="AG621" t="s">
        <v>2996</v>
      </c>
      <c r="AJ621" t="s">
        <v>5</v>
      </c>
      <c r="AK621" t="s">
        <v>12</v>
      </c>
      <c r="AL621">
        <v>265270</v>
      </c>
      <c r="AM621">
        <v>6655340</v>
      </c>
      <c r="AN621" s="4">
        <v>265000</v>
      </c>
      <c r="AO621" s="4">
        <v>6655000</v>
      </c>
      <c r="AP621">
        <v>100</v>
      </c>
      <c r="AR621">
        <v>1010</v>
      </c>
      <c r="AT621" s="5" t="s">
        <v>4673</v>
      </c>
      <c r="AU621">
        <v>101843</v>
      </c>
      <c r="AW621" s="6" t="s">
        <v>14</v>
      </c>
      <c r="AX621">
        <v>1</v>
      </c>
      <c r="AY621" t="s">
        <v>15</v>
      </c>
      <c r="AZ621" t="s">
        <v>4674</v>
      </c>
      <c r="BA621" t="s">
        <v>4675</v>
      </c>
      <c r="BB621">
        <v>1010</v>
      </c>
      <c r="BC621" t="s">
        <v>18</v>
      </c>
      <c r="BD621" t="s">
        <v>19</v>
      </c>
      <c r="BF621" s="5">
        <v>41445.704861111102</v>
      </c>
      <c r="BG621" s="7" t="s">
        <v>20</v>
      </c>
      <c r="BI621">
        <v>6</v>
      </c>
      <c r="BJ621">
        <v>31022</v>
      </c>
      <c r="BK621">
        <v>142598</v>
      </c>
      <c r="BL621" t="s">
        <v>4676</v>
      </c>
      <c r="BX621">
        <v>391882</v>
      </c>
    </row>
    <row r="622" spans="1:76" x14ac:dyDescent="0.25">
      <c r="A622">
        <v>422776</v>
      </c>
      <c r="B622">
        <v>301303</v>
      </c>
      <c r="F622" t="s">
        <v>0</v>
      </c>
      <c r="G622" t="s">
        <v>55</v>
      </c>
      <c r="H622" t="s">
        <v>4807</v>
      </c>
      <c r="I622" s="8" t="str">
        <f>HYPERLINK(AT622,"Hb")</f>
        <v>Hb</v>
      </c>
      <c r="K622">
        <v>1</v>
      </c>
      <c r="L622" t="s">
        <v>4</v>
      </c>
      <c r="M622">
        <v>101843</v>
      </c>
      <c r="N622" t="s">
        <v>5</v>
      </c>
      <c r="O622" t="s">
        <v>5</v>
      </c>
      <c r="U622" t="s">
        <v>4808</v>
      </c>
      <c r="V622" s="1">
        <v>1</v>
      </c>
      <c r="W622" t="s">
        <v>3981</v>
      </c>
      <c r="X622" t="s">
        <v>3981</v>
      </c>
      <c r="Y622" s="2" t="s">
        <v>2644</v>
      </c>
      <c r="Z622" s="3">
        <v>2</v>
      </c>
      <c r="AA622" s="4">
        <v>301</v>
      </c>
      <c r="AB622" s="4" t="s">
        <v>3981</v>
      </c>
      <c r="AC622" t="s">
        <v>4809</v>
      </c>
      <c r="AD622">
        <v>2008</v>
      </c>
      <c r="AE622">
        <v>7</v>
      </c>
      <c r="AF622">
        <v>28</v>
      </c>
      <c r="AG622" t="s">
        <v>3130</v>
      </c>
      <c r="AH622" t="s">
        <v>3130</v>
      </c>
      <c r="AJ622" t="s">
        <v>5</v>
      </c>
      <c r="AK622" t="s">
        <v>12</v>
      </c>
      <c r="AL622">
        <v>272340</v>
      </c>
      <c r="AM622">
        <v>6652747</v>
      </c>
      <c r="AN622" s="4">
        <v>273000</v>
      </c>
      <c r="AO622" s="4">
        <v>6653000</v>
      </c>
      <c r="AP622">
        <v>7</v>
      </c>
      <c r="AR622">
        <v>8</v>
      </c>
      <c r="AS622" t="s">
        <v>124</v>
      </c>
      <c r="AT622" t="s">
        <v>4810</v>
      </c>
      <c r="AU622">
        <v>101843</v>
      </c>
      <c r="AW622" s="6" t="s">
        <v>14</v>
      </c>
      <c r="AX622">
        <v>1</v>
      </c>
      <c r="AY622" t="s">
        <v>15</v>
      </c>
      <c r="AZ622" t="s">
        <v>4811</v>
      </c>
      <c r="BA622" t="s">
        <v>4812</v>
      </c>
      <c r="BB622">
        <v>8</v>
      </c>
      <c r="BC622" t="s">
        <v>64</v>
      </c>
      <c r="BD622" t="s">
        <v>65</v>
      </c>
      <c r="BE622">
        <v>1</v>
      </c>
      <c r="BF622" s="5">
        <v>41677</v>
      </c>
      <c r="BG622" s="7" t="s">
        <v>20</v>
      </c>
      <c r="BI622">
        <v>3</v>
      </c>
      <c r="BJ622">
        <v>474290</v>
      </c>
      <c r="BK622">
        <v>142599</v>
      </c>
      <c r="BL622" t="s">
        <v>4813</v>
      </c>
      <c r="BN622" t="s">
        <v>4814</v>
      </c>
      <c r="BX622">
        <v>422776</v>
      </c>
    </row>
    <row r="623" spans="1:76" x14ac:dyDescent="0.25">
      <c r="A623">
        <v>405563</v>
      </c>
      <c r="B623">
        <v>53581</v>
      </c>
      <c r="F623" t="s">
        <v>0</v>
      </c>
      <c r="G623" t="s">
        <v>1</v>
      </c>
      <c r="H623" t="s">
        <v>4741</v>
      </c>
      <c r="I623" s="8" t="str">
        <f>HYPERLINK(AT623,"Foto")</f>
        <v>Foto</v>
      </c>
      <c r="K623">
        <v>1</v>
      </c>
      <c r="L623" t="s">
        <v>4</v>
      </c>
      <c r="M623">
        <v>101843</v>
      </c>
      <c r="N623" t="s">
        <v>5</v>
      </c>
      <c r="O623" t="s">
        <v>5</v>
      </c>
      <c r="U623" t="s">
        <v>4742</v>
      </c>
      <c r="V623" s="1">
        <v>1</v>
      </c>
      <c r="W623" t="s">
        <v>3981</v>
      </c>
      <c r="X623" t="s">
        <v>3981</v>
      </c>
      <c r="Y623" s="2" t="s">
        <v>2644</v>
      </c>
      <c r="Z623" s="3">
        <v>2</v>
      </c>
      <c r="AA623" s="4">
        <v>301</v>
      </c>
      <c r="AB623" s="4" t="s">
        <v>3981</v>
      </c>
      <c r="AC623" t="s">
        <v>4743</v>
      </c>
      <c r="AD623">
        <v>2009</v>
      </c>
      <c r="AE623">
        <v>7</v>
      </c>
      <c r="AF623">
        <v>20</v>
      </c>
      <c r="AG623" t="s">
        <v>4744</v>
      </c>
      <c r="AJ623" t="s">
        <v>5</v>
      </c>
      <c r="AK623" t="s">
        <v>12</v>
      </c>
      <c r="AL623">
        <v>268160</v>
      </c>
      <c r="AM623">
        <v>6647780</v>
      </c>
      <c r="AN623" s="4">
        <v>269000</v>
      </c>
      <c r="AO623" s="4">
        <v>6647000</v>
      </c>
      <c r="AP623">
        <v>100</v>
      </c>
      <c r="AR623">
        <v>1010</v>
      </c>
      <c r="AS623" t="s">
        <v>4745</v>
      </c>
      <c r="AT623" s="5" t="s">
        <v>4746</v>
      </c>
      <c r="AU623">
        <v>101843</v>
      </c>
      <c r="AW623" s="6" t="s">
        <v>14</v>
      </c>
      <c r="AX623">
        <v>1</v>
      </c>
      <c r="AY623" t="s">
        <v>15</v>
      </c>
      <c r="AZ623" t="s">
        <v>4747</v>
      </c>
      <c r="BA623" t="s">
        <v>4748</v>
      </c>
      <c r="BB623">
        <v>1010</v>
      </c>
      <c r="BC623" t="s">
        <v>18</v>
      </c>
      <c r="BD623" t="s">
        <v>19</v>
      </c>
      <c r="BE623">
        <v>1</v>
      </c>
      <c r="BF623" s="5">
        <v>43002.118750000001</v>
      </c>
      <c r="BG623" s="7" t="s">
        <v>20</v>
      </c>
      <c r="BI623">
        <v>6</v>
      </c>
      <c r="BJ623">
        <v>50540</v>
      </c>
      <c r="BK623">
        <v>142600</v>
      </c>
      <c r="BL623" t="s">
        <v>4749</v>
      </c>
      <c r="BX623">
        <v>405563</v>
      </c>
    </row>
    <row r="624" spans="1:76" x14ac:dyDescent="0.25">
      <c r="A624">
        <v>328841</v>
      </c>
      <c r="B624">
        <v>223238</v>
      </c>
      <c r="F624" t="s">
        <v>0</v>
      </c>
      <c r="G624" t="s">
        <v>834</v>
      </c>
      <c r="H624" t="s">
        <v>3980</v>
      </c>
      <c r="I624" t="s">
        <v>3</v>
      </c>
      <c r="K624">
        <v>1</v>
      </c>
      <c r="L624" t="s">
        <v>4</v>
      </c>
      <c r="M624">
        <v>101843</v>
      </c>
      <c r="N624" t="s">
        <v>5</v>
      </c>
      <c r="O624" t="s">
        <v>5</v>
      </c>
      <c r="U624" t="s">
        <v>3446</v>
      </c>
      <c r="V624" s="1">
        <v>1</v>
      </c>
      <c r="W624" t="s">
        <v>3981</v>
      </c>
      <c r="X624" t="s">
        <v>3981</v>
      </c>
      <c r="Y624" s="2" t="s">
        <v>2644</v>
      </c>
      <c r="Z624" s="3">
        <v>2</v>
      </c>
      <c r="AA624" s="4">
        <v>301</v>
      </c>
      <c r="AB624" s="4" t="s">
        <v>3981</v>
      </c>
      <c r="AC624" t="s">
        <v>3982</v>
      </c>
      <c r="AD624">
        <v>2011</v>
      </c>
      <c r="AE624">
        <v>5</v>
      </c>
      <c r="AF624">
        <v>11</v>
      </c>
      <c r="AG624" t="s">
        <v>3253</v>
      </c>
      <c r="AH624" t="s">
        <v>3253</v>
      </c>
      <c r="AJ624" t="s">
        <v>5</v>
      </c>
      <c r="AK624" t="s">
        <v>12</v>
      </c>
      <c r="AL624">
        <v>255861</v>
      </c>
      <c r="AM624">
        <v>6650616</v>
      </c>
      <c r="AN624" s="4">
        <v>255000</v>
      </c>
      <c r="AO624" s="4">
        <v>6651000</v>
      </c>
      <c r="AP624">
        <v>75</v>
      </c>
      <c r="AR624">
        <v>59</v>
      </c>
      <c r="AU624">
        <v>101843</v>
      </c>
      <c r="AW624" s="6" t="s">
        <v>14</v>
      </c>
      <c r="AX624">
        <v>1</v>
      </c>
      <c r="AY624" t="s">
        <v>15</v>
      </c>
      <c r="AZ624" t="s">
        <v>3983</v>
      </c>
      <c r="BA624" t="s">
        <v>3980</v>
      </c>
      <c r="BB624">
        <v>59</v>
      </c>
      <c r="BC624" t="s">
        <v>834</v>
      </c>
      <c r="BD624" t="s">
        <v>840</v>
      </c>
      <c r="BF624" s="5">
        <v>43961</v>
      </c>
      <c r="BG624" s="7" t="s">
        <v>20</v>
      </c>
      <c r="BI624">
        <v>4</v>
      </c>
      <c r="BJ624">
        <v>383889</v>
      </c>
      <c r="BK624">
        <v>142602</v>
      </c>
      <c r="BL624" t="s">
        <v>3984</v>
      </c>
      <c r="BX624">
        <v>328841</v>
      </c>
    </row>
    <row r="625" spans="1:76" x14ac:dyDescent="0.25">
      <c r="A625">
        <v>392784</v>
      </c>
      <c r="B625">
        <v>223687</v>
      </c>
      <c r="F625" t="s">
        <v>0</v>
      </c>
      <c r="G625" t="s">
        <v>834</v>
      </c>
      <c r="H625" t="s">
        <v>4618</v>
      </c>
      <c r="I625" t="s">
        <v>3</v>
      </c>
      <c r="K625">
        <v>1</v>
      </c>
      <c r="L625" t="s">
        <v>4</v>
      </c>
      <c r="M625">
        <v>101843</v>
      </c>
      <c r="N625" t="s">
        <v>5</v>
      </c>
      <c r="O625" t="s">
        <v>5</v>
      </c>
      <c r="U625" t="s">
        <v>4614</v>
      </c>
      <c r="V625" s="1">
        <v>1</v>
      </c>
      <c r="W625" t="s">
        <v>3981</v>
      </c>
      <c r="X625" t="s">
        <v>3981</v>
      </c>
      <c r="Y625" s="2" t="s">
        <v>2644</v>
      </c>
      <c r="Z625" s="3">
        <v>2</v>
      </c>
      <c r="AA625" s="4">
        <v>301</v>
      </c>
      <c r="AB625" s="4" t="s">
        <v>3981</v>
      </c>
      <c r="AC625" t="s">
        <v>4619</v>
      </c>
      <c r="AD625">
        <v>2011</v>
      </c>
      <c r="AE625">
        <v>7</v>
      </c>
      <c r="AF625">
        <v>12</v>
      </c>
      <c r="AG625" t="s">
        <v>3253</v>
      </c>
      <c r="AH625" t="s">
        <v>3253</v>
      </c>
      <c r="AJ625" t="s">
        <v>5</v>
      </c>
      <c r="AK625" t="s">
        <v>12</v>
      </c>
      <c r="AL625">
        <v>265488</v>
      </c>
      <c r="AM625">
        <v>6642189</v>
      </c>
      <c r="AN625" s="4">
        <v>265000</v>
      </c>
      <c r="AO625" s="4">
        <v>6643000</v>
      </c>
      <c r="AP625">
        <v>200</v>
      </c>
      <c r="AR625">
        <v>59</v>
      </c>
      <c r="AS625" t="s">
        <v>4620</v>
      </c>
      <c r="AU625">
        <v>101843</v>
      </c>
      <c r="AW625" s="6" t="s">
        <v>14</v>
      </c>
      <c r="AX625">
        <v>1</v>
      </c>
      <c r="AY625" t="s">
        <v>15</v>
      </c>
      <c r="AZ625" t="s">
        <v>4621</v>
      </c>
      <c r="BA625" t="s">
        <v>4618</v>
      </c>
      <c r="BB625">
        <v>59</v>
      </c>
      <c r="BC625" t="s">
        <v>834</v>
      </c>
      <c r="BD625" t="s">
        <v>840</v>
      </c>
      <c r="BF625" s="5">
        <v>43961</v>
      </c>
      <c r="BG625" s="7" t="s">
        <v>20</v>
      </c>
      <c r="BI625">
        <v>4</v>
      </c>
      <c r="BJ625">
        <v>384255</v>
      </c>
      <c r="BK625">
        <v>142601</v>
      </c>
      <c r="BL625" t="s">
        <v>4622</v>
      </c>
      <c r="BX625">
        <v>392784</v>
      </c>
    </row>
    <row r="626" spans="1:76" x14ac:dyDescent="0.25">
      <c r="A626">
        <v>393533</v>
      </c>
      <c r="B626">
        <v>34900</v>
      </c>
      <c r="F626" t="s">
        <v>0</v>
      </c>
      <c r="G626" t="s">
        <v>1</v>
      </c>
      <c r="H626" t="s">
        <v>4677</v>
      </c>
      <c r="I626" s="8" t="str">
        <f>HYPERLINK(AT626,"Foto")</f>
        <v>Foto</v>
      </c>
      <c r="K626">
        <v>1</v>
      </c>
      <c r="L626" t="s">
        <v>4</v>
      </c>
      <c r="M626">
        <v>101843</v>
      </c>
      <c r="N626" t="s">
        <v>5</v>
      </c>
      <c r="O626" t="s">
        <v>5</v>
      </c>
      <c r="U626" t="s">
        <v>4671</v>
      </c>
      <c r="V626" s="1">
        <v>1</v>
      </c>
      <c r="W626" t="s">
        <v>3981</v>
      </c>
      <c r="X626" t="s">
        <v>3981</v>
      </c>
      <c r="Y626" s="2" t="s">
        <v>2644</v>
      </c>
      <c r="Z626" s="3">
        <v>2</v>
      </c>
      <c r="AA626" s="4">
        <v>301</v>
      </c>
      <c r="AB626" s="4" t="s">
        <v>3981</v>
      </c>
      <c r="AC626" t="s">
        <v>4678</v>
      </c>
      <c r="AD626">
        <v>2011</v>
      </c>
      <c r="AE626">
        <v>7</v>
      </c>
      <c r="AF626">
        <v>11</v>
      </c>
      <c r="AG626" t="s">
        <v>4679</v>
      </c>
      <c r="AJ626" t="s">
        <v>5</v>
      </c>
      <c r="AK626" t="s">
        <v>12</v>
      </c>
      <c r="AL626">
        <v>265644</v>
      </c>
      <c r="AM626">
        <v>6654878</v>
      </c>
      <c r="AN626" s="4">
        <v>265000</v>
      </c>
      <c r="AO626" s="4">
        <v>6655000</v>
      </c>
      <c r="AP626">
        <v>25</v>
      </c>
      <c r="AR626">
        <v>1010</v>
      </c>
      <c r="AT626" s="5" t="s">
        <v>4680</v>
      </c>
      <c r="AU626">
        <v>101843</v>
      </c>
      <c r="AW626" s="6" t="s">
        <v>14</v>
      </c>
      <c r="AX626">
        <v>1</v>
      </c>
      <c r="AY626" t="s">
        <v>15</v>
      </c>
      <c r="AZ626" t="s">
        <v>4681</v>
      </c>
      <c r="BA626" t="s">
        <v>4682</v>
      </c>
      <c r="BB626">
        <v>1010</v>
      </c>
      <c r="BC626" t="s">
        <v>18</v>
      </c>
      <c r="BD626" t="s">
        <v>19</v>
      </c>
      <c r="BE626">
        <v>1</v>
      </c>
      <c r="BF626" s="5">
        <v>43709.903472222199</v>
      </c>
      <c r="BG626" s="7" t="s">
        <v>20</v>
      </c>
      <c r="BI626">
        <v>6</v>
      </c>
      <c r="BJ626">
        <v>31259</v>
      </c>
      <c r="BK626">
        <v>142604</v>
      </c>
      <c r="BL626" t="s">
        <v>4683</v>
      </c>
      <c r="BX626">
        <v>393533</v>
      </c>
    </row>
    <row r="627" spans="1:76" x14ac:dyDescent="0.25">
      <c r="A627">
        <v>395833</v>
      </c>
      <c r="B627">
        <v>29624</v>
      </c>
      <c r="F627" t="s">
        <v>0</v>
      </c>
      <c r="G627" t="s">
        <v>1</v>
      </c>
      <c r="H627" t="s">
        <v>4728</v>
      </c>
      <c r="I627" s="8" t="str">
        <f>HYPERLINK(AT627,"Foto")</f>
        <v>Foto</v>
      </c>
      <c r="K627">
        <v>1</v>
      </c>
      <c r="L627" t="s">
        <v>4</v>
      </c>
      <c r="M627">
        <v>101843</v>
      </c>
      <c r="N627" t="s">
        <v>5</v>
      </c>
      <c r="O627" t="s">
        <v>5</v>
      </c>
      <c r="U627" t="s">
        <v>4729</v>
      </c>
      <c r="V627" s="1">
        <v>1</v>
      </c>
      <c r="W627" t="s">
        <v>3981</v>
      </c>
      <c r="X627" t="s">
        <v>3981</v>
      </c>
      <c r="Y627" s="2" t="s">
        <v>2644</v>
      </c>
      <c r="Z627" s="3">
        <v>2</v>
      </c>
      <c r="AA627" s="4">
        <v>301</v>
      </c>
      <c r="AB627" s="4" t="s">
        <v>3981</v>
      </c>
      <c r="AC627" t="s">
        <v>4730</v>
      </c>
      <c r="AD627">
        <v>2011</v>
      </c>
      <c r="AE627">
        <v>6</v>
      </c>
      <c r="AF627">
        <v>19</v>
      </c>
      <c r="AG627" t="s">
        <v>4679</v>
      </c>
      <c r="AJ627" t="s">
        <v>5</v>
      </c>
      <c r="AK627" t="s">
        <v>12</v>
      </c>
      <c r="AL627">
        <v>266133</v>
      </c>
      <c r="AM627">
        <v>6652963</v>
      </c>
      <c r="AN627" s="4">
        <v>267000</v>
      </c>
      <c r="AO627" s="4">
        <v>6653000</v>
      </c>
      <c r="AP627">
        <v>50</v>
      </c>
      <c r="AR627">
        <v>1010</v>
      </c>
      <c r="AT627" s="5" t="s">
        <v>4731</v>
      </c>
      <c r="AU627">
        <v>101843</v>
      </c>
      <c r="AW627" s="6" t="s">
        <v>14</v>
      </c>
      <c r="AX627">
        <v>1</v>
      </c>
      <c r="AY627" t="s">
        <v>15</v>
      </c>
      <c r="AZ627" t="s">
        <v>4732</v>
      </c>
      <c r="BA627" t="s">
        <v>4733</v>
      </c>
      <c r="BB627">
        <v>1010</v>
      </c>
      <c r="BC627" t="s">
        <v>18</v>
      </c>
      <c r="BD627" t="s">
        <v>19</v>
      </c>
      <c r="BE627">
        <v>1</v>
      </c>
      <c r="BF627" s="5">
        <v>43709.903472222199</v>
      </c>
      <c r="BG627" s="7" t="s">
        <v>20</v>
      </c>
      <c r="BI627">
        <v>6</v>
      </c>
      <c r="BJ627">
        <v>26135</v>
      </c>
      <c r="BK627">
        <v>142603</v>
      </c>
      <c r="BL627" t="s">
        <v>4734</v>
      </c>
      <c r="BX627">
        <v>395833</v>
      </c>
    </row>
    <row r="628" spans="1:76" x14ac:dyDescent="0.25">
      <c r="A628">
        <v>330115</v>
      </c>
      <c r="B628">
        <v>34121</v>
      </c>
      <c r="F628" t="s">
        <v>0</v>
      </c>
      <c r="G628" t="s">
        <v>1</v>
      </c>
      <c r="H628" t="s">
        <v>4083</v>
      </c>
      <c r="I628" t="s">
        <v>3</v>
      </c>
      <c r="K628">
        <v>1</v>
      </c>
      <c r="L628" t="s">
        <v>4</v>
      </c>
      <c r="M628">
        <v>101843</v>
      </c>
      <c r="N628" t="s">
        <v>5</v>
      </c>
      <c r="O628" t="s">
        <v>5</v>
      </c>
      <c r="U628" t="s">
        <v>4048</v>
      </c>
      <c r="V628" s="1">
        <v>1</v>
      </c>
      <c r="W628" t="s">
        <v>3981</v>
      </c>
      <c r="X628" t="s">
        <v>3981</v>
      </c>
      <c r="Y628" s="2" t="s">
        <v>2644</v>
      </c>
      <c r="Z628" s="3">
        <v>2</v>
      </c>
      <c r="AA628" s="4">
        <v>301</v>
      </c>
      <c r="AB628" s="4" t="s">
        <v>3981</v>
      </c>
      <c r="AC628" t="s">
        <v>4084</v>
      </c>
      <c r="AD628">
        <v>2012</v>
      </c>
      <c r="AE628">
        <v>7</v>
      </c>
      <c r="AF628">
        <v>21</v>
      </c>
      <c r="AG628" t="s">
        <v>3448</v>
      </c>
      <c r="AJ628" t="s">
        <v>5</v>
      </c>
      <c r="AK628" t="s">
        <v>12</v>
      </c>
      <c r="AL628">
        <v>256044</v>
      </c>
      <c r="AM628">
        <v>6656291</v>
      </c>
      <c r="AN628" s="4">
        <v>257000</v>
      </c>
      <c r="AO628" s="4">
        <v>6657000</v>
      </c>
      <c r="AP628">
        <v>250</v>
      </c>
      <c r="AR628">
        <v>1010</v>
      </c>
      <c r="AT628" s="5" t="s">
        <v>4085</v>
      </c>
      <c r="AU628">
        <v>101843</v>
      </c>
      <c r="AW628" s="6" t="s">
        <v>14</v>
      </c>
      <c r="AX628">
        <v>1</v>
      </c>
      <c r="AY628" t="s">
        <v>15</v>
      </c>
      <c r="AZ628" t="s">
        <v>4086</v>
      </c>
      <c r="BA628" t="s">
        <v>4087</v>
      </c>
      <c r="BB628">
        <v>1010</v>
      </c>
      <c r="BC628" t="s">
        <v>18</v>
      </c>
      <c r="BD628" t="s">
        <v>19</v>
      </c>
      <c r="BF628" s="5">
        <v>41445.704861111102</v>
      </c>
      <c r="BG628" s="7" t="s">
        <v>20</v>
      </c>
      <c r="BI628">
        <v>6</v>
      </c>
      <c r="BJ628">
        <v>30480</v>
      </c>
      <c r="BK628">
        <v>142606</v>
      </c>
      <c r="BL628" t="s">
        <v>4088</v>
      </c>
      <c r="BX628">
        <v>330115</v>
      </c>
    </row>
    <row r="629" spans="1:76" x14ac:dyDescent="0.25">
      <c r="A629">
        <v>403185</v>
      </c>
      <c r="B629">
        <v>34441</v>
      </c>
      <c r="F629" t="s">
        <v>0</v>
      </c>
      <c r="G629" t="s">
        <v>1</v>
      </c>
      <c r="H629" t="s">
        <v>4735</v>
      </c>
      <c r="I629" s="8" t="str">
        <f>HYPERLINK(AT629,"Foto")</f>
        <v>Foto</v>
      </c>
      <c r="K629">
        <v>1</v>
      </c>
      <c r="L629" t="s">
        <v>4</v>
      </c>
      <c r="M629">
        <v>101843</v>
      </c>
      <c r="N629" t="s">
        <v>5</v>
      </c>
      <c r="O629" t="s">
        <v>5</v>
      </c>
      <c r="U629" t="s">
        <v>4729</v>
      </c>
      <c r="V629" s="1">
        <v>1</v>
      </c>
      <c r="W629" t="s">
        <v>3981</v>
      </c>
      <c r="X629" t="s">
        <v>3981</v>
      </c>
      <c r="Y629" s="2" t="s">
        <v>2644</v>
      </c>
      <c r="Z629" s="3">
        <v>2</v>
      </c>
      <c r="AA629" s="4">
        <v>301</v>
      </c>
      <c r="AB629" s="4" t="s">
        <v>3981</v>
      </c>
      <c r="AC629" t="s">
        <v>4736</v>
      </c>
      <c r="AD629">
        <v>2012</v>
      </c>
      <c r="AE629">
        <v>8</v>
      </c>
      <c r="AF629">
        <v>4</v>
      </c>
      <c r="AG629" t="s">
        <v>4658</v>
      </c>
      <c r="AJ629" t="s">
        <v>5</v>
      </c>
      <c r="AK629" t="s">
        <v>12</v>
      </c>
      <c r="AL629">
        <v>267564</v>
      </c>
      <c r="AM629">
        <v>6653349</v>
      </c>
      <c r="AN629" s="4">
        <v>267000</v>
      </c>
      <c r="AO629" s="4">
        <v>6653000</v>
      </c>
      <c r="AP629">
        <v>250</v>
      </c>
      <c r="AR629">
        <v>1010</v>
      </c>
      <c r="AT629" s="5" t="s">
        <v>4737</v>
      </c>
      <c r="AU629">
        <v>101843</v>
      </c>
      <c r="AW629" s="6" t="s">
        <v>14</v>
      </c>
      <c r="AX629">
        <v>1</v>
      </c>
      <c r="AY629" t="s">
        <v>15</v>
      </c>
      <c r="AZ629" t="s">
        <v>4738</v>
      </c>
      <c r="BA629" t="s">
        <v>4739</v>
      </c>
      <c r="BB629">
        <v>1010</v>
      </c>
      <c r="BC629" t="s">
        <v>18</v>
      </c>
      <c r="BD629" t="s">
        <v>19</v>
      </c>
      <c r="BE629">
        <v>1</v>
      </c>
      <c r="BF629" s="5">
        <v>43709.903472222199</v>
      </c>
      <c r="BG629" s="7" t="s">
        <v>20</v>
      </c>
      <c r="BI629">
        <v>6</v>
      </c>
      <c r="BJ629">
        <v>30800</v>
      </c>
      <c r="BK629">
        <v>142605</v>
      </c>
      <c r="BL629" t="s">
        <v>4740</v>
      </c>
      <c r="BX629">
        <v>403185</v>
      </c>
    </row>
    <row r="630" spans="1:76" x14ac:dyDescent="0.25">
      <c r="A630">
        <v>386170</v>
      </c>
      <c r="B630">
        <v>80</v>
      </c>
      <c r="F630" t="s">
        <v>0</v>
      </c>
      <c r="G630" t="s">
        <v>464</v>
      </c>
      <c r="H630" t="s">
        <v>4684</v>
      </c>
      <c r="I630" t="s">
        <v>3</v>
      </c>
      <c r="K630">
        <v>1</v>
      </c>
      <c r="L630" t="s">
        <v>4</v>
      </c>
      <c r="M630">
        <v>101843</v>
      </c>
      <c r="N630" t="s">
        <v>5</v>
      </c>
      <c r="O630" t="s">
        <v>5</v>
      </c>
      <c r="U630" t="s">
        <v>4671</v>
      </c>
      <c r="V630" s="1">
        <v>1</v>
      </c>
      <c r="W630" t="s">
        <v>3981</v>
      </c>
      <c r="X630" t="s">
        <v>3981</v>
      </c>
      <c r="Y630" s="2" t="s">
        <v>2644</v>
      </c>
      <c r="Z630" s="3">
        <v>2</v>
      </c>
      <c r="AA630" s="4">
        <v>301</v>
      </c>
      <c r="AB630" s="4" t="s">
        <v>3981</v>
      </c>
      <c r="AC630" t="s">
        <v>4685</v>
      </c>
      <c r="AD630">
        <v>2012</v>
      </c>
      <c r="AE630">
        <v>9</v>
      </c>
      <c r="AF630">
        <v>5</v>
      </c>
      <c r="AG630" t="s">
        <v>4686</v>
      </c>
      <c r="AJ630" t="s">
        <v>5</v>
      </c>
      <c r="AK630" t="s">
        <v>12</v>
      </c>
      <c r="AL630">
        <v>264013</v>
      </c>
      <c r="AM630">
        <v>6654377</v>
      </c>
      <c r="AN630" s="4">
        <v>265000</v>
      </c>
      <c r="AO630" s="4">
        <v>6655000</v>
      </c>
      <c r="AP630">
        <v>700</v>
      </c>
      <c r="AR630">
        <v>169</v>
      </c>
      <c r="AS630" t="s">
        <v>4687</v>
      </c>
      <c r="AT630" s="5"/>
      <c r="AU630">
        <v>101843</v>
      </c>
      <c r="AW630" s="6" t="s">
        <v>14</v>
      </c>
      <c r="AX630">
        <v>1</v>
      </c>
      <c r="AY630" t="s">
        <v>15</v>
      </c>
      <c r="AZ630" t="s">
        <v>4688</v>
      </c>
      <c r="BA630" t="s">
        <v>4689</v>
      </c>
      <c r="BB630">
        <v>169</v>
      </c>
      <c r="BC630" t="s">
        <v>470</v>
      </c>
      <c r="BD630" t="s">
        <v>471</v>
      </c>
      <c r="BF630" s="5">
        <v>41157</v>
      </c>
      <c r="BG630" s="7" t="s">
        <v>20</v>
      </c>
      <c r="BI630">
        <v>5</v>
      </c>
      <c r="BJ630">
        <v>308337</v>
      </c>
      <c r="BL630" t="s">
        <v>4690</v>
      </c>
      <c r="BX630">
        <v>386170</v>
      </c>
    </row>
    <row r="631" spans="1:76" x14ac:dyDescent="0.25">
      <c r="A631">
        <v>407189</v>
      </c>
      <c r="C631">
        <v>1</v>
      </c>
      <c r="D631">
        <v>1</v>
      </c>
      <c r="E631">
        <v>1</v>
      </c>
      <c r="F631" t="s">
        <v>0</v>
      </c>
      <c r="G631" t="s">
        <v>834</v>
      </c>
      <c r="H631" t="s">
        <v>4763</v>
      </c>
      <c r="I631" t="s">
        <v>3</v>
      </c>
      <c r="K631">
        <v>1</v>
      </c>
      <c r="L631" t="s">
        <v>4</v>
      </c>
      <c r="M631">
        <v>101843</v>
      </c>
      <c r="N631" t="s">
        <v>5</v>
      </c>
      <c r="O631" t="s">
        <v>5</v>
      </c>
      <c r="U631" t="s">
        <v>4764</v>
      </c>
      <c r="V631" s="1">
        <v>1</v>
      </c>
      <c r="W631" t="s">
        <v>3981</v>
      </c>
      <c r="X631" t="s">
        <v>3981</v>
      </c>
      <c r="Y631" s="2" t="s">
        <v>2644</v>
      </c>
      <c r="Z631" s="3">
        <v>2</v>
      </c>
      <c r="AA631" s="4">
        <v>301</v>
      </c>
      <c r="AB631" s="4" t="s">
        <v>3981</v>
      </c>
      <c r="AC631" t="s">
        <v>4765</v>
      </c>
      <c r="AD631">
        <v>2013</v>
      </c>
      <c r="AE631">
        <v>9</v>
      </c>
      <c r="AF631">
        <v>13</v>
      </c>
      <c r="AG631" t="s">
        <v>3312</v>
      </c>
      <c r="AH631" t="s">
        <v>3312</v>
      </c>
      <c r="AJ631" t="s">
        <v>5</v>
      </c>
      <c r="AK631" t="s">
        <v>12</v>
      </c>
      <c r="AL631">
        <v>268604</v>
      </c>
      <c r="AM631">
        <v>6653479</v>
      </c>
      <c r="AN631" s="4">
        <v>269000</v>
      </c>
      <c r="AO631" s="4">
        <v>6653000</v>
      </c>
      <c r="AP631">
        <v>25</v>
      </c>
      <c r="AR631">
        <v>59</v>
      </c>
      <c r="AU631">
        <v>101843</v>
      </c>
      <c r="AW631" s="6" t="s">
        <v>14</v>
      </c>
      <c r="AX631">
        <v>1</v>
      </c>
      <c r="AY631" t="s">
        <v>15</v>
      </c>
      <c r="AZ631" t="s">
        <v>4766</v>
      </c>
      <c r="BA631" t="s">
        <v>4763</v>
      </c>
      <c r="BB631">
        <v>59</v>
      </c>
      <c r="BC631" t="s">
        <v>834</v>
      </c>
      <c r="BD631" t="s">
        <v>840</v>
      </c>
      <c r="BF631" s="5">
        <v>43961</v>
      </c>
      <c r="BG631" s="7" t="s">
        <v>20</v>
      </c>
      <c r="BI631">
        <v>4</v>
      </c>
      <c r="BJ631">
        <v>386436</v>
      </c>
      <c r="BL631" t="s">
        <v>4767</v>
      </c>
      <c r="BX631">
        <v>407189</v>
      </c>
    </row>
    <row r="632" spans="1:76" x14ac:dyDescent="0.25">
      <c r="A632">
        <v>336898</v>
      </c>
      <c r="B632">
        <v>34139</v>
      </c>
      <c r="F632" t="s">
        <v>0</v>
      </c>
      <c r="G632" t="s">
        <v>1</v>
      </c>
      <c r="H632" t="s">
        <v>4022</v>
      </c>
      <c r="I632" t="s">
        <v>3</v>
      </c>
      <c r="K632">
        <v>1</v>
      </c>
      <c r="L632" t="s">
        <v>4</v>
      </c>
      <c r="M632">
        <v>101843</v>
      </c>
      <c r="N632" t="s">
        <v>5</v>
      </c>
      <c r="O632" t="s">
        <v>5</v>
      </c>
      <c r="U632" t="s">
        <v>4015</v>
      </c>
      <c r="V632" s="1">
        <v>1</v>
      </c>
      <c r="W632" t="s">
        <v>3981</v>
      </c>
      <c r="X632" t="s">
        <v>3981</v>
      </c>
      <c r="Y632" s="2" t="s">
        <v>2644</v>
      </c>
      <c r="Z632" s="3">
        <v>2</v>
      </c>
      <c r="AA632" s="4">
        <v>301</v>
      </c>
      <c r="AB632" s="4" t="s">
        <v>3981</v>
      </c>
      <c r="AC632" t="s">
        <v>4023</v>
      </c>
      <c r="AD632">
        <v>2013</v>
      </c>
      <c r="AE632">
        <v>5</v>
      </c>
      <c r="AF632">
        <v>26</v>
      </c>
      <c r="AG632" t="s">
        <v>3448</v>
      </c>
      <c r="AJ632" t="s">
        <v>5</v>
      </c>
      <c r="AK632" t="s">
        <v>12</v>
      </c>
      <c r="AL632">
        <v>257077</v>
      </c>
      <c r="AM632">
        <v>6653212</v>
      </c>
      <c r="AN632" s="4">
        <v>257000</v>
      </c>
      <c r="AO632" s="4">
        <v>6653000</v>
      </c>
      <c r="AP632">
        <v>250</v>
      </c>
      <c r="AR632">
        <v>1010</v>
      </c>
      <c r="AT632" s="5" t="s">
        <v>4024</v>
      </c>
      <c r="AU632">
        <v>101843</v>
      </c>
      <c r="AW632" s="6" t="s">
        <v>14</v>
      </c>
      <c r="AX632">
        <v>1</v>
      </c>
      <c r="AY632" t="s">
        <v>15</v>
      </c>
      <c r="AZ632" t="s">
        <v>4025</v>
      </c>
      <c r="BA632" t="s">
        <v>4026</v>
      </c>
      <c r="BB632">
        <v>1010</v>
      </c>
      <c r="BC632" t="s">
        <v>18</v>
      </c>
      <c r="BD632" t="s">
        <v>19</v>
      </c>
      <c r="BF632" s="5">
        <v>41445.704861111102</v>
      </c>
      <c r="BG632" s="7" t="s">
        <v>20</v>
      </c>
      <c r="BI632">
        <v>6</v>
      </c>
      <c r="BJ632">
        <v>30498</v>
      </c>
      <c r="BK632">
        <v>142608</v>
      </c>
      <c r="BL632" t="s">
        <v>4027</v>
      </c>
      <c r="BX632">
        <v>336898</v>
      </c>
    </row>
    <row r="633" spans="1:76" x14ac:dyDescent="0.25">
      <c r="A633">
        <v>346092</v>
      </c>
      <c r="B633">
        <v>34485</v>
      </c>
      <c r="F633" t="s">
        <v>0</v>
      </c>
      <c r="G633" t="s">
        <v>1</v>
      </c>
      <c r="H633" t="s">
        <v>4313</v>
      </c>
      <c r="I633" t="s">
        <v>3</v>
      </c>
      <c r="K633">
        <v>1</v>
      </c>
      <c r="L633" t="s">
        <v>4</v>
      </c>
      <c r="M633">
        <v>101843</v>
      </c>
      <c r="N633" t="s">
        <v>5</v>
      </c>
      <c r="O633" t="s">
        <v>5</v>
      </c>
      <c r="U633" t="s">
        <v>4296</v>
      </c>
      <c r="V633" s="1">
        <v>1</v>
      </c>
      <c r="W633" t="s">
        <v>3981</v>
      </c>
      <c r="X633" t="s">
        <v>3981</v>
      </c>
      <c r="Y633" s="2" t="s">
        <v>2644</v>
      </c>
      <c r="Z633" s="3">
        <v>2</v>
      </c>
      <c r="AA633" s="4">
        <v>301</v>
      </c>
      <c r="AB633" s="4" t="s">
        <v>3981</v>
      </c>
      <c r="AC633" t="s">
        <v>4314</v>
      </c>
      <c r="AD633">
        <v>2013</v>
      </c>
      <c r="AE633">
        <v>6</v>
      </c>
      <c r="AF633">
        <v>24</v>
      </c>
      <c r="AG633" t="s">
        <v>3448</v>
      </c>
      <c r="AJ633" t="s">
        <v>5</v>
      </c>
      <c r="AK633" t="s">
        <v>12</v>
      </c>
      <c r="AL633">
        <v>258382</v>
      </c>
      <c r="AM633">
        <v>6654514</v>
      </c>
      <c r="AN633" s="4">
        <v>259000</v>
      </c>
      <c r="AO633" s="4">
        <v>6655000</v>
      </c>
      <c r="AP633">
        <v>25</v>
      </c>
      <c r="AR633">
        <v>1010</v>
      </c>
      <c r="AT633" s="5" t="s">
        <v>4315</v>
      </c>
      <c r="AU633">
        <v>101843</v>
      </c>
      <c r="AW633" s="6" t="s">
        <v>14</v>
      </c>
      <c r="AX633">
        <v>1</v>
      </c>
      <c r="AY633" t="s">
        <v>15</v>
      </c>
      <c r="AZ633" t="s">
        <v>4316</v>
      </c>
      <c r="BA633" t="s">
        <v>4317</v>
      </c>
      <c r="BB633">
        <v>1010</v>
      </c>
      <c r="BC633" t="s">
        <v>18</v>
      </c>
      <c r="BD633" t="s">
        <v>19</v>
      </c>
      <c r="BF633" s="5">
        <v>43709.903472222199</v>
      </c>
      <c r="BG633" s="7" t="s">
        <v>20</v>
      </c>
      <c r="BI633">
        <v>6</v>
      </c>
      <c r="BJ633">
        <v>30844</v>
      </c>
      <c r="BK633">
        <v>142609</v>
      </c>
      <c r="BL633" t="s">
        <v>4318</v>
      </c>
      <c r="BX633">
        <v>346092</v>
      </c>
    </row>
    <row r="634" spans="1:76" x14ac:dyDescent="0.25">
      <c r="A634">
        <v>341400</v>
      </c>
      <c r="B634">
        <v>33909</v>
      </c>
      <c r="F634" t="s">
        <v>0</v>
      </c>
      <c r="G634" t="s">
        <v>1</v>
      </c>
      <c r="H634" t="s">
        <v>4028</v>
      </c>
      <c r="I634" t="s">
        <v>3</v>
      </c>
      <c r="K634">
        <v>1</v>
      </c>
      <c r="L634" t="s">
        <v>4</v>
      </c>
      <c r="M634">
        <v>101843</v>
      </c>
      <c r="N634" t="s">
        <v>5</v>
      </c>
      <c r="O634" t="s">
        <v>5</v>
      </c>
      <c r="U634" t="s">
        <v>4015</v>
      </c>
      <c r="V634" s="1">
        <v>1</v>
      </c>
      <c r="W634" t="s">
        <v>3981</v>
      </c>
      <c r="X634" t="s">
        <v>3981</v>
      </c>
      <c r="Y634" s="2" t="s">
        <v>2644</v>
      </c>
      <c r="Z634" s="3">
        <v>2</v>
      </c>
      <c r="AA634" s="4">
        <v>301</v>
      </c>
      <c r="AB634" s="4" t="s">
        <v>3981</v>
      </c>
      <c r="AC634" t="s">
        <v>4029</v>
      </c>
      <c r="AD634">
        <v>2014</v>
      </c>
      <c r="AE634">
        <v>4</v>
      </c>
      <c r="AF634">
        <v>22</v>
      </c>
      <c r="AG634" t="s">
        <v>3448</v>
      </c>
      <c r="AJ634" t="s">
        <v>5</v>
      </c>
      <c r="AK634" t="s">
        <v>12</v>
      </c>
      <c r="AL634">
        <v>257809</v>
      </c>
      <c r="AM634">
        <v>6653176</v>
      </c>
      <c r="AN634" s="4">
        <v>257000</v>
      </c>
      <c r="AO634" s="4">
        <v>6653000</v>
      </c>
      <c r="AP634">
        <v>10</v>
      </c>
      <c r="AR634">
        <v>1010</v>
      </c>
      <c r="AT634" s="5" t="s">
        <v>4030</v>
      </c>
      <c r="AU634">
        <v>101843</v>
      </c>
      <c r="AW634" s="6" t="s">
        <v>14</v>
      </c>
      <c r="AX634">
        <v>1</v>
      </c>
      <c r="AY634" t="s">
        <v>15</v>
      </c>
      <c r="AZ634" t="s">
        <v>4031</v>
      </c>
      <c r="BA634" t="s">
        <v>4032</v>
      </c>
      <c r="BB634">
        <v>1010</v>
      </c>
      <c r="BC634" t="s">
        <v>18</v>
      </c>
      <c r="BD634" t="s">
        <v>19</v>
      </c>
      <c r="BF634" s="5">
        <v>43709.903472222199</v>
      </c>
      <c r="BG634" s="7" t="s">
        <v>20</v>
      </c>
      <c r="BI634">
        <v>6</v>
      </c>
      <c r="BJ634">
        <v>30268</v>
      </c>
      <c r="BK634">
        <v>142610</v>
      </c>
      <c r="BL634" t="s">
        <v>4033</v>
      </c>
      <c r="BX634">
        <v>341400</v>
      </c>
    </row>
    <row r="635" spans="1:76" x14ac:dyDescent="0.25">
      <c r="A635">
        <v>345765</v>
      </c>
      <c r="B635">
        <v>34443</v>
      </c>
      <c r="F635" t="s">
        <v>0</v>
      </c>
      <c r="G635" t="s">
        <v>1</v>
      </c>
      <c r="H635" t="s">
        <v>4319</v>
      </c>
      <c r="I635" t="s">
        <v>3</v>
      </c>
      <c r="K635">
        <v>1</v>
      </c>
      <c r="L635" t="s">
        <v>4</v>
      </c>
      <c r="M635">
        <v>101843</v>
      </c>
      <c r="N635" t="s">
        <v>5</v>
      </c>
      <c r="O635" t="s">
        <v>5</v>
      </c>
      <c r="U635" t="s">
        <v>4296</v>
      </c>
      <c r="V635" s="1">
        <v>1</v>
      </c>
      <c r="W635" t="s">
        <v>3981</v>
      </c>
      <c r="X635" t="s">
        <v>3981</v>
      </c>
      <c r="Y635" s="2" t="s">
        <v>2644</v>
      </c>
      <c r="Z635" s="3">
        <v>2</v>
      </c>
      <c r="AA635" s="4">
        <v>301</v>
      </c>
      <c r="AB635" s="4" t="s">
        <v>3981</v>
      </c>
      <c r="AC635" t="s">
        <v>4320</v>
      </c>
      <c r="AD635">
        <v>2014</v>
      </c>
      <c r="AE635">
        <v>5</v>
      </c>
      <c r="AF635">
        <v>26</v>
      </c>
      <c r="AG635" t="s">
        <v>3448</v>
      </c>
      <c r="AJ635" t="s">
        <v>5</v>
      </c>
      <c r="AK635" t="s">
        <v>12</v>
      </c>
      <c r="AL635">
        <v>258363</v>
      </c>
      <c r="AM635">
        <v>6654502</v>
      </c>
      <c r="AN635" s="4">
        <v>259000</v>
      </c>
      <c r="AO635" s="4">
        <v>6655000</v>
      </c>
      <c r="AP635">
        <v>10</v>
      </c>
      <c r="AR635">
        <v>1010</v>
      </c>
      <c r="AT635" s="5" t="s">
        <v>4321</v>
      </c>
      <c r="AU635">
        <v>101843</v>
      </c>
      <c r="AW635" s="6" t="s">
        <v>14</v>
      </c>
      <c r="AX635">
        <v>1</v>
      </c>
      <c r="AY635" t="s">
        <v>15</v>
      </c>
      <c r="AZ635" t="s">
        <v>4322</v>
      </c>
      <c r="BA635" t="s">
        <v>4323</v>
      </c>
      <c r="BB635">
        <v>1010</v>
      </c>
      <c r="BC635" t="s">
        <v>18</v>
      </c>
      <c r="BD635" t="s">
        <v>19</v>
      </c>
      <c r="BF635" s="5">
        <v>43709.903472222199</v>
      </c>
      <c r="BG635" s="7" t="s">
        <v>20</v>
      </c>
      <c r="BI635">
        <v>6</v>
      </c>
      <c r="BJ635">
        <v>30802</v>
      </c>
      <c r="BK635">
        <v>142611</v>
      </c>
      <c r="BL635" t="s">
        <v>4324</v>
      </c>
      <c r="BX635">
        <v>345765</v>
      </c>
    </row>
    <row r="636" spans="1:76" x14ac:dyDescent="0.25">
      <c r="A636">
        <v>409410</v>
      </c>
      <c r="C636">
        <v>1</v>
      </c>
      <c r="F636" t="s">
        <v>0</v>
      </c>
      <c r="G636" t="s">
        <v>834</v>
      </c>
      <c r="H636" t="s">
        <v>4790</v>
      </c>
      <c r="I636" t="s">
        <v>3</v>
      </c>
      <c r="K636">
        <v>1</v>
      </c>
      <c r="L636" t="s">
        <v>4</v>
      </c>
      <c r="M636">
        <v>101843</v>
      </c>
      <c r="N636" t="s">
        <v>5</v>
      </c>
      <c r="O636" t="s">
        <v>5</v>
      </c>
      <c r="U636" t="s">
        <v>4783</v>
      </c>
      <c r="V636" s="1">
        <v>1</v>
      </c>
      <c r="W636" t="s">
        <v>3981</v>
      </c>
      <c r="X636" t="s">
        <v>3981</v>
      </c>
      <c r="Y636" s="2" t="s">
        <v>2644</v>
      </c>
      <c r="Z636" s="3">
        <v>2</v>
      </c>
      <c r="AA636" s="4">
        <v>301</v>
      </c>
      <c r="AB636" s="4" t="s">
        <v>3981</v>
      </c>
      <c r="AC636" t="s">
        <v>4791</v>
      </c>
      <c r="AD636">
        <v>2015</v>
      </c>
      <c r="AE636">
        <v>9</v>
      </c>
      <c r="AF636">
        <v>22</v>
      </c>
      <c r="AG636" t="s">
        <v>3312</v>
      </c>
      <c r="AH636" t="s">
        <v>3312</v>
      </c>
      <c r="AJ636" t="s">
        <v>5</v>
      </c>
      <c r="AK636" t="s">
        <v>12</v>
      </c>
      <c r="AL636">
        <v>269071</v>
      </c>
      <c r="AM636">
        <v>6654968</v>
      </c>
      <c r="AN636" s="4">
        <v>269000</v>
      </c>
      <c r="AO636" s="4">
        <v>6655000</v>
      </c>
      <c r="AP636">
        <v>10</v>
      </c>
      <c r="AR636">
        <v>59</v>
      </c>
      <c r="AU636">
        <v>101843</v>
      </c>
      <c r="AW636" s="6" t="s">
        <v>14</v>
      </c>
      <c r="AX636">
        <v>1</v>
      </c>
      <c r="AY636" t="s">
        <v>15</v>
      </c>
      <c r="AZ636" t="s">
        <v>4792</v>
      </c>
      <c r="BA636" t="s">
        <v>4790</v>
      </c>
      <c r="BB636">
        <v>59</v>
      </c>
      <c r="BC636" t="s">
        <v>834</v>
      </c>
      <c r="BD636" t="s">
        <v>840</v>
      </c>
      <c r="BF636" s="5">
        <v>43961</v>
      </c>
      <c r="BG636" s="7" t="s">
        <v>20</v>
      </c>
      <c r="BI636">
        <v>4</v>
      </c>
      <c r="BJ636">
        <v>387872</v>
      </c>
      <c r="BL636" t="s">
        <v>4793</v>
      </c>
      <c r="BX636">
        <v>409410</v>
      </c>
    </row>
    <row r="637" spans="1:76" x14ac:dyDescent="0.25">
      <c r="A637">
        <v>328739</v>
      </c>
      <c r="C637">
        <v>1</v>
      </c>
      <c r="F637" t="s">
        <v>0</v>
      </c>
      <c r="G637" t="s">
        <v>1</v>
      </c>
      <c r="H637" t="s">
        <v>3992</v>
      </c>
      <c r="I637" t="s">
        <v>3</v>
      </c>
      <c r="K637">
        <v>1</v>
      </c>
      <c r="L637" t="s">
        <v>4</v>
      </c>
      <c r="M637">
        <v>101843</v>
      </c>
      <c r="N637" t="s">
        <v>5</v>
      </c>
      <c r="O637" t="s">
        <v>5</v>
      </c>
      <c r="U637" t="s">
        <v>3986</v>
      </c>
      <c r="V637" s="1">
        <v>1</v>
      </c>
      <c r="W637" t="s">
        <v>3981</v>
      </c>
      <c r="X637" t="s">
        <v>3981</v>
      </c>
      <c r="Y637" s="2" t="s">
        <v>2644</v>
      </c>
      <c r="Z637" s="3">
        <v>2</v>
      </c>
      <c r="AA637" s="4">
        <v>301</v>
      </c>
      <c r="AB637" s="4" t="s">
        <v>3981</v>
      </c>
      <c r="AC637" t="s">
        <v>3993</v>
      </c>
      <c r="AD637">
        <v>2015</v>
      </c>
      <c r="AE637">
        <v>9</v>
      </c>
      <c r="AF637">
        <v>25</v>
      </c>
      <c r="AG637" t="s">
        <v>3448</v>
      </c>
      <c r="AJ637" t="s">
        <v>5</v>
      </c>
      <c r="AK637" t="s">
        <v>12</v>
      </c>
      <c r="AL637">
        <v>255850</v>
      </c>
      <c r="AM637">
        <v>6662424</v>
      </c>
      <c r="AN637" s="4">
        <v>255000</v>
      </c>
      <c r="AO637" s="4">
        <v>6663000</v>
      </c>
      <c r="AP637">
        <v>10</v>
      </c>
      <c r="AR637">
        <v>1010</v>
      </c>
      <c r="AT637" s="5" t="s">
        <v>3994</v>
      </c>
      <c r="AU637">
        <v>101843</v>
      </c>
      <c r="AW637" s="6" t="s">
        <v>14</v>
      </c>
      <c r="AX637">
        <v>1</v>
      </c>
      <c r="AY637" t="s">
        <v>15</v>
      </c>
      <c r="AZ637" t="s">
        <v>3995</v>
      </c>
      <c r="BA637" t="s">
        <v>3996</v>
      </c>
      <c r="BB637">
        <v>1010</v>
      </c>
      <c r="BC637" t="s">
        <v>18</v>
      </c>
      <c r="BD637" t="s">
        <v>19</v>
      </c>
      <c r="BF637" s="5">
        <v>42273.060937499999</v>
      </c>
      <c r="BG637" s="7" t="s">
        <v>20</v>
      </c>
      <c r="BI637">
        <v>6</v>
      </c>
      <c r="BJ637">
        <v>87531</v>
      </c>
      <c r="BL637" t="s">
        <v>3997</v>
      </c>
      <c r="BX637">
        <v>328739</v>
      </c>
    </row>
    <row r="638" spans="1:76" x14ac:dyDescent="0.25">
      <c r="A638">
        <v>328675</v>
      </c>
      <c r="B638">
        <v>100715</v>
      </c>
      <c r="F638" t="s">
        <v>0</v>
      </c>
      <c r="G638" t="s">
        <v>1</v>
      </c>
      <c r="H638" t="s">
        <v>3985</v>
      </c>
      <c r="I638" t="s">
        <v>3</v>
      </c>
      <c r="K638">
        <v>1</v>
      </c>
      <c r="L638" t="s">
        <v>4</v>
      </c>
      <c r="M638">
        <v>101843</v>
      </c>
      <c r="N638" t="s">
        <v>5</v>
      </c>
      <c r="O638" t="s">
        <v>5</v>
      </c>
      <c r="U638" t="s">
        <v>3986</v>
      </c>
      <c r="V638" s="1">
        <v>1</v>
      </c>
      <c r="W638" t="s">
        <v>3981</v>
      </c>
      <c r="X638" t="s">
        <v>3981</v>
      </c>
      <c r="Y638" s="2" t="s">
        <v>2644</v>
      </c>
      <c r="Z638" s="3">
        <v>2</v>
      </c>
      <c r="AA638" s="4">
        <v>301</v>
      </c>
      <c r="AB638" s="4" t="s">
        <v>3981</v>
      </c>
      <c r="AC638" t="s">
        <v>3987</v>
      </c>
      <c r="AD638">
        <v>2015</v>
      </c>
      <c r="AE638">
        <v>9</v>
      </c>
      <c r="AF638">
        <v>25</v>
      </c>
      <c r="AG638" t="s">
        <v>3448</v>
      </c>
      <c r="AJ638" t="s">
        <v>5</v>
      </c>
      <c r="AK638" t="s">
        <v>12</v>
      </c>
      <c r="AL638">
        <v>255843</v>
      </c>
      <c r="AM638">
        <v>6662235</v>
      </c>
      <c r="AN638" s="4">
        <v>255000</v>
      </c>
      <c r="AO638" s="4">
        <v>6663000</v>
      </c>
      <c r="AP638">
        <v>25</v>
      </c>
      <c r="AR638">
        <v>1010</v>
      </c>
      <c r="AT638" s="5" t="s">
        <v>3988</v>
      </c>
      <c r="AU638">
        <v>101843</v>
      </c>
      <c r="AW638" s="6" t="s">
        <v>14</v>
      </c>
      <c r="AX638">
        <v>1</v>
      </c>
      <c r="AY638" t="s">
        <v>15</v>
      </c>
      <c r="AZ638" t="s">
        <v>3989</v>
      </c>
      <c r="BA638" t="s">
        <v>3990</v>
      </c>
      <c r="BB638">
        <v>1010</v>
      </c>
      <c r="BC638" t="s">
        <v>18</v>
      </c>
      <c r="BD638" t="s">
        <v>19</v>
      </c>
      <c r="BF638" s="5">
        <v>42273.029791666697</v>
      </c>
      <c r="BG638" s="7" t="s">
        <v>20</v>
      </c>
      <c r="BI638">
        <v>6</v>
      </c>
      <c r="BJ638">
        <v>87522</v>
      </c>
      <c r="BK638">
        <v>142616</v>
      </c>
      <c r="BL638" t="s">
        <v>3991</v>
      </c>
      <c r="BX638">
        <v>328675</v>
      </c>
    </row>
    <row r="639" spans="1:76" x14ac:dyDescent="0.25">
      <c r="A639">
        <v>340085</v>
      </c>
      <c r="B639">
        <v>98978</v>
      </c>
      <c r="F639" t="s">
        <v>0</v>
      </c>
      <c r="G639" t="s">
        <v>1</v>
      </c>
      <c r="H639" t="s">
        <v>4040</v>
      </c>
      <c r="I639" t="s">
        <v>3</v>
      </c>
      <c r="K639">
        <v>1</v>
      </c>
      <c r="L639" t="s">
        <v>4</v>
      </c>
      <c r="M639">
        <v>101843</v>
      </c>
      <c r="N639" t="s">
        <v>5</v>
      </c>
      <c r="O639" t="s">
        <v>5</v>
      </c>
      <c r="U639" t="s">
        <v>4041</v>
      </c>
      <c r="V639" s="1">
        <v>1</v>
      </c>
      <c r="W639" t="s">
        <v>3981</v>
      </c>
      <c r="X639" t="s">
        <v>3981</v>
      </c>
      <c r="Y639" s="2" t="s">
        <v>2644</v>
      </c>
      <c r="Z639" s="3">
        <v>2</v>
      </c>
      <c r="AA639" s="4">
        <v>301</v>
      </c>
      <c r="AB639" s="4" t="s">
        <v>3981</v>
      </c>
      <c r="AC639" t="s">
        <v>4042</v>
      </c>
      <c r="AD639">
        <v>2015</v>
      </c>
      <c r="AE639">
        <v>8</v>
      </c>
      <c r="AF639">
        <v>16</v>
      </c>
      <c r="AG639" t="s">
        <v>3448</v>
      </c>
      <c r="AJ639" t="s">
        <v>5</v>
      </c>
      <c r="AK639" t="s">
        <v>12</v>
      </c>
      <c r="AL639">
        <v>257609</v>
      </c>
      <c r="AM639">
        <v>6654114</v>
      </c>
      <c r="AN639" s="4">
        <v>257000</v>
      </c>
      <c r="AO639" s="4">
        <v>6655000</v>
      </c>
      <c r="AP639">
        <v>25</v>
      </c>
      <c r="AR639">
        <v>1010</v>
      </c>
      <c r="AT639" s="5" t="s">
        <v>4043</v>
      </c>
      <c r="AU639">
        <v>101843</v>
      </c>
      <c r="AW639" s="6" t="s">
        <v>14</v>
      </c>
      <c r="AX639">
        <v>1</v>
      </c>
      <c r="AY639" t="s">
        <v>15</v>
      </c>
      <c r="AZ639" t="s">
        <v>4044</v>
      </c>
      <c r="BA639" t="s">
        <v>4045</v>
      </c>
      <c r="BB639">
        <v>1010</v>
      </c>
      <c r="BC639" t="s">
        <v>18</v>
      </c>
      <c r="BD639" t="s">
        <v>19</v>
      </c>
      <c r="BF639" s="5">
        <v>42232.9058449074</v>
      </c>
      <c r="BG639" s="7" t="s">
        <v>20</v>
      </c>
      <c r="BI639">
        <v>6</v>
      </c>
      <c r="BJ639">
        <v>85979</v>
      </c>
      <c r="BK639">
        <v>142615</v>
      </c>
      <c r="BL639" t="s">
        <v>4046</v>
      </c>
      <c r="BX639">
        <v>340085</v>
      </c>
    </row>
    <row r="640" spans="1:76" x14ac:dyDescent="0.25">
      <c r="A640">
        <v>348063</v>
      </c>
      <c r="B640">
        <v>95457</v>
      </c>
      <c r="F640" t="s">
        <v>0</v>
      </c>
      <c r="G640" t="s">
        <v>1</v>
      </c>
      <c r="H640" t="s">
        <v>4155</v>
      </c>
      <c r="I640" t="s">
        <v>3</v>
      </c>
      <c r="K640">
        <v>1</v>
      </c>
      <c r="L640" t="s">
        <v>4</v>
      </c>
      <c r="M640">
        <v>101843</v>
      </c>
      <c r="N640" t="s">
        <v>5</v>
      </c>
      <c r="O640" t="s">
        <v>5</v>
      </c>
      <c r="U640" t="s">
        <v>4090</v>
      </c>
      <c r="V640" s="1">
        <v>1</v>
      </c>
      <c r="W640" t="s">
        <v>3981</v>
      </c>
      <c r="X640" t="s">
        <v>3981</v>
      </c>
      <c r="Y640" s="2" t="s">
        <v>2644</v>
      </c>
      <c r="Z640" s="3">
        <v>2</v>
      </c>
      <c r="AA640" s="4">
        <v>301</v>
      </c>
      <c r="AB640" s="4" t="s">
        <v>3981</v>
      </c>
      <c r="AC640" t="s">
        <v>4156</v>
      </c>
      <c r="AD640">
        <v>2015</v>
      </c>
      <c r="AE640">
        <v>7</v>
      </c>
      <c r="AF640">
        <v>10</v>
      </c>
      <c r="AG640" t="s">
        <v>4157</v>
      </c>
      <c r="AJ640" t="s">
        <v>5</v>
      </c>
      <c r="AK640" t="s">
        <v>12</v>
      </c>
      <c r="AL640">
        <v>258678</v>
      </c>
      <c r="AM640">
        <v>6648887</v>
      </c>
      <c r="AN640" s="4">
        <v>259000</v>
      </c>
      <c r="AO640" s="4">
        <v>6649000</v>
      </c>
      <c r="AP640">
        <v>335</v>
      </c>
      <c r="AR640">
        <v>1010</v>
      </c>
      <c r="AT640" s="5" t="s">
        <v>4158</v>
      </c>
      <c r="AU640">
        <v>101843</v>
      </c>
      <c r="AW640" s="6" t="s">
        <v>14</v>
      </c>
      <c r="AX640">
        <v>1</v>
      </c>
      <c r="AY640" t="s">
        <v>15</v>
      </c>
      <c r="AZ640" t="s">
        <v>4159</v>
      </c>
      <c r="BA640" t="s">
        <v>4160</v>
      </c>
      <c r="BB640">
        <v>1010</v>
      </c>
      <c r="BC640" t="s">
        <v>18</v>
      </c>
      <c r="BD640" t="s">
        <v>19</v>
      </c>
      <c r="BF640" s="5">
        <v>42199.238495370402</v>
      </c>
      <c r="BG640" s="7" t="s">
        <v>20</v>
      </c>
      <c r="BI640">
        <v>6</v>
      </c>
      <c r="BJ640">
        <v>82821</v>
      </c>
      <c r="BK640">
        <v>142612</v>
      </c>
      <c r="BL640" t="s">
        <v>4161</v>
      </c>
      <c r="BX640">
        <v>348063</v>
      </c>
    </row>
    <row r="641" spans="1:76" x14ac:dyDescent="0.25">
      <c r="A641">
        <v>346531</v>
      </c>
      <c r="B641">
        <v>97307</v>
      </c>
      <c r="F641" t="s">
        <v>0</v>
      </c>
      <c r="G641" t="s">
        <v>1</v>
      </c>
      <c r="H641" t="s">
        <v>4281</v>
      </c>
      <c r="I641" t="s">
        <v>3</v>
      </c>
      <c r="K641">
        <v>1</v>
      </c>
      <c r="L641" t="s">
        <v>4</v>
      </c>
      <c r="M641">
        <v>101843</v>
      </c>
      <c r="N641" t="s">
        <v>5</v>
      </c>
      <c r="O641" t="s">
        <v>5</v>
      </c>
      <c r="U641" t="s">
        <v>4267</v>
      </c>
      <c r="V641" s="1">
        <v>1</v>
      </c>
      <c r="W641" t="s">
        <v>3981</v>
      </c>
      <c r="X641" t="s">
        <v>3981</v>
      </c>
      <c r="Y641" s="2" t="s">
        <v>2644</v>
      </c>
      <c r="Z641" s="3">
        <v>2</v>
      </c>
      <c r="AA641" s="4">
        <v>301</v>
      </c>
      <c r="AB641" s="4" t="s">
        <v>3981</v>
      </c>
      <c r="AC641" t="s">
        <v>4282</v>
      </c>
      <c r="AD641">
        <v>2015</v>
      </c>
      <c r="AE641">
        <v>7</v>
      </c>
      <c r="AF641">
        <v>19</v>
      </c>
      <c r="AG641" t="s">
        <v>4283</v>
      </c>
      <c r="AJ641" t="s">
        <v>5</v>
      </c>
      <c r="AK641" t="s">
        <v>12</v>
      </c>
      <c r="AL641">
        <v>258460</v>
      </c>
      <c r="AM641">
        <v>6652336</v>
      </c>
      <c r="AN641" s="4">
        <v>259000</v>
      </c>
      <c r="AO641" s="4">
        <v>6653000</v>
      </c>
      <c r="AP641">
        <v>100</v>
      </c>
      <c r="AR641">
        <v>1010</v>
      </c>
      <c r="AT641" s="5" t="s">
        <v>4284</v>
      </c>
      <c r="AU641">
        <v>101843</v>
      </c>
      <c r="AW641" s="6" t="s">
        <v>14</v>
      </c>
      <c r="AX641">
        <v>1</v>
      </c>
      <c r="AY641" t="s">
        <v>15</v>
      </c>
      <c r="AZ641" t="s">
        <v>4285</v>
      </c>
      <c r="BA641" t="s">
        <v>4286</v>
      </c>
      <c r="BB641">
        <v>1010</v>
      </c>
      <c r="BC641" t="s">
        <v>18</v>
      </c>
      <c r="BD641" t="s">
        <v>19</v>
      </c>
      <c r="BF641" s="5">
        <v>42215.452604166698</v>
      </c>
      <c r="BG641" s="7" t="s">
        <v>20</v>
      </c>
      <c r="BI641">
        <v>6</v>
      </c>
      <c r="BJ641">
        <v>84498</v>
      </c>
      <c r="BK641">
        <v>142613</v>
      </c>
      <c r="BL641" t="s">
        <v>4287</v>
      </c>
      <c r="BX641">
        <v>346531</v>
      </c>
    </row>
    <row r="642" spans="1:76" x14ac:dyDescent="0.25">
      <c r="A642">
        <v>394237</v>
      </c>
      <c r="B642">
        <v>95479</v>
      </c>
      <c r="F642" t="s">
        <v>0</v>
      </c>
      <c r="G642" t="s">
        <v>1</v>
      </c>
      <c r="H642" t="s">
        <v>4655</v>
      </c>
      <c r="I642" s="8" t="str">
        <f>HYPERLINK(AT642,"Foto")</f>
        <v>Foto</v>
      </c>
      <c r="K642">
        <v>1</v>
      </c>
      <c r="L642" t="s">
        <v>4</v>
      </c>
      <c r="M642">
        <v>101843</v>
      </c>
      <c r="N642" t="s">
        <v>5</v>
      </c>
      <c r="O642" t="s">
        <v>5</v>
      </c>
      <c r="U642" t="s">
        <v>4656</v>
      </c>
      <c r="V642" s="1">
        <v>1</v>
      </c>
      <c r="W642" t="s">
        <v>3981</v>
      </c>
      <c r="X642" t="s">
        <v>3981</v>
      </c>
      <c r="Y642" s="2" t="s">
        <v>2644</v>
      </c>
      <c r="Z642" s="3">
        <v>2</v>
      </c>
      <c r="AA642" s="4">
        <v>301</v>
      </c>
      <c r="AB642" s="4" t="s">
        <v>3981</v>
      </c>
      <c r="AC642" t="s">
        <v>4657</v>
      </c>
      <c r="AD642">
        <v>2015</v>
      </c>
      <c r="AE642">
        <v>7</v>
      </c>
      <c r="AF642">
        <v>12</v>
      </c>
      <c r="AG642" t="s">
        <v>4658</v>
      </c>
      <c r="AJ642" t="s">
        <v>5</v>
      </c>
      <c r="AK642" t="s">
        <v>12</v>
      </c>
      <c r="AL642">
        <v>265824</v>
      </c>
      <c r="AM642">
        <v>6653840</v>
      </c>
      <c r="AN642" s="4">
        <v>265000</v>
      </c>
      <c r="AO642" s="4">
        <v>6653000</v>
      </c>
      <c r="AP642">
        <v>10</v>
      </c>
      <c r="AR642">
        <v>1010</v>
      </c>
      <c r="AT642" s="5" t="s">
        <v>4659</v>
      </c>
      <c r="AU642">
        <v>101843</v>
      </c>
      <c r="AW642" s="6" t="s">
        <v>14</v>
      </c>
      <c r="AX642">
        <v>1</v>
      </c>
      <c r="AY642" t="s">
        <v>15</v>
      </c>
      <c r="AZ642" t="s">
        <v>4660</v>
      </c>
      <c r="BA642" t="s">
        <v>4661</v>
      </c>
      <c r="BB642">
        <v>1010</v>
      </c>
      <c r="BC642" t="s">
        <v>18</v>
      </c>
      <c r="BD642" t="s">
        <v>19</v>
      </c>
      <c r="BE642">
        <v>1</v>
      </c>
      <c r="BF642" s="5">
        <v>43001.114583333299</v>
      </c>
      <c r="BG642" s="7" t="s">
        <v>20</v>
      </c>
      <c r="BI642">
        <v>6</v>
      </c>
      <c r="BJ642">
        <v>82842</v>
      </c>
      <c r="BK642">
        <v>142614</v>
      </c>
      <c r="BL642" t="s">
        <v>4662</v>
      </c>
      <c r="BX642">
        <v>394237</v>
      </c>
    </row>
    <row r="643" spans="1:76" x14ac:dyDescent="0.25">
      <c r="A643">
        <v>424944</v>
      </c>
      <c r="B643" s="13"/>
      <c r="C643" s="11">
        <v>1</v>
      </c>
      <c r="F643" t="s">
        <v>0</v>
      </c>
      <c r="G643" t="s">
        <v>464</v>
      </c>
      <c r="H643" t="s">
        <v>4821</v>
      </c>
      <c r="I643" t="s">
        <v>3</v>
      </c>
      <c r="K643">
        <v>1</v>
      </c>
      <c r="L643" t="s">
        <v>4</v>
      </c>
      <c r="M643">
        <v>101843</v>
      </c>
      <c r="N643" t="s">
        <v>5</v>
      </c>
      <c r="O643" t="s">
        <v>5</v>
      </c>
      <c r="U643" t="s">
        <v>4822</v>
      </c>
      <c r="V643" s="1">
        <v>1</v>
      </c>
      <c r="W643" t="s">
        <v>3981</v>
      </c>
      <c r="X643" t="s">
        <v>3981</v>
      </c>
      <c r="Y643" s="2" t="s">
        <v>2644</v>
      </c>
      <c r="Z643" s="3">
        <v>2</v>
      </c>
      <c r="AA643" s="4">
        <v>301</v>
      </c>
      <c r="AB643" s="4" t="s">
        <v>3981</v>
      </c>
      <c r="AC643" t="s">
        <v>4823</v>
      </c>
      <c r="AD643">
        <v>2015</v>
      </c>
      <c r="AE643">
        <v>7</v>
      </c>
      <c r="AF643">
        <v>1</v>
      </c>
      <c r="AG643" t="s">
        <v>291</v>
      </c>
      <c r="AJ643" t="s">
        <v>5</v>
      </c>
      <c r="AK643" t="s">
        <v>12</v>
      </c>
      <c r="AL643">
        <v>273015</v>
      </c>
      <c r="AM643">
        <v>6654031</v>
      </c>
      <c r="AN643" s="4">
        <v>273000</v>
      </c>
      <c r="AO643" s="4">
        <v>6655000</v>
      </c>
      <c r="AP643">
        <v>15</v>
      </c>
      <c r="AR643">
        <v>154</v>
      </c>
      <c r="AS643" t="s">
        <v>3799</v>
      </c>
      <c r="AT643" s="5"/>
      <c r="AU643">
        <v>101843</v>
      </c>
      <c r="AW643" s="6" t="s">
        <v>14</v>
      </c>
      <c r="AX643">
        <v>1</v>
      </c>
      <c r="AY643" t="s">
        <v>15</v>
      </c>
      <c r="AZ643" t="s">
        <v>4824</v>
      </c>
      <c r="BA643" t="s">
        <v>4821</v>
      </c>
      <c r="BB643">
        <v>154</v>
      </c>
      <c r="BC643" t="s">
        <v>470</v>
      </c>
      <c r="BD643" t="s">
        <v>471</v>
      </c>
      <c r="BF643" s="5">
        <v>42186</v>
      </c>
      <c r="BG643" s="7" t="s">
        <v>20</v>
      </c>
      <c r="BI643">
        <v>5</v>
      </c>
      <c r="BJ643">
        <v>307957</v>
      </c>
      <c r="BL643" t="s">
        <v>4825</v>
      </c>
      <c r="BX643">
        <v>424944</v>
      </c>
    </row>
    <row r="644" spans="1:76" x14ac:dyDescent="0.25">
      <c r="A644">
        <v>424885</v>
      </c>
      <c r="B644" s="13"/>
      <c r="C644" s="11">
        <v>1</v>
      </c>
      <c r="F644" t="s">
        <v>0</v>
      </c>
      <c r="G644" t="s">
        <v>464</v>
      </c>
      <c r="H644" t="s">
        <v>4829</v>
      </c>
      <c r="I644" t="s">
        <v>3</v>
      </c>
      <c r="K644">
        <v>1</v>
      </c>
      <c r="L644" t="s">
        <v>4</v>
      </c>
      <c r="M644">
        <v>101843</v>
      </c>
      <c r="N644" t="s">
        <v>5</v>
      </c>
      <c r="O644" t="s">
        <v>5</v>
      </c>
      <c r="U644" t="s">
        <v>4822</v>
      </c>
      <c r="V644" s="1">
        <v>1</v>
      </c>
      <c r="W644" t="s">
        <v>3981</v>
      </c>
      <c r="X644" t="s">
        <v>3981</v>
      </c>
      <c r="Y644" s="2" t="s">
        <v>2644</v>
      </c>
      <c r="Z644" s="3">
        <v>2</v>
      </c>
      <c r="AA644" s="4">
        <v>301</v>
      </c>
      <c r="AB644" s="4" t="s">
        <v>3981</v>
      </c>
      <c r="AC644" t="s">
        <v>4830</v>
      </c>
      <c r="AD644">
        <v>2015</v>
      </c>
      <c r="AE644">
        <v>8</v>
      </c>
      <c r="AF644">
        <v>9</v>
      </c>
      <c r="AG644" t="s">
        <v>291</v>
      </c>
      <c r="AJ644" t="s">
        <v>5</v>
      </c>
      <c r="AK644" t="s">
        <v>12</v>
      </c>
      <c r="AL644">
        <v>273002</v>
      </c>
      <c r="AM644">
        <v>6654999</v>
      </c>
      <c r="AN644" s="4">
        <v>273000</v>
      </c>
      <c r="AO644" s="4">
        <v>6655000</v>
      </c>
      <c r="AP644">
        <v>15</v>
      </c>
      <c r="AR644">
        <v>154</v>
      </c>
      <c r="AS644" t="s">
        <v>3799</v>
      </c>
      <c r="AT644" s="5"/>
      <c r="AU644">
        <v>101843</v>
      </c>
      <c r="AW644" s="6" t="s">
        <v>14</v>
      </c>
      <c r="AX644">
        <v>1</v>
      </c>
      <c r="AY644" t="s">
        <v>15</v>
      </c>
      <c r="AZ644" t="s">
        <v>4831</v>
      </c>
      <c r="BA644" t="s">
        <v>4829</v>
      </c>
      <c r="BB644">
        <v>154</v>
      </c>
      <c r="BC644" t="s">
        <v>470</v>
      </c>
      <c r="BD644" t="s">
        <v>471</v>
      </c>
      <c r="BF644" s="5">
        <v>42225</v>
      </c>
      <c r="BG644" s="7" t="s">
        <v>20</v>
      </c>
      <c r="BI644">
        <v>5</v>
      </c>
      <c r="BJ644">
        <v>307956</v>
      </c>
      <c r="BL644" t="s">
        <v>4832</v>
      </c>
      <c r="BX644">
        <v>424885</v>
      </c>
    </row>
    <row r="645" spans="1:76" x14ac:dyDescent="0.25">
      <c r="A645">
        <v>424783</v>
      </c>
      <c r="B645">
        <v>2008</v>
      </c>
      <c r="F645" t="s">
        <v>0</v>
      </c>
      <c r="G645" t="s">
        <v>464</v>
      </c>
      <c r="H645" t="s">
        <v>4826</v>
      </c>
      <c r="I645" t="s">
        <v>3</v>
      </c>
      <c r="K645">
        <v>1</v>
      </c>
      <c r="L645" t="s">
        <v>4</v>
      </c>
      <c r="M645">
        <v>101843</v>
      </c>
      <c r="N645" t="s">
        <v>5</v>
      </c>
      <c r="O645" t="s">
        <v>5</v>
      </c>
      <c r="U645" t="s">
        <v>4822</v>
      </c>
      <c r="V645" s="1">
        <v>1</v>
      </c>
      <c r="W645" t="s">
        <v>3981</v>
      </c>
      <c r="X645" t="s">
        <v>3981</v>
      </c>
      <c r="Y645" s="2" t="s">
        <v>2644</v>
      </c>
      <c r="Z645" s="3">
        <v>2</v>
      </c>
      <c r="AA645" s="4">
        <v>301</v>
      </c>
      <c r="AB645" s="4" t="s">
        <v>3981</v>
      </c>
      <c r="AC645" t="s">
        <v>4823</v>
      </c>
      <c r="AD645">
        <v>2015</v>
      </c>
      <c r="AE645">
        <v>8</v>
      </c>
      <c r="AF645">
        <v>1</v>
      </c>
      <c r="AG645" t="s">
        <v>291</v>
      </c>
      <c r="AJ645" t="s">
        <v>5</v>
      </c>
      <c r="AK645" t="s">
        <v>12</v>
      </c>
      <c r="AL645">
        <v>272964</v>
      </c>
      <c r="AM645">
        <v>6654075</v>
      </c>
      <c r="AN645" s="4">
        <v>273000</v>
      </c>
      <c r="AO645" s="4">
        <v>6655000</v>
      </c>
      <c r="AP645">
        <v>15</v>
      </c>
      <c r="AR645">
        <v>154</v>
      </c>
      <c r="AS645" t="s">
        <v>3799</v>
      </c>
      <c r="AT645" s="5"/>
      <c r="AU645">
        <v>101843</v>
      </c>
      <c r="AW645" s="6" t="s">
        <v>14</v>
      </c>
      <c r="AX645">
        <v>1</v>
      </c>
      <c r="AY645" t="s">
        <v>15</v>
      </c>
      <c r="AZ645" t="s">
        <v>4827</v>
      </c>
      <c r="BA645" t="s">
        <v>4826</v>
      </c>
      <c r="BB645">
        <v>154</v>
      </c>
      <c r="BC645" t="s">
        <v>470</v>
      </c>
      <c r="BD645" t="s">
        <v>471</v>
      </c>
      <c r="BF645" s="5">
        <v>42217</v>
      </c>
      <c r="BG645" s="7" t="s">
        <v>20</v>
      </c>
      <c r="BI645">
        <v>5</v>
      </c>
      <c r="BJ645">
        <v>307955</v>
      </c>
      <c r="BL645" t="s">
        <v>4828</v>
      </c>
      <c r="BX645">
        <v>424783</v>
      </c>
    </row>
    <row r="646" spans="1:76" x14ac:dyDescent="0.25">
      <c r="A646">
        <v>371929</v>
      </c>
      <c r="C646">
        <v>1</v>
      </c>
      <c r="F646" t="s">
        <v>0</v>
      </c>
      <c r="G646" t="s">
        <v>1</v>
      </c>
      <c r="H646" t="s">
        <v>4338</v>
      </c>
      <c r="I646" t="s">
        <v>3</v>
      </c>
      <c r="K646">
        <v>1</v>
      </c>
      <c r="L646" t="s">
        <v>4</v>
      </c>
      <c r="M646">
        <v>101843</v>
      </c>
      <c r="N646" t="s">
        <v>5</v>
      </c>
      <c r="O646" t="s">
        <v>5</v>
      </c>
      <c r="U646" t="s">
        <v>4339</v>
      </c>
      <c r="V646" s="1">
        <v>1</v>
      </c>
      <c r="W646" t="s">
        <v>3981</v>
      </c>
      <c r="X646" t="s">
        <v>3981</v>
      </c>
      <c r="Y646" s="2" t="s">
        <v>2644</v>
      </c>
      <c r="Z646" s="3">
        <v>2</v>
      </c>
      <c r="AA646" s="4">
        <v>301</v>
      </c>
      <c r="AB646" s="4" t="s">
        <v>3981</v>
      </c>
      <c r="AC646" t="s">
        <v>4340</v>
      </c>
      <c r="AD646">
        <v>2016</v>
      </c>
      <c r="AE646">
        <v>8</v>
      </c>
      <c r="AF646">
        <v>2</v>
      </c>
      <c r="AG646" t="s">
        <v>466</v>
      </c>
      <c r="AJ646" t="s">
        <v>5</v>
      </c>
      <c r="AK646" t="s">
        <v>12</v>
      </c>
      <c r="AL646">
        <v>261796</v>
      </c>
      <c r="AM646">
        <v>6646776</v>
      </c>
      <c r="AN646" s="4">
        <v>261000</v>
      </c>
      <c r="AO646" s="4">
        <v>6647000</v>
      </c>
      <c r="AP646">
        <v>50</v>
      </c>
      <c r="AR646">
        <v>1010</v>
      </c>
      <c r="AS646" t="s">
        <v>4341</v>
      </c>
      <c r="AT646" s="5" t="s">
        <v>4342</v>
      </c>
      <c r="AU646">
        <v>101843</v>
      </c>
      <c r="AW646" s="6" t="s">
        <v>14</v>
      </c>
      <c r="AX646">
        <v>1</v>
      </c>
      <c r="AY646" t="s">
        <v>15</v>
      </c>
      <c r="AZ646" t="s">
        <v>4343</v>
      </c>
      <c r="BA646" t="s">
        <v>4344</v>
      </c>
      <c r="BB646">
        <v>1010</v>
      </c>
      <c r="BC646" t="s">
        <v>18</v>
      </c>
      <c r="BD646" t="s">
        <v>19</v>
      </c>
      <c r="BF646" s="5">
        <v>44294.739583333299</v>
      </c>
      <c r="BG646" s="7" t="s">
        <v>20</v>
      </c>
      <c r="BI646">
        <v>6</v>
      </c>
      <c r="BJ646">
        <v>267184</v>
      </c>
      <c r="BL646" t="s">
        <v>4345</v>
      </c>
      <c r="BX646">
        <v>371929</v>
      </c>
    </row>
    <row r="647" spans="1:76" x14ac:dyDescent="0.25">
      <c r="A647">
        <v>356884</v>
      </c>
      <c r="B647">
        <v>127054</v>
      </c>
      <c r="F647" t="s">
        <v>0</v>
      </c>
      <c r="G647" t="s">
        <v>1</v>
      </c>
      <c r="H647" t="s">
        <v>4346</v>
      </c>
      <c r="I647" t="s">
        <v>3</v>
      </c>
      <c r="K647">
        <v>1</v>
      </c>
      <c r="L647" t="s">
        <v>4</v>
      </c>
      <c r="M647">
        <v>101843</v>
      </c>
      <c r="N647" t="s">
        <v>5</v>
      </c>
      <c r="O647" t="s">
        <v>5</v>
      </c>
      <c r="U647" t="s">
        <v>4339</v>
      </c>
      <c r="V647" s="1">
        <v>1</v>
      </c>
      <c r="W647" t="s">
        <v>3981</v>
      </c>
      <c r="X647" t="s">
        <v>3981</v>
      </c>
      <c r="Y647" s="2" t="s">
        <v>2644</v>
      </c>
      <c r="Z647" s="3">
        <v>2</v>
      </c>
      <c r="AA647" s="4">
        <v>301</v>
      </c>
      <c r="AB647" s="4" t="s">
        <v>3981</v>
      </c>
      <c r="AC647" t="s">
        <v>4347</v>
      </c>
      <c r="AD647">
        <v>2016</v>
      </c>
      <c r="AE647">
        <v>8</v>
      </c>
      <c r="AF647">
        <v>11</v>
      </c>
      <c r="AG647" t="s">
        <v>318</v>
      </c>
      <c r="AJ647" t="s">
        <v>5</v>
      </c>
      <c r="AK647" t="s">
        <v>12</v>
      </c>
      <c r="AL647">
        <v>260507</v>
      </c>
      <c r="AM647">
        <v>6647008</v>
      </c>
      <c r="AN647" s="4">
        <v>261000</v>
      </c>
      <c r="AO647" s="4">
        <v>6647000</v>
      </c>
      <c r="AP647">
        <v>20</v>
      </c>
      <c r="AR647">
        <v>1010</v>
      </c>
      <c r="AT647" s="5" t="s">
        <v>4348</v>
      </c>
      <c r="AU647">
        <v>101843</v>
      </c>
      <c r="AW647" s="6" t="s">
        <v>14</v>
      </c>
      <c r="AX647">
        <v>1</v>
      </c>
      <c r="AY647" t="s">
        <v>15</v>
      </c>
      <c r="AZ647" t="s">
        <v>4349</v>
      </c>
      <c r="BA647" t="s">
        <v>4350</v>
      </c>
      <c r="BB647">
        <v>1010</v>
      </c>
      <c r="BC647" t="s">
        <v>18</v>
      </c>
      <c r="BD647" t="s">
        <v>19</v>
      </c>
      <c r="BF647" s="5">
        <v>43710.333333333299</v>
      </c>
      <c r="BG647" s="7" t="s">
        <v>20</v>
      </c>
      <c r="BI647">
        <v>6</v>
      </c>
      <c r="BJ647">
        <v>110606</v>
      </c>
      <c r="BK647">
        <v>142618</v>
      </c>
      <c r="BL647" t="s">
        <v>4351</v>
      </c>
      <c r="BX647">
        <v>356884</v>
      </c>
    </row>
    <row r="648" spans="1:76" x14ac:dyDescent="0.25">
      <c r="A648">
        <v>350382</v>
      </c>
      <c r="C648">
        <v>1</v>
      </c>
      <c r="F648" t="s">
        <v>0</v>
      </c>
      <c r="G648" t="s">
        <v>1</v>
      </c>
      <c r="H648" t="s">
        <v>4162</v>
      </c>
      <c r="I648" t="s">
        <v>3</v>
      </c>
      <c r="K648">
        <v>1</v>
      </c>
      <c r="L648" t="s">
        <v>4</v>
      </c>
      <c r="M648">
        <v>101843</v>
      </c>
      <c r="N648" t="s">
        <v>5</v>
      </c>
      <c r="O648" t="s">
        <v>5</v>
      </c>
      <c r="U648" t="s">
        <v>4090</v>
      </c>
      <c r="V648" s="1">
        <v>1</v>
      </c>
      <c r="W648" t="s">
        <v>3981</v>
      </c>
      <c r="X648" t="s">
        <v>3981</v>
      </c>
      <c r="Y648" s="2" t="s">
        <v>2644</v>
      </c>
      <c r="Z648" s="3">
        <v>2</v>
      </c>
      <c r="AA648" s="4">
        <v>301</v>
      </c>
      <c r="AB648" s="4" t="s">
        <v>3981</v>
      </c>
      <c r="AC648" t="s">
        <v>4163</v>
      </c>
      <c r="AD648">
        <v>2017</v>
      </c>
      <c r="AE648">
        <v>6</v>
      </c>
      <c r="AF648">
        <v>28</v>
      </c>
      <c r="AG648" t="s">
        <v>4164</v>
      </c>
      <c r="AJ648" t="s">
        <v>5</v>
      </c>
      <c r="AK648" t="s">
        <v>12</v>
      </c>
      <c r="AL648">
        <v>259182</v>
      </c>
      <c r="AM648">
        <v>6649685</v>
      </c>
      <c r="AN648" s="4">
        <v>259000</v>
      </c>
      <c r="AO648" s="4">
        <v>6649000</v>
      </c>
      <c r="AP648">
        <v>10</v>
      </c>
      <c r="AR648">
        <v>1010</v>
      </c>
      <c r="AS648" t="s">
        <v>4165</v>
      </c>
      <c r="AT648" s="5" t="s">
        <v>4166</v>
      </c>
      <c r="AU648">
        <v>101843</v>
      </c>
      <c r="AW648" s="6" t="s">
        <v>14</v>
      </c>
      <c r="AX648">
        <v>1</v>
      </c>
      <c r="AY648" t="s">
        <v>15</v>
      </c>
      <c r="AZ648" t="s">
        <v>4167</v>
      </c>
      <c r="BA648" t="s">
        <v>4168</v>
      </c>
      <c r="BB648">
        <v>1010</v>
      </c>
      <c r="BC648" t="s">
        <v>18</v>
      </c>
      <c r="BD648" t="s">
        <v>19</v>
      </c>
      <c r="BF648" s="5">
        <v>42914.948958333298</v>
      </c>
      <c r="BG648" s="7" t="s">
        <v>20</v>
      </c>
      <c r="BI648">
        <v>6</v>
      </c>
      <c r="BJ648">
        <v>125262</v>
      </c>
      <c r="BL648" t="s">
        <v>4169</v>
      </c>
      <c r="BX648">
        <v>350382</v>
      </c>
    </row>
    <row r="649" spans="1:76" x14ac:dyDescent="0.25">
      <c r="A649">
        <v>349872</v>
      </c>
      <c r="C649">
        <v>1</v>
      </c>
      <c r="F649" t="s">
        <v>0</v>
      </c>
      <c r="G649" t="s">
        <v>1</v>
      </c>
      <c r="H649" t="s">
        <v>4288</v>
      </c>
      <c r="I649" t="s">
        <v>3</v>
      </c>
      <c r="K649">
        <v>1</v>
      </c>
      <c r="L649" t="s">
        <v>4</v>
      </c>
      <c r="M649">
        <v>101843</v>
      </c>
      <c r="N649" t="s">
        <v>5</v>
      </c>
      <c r="O649" t="s">
        <v>5</v>
      </c>
      <c r="U649" t="s">
        <v>4267</v>
      </c>
      <c r="V649" s="1">
        <v>1</v>
      </c>
      <c r="W649" t="s">
        <v>3981</v>
      </c>
      <c r="X649" t="s">
        <v>3981</v>
      </c>
      <c r="Y649" s="2" t="s">
        <v>2644</v>
      </c>
      <c r="Z649" s="3">
        <v>2</v>
      </c>
      <c r="AA649" s="4">
        <v>301</v>
      </c>
      <c r="AB649" s="4" t="s">
        <v>3981</v>
      </c>
      <c r="AC649" t="s">
        <v>4289</v>
      </c>
      <c r="AD649">
        <v>2017</v>
      </c>
      <c r="AE649">
        <v>8</v>
      </c>
      <c r="AF649">
        <v>23</v>
      </c>
      <c r="AG649" t="s">
        <v>4290</v>
      </c>
      <c r="AJ649" t="s">
        <v>5</v>
      </c>
      <c r="AK649" t="s">
        <v>12</v>
      </c>
      <c r="AL649">
        <v>259097</v>
      </c>
      <c r="AM649">
        <v>6652729</v>
      </c>
      <c r="AN649" s="4">
        <v>259000</v>
      </c>
      <c r="AO649" s="4">
        <v>6653000</v>
      </c>
      <c r="AP649">
        <v>10</v>
      </c>
      <c r="AR649">
        <v>1010</v>
      </c>
      <c r="AT649" s="5" t="s">
        <v>4291</v>
      </c>
      <c r="AU649">
        <v>101843</v>
      </c>
      <c r="AW649" s="6" t="s">
        <v>14</v>
      </c>
      <c r="AX649">
        <v>1</v>
      </c>
      <c r="AY649" t="s">
        <v>15</v>
      </c>
      <c r="AZ649" t="s">
        <v>4292</v>
      </c>
      <c r="BA649" t="s">
        <v>4293</v>
      </c>
      <c r="BB649">
        <v>1010</v>
      </c>
      <c r="BC649" t="s">
        <v>18</v>
      </c>
      <c r="BD649" t="s">
        <v>19</v>
      </c>
      <c r="BF649" s="5">
        <v>43010.487523148098</v>
      </c>
      <c r="BG649" s="7" t="s">
        <v>20</v>
      </c>
      <c r="BI649">
        <v>6</v>
      </c>
      <c r="BJ649">
        <v>139268</v>
      </c>
      <c r="BL649" t="s">
        <v>4294</v>
      </c>
      <c r="BX649">
        <v>349872</v>
      </c>
    </row>
    <row r="650" spans="1:76" x14ac:dyDescent="0.25">
      <c r="A650">
        <v>360972</v>
      </c>
      <c r="C650">
        <v>1</v>
      </c>
      <c r="F650" t="s">
        <v>0</v>
      </c>
      <c r="G650" t="s">
        <v>1</v>
      </c>
      <c r="H650" t="s">
        <v>4361</v>
      </c>
      <c r="I650" t="s">
        <v>3</v>
      </c>
      <c r="K650">
        <v>1</v>
      </c>
      <c r="L650" t="s">
        <v>4</v>
      </c>
      <c r="M650">
        <v>101843</v>
      </c>
      <c r="N650" t="s">
        <v>5</v>
      </c>
      <c r="O650" t="s">
        <v>5</v>
      </c>
      <c r="U650" t="s">
        <v>4353</v>
      </c>
      <c r="V650" s="1">
        <v>1</v>
      </c>
      <c r="W650" t="s">
        <v>3981</v>
      </c>
      <c r="X650" t="s">
        <v>3981</v>
      </c>
      <c r="Y650" s="2" t="s">
        <v>2644</v>
      </c>
      <c r="Z650" s="3">
        <v>2</v>
      </c>
      <c r="AA650" s="4">
        <v>301</v>
      </c>
      <c r="AB650" s="4" t="s">
        <v>3981</v>
      </c>
      <c r="AC650" t="s">
        <v>4362</v>
      </c>
      <c r="AD650">
        <v>2017</v>
      </c>
      <c r="AE650">
        <v>9</v>
      </c>
      <c r="AF650">
        <v>5</v>
      </c>
      <c r="AG650" t="s">
        <v>4363</v>
      </c>
      <c r="AJ650" t="s">
        <v>5</v>
      </c>
      <c r="AK650" t="s">
        <v>12</v>
      </c>
      <c r="AL650">
        <v>261109</v>
      </c>
      <c r="AM650">
        <v>6649864</v>
      </c>
      <c r="AN650" s="4">
        <v>261000</v>
      </c>
      <c r="AO650" s="4">
        <v>6649000</v>
      </c>
      <c r="AP650">
        <v>200</v>
      </c>
      <c r="AR650">
        <v>1010</v>
      </c>
      <c r="AS650" t="s">
        <v>2831</v>
      </c>
      <c r="AT650" s="5" t="s">
        <v>4364</v>
      </c>
      <c r="AU650">
        <v>101843</v>
      </c>
      <c r="AW650" s="6" t="s">
        <v>14</v>
      </c>
      <c r="AX650">
        <v>1</v>
      </c>
      <c r="AY650" t="s">
        <v>15</v>
      </c>
      <c r="AZ650" t="s">
        <v>4365</v>
      </c>
      <c r="BA650" t="s">
        <v>4366</v>
      </c>
      <c r="BB650">
        <v>1010</v>
      </c>
      <c r="BC650" t="s">
        <v>18</v>
      </c>
      <c r="BD650" t="s">
        <v>19</v>
      </c>
      <c r="BF650" s="5">
        <v>42984.028622685197</v>
      </c>
      <c r="BG650" s="7" t="s">
        <v>20</v>
      </c>
      <c r="BI650">
        <v>6</v>
      </c>
      <c r="BJ650">
        <v>138510</v>
      </c>
      <c r="BL650" t="s">
        <v>4367</v>
      </c>
      <c r="BX650">
        <v>360972</v>
      </c>
    </row>
    <row r="651" spans="1:76" x14ac:dyDescent="0.25">
      <c r="A651">
        <v>359743</v>
      </c>
      <c r="C651">
        <v>1</v>
      </c>
      <c r="D651">
        <v>1</v>
      </c>
      <c r="E651">
        <v>2</v>
      </c>
      <c r="F651" t="s">
        <v>0</v>
      </c>
      <c r="G651" t="s">
        <v>1</v>
      </c>
      <c r="H651" t="s">
        <v>4389</v>
      </c>
      <c r="I651" t="s">
        <v>3</v>
      </c>
      <c r="K651">
        <v>1</v>
      </c>
      <c r="L651" t="s">
        <v>4</v>
      </c>
      <c r="M651">
        <v>101843</v>
      </c>
      <c r="N651" t="s">
        <v>5</v>
      </c>
      <c r="O651" t="s">
        <v>5</v>
      </c>
      <c r="U651" t="s">
        <v>4385</v>
      </c>
      <c r="V651" s="1">
        <v>1</v>
      </c>
      <c r="W651" t="s">
        <v>3981</v>
      </c>
      <c r="X651" t="s">
        <v>3981</v>
      </c>
      <c r="Y651" s="2" t="s">
        <v>2644</v>
      </c>
      <c r="Z651" s="3">
        <v>2</v>
      </c>
      <c r="AA651" s="4">
        <v>301</v>
      </c>
      <c r="AB651" s="4" t="s">
        <v>3981</v>
      </c>
      <c r="AC651" t="s">
        <v>4390</v>
      </c>
      <c r="AD651">
        <v>2017</v>
      </c>
      <c r="AE651">
        <v>8</v>
      </c>
      <c r="AF651">
        <v>14</v>
      </c>
      <c r="AG651" t="s">
        <v>4391</v>
      </c>
      <c r="AJ651" t="s">
        <v>5</v>
      </c>
      <c r="AK651" t="s">
        <v>12</v>
      </c>
      <c r="AL651">
        <v>260948</v>
      </c>
      <c r="AM651">
        <v>6653307</v>
      </c>
      <c r="AN651" s="4">
        <v>261000</v>
      </c>
      <c r="AO651" s="4">
        <v>6653000</v>
      </c>
      <c r="AP651">
        <v>5</v>
      </c>
      <c r="AR651">
        <v>1010</v>
      </c>
      <c r="AT651" s="5" t="s">
        <v>4392</v>
      </c>
      <c r="AU651">
        <v>101843</v>
      </c>
      <c r="AW651" s="6" t="s">
        <v>14</v>
      </c>
      <c r="AX651">
        <v>1</v>
      </c>
      <c r="AY651" t="s">
        <v>15</v>
      </c>
      <c r="AZ651" t="s">
        <v>4393</v>
      </c>
      <c r="BA651" t="s">
        <v>4394</v>
      </c>
      <c r="BB651">
        <v>1010</v>
      </c>
      <c r="BC651" t="s">
        <v>18</v>
      </c>
      <c r="BD651" t="s">
        <v>19</v>
      </c>
      <c r="BF651" s="5">
        <v>43005.732731481497</v>
      </c>
      <c r="BG651" s="7" t="s">
        <v>20</v>
      </c>
      <c r="BI651">
        <v>6</v>
      </c>
      <c r="BJ651">
        <v>140187</v>
      </c>
      <c r="BL651" t="s">
        <v>4395</v>
      </c>
      <c r="BX651">
        <v>359743</v>
      </c>
    </row>
    <row r="652" spans="1:76" x14ac:dyDescent="0.25">
      <c r="A652">
        <v>369271</v>
      </c>
      <c r="C652">
        <v>1</v>
      </c>
      <c r="D652">
        <v>1</v>
      </c>
      <c r="E652">
        <v>1</v>
      </c>
      <c r="F652" t="s">
        <v>0</v>
      </c>
      <c r="G652" t="s">
        <v>1</v>
      </c>
      <c r="H652" t="s">
        <v>4396</v>
      </c>
      <c r="I652" t="s">
        <v>3</v>
      </c>
      <c r="K652">
        <v>1</v>
      </c>
      <c r="L652" t="s">
        <v>4</v>
      </c>
      <c r="M652">
        <v>101843</v>
      </c>
      <c r="N652" t="s">
        <v>5</v>
      </c>
      <c r="O652" t="s">
        <v>5</v>
      </c>
      <c r="U652" t="s">
        <v>4397</v>
      </c>
      <c r="V652" s="1">
        <v>1</v>
      </c>
      <c r="W652" t="s">
        <v>3981</v>
      </c>
      <c r="X652" t="s">
        <v>3981</v>
      </c>
      <c r="Y652" s="2" t="s">
        <v>2644</v>
      </c>
      <c r="Z652" s="3">
        <v>2</v>
      </c>
      <c r="AA652" s="4">
        <v>301</v>
      </c>
      <c r="AB652" s="4" t="s">
        <v>3981</v>
      </c>
      <c r="AC652" t="s">
        <v>4398</v>
      </c>
      <c r="AD652">
        <v>2017</v>
      </c>
      <c r="AE652">
        <v>7</v>
      </c>
      <c r="AF652">
        <v>2</v>
      </c>
      <c r="AG652" t="s">
        <v>4391</v>
      </c>
      <c r="AJ652" t="s">
        <v>5</v>
      </c>
      <c r="AK652" t="s">
        <v>12</v>
      </c>
      <c r="AL652">
        <v>261342</v>
      </c>
      <c r="AM652">
        <v>6654113</v>
      </c>
      <c r="AN652" s="4">
        <v>261000</v>
      </c>
      <c r="AO652" s="4">
        <v>6655000</v>
      </c>
      <c r="AP652">
        <v>5</v>
      </c>
      <c r="AR652">
        <v>1010</v>
      </c>
      <c r="AT652" s="5" t="s">
        <v>4399</v>
      </c>
      <c r="AU652">
        <v>101843</v>
      </c>
      <c r="AW652" s="6" t="s">
        <v>14</v>
      </c>
      <c r="AX652">
        <v>1</v>
      </c>
      <c r="AY652" t="s">
        <v>15</v>
      </c>
      <c r="AZ652" t="s">
        <v>4400</v>
      </c>
      <c r="BA652" t="s">
        <v>4401</v>
      </c>
      <c r="BB652">
        <v>1010</v>
      </c>
      <c r="BC652" t="s">
        <v>18</v>
      </c>
      <c r="BD652" t="s">
        <v>19</v>
      </c>
      <c r="BF652" s="5">
        <v>43005.733576388899</v>
      </c>
      <c r="BG652" s="7" t="s">
        <v>20</v>
      </c>
      <c r="BI652">
        <v>6</v>
      </c>
      <c r="BJ652">
        <v>140132</v>
      </c>
      <c r="BL652" t="s">
        <v>4402</v>
      </c>
      <c r="BX652">
        <v>369271</v>
      </c>
    </row>
    <row r="653" spans="1:76" x14ac:dyDescent="0.25">
      <c r="A653">
        <v>376540</v>
      </c>
      <c r="C653">
        <v>1</v>
      </c>
      <c r="F653" t="s">
        <v>0</v>
      </c>
      <c r="G653" t="s">
        <v>1</v>
      </c>
      <c r="H653" t="s">
        <v>4531</v>
      </c>
      <c r="I653" t="s">
        <v>3</v>
      </c>
      <c r="K653">
        <v>1</v>
      </c>
      <c r="L653" t="s">
        <v>4</v>
      </c>
      <c r="M653">
        <v>101843</v>
      </c>
      <c r="N653" t="s">
        <v>5</v>
      </c>
      <c r="O653" t="s">
        <v>5</v>
      </c>
      <c r="U653" t="s">
        <v>4523</v>
      </c>
      <c r="V653" s="1">
        <v>1</v>
      </c>
      <c r="W653" t="s">
        <v>3981</v>
      </c>
      <c r="X653" t="s">
        <v>3981</v>
      </c>
      <c r="Y653" s="2" t="s">
        <v>2644</v>
      </c>
      <c r="Z653" s="3">
        <v>2</v>
      </c>
      <c r="AA653" s="4">
        <v>301</v>
      </c>
      <c r="AB653" s="4" t="s">
        <v>3981</v>
      </c>
      <c r="AC653" t="s">
        <v>4532</v>
      </c>
      <c r="AD653">
        <v>2017</v>
      </c>
      <c r="AE653">
        <v>9</v>
      </c>
      <c r="AF653">
        <v>8</v>
      </c>
      <c r="AG653" t="s">
        <v>4533</v>
      </c>
      <c r="AJ653" t="s">
        <v>5</v>
      </c>
      <c r="AK653" t="s">
        <v>12</v>
      </c>
      <c r="AL653">
        <v>262620</v>
      </c>
      <c r="AM653">
        <v>6651252</v>
      </c>
      <c r="AN653" s="4">
        <v>263000</v>
      </c>
      <c r="AO653" s="4">
        <v>6651000</v>
      </c>
      <c r="AP653">
        <v>10</v>
      </c>
      <c r="AR653">
        <v>1010</v>
      </c>
      <c r="AT653" s="5" t="s">
        <v>4534</v>
      </c>
      <c r="AU653">
        <v>101843</v>
      </c>
      <c r="AW653" s="6" t="s">
        <v>14</v>
      </c>
      <c r="AX653">
        <v>1</v>
      </c>
      <c r="AY653" t="s">
        <v>15</v>
      </c>
      <c r="AZ653" t="s">
        <v>4535</v>
      </c>
      <c r="BA653" t="s">
        <v>4536</v>
      </c>
      <c r="BB653">
        <v>1010</v>
      </c>
      <c r="BC653" t="s">
        <v>18</v>
      </c>
      <c r="BD653" t="s">
        <v>19</v>
      </c>
      <c r="BF653" s="5">
        <v>44038.411180555602</v>
      </c>
      <c r="BG653" s="7" t="s">
        <v>20</v>
      </c>
      <c r="BI653">
        <v>6</v>
      </c>
      <c r="BJ653">
        <v>243785</v>
      </c>
      <c r="BL653" t="s">
        <v>4537</v>
      </c>
      <c r="BX653">
        <v>376540</v>
      </c>
    </row>
    <row r="654" spans="1:76" x14ac:dyDescent="0.25">
      <c r="A654">
        <v>392548</v>
      </c>
      <c r="C654">
        <v>1</v>
      </c>
      <c r="F654" t="s">
        <v>0</v>
      </c>
      <c r="G654" t="s">
        <v>1</v>
      </c>
      <c r="H654" t="s">
        <v>4663</v>
      </c>
      <c r="I654" t="s">
        <v>3</v>
      </c>
      <c r="K654">
        <v>1</v>
      </c>
      <c r="L654" t="s">
        <v>4</v>
      </c>
      <c r="M654">
        <v>101843</v>
      </c>
      <c r="N654" t="s">
        <v>5</v>
      </c>
      <c r="O654" t="s">
        <v>5</v>
      </c>
      <c r="U654" t="s">
        <v>4656</v>
      </c>
      <c r="V654" s="1">
        <v>1</v>
      </c>
      <c r="W654" t="s">
        <v>3981</v>
      </c>
      <c r="X654" t="s">
        <v>3981</v>
      </c>
      <c r="Y654" s="2" t="s">
        <v>2644</v>
      </c>
      <c r="Z654" s="3">
        <v>2</v>
      </c>
      <c r="AA654" s="4">
        <v>301</v>
      </c>
      <c r="AB654" s="4" t="s">
        <v>3981</v>
      </c>
      <c r="AC654" t="s">
        <v>4664</v>
      </c>
      <c r="AD654">
        <v>2017</v>
      </c>
      <c r="AE654">
        <v>5</v>
      </c>
      <c r="AF654">
        <v>2</v>
      </c>
      <c r="AG654" t="s">
        <v>4665</v>
      </c>
      <c r="AJ654" t="s">
        <v>5</v>
      </c>
      <c r="AK654" t="s">
        <v>12</v>
      </c>
      <c r="AL654">
        <v>265423</v>
      </c>
      <c r="AM654">
        <v>6653668</v>
      </c>
      <c r="AN654" s="4">
        <v>265000</v>
      </c>
      <c r="AO654" s="4">
        <v>6653000</v>
      </c>
      <c r="AP654">
        <v>25</v>
      </c>
      <c r="AR654">
        <v>1010</v>
      </c>
      <c r="AS654" t="s">
        <v>3505</v>
      </c>
      <c r="AT654" s="5" t="s">
        <v>4666</v>
      </c>
      <c r="AU654">
        <v>101843</v>
      </c>
      <c r="AW654" s="6" t="s">
        <v>14</v>
      </c>
      <c r="AX654">
        <v>1</v>
      </c>
      <c r="AY654" t="s">
        <v>15</v>
      </c>
      <c r="AZ654" t="s">
        <v>4667</v>
      </c>
      <c r="BA654" t="s">
        <v>4668</v>
      </c>
      <c r="BB654">
        <v>1010</v>
      </c>
      <c r="BC654" t="s">
        <v>18</v>
      </c>
      <c r="BD654" t="s">
        <v>19</v>
      </c>
      <c r="BF654" s="5">
        <v>43710.333333333299</v>
      </c>
      <c r="BG654" s="7" t="s">
        <v>20</v>
      </c>
      <c r="BI654">
        <v>6</v>
      </c>
      <c r="BJ654">
        <v>144027</v>
      </c>
      <c r="BL654" t="s">
        <v>4669</v>
      </c>
      <c r="BX654">
        <v>392548</v>
      </c>
    </row>
    <row r="655" spans="1:76" x14ac:dyDescent="0.25">
      <c r="A655">
        <v>404132</v>
      </c>
      <c r="C655">
        <v>1</v>
      </c>
      <c r="D655">
        <v>1</v>
      </c>
      <c r="E655">
        <v>1</v>
      </c>
      <c r="F655" t="s">
        <v>0</v>
      </c>
      <c r="G655" t="s">
        <v>1</v>
      </c>
      <c r="H655" t="s">
        <v>4695</v>
      </c>
      <c r="I655" t="s">
        <v>3</v>
      </c>
      <c r="K655">
        <v>1</v>
      </c>
      <c r="L655" t="s">
        <v>4</v>
      </c>
      <c r="M655">
        <v>101843</v>
      </c>
      <c r="N655" t="s">
        <v>5</v>
      </c>
      <c r="O655" t="s">
        <v>5</v>
      </c>
      <c r="U655" t="s">
        <v>4696</v>
      </c>
      <c r="V655" s="1">
        <v>1</v>
      </c>
      <c r="W655" t="s">
        <v>3981</v>
      </c>
      <c r="X655" t="s">
        <v>3981</v>
      </c>
      <c r="Y655" s="2" t="s">
        <v>2644</v>
      </c>
      <c r="Z655" s="3">
        <v>2</v>
      </c>
      <c r="AA655" s="4">
        <v>301</v>
      </c>
      <c r="AB655" s="4" t="s">
        <v>3981</v>
      </c>
      <c r="AC655" t="s">
        <v>4697</v>
      </c>
      <c r="AD655">
        <v>2017</v>
      </c>
      <c r="AE655">
        <v>7</v>
      </c>
      <c r="AF655">
        <v>10</v>
      </c>
      <c r="AG655" t="s">
        <v>4698</v>
      </c>
      <c r="AJ655" t="s">
        <v>5</v>
      </c>
      <c r="AK655" t="s">
        <v>12</v>
      </c>
      <c r="AL655">
        <v>267824</v>
      </c>
      <c r="AM655">
        <v>6646957</v>
      </c>
      <c r="AN655" s="4">
        <v>267000</v>
      </c>
      <c r="AO655" s="4">
        <v>6647000</v>
      </c>
      <c r="AP655">
        <v>200</v>
      </c>
      <c r="AR655">
        <v>1010</v>
      </c>
      <c r="AS655" t="s">
        <v>4699</v>
      </c>
      <c r="AT655" s="5" t="s">
        <v>4700</v>
      </c>
      <c r="AU655">
        <v>101843</v>
      </c>
      <c r="AW655" s="6" t="s">
        <v>14</v>
      </c>
      <c r="AX655">
        <v>1</v>
      </c>
      <c r="AY655" t="s">
        <v>15</v>
      </c>
      <c r="AZ655" t="s">
        <v>4701</v>
      </c>
      <c r="BA655" t="s">
        <v>4702</v>
      </c>
      <c r="BB655">
        <v>1010</v>
      </c>
      <c r="BC655" t="s">
        <v>18</v>
      </c>
      <c r="BD655" t="s">
        <v>19</v>
      </c>
      <c r="BF655" s="5">
        <v>42929.484270833302</v>
      </c>
      <c r="BG655" s="7" t="s">
        <v>20</v>
      </c>
      <c r="BI655">
        <v>6</v>
      </c>
      <c r="BJ655">
        <v>127114</v>
      </c>
      <c r="BL655" t="s">
        <v>4703</v>
      </c>
      <c r="BX655">
        <v>404132</v>
      </c>
    </row>
    <row r="656" spans="1:76" x14ac:dyDescent="0.25">
      <c r="A656">
        <v>425584</v>
      </c>
      <c r="C656">
        <v>1</v>
      </c>
      <c r="F656" t="s">
        <v>0</v>
      </c>
      <c r="G656" t="s">
        <v>1</v>
      </c>
      <c r="H656" t="s">
        <v>4815</v>
      </c>
      <c r="I656" t="s">
        <v>3</v>
      </c>
      <c r="K656">
        <v>1</v>
      </c>
      <c r="L656" t="s">
        <v>4</v>
      </c>
      <c r="M656">
        <v>101843</v>
      </c>
      <c r="N656" t="s">
        <v>5</v>
      </c>
      <c r="O656" t="s">
        <v>5</v>
      </c>
      <c r="U656" t="s">
        <v>4808</v>
      </c>
      <c r="V656" s="1">
        <v>1</v>
      </c>
      <c r="W656" t="s">
        <v>3981</v>
      </c>
      <c r="X656" t="s">
        <v>3981</v>
      </c>
      <c r="Y656" s="2" t="s">
        <v>2644</v>
      </c>
      <c r="Z656" s="3">
        <v>2</v>
      </c>
      <c r="AA656" s="4">
        <v>301</v>
      </c>
      <c r="AB656" s="4" t="s">
        <v>3981</v>
      </c>
      <c r="AC656" t="s">
        <v>4816</v>
      </c>
      <c r="AD656">
        <v>2017</v>
      </c>
      <c r="AE656">
        <v>6</v>
      </c>
      <c r="AF656">
        <v>19</v>
      </c>
      <c r="AG656" t="s">
        <v>291</v>
      </c>
      <c r="AJ656" t="s">
        <v>5</v>
      </c>
      <c r="AK656" t="s">
        <v>12</v>
      </c>
      <c r="AL656">
        <v>273204</v>
      </c>
      <c r="AM656">
        <v>6653479</v>
      </c>
      <c r="AN656" s="4">
        <v>273000</v>
      </c>
      <c r="AO656" s="4">
        <v>6653000</v>
      </c>
      <c r="AP656">
        <v>4</v>
      </c>
      <c r="AR656">
        <v>1010</v>
      </c>
      <c r="AT656" s="5" t="s">
        <v>4817</v>
      </c>
      <c r="AU656">
        <v>101843</v>
      </c>
      <c r="AW656" s="6" t="s">
        <v>14</v>
      </c>
      <c r="AX656">
        <v>1</v>
      </c>
      <c r="AY656" t="s">
        <v>15</v>
      </c>
      <c r="AZ656" t="s">
        <v>4818</v>
      </c>
      <c r="BA656" t="s">
        <v>4819</v>
      </c>
      <c r="BB656">
        <v>1010</v>
      </c>
      <c r="BC656" t="s">
        <v>18</v>
      </c>
      <c r="BD656" t="s">
        <v>19</v>
      </c>
      <c r="BF656" s="5">
        <v>42950.913587962998</v>
      </c>
      <c r="BG656" s="7" t="s">
        <v>20</v>
      </c>
      <c r="BI656">
        <v>6</v>
      </c>
      <c r="BJ656">
        <v>132991</v>
      </c>
      <c r="BL656" t="s">
        <v>4820</v>
      </c>
      <c r="BX656">
        <v>425584</v>
      </c>
    </row>
    <row r="657" spans="1:76" x14ac:dyDescent="0.25">
      <c r="A657">
        <v>353315</v>
      </c>
      <c r="C657">
        <v>1</v>
      </c>
      <c r="F657" t="s">
        <v>0</v>
      </c>
      <c r="G657" t="s">
        <v>834</v>
      </c>
      <c r="H657" t="s">
        <v>4325</v>
      </c>
      <c r="I657" t="s">
        <v>3</v>
      </c>
      <c r="K657">
        <v>1</v>
      </c>
      <c r="L657" t="s">
        <v>4</v>
      </c>
      <c r="M657">
        <v>101843</v>
      </c>
      <c r="N657" t="s">
        <v>5</v>
      </c>
      <c r="O657" t="s">
        <v>5</v>
      </c>
      <c r="U657" t="s">
        <v>4296</v>
      </c>
      <c r="V657" s="1">
        <v>1</v>
      </c>
      <c r="W657" t="s">
        <v>3981</v>
      </c>
      <c r="X657" t="s">
        <v>3981</v>
      </c>
      <c r="Y657" s="2" t="s">
        <v>2644</v>
      </c>
      <c r="Z657" s="3">
        <v>2</v>
      </c>
      <c r="AA657" s="4">
        <v>301</v>
      </c>
      <c r="AB657" s="4" t="s">
        <v>3981</v>
      </c>
      <c r="AC657" t="s">
        <v>4326</v>
      </c>
      <c r="AD657">
        <v>2018</v>
      </c>
      <c r="AE657">
        <v>9</v>
      </c>
      <c r="AF657">
        <v>12</v>
      </c>
      <c r="AG657" t="s">
        <v>3253</v>
      </c>
      <c r="AH657" t="s">
        <v>3253</v>
      </c>
      <c r="AJ657" t="s">
        <v>5</v>
      </c>
      <c r="AK657" t="s">
        <v>12</v>
      </c>
      <c r="AL657">
        <v>259918</v>
      </c>
      <c r="AM657">
        <v>6654926</v>
      </c>
      <c r="AN657" s="4">
        <v>259000</v>
      </c>
      <c r="AO657" s="4">
        <v>6655000</v>
      </c>
      <c r="AP657">
        <v>20</v>
      </c>
      <c r="AR657">
        <v>59</v>
      </c>
      <c r="AU657">
        <v>101843</v>
      </c>
      <c r="AW657" s="6" t="s">
        <v>14</v>
      </c>
      <c r="AX657">
        <v>1</v>
      </c>
      <c r="AY657" t="s">
        <v>15</v>
      </c>
      <c r="AZ657" t="s">
        <v>4327</v>
      </c>
      <c r="BA657" t="s">
        <v>4325</v>
      </c>
      <c r="BB657">
        <v>59</v>
      </c>
      <c r="BC657" t="s">
        <v>834</v>
      </c>
      <c r="BD657" t="s">
        <v>840</v>
      </c>
      <c r="BF657" s="5">
        <v>43961</v>
      </c>
      <c r="BG657" s="7" t="s">
        <v>20</v>
      </c>
      <c r="BI657">
        <v>4</v>
      </c>
      <c r="BJ657">
        <v>390966</v>
      </c>
      <c r="BL657" t="s">
        <v>4328</v>
      </c>
      <c r="BX657">
        <v>353315</v>
      </c>
    </row>
    <row r="658" spans="1:76" x14ac:dyDescent="0.25">
      <c r="A658">
        <v>361216</v>
      </c>
      <c r="C658">
        <v>1</v>
      </c>
      <c r="F658" t="s">
        <v>0</v>
      </c>
      <c r="G658" t="s">
        <v>1</v>
      </c>
      <c r="H658" t="s">
        <v>4368</v>
      </c>
      <c r="I658" t="s">
        <v>3</v>
      </c>
      <c r="K658">
        <v>1</v>
      </c>
      <c r="L658" t="s">
        <v>4</v>
      </c>
      <c r="M658">
        <v>101843</v>
      </c>
      <c r="N658" t="s">
        <v>5</v>
      </c>
      <c r="O658" t="s">
        <v>5</v>
      </c>
      <c r="U658" t="s">
        <v>4353</v>
      </c>
      <c r="V658" s="1">
        <v>1</v>
      </c>
      <c r="W658" t="s">
        <v>3981</v>
      </c>
      <c r="X658" t="s">
        <v>3981</v>
      </c>
      <c r="Y658" s="2" t="s">
        <v>2644</v>
      </c>
      <c r="Z658" s="3">
        <v>2</v>
      </c>
      <c r="AA658" s="4">
        <v>301</v>
      </c>
      <c r="AB658" s="4" t="s">
        <v>3981</v>
      </c>
      <c r="AC658" t="s">
        <v>4369</v>
      </c>
      <c r="AD658">
        <v>2018</v>
      </c>
      <c r="AE658">
        <v>6</v>
      </c>
      <c r="AF658">
        <v>12</v>
      </c>
      <c r="AG658" t="s">
        <v>4370</v>
      </c>
      <c r="AJ658" t="s">
        <v>5</v>
      </c>
      <c r="AK658" t="s">
        <v>12</v>
      </c>
      <c r="AL658">
        <v>261140</v>
      </c>
      <c r="AM658">
        <v>6649717</v>
      </c>
      <c r="AN658" s="4">
        <v>261000</v>
      </c>
      <c r="AO658" s="4">
        <v>6649000</v>
      </c>
      <c r="AP658">
        <v>10</v>
      </c>
      <c r="AR658">
        <v>1010</v>
      </c>
      <c r="AT658" s="5" t="s">
        <v>4371</v>
      </c>
      <c r="AU658">
        <v>101843</v>
      </c>
      <c r="AW658" s="6" t="s">
        <v>14</v>
      </c>
      <c r="AX658">
        <v>1</v>
      </c>
      <c r="AY658" t="s">
        <v>15</v>
      </c>
      <c r="AZ658" t="s">
        <v>4372</v>
      </c>
      <c r="BA658" t="s">
        <v>4373</v>
      </c>
      <c r="BB658">
        <v>1010</v>
      </c>
      <c r="BC658" t="s">
        <v>18</v>
      </c>
      <c r="BD658" t="s">
        <v>19</v>
      </c>
      <c r="BF658" s="5">
        <v>43644.481331018498</v>
      </c>
      <c r="BG658" s="7" t="s">
        <v>20</v>
      </c>
      <c r="BI658">
        <v>6</v>
      </c>
      <c r="BJ658">
        <v>177783</v>
      </c>
      <c r="BL658" t="s">
        <v>4374</v>
      </c>
      <c r="BX658">
        <v>361216</v>
      </c>
    </row>
    <row r="659" spans="1:76" x14ac:dyDescent="0.25">
      <c r="A659">
        <v>392263</v>
      </c>
      <c r="C659">
        <v>1</v>
      </c>
      <c r="D659">
        <v>1</v>
      </c>
      <c r="E659">
        <v>1</v>
      </c>
      <c r="F659" t="s">
        <v>0</v>
      </c>
      <c r="G659" t="s">
        <v>464</v>
      </c>
      <c r="H659" t="s">
        <v>4598</v>
      </c>
      <c r="I659" t="s">
        <v>3</v>
      </c>
      <c r="K659">
        <v>1</v>
      </c>
      <c r="L659" t="s">
        <v>4</v>
      </c>
      <c r="M659">
        <v>101843</v>
      </c>
      <c r="N659" t="s">
        <v>5</v>
      </c>
      <c r="O659" t="s">
        <v>5</v>
      </c>
      <c r="U659" t="s">
        <v>4599</v>
      </c>
      <c r="V659" s="1">
        <v>1</v>
      </c>
      <c r="W659" t="s">
        <v>3981</v>
      </c>
      <c r="X659" t="s">
        <v>3981</v>
      </c>
      <c r="Y659" s="2" t="s">
        <v>2644</v>
      </c>
      <c r="Z659" s="3">
        <v>2</v>
      </c>
      <c r="AA659" s="4">
        <v>301</v>
      </c>
      <c r="AB659" s="4" t="s">
        <v>3981</v>
      </c>
      <c r="AD659">
        <v>2018</v>
      </c>
      <c r="AE659">
        <v>10</v>
      </c>
      <c r="AF659">
        <v>8</v>
      </c>
      <c r="AG659" t="s">
        <v>480</v>
      </c>
      <c r="AH659" t="s">
        <v>480</v>
      </c>
      <c r="AJ659" t="s">
        <v>5</v>
      </c>
      <c r="AK659" t="s">
        <v>12</v>
      </c>
      <c r="AL659">
        <v>265373</v>
      </c>
      <c r="AM659">
        <v>6640375</v>
      </c>
      <c r="AN659" s="4">
        <v>265000</v>
      </c>
      <c r="AO659" s="4">
        <v>6641000</v>
      </c>
      <c r="AP659">
        <v>125</v>
      </c>
      <c r="AR659">
        <v>210</v>
      </c>
      <c r="AS659" t="s">
        <v>467</v>
      </c>
      <c r="AT659" s="5"/>
      <c r="AU659">
        <v>101843</v>
      </c>
      <c r="AW659" s="6" t="s">
        <v>14</v>
      </c>
      <c r="AX659">
        <v>1</v>
      </c>
      <c r="AY659" t="s">
        <v>15</v>
      </c>
      <c r="AZ659" t="s">
        <v>4600</v>
      </c>
      <c r="BA659" t="s">
        <v>4601</v>
      </c>
      <c r="BB659">
        <v>210</v>
      </c>
      <c r="BC659" t="s">
        <v>470</v>
      </c>
      <c r="BD659" t="s">
        <v>471</v>
      </c>
      <c r="BF659" s="5">
        <v>43405.3451726852</v>
      </c>
      <c r="BG659" s="7" t="s">
        <v>20</v>
      </c>
      <c r="BI659">
        <v>5</v>
      </c>
      <c r="BJ659">
        <v>309708</v>
      </c>
      <c r="BL659" t="s">
        <v>4602</v>
      </c>
      <c r="BX659">
        <v>392263</v>
      </c>
    </row>
    <row r="660" spans="1:76" x14ac:dyDescent="0.25">
      <c r="A660">
        <v>392293</v>
      </c>
      <c r="C660">
        <v>1</v>
      </c>
      <c r="D660">
        <v>1</v>
      </c>
      <c r="E660">
        <v>2</v>
      </c>
      <c r="F660" t="s">
        <v>0</v>
      </c>
      <c r="G660" t="s">
        <v>464</v>
      </c>
      <c r="H660" t="s">
        <v>4603</v>
      </c>
      <c r="I660" t="s">
        <v>3</v>
      </c>
      <c r="K660">
        <v>1</v>
      </c>
      <c r="L660" t="s">
        <v>4</v>
      </c>
      <c r="M660">
        <v>101843</v>
      </c>
      <c r="N660" t="s">
        <v>5</v>
      </c>
      <c r="O660" t="s">
        <v>5</v>
      </c>
      <c r="U660" t="s">
        <v>4599</v>
      </c>
      <c r="V660" s="1">
        <v>1</v>
      </c>
      <c r="W660" t="s">
        <v>3981</v>
      </c>
      <c r="X660" t="s">
        <v>3981</v>
      </c>
      <c r="Y660" s="2" t="s">
        <v>2644</v>
      </c>
      <c r="Z660" s="3">
        <v>2</v>
      </c>
      <c r="AA660" s="4">
        <v>301</v>
      </c>
      <c r="AB660" s="4" t="s">
        <v>3981</v>
      </c>
      <c r="AD660">
        <v>2018</v>
      </c>
      <c r="AE660">
        <v>10</v>
      </c>
      <c r="AF660">
        <v>10</v>
      </c>
      <c r="AG660" t="s">
        <v>466</v>
      </c>
      <c r="AH660" t="s">
        <v>466</v>
      </c>
      <c r="AJ660" t="s">
        <v>5</v>
      </c>
      <c r="AK660" t="s">
        <v>12</v>
      </c>
      <c r="AL660">
        <v>265373</v>
      </c>
      <c r="AM660">
        <v>6640375</v>
      </c>
      <c r="AN660" s="4">
        <v>265000</v>
      </c>
      <c r="AO660" s="4">
        <v>6641000</v>
      </c>
      <c r="AP660">
        <v>125</v>
      </c>
      <c r="AR660">
        <v>210</v>
      </c>
      <c r="AS660" t="s">
        <v>467</v>
      </c>
      <c r="AT660" s="5"/>
      <c r="AU660">
        <v>101843</v>
      </c>
      <c r="AW660" s="6" t="s">
        <v>14</v>
      </c>
      <c r="AX660">
        <v>1</v>
      </c>
      <c r="AY660" t="s">
        <v>15</v>
      </c>
      <c r="AZ660" t="s">
        <v>4600</v>
      </c>
      <c r="BA660" t="s">
        <v>4604</v>
      </c>
      <c r="BB660">
        <v>210</v>
      </c>
      <c r="BC660" t="s">
        <v>470</v>
      </c>
      <c r="BD660" t="s">
        <v>471</v>
      </c>
      <c r="BF660" s="5">
        <v>43405.3451726852</v>
      </c>
      <c r="BG660" s="7" t="s">
        <v>20</v>
      </c>
      <c r="BI660">
        <v>5</v>
      </c>
      <c r="BJ660">
        <v>310298</v>
      </c>
      <c r="BL660" t="s">
        <v>4605</v>
      </c>
      <c r="BX660">
        <v>392293</v>
      </c>
    </row>
    <row r="661" spans="1:76" x14ac:dyDescent="0.25">
      <c r="A661">
        <v>392300</v>
      </c>
      <c r="C661">
        <v>1</v>
      </c>
      <c r="D661">
        <v>1</v>
      </c>
      <c r="E661">
        <v>3</v>
      </c>
      <c r="F661" t="s">
        <v>0</v>
      </c>
      <c r="G661" t="s">
        <v>464</v>
      </c>
      <c r="H661" t="s">
        <v>4606</v>
      </c>
      <c r="I661" t="s">
        <v>3</v>
      </c>
      <c r="K661">
        <v>1</v>
      </c>
      <c r="L661" t="s">
        <v>4</v>
      </c>
      <c r="M661">
        <v>101843</v>
      </c>
      <c r="N661" t="s">
        <v>5</v>
      </c>
      <c r="O661" t="s">
        <v>5</v>
      </c>
      <c r="U661" t="s">
        <v>4599</v>
      </c>
      <c r="V661" s="1">
        <v>1</v>
      </c>
      <c r="W661" t="s">
        <v>3981</v>
      </c>
      <c r="X661" t="s">
        <v>3981</v>
      </c>
      <c r="Y661" s="2" t="s">
        <v>2644</v>
      </c>
      <c r="Z661" s="3">
        <v>2</v>
      </c>
      <c r="AA661" s="4">
        <v>301</v>
      </c>
      <c r="AB661" s="4" t="s">
        <v>3981</v>
      </c>
      <c r="AD661">
        <v>2018</v>
      </c>
      <c r="AE661">
        <v>10</v>
      </c>
      <c r="AF661">
        <v>10</v>
      </c>
      <c r="AG661" t="s">
        <v>466</v>
      </c>
      <c r="AH661" t="s">
        <v>466</v>
      </c>
      <c r="AJ661" t="s">
        <v>5</v>
      </c>
      <c r="AK661" t="s">
        <v>12</v>
      </c>
      <c r="AL661">
        <v>265373</v>
      </c>
      <c r="AM661">
        <v>6640375</v>
      </c>
      <c r="AN661" s="4">
        <v>265000</v>
      </c>
      <c r="AO661" s="4">
        <v>6641000</v>
      </c>
      <c r="AP661">
        <v>125</v>
      </c>
      <c r="AR661">
        <v>210</v>
      </c>
      <c r="AS661" t="s">
        <v>467</v>
      </c>
      <c r="AT661" s="5"/>
      <c r="AU661">
        <v>101843</v>
      </c>
      <c r="AW661" s="6" t="s">
        <v>14</v>
      </c>
      <c r="AX661">
        <v>1</v>
      </c>
      <c r="AY661" t="s">
        <v>15</v>
      </c>
      <c r="AZ661" t="s">
        <v>4600</v>
      </c>
      <c r="BA661" t="s">
        <v>4607</v>
      </c>
      <c r="BB661">
        <v>210</v>
      </c>
      <c r="BC661" t="s">
        <v>470</v>
      </c>
      <c r="BD661" t="s">
        <v>471</v>
      </c>
      <c r="BF661" s="5">
        <v>43405.3451726852</v>
      </c>
      <c r="BG661" s="7" t="s">
        <v>20</v>
      </c>
      <c r="BI661">
        <v>5</v>
      </c>
      <c r="BJ661">
        <v>310305</v>
      </c>
      <c r="BL661" t="s">
        <v>4608</v>
      </c>
      <c r="BX661">
        <v>392300</v>
      </c>
    </row>
    <row r="662" spans="1:76" x14ac:dyDescent="0.25">
      <c r="A662">
        <v>398723</v>
      </c>
      <c r="C662">
        <v>1</v>
      </c>
      <c r="D662">
        <v>1</v>
      </c>
      <c r="E662">
        <v>1</v>
      </c>
      <c r="F662" t="s">
        <v>0</v>
      </c>
      <c r="G662" t="s">
        <v>834</v>
      </c>
      <c r="H662" t="s">
        <v>4714</v>
      </c>
      <c r="I662" t="s">
        <v>3</v>
      </c>
      <c r="K662">
        <v>1</v>
      </c>
      <c r="L662" t="s">
        <v>4</v>
      </c>
      <c r="M662">
        <v>101843</v>
      </c>
      <c r="N662" t="s">
        <v>5</v>
      </c>
      <c r="O662" t="s">
        <v>5</v>
      </c>
      <c r="U662" t="s">
        <v>4715</v>
      </c>
      <c r="V662" s="1">
        <v>1</v>
      </c>
      <c r="W662" t="s">
        <v>3981</v>
      </c>
      <c r="X662" t="s">
        <v>3981</v>
      </c>
      <c r="Y662" s="2" t="s">
        <v>2644</v>
      </c>
      <c r="Z662" s="3">
        <v>2</v>
      </c>
      <c r="AA662" s="4">
        <v>301</v>
      </c>
      <c r="AB662" s="4" t="s">
        <v>3981</v>
      </c>
      <c r="AC662" t="s">
        <v>4716</v>
      </c>
      <c r="AD662">
        <v>2019</v>
      </c>
      <c r="AE662">
        <v>6</v>
      </c>
      <c r="AF662">
        <v>18</v>
      </c>
      <c r="AG662" t="s">
        <v>4717</v>
      </c>
      <c r="AH662" t="s">
        <v>4718</v>
      </c>
      <c r="AJ662" t="s">
        <v>5</v>
      </c>
      <c r="AK662" t="s">
        <v>12</v>
      </c>
      <c r="AL662">
        <v>266665</v>
      </c>
      <c r="AM662">
        <v>6648663</v>
      </c>
      <c r="AN662" s="4">
        <v>267000</v>
      </c>
      <c r="AO662" s="4">
        <v>6649000</v>
      </c>
      <c r="AP662">
        <v>20</v>
      </c>
      <c r="AR662">
        <v>59</v>
      </c>
      <c r="AS662" t="s">
        <v>4719</v>
      </c>
      <c r="AU662">
        <v>101843</v>
      </c>
      <c r="AW662" s="6" t="s">
        <v>14</v>
      </c>
      <c r="AX662">
        <v>1</v>
      </c>
      <c r="AY662" t="s">
        <v>15</v>
      </c>
      <c r="AZ662" t="s">
        <v>4720</v>
      </c>
      <c r="BA662" t="s">
        <v>4714</v>
      </c>
      <c r="BB662">
        <v>59</v>
      </c>
      <c r="BC662" t="s">
        <v>834</v>
      </c>
      <c r="BD662" t="s">
        <v>840</v>
      </c>
      <c r="BF662" s="5">
        <v>43961</v>
      </c>
      <c r="BG662" s="7" t="s">
        <v>20</v>
      </c>
      <c r="BI662">
        <v>4</v>
      </c>
      <c r="BJ662">
        <v>392667</v>
      </c>
      <c r="BL662" t="s">
        <v>4721</v>
      </c>
      <c r="BX662">
        <v>398723</v>
      </c>
    </row>
    <row r="663" spans="1:76" x14ac:dyDescent="0.25">
      <c r="A663">
        <v>401919</v>
      </c>
      <c r="C663">
        <v>1</v>
      </c>
      <c r="D663">
        <v>1</v>
      </c>
      <c r="E663">
        <v>2</v>
      </c>
      <c r="F663" t="s">
        <v>0</v>
      </c>
      <c r="G663" t="s">
        <v>1407</v>
      </c>
      <c r="H663" t="s">
        <v>4704</v>
      </c>
      <c r="I663" s="8" t="str">
        <f>HYPERLINK(AT663,"Obs")</f>
        <v>Obs</v>
      </c>
      <c r="K663">
        <v>1</v>
      </c>
      <c r="L663" t="s">
        <v>4</v>
      </c>
      <c r="M663">
        <v>101843</v>
      </c>
      <c r="N663" t="s">
        <v>5</v>
      </c>
      <c r="O663" t="s">
        <v>5</v>
      </c>
      <c r="S663" t="s">
        <v>13541</v>
      </c>
      <c r="T663" t="s">
        <v>13542</v>
      </c>
      <c r="U663" t="s">
        <v>4696</v>
      </c>
      <c r="V663" s="1">
        <v>1</v>
      </c>
      <c r="W663" t="s">
        <v>3981</v>
      </c>
      <c r="X663" t="s">
        <v>3981</v>
      </c>
      <c r="Y663" s="2" t="s">
        <v>2644</v>
      </c>
      <c r="Z663" s="3">
        <v>2</v>
      </c>
      <c r="AA663" s="4">
        <v>301</v>
      </c>
      <c r="AB663" s="4" t="s">
        <v>3981</v>
      </c>
      <c r="AD663">
        <v>2019</v>
      </c>
      <c r="AE663">
        <v>7</v>
      </c>
      <c r="AF663">
        <v>20</v>
      </c>
      <c r="AG663" t="s">
        <v>4705</v>
      </c>
      <c r="AH663" t="s">
        <v>4705</v>
      </c>
      <c r="AJ663" t="s">
        <v>5</v>
      </c>
      <c r="AK663" t="s">
        <v>12</v>
      </c>
      <c r="AL663">
        <v>267259</v>
      </c>
      <c r="AM663">
        <v>6647663</v>
      </c>
      <c r="AN663" s="4">
        <v>267000</v>
      </c>
      <c r="AO663" s="4">
        <v>6647000</v>
      </c>
      <c r="AP663">
        <v>5</v>
      </c>
      <c r="AR663">
        <v>40</v>
      </c>
      <c r="AS663" t="s">
        <v>4706</v>
      </c>
      <c r="AT663" t="s">
        <v>4707</v>
      </c>
      <c r="AU663">
        <v>101843</v>
      </c>
      <c r="AW663" s="6" t="s">
        <v>14</v>
      </c>
      <c r="AX663">
        <v>1</v>
      </c>
      <c r="AY663" t="s">
        <v>15</v>
      </c>
      <c r="AZ663" t="s">
        <v>4708</v>
      </c>
      <c r="BB663">
        <v>40</v>
      </c>
      <c r="BC663" t="s">
        <v>1414</v>
      </c>
      <c r="BD663" t="s">
        <v>1415</v>
      </c>
      <c r="BE663">
        <v>1</v>
      </c>
      <c r="BF663" s="5">
        <v>43787.938506944403</v>
      </c>
      <c r="BG663" s="7" t="s">
        <v>20</v>
      </c>
      <c r="BI663">
        <v>4</v>
      </c>
      <c r="BJ663">
        <v>374001</v>
      </c>
      <c r="BL663" t="s">
        <v>4709</v>
      </c>
      <c r="BX663">
        <v>401919</v>
      </c>
    </row>
    <row r="664" spans="1:76" x14ac:dyDescent="0.25">
      <c r="A664">
        <v>419173</v>
      </c>
      <c r="C664">
        <v>1</v>
      </c>
      <c r="D664">
        <v>1</v>
      </c>
      <c r="E664">
        <v>1</v>
      </c>
      <c r="F664" t="s">
        <v>0</v>
      </c>
      <c r="G664" t="s">
        <v>1407</v>
      </c>
      <c r="H664" t="s">
        <v>4794</v>
      </c>
      <c r="I664" s="8" t="str">
        <f>HYPERLINK(AT664,"Obs")</f>
        <v>Obs</v>
      </c>
      <c r="K664">
        <v>1</v>
      </c>
      <c r="L664" t="s">
        <v>4</v>
      </c>
      <c r="M664">
        <v>101843</v>
      </c>
      <c r="N664" t="s">
        <v>5</v>
      </c>
      <c r="O664" t="s">
        <v>5</v>
      </c>
      <c r="S664" t="s">
        <v>13541</v>
      </c>
      <c r="T664" t="s">
        <v>13542</v>
      </c>
      <c r="U664" t="s">
        <v>4795</v>
      </c>
      <c r="V664" s="11">
        <v>2</v>
      </c>
      <c r="W664" t="s">
        <v>3981</v>
      </c>
      <c r="X664" t="s">
        <v>3981</v>
      </c>
      <c r="Y664" s="2" t="s">
        <v>2644</v>
      </c>
      <c r="Z664" s="3">
        <v>2</v>
      </c>
      <c r="AA664" s="4">
        <v>301</v>
      </c>
      <c r="AB664" s="4" t="s">
        <v>3981</v>
      </c>
      <c r="AD664">
        <v>2019</v>
      </c>
      <c r="AE664">
        <v>7</v>
      </c>
      <c r="AF664">
        <v>16</v>
      </c>
      <c r="AG664" t="s">
        <v>4723</v>
      </c>
      <c r="AH664" t="s">
        <v>4723</v>
      </c>
      <c r="AJ664" t="s">
        <v>5</v>
      </c>
      <c r="AK664" t="s">
        <v>12</v>
      </c>
      <c r="AL664">
        <v>271128</v>
      </c>
      <c r="AM664">
        <v>6651332</v>
      </c>
      <c r="AN664" s="4">
        <v>271000</v>
      </c>
      <c r="AO664" s="4">
        <v>6651000</v>
      </c>
      <c r="AP664">
        <v>5570</v>
      </c>
      <c r="AR664">
        <v>40</v>
      </c>
      <c r="AS664" t="s">
        <v>4796</v>
      </c>
      <c r="AT664" t="s">
        <v>4797</v>
      </c>
      <c r="AU664">
        <v>101843</v>
      </c>
      <c r="AW664" s="6" t="s">
        <v>14</v>
      </c>
      <c r="AX664">
        <v>1</v>
      </c>
      <c r="AY664" t="s">
        <v>15</v>
      </c>
      <c r="AZ664" t="s">
        <v>4798</v>
      </c>
      <c r="BB664">
        <v>40</v>
      </c>
      <c r="BC664" t="s">
        <v>1414</v>
      </c>
      <c r="BD664" t="s">
        <v>1415</v>
      </c>
      <c r="BE664">
        <v>1</v>
      </c>
      <c r="BF664" s="5">
        <v>43662.782256944403</v>
      </c>
      <c r="BG664" s="7" t="s">
        <v>20</v>
      </c>
      <c r="BI664">
        <v>4</v>
      </c>
      <c r="BJ664">
        <v>373811</v>
      </c>
      <c r="BL664" t="s">
        <v>4799</v>
      </c>
      <c r="BX664">
        <v>419173</v>
      </c>
    </row>
    <row r="665" spans="1:76" x14ac:dyDescent="0.25">
      <c r="A665">
        <v>342165</v>
      </c>
      <c r="C665">
        <v>1</v>
      </c>
      <c r="F665" t="s">
        <v>0</v>
      </c>
      <c r="G665" t="s">
        <v>1</v>
      </c>
      <c r="H665" t="s">
        <v>4034</v>
      </c>
      <c r="I665" s="8" t="str">
        <f>HYPERLINK(AT665,"Foto")</f>
        <v>Foto</v>
      </c>
      <c r="K665">
        <v>1</v>
      </c>
      <c r="L665" t="s">
        <v>4</v>
      </c>
      <c r="M665">
        <v>101843</v>
      </c>
      <c r="N665" t="s">
        <v>5</v>
      </c>
      <c r="O665" t="s">
        <v>5</v>
      </c>
      <c r="U665" t="s">
        <v>4015</v>
      </c>
      <c r="V665" s="1">
        <v>1</v>
      </c>
      <c r="W665" t="s">
        <v>3981</v>
      </c>
      <c r="X665" t="s">
        <v>3981</v>
      </c>
      <c r="Y665" s="2" t="s">
        <v>2644</v>
      </c>
      <c r="Z665" s="3">
        <v>2</v>
      </c>
      <c r="AA665" s="4">
        <v>301</v>
      </c>
      <c r="AB665" s="4" t="s">
        <v>3981</v>
      </c>
      <c r="AC665" t="s">
        <v>4035</v>
      </c>
      <c r="AD665">
        <v>2019</v>
      </c>
      <c r="AE665">
        <v>6</v>
      </c>
      <c r="AF665">
        <v>25</v>
      </c>
      <c r="AG665" t="s">
        <v>4000</v>
      </c>
      <c r="AH665" t="s">
        <v>34</v>
      </c>
      <c r="AJ665" t="s">
        <v>5</v>
      </c>
      <c r="AK665" t="s">
        <v>12</v>
      </c>
      <c r="AL665">
        <v>257955</v>
      </c>
      <c r="AM665">
        <v>6653253</v>
      </c>
      <c r="AN665" s="4">
        <v>257000</v>
      </c>
      <c r="AO665" s="4">
        <v>6653000</v>
      </c>
      <c r="AP665">
        <v>10</v>
      </c>
      <c r="AR665">
        <v>1010</v>
      </c>
      <c r="AS665" t="s">
        <v>100</v>
      </c>
      <c r="AT665" s="5" t="s">
        <v>4036</v>
      </c>
      <c r="AU665">
        <v>101843</v>
      </c>
      <c r="AW665" s="6" t="s">
        <v>14</v>
      </c>
      <c r="AX665">
        <v>1</v>
      </c>
      <c r="AY665" t="s">
        <v>15</v>
      </c>
      <c r="AZ665" t="s">
        <v>4037</v>
      </c>
      <c r="BA665" t="s">
        <v>4038</v>
      </c>
      <c r="BB665">
        <v>1010</v>
      </c>
      <c r="BC665" t="s">
        <v>18</v>
      </c>
      <c r="BD665" t="s">
        <v>19</v>
      </c>
      <c r="BE665">
        <v>1</v>
      </c>
      <c r="BF665" s="5">
        <v>43649.494525463</v>
      </c>
      <c r="BG665" s="7" t="s">
        <v>20</v>
      </c>
      <c r="BI665">
        <v>6</v>
      </c>
      <c r="BJ665">
        <v>204376</v>
      </c>
      <c r="BL665" t="s">
        <v>4039</v>
      </c>
      <c r="BX665">
        <v>342165</v>
      </c>
    </row>
    <row r="666" spans="1:76" x14ac:dyDescent="0.25">
      <c r="A666">
        <v>350326</v>
      </c>
      <c r="C666">
        <v>1</v>
      </c>
      <c r="F666" t="s">
        <v>0</v>
      </c>
      <c r="G666" t="s">
        <v>1</v>
      </c>
      <c r="H666" t="s">
        <v>4170</v>
      </c>
      <c r="I666" t="s">
        <v>3</v>
      </c>
      <c r="K666">
        <v>1</v>
      </c>
      <c r="L666" t="s">
        <v>4</v>
      </c>
      <c r="M666">
        <v>101843</v>
      </c>
      <c r="N666" t="s">
        <v>5</v>
      </c>
      <c r="O666" t="s">
        <v>5</v>
      </c>
      <c r="U666" t="s">
        <v>4090</v>
      </c>
      <c r="V666" s="1">
        <v>1</v>
      </c>
      <c r="W666" t="s">
        <v>3981</v>
      </c>
      <c r="X666" t="s">
        <v>3981</v>
      </c>
      <c r="Y666" s="2" t="s">
        <v>2644</v>
      </c>
      <c r="Z666" s="3">
        <v>2</v>
      </c>
      <c r="AA666" s="4">
        <v>301</v>
      </c>
      <c r="AB666" s="4" t="s">
        <v>3981</v>
      </c>
      <c r="AC666" t="s">
        <v>4171</v>
      </c>
      <c r="AD666">
        <v>2019</v>
      </c>
      <c r="AE666">
        <v>5</v>
      </c>
      <c r="AF666">
        <v>5</v>
      </c>
      <c r="AG666" t="s">
        <v>4172</v>
      </c>
      <c r="AJ666" t="s">
        <v>5</v>
      </c>
      <c r="AK666" t="s">
        <v>12</v>
      </c>
      <c r="AL666">
        <v>259173</v>
      </c>
      <c r="AM666">
        <v>6649684</v>
      </c>
      <c r="AN666" s="4">
        <v>259000</v>
      </c>
      <c r="AO666" s="4">
        <v>6649000</v>
      </c>
      <c r="AP666">
        <v>5</v>
      </c>
      <c r="AR666">
        <v>1010</v>
      </c>
      <c r="AT666" s="5" t="s">
        <v>4173</v>
      </c>
      <c r="AU666">
        <v>101843</v>
      </c>
      <c r="AW666" s="6" t="s">
        <v>14</v>
      </c>
      <c r="AX666">
        <v>1</v>
      </c>
      <c r="AY666" t="s">
        <v>15</v>
      </c>
      <c r="AZ666" t="s">
        <v>4174</v>
      </c>
      <c r="BA666" t="s">
        <v>4175</v>
      </c>
      <c r="BB666">
        <v>1010</v>
      </c>
      <c r="BC666" t="s">
        <v>18</v>
      </c>
      <c r="BD666" t="s">
        <v>19</v>
      </c>
      <c r="BF666" s="5">
        <v>43929.864548611098</v>
      </c>
      <c r="BG666" s="7" t="s">
        <v>20</v>
      </c>
      <c r="BI666">
        <v>6</v>
      </c>
      <c r="BJ666">
        <v>233044</v>
      </c>
      <c r="BL666" t="s">
        <v>4176</v>
      </c>
      <c r="BX666">
        <v>350326</v>
      </c>
    </row>
    <row r="667" spans="1:76" x14ac:dyDescent="0.25">
      <c r="A667">
        <v>374931</v>
      </c>
      <c r="C667">
        <v>1</v>
      </c>
      <c r="F667" t="s">
        <v>0</v>
      </c>
      <c r="G667" t="s">
        <v>1</v>
      </c>
      <c r="H667" t="s">
        <v>4577</v>
      </c>
      <c r="I667" t="s">
        <v>3</v>
      </c>
      <c r="K667">
        <v>1</v>
      </c>
      <c r="L667" t="s">
        <v>4</v>
      </c>
      <c r="M667">
        <v>101843</v>
      </c>
      <c r="N667" t="s">
        <v>5</v>
      </c>
      <c r="O667" t="s">
        <v>5</v>
      </c>
      <c r="U667" t="s">
        <v>4549</v>
      </c>
      <c r="V667" s="1">
        <v>1</v>
      </c>
      <c r="W667" t="s">
        <v>3981</v>
      </c>
      <c r="X667" t="s">
        <v>3981</v>
      </c>
      <c r="Y667" s="2" t="s">
        <v>2644</v>
      </c>
      <c r="Z667" s="3">
        <v>2</v>
      </c>
      <c r="AA667" s="4">
        <v>301</v>
      </c>
      <c r="AB667" s="4" t="s">
        <v>3981</v>
      </c>
      <c r="AC667" t="s">
        <v>4578</v>
      </c>
      <c r="AD667">
        <v>2019</v>
      </c>
      <c r="AE667">
        <v>5</v>
      </c>
      <c r="AF667">
        <v>4</v>
      </c>
      <c r="AG667" t="s">
        <v>2726</v>
      </c>
      <c r="AJ667" t="s">
        <v>5</v>
      </c>
      <c r="AK667" t="s">
        <v>12</v>
      </c>
      <c r="AL667">
        <v>262302</v>
      </c>
      <c r="AM667">
        <v>6652205</v>
      </c>
      <c r="AN667" s="4">
        <v>263000</v>
      </c>
      <c r="AO667" s="4">
        <v>6653000</v>
      </c>
      <c r="AP667">
        <v>5</v>
      </c>
      <c r="AR667">
        <v>1010</v>
      </c>
      <c r="AT667" s="5" t="s">
        <v>4579</v>
      </c>
      <c r="AU667">
        <v>101843</v>
      </c>
      <c r="AW667" s="6" t="s">
        <v>14</v>
      </c>
      <c r="AX667">
        <v>1</v>
      </c>
      <c r="AY667" t="s">
        <v>15</v>
      </c>
      <c r="AZ667" t="s">
        <v>4580</v>
      </c>
      <c r="BA667" t="s">
        <v>4581</v>
      </c>
      <c r="BB667">
        <v>1010</v>
      </c>
      <c r="BC667" t="s">
        <v>18</v>
      </c>
      <c r="BD667" t="s">
        <v>19</v>
      </c>
      <c r="BF667" s="5">
        <v>43929.8605439815</v>
      </c>
      <c r="BG667" s="7" t="s">
        <v>20</v>
      </c>
      <c r="BI667">
        <v>6</v>
      </c>
      <c r="BJ667">
        <v>233022</v>
      </c>
      <c r="BL667" t="s">
        <v>4582</v>
      </c>
      <c r="BX667">
        <v>374931</v>
      </c>
    </row>
    <row r="668" spans="1:76" x14ac:dyDescent="0.25">
      <c r="A668">
        <v>394903</v>
      </c>
      <c r="C668">
        <v>1</v>
      </c>
      <c r="D668">
        <v>1</v>
      </c>
      <c r="E668">
        <v>1</v>
      </c>
      <c r="F668" t="s">
        <v>0</v>
      </c>
      <c r="G668" t="s">
        <v>1</v>
      </c>
      <c r="H668" t="s">
        <v>4636</v>
      </c>
      <c r="I668" t="s">
        <v>3</v>
      </c>
      <c r="K668">
        <v>1</v>
      </c>
      <c r="L668" t="s">
        <v>4</v>
      </c>
      <c r="M668">
        <v>101843</v>
      </c>
      <c r="N668" t="s">
        <v>5</v>
      </c>
      <c r="O668" t="s">
        <v>5</v>
      </c>
      <c r="U668" t="s">
        <v>4637</v>
      </c>
      <c r="V668" s="1">
        <v>1</v>
      </c>
      <c r="W668" t="s">
        <v>3981</v>
      </c>
      <c r="X668" t="s">
        <v>3981</v>
      </c>
      <c r="Y668" s="2" t="s">
        <v>2644</v>
      </c>
      <c r="Z668" s="3">
        <v>2</v>
      </c>
      <c r="AA668" s="4">
        <v>301</v>
      </c>
      <c r="AB668" s="4" t="s">
        <v>3981</v>
      </c>
      <c r="AC668" t="s">
        <v>4638</v>
      </c>
      <c r="AD668">
        <v>2019</v>
      </c>
      <c r="AE668">
        <v>4</v>
      </c>
      <c r="AF668">
        <v>28</v>
      </c>
      <c r="AG668" t="s">
        <v>2726</v>
      </c>
      <c r="AJ668" t="s">
        <v>5</v>
      </c>
      <c r="AK668" t="s">
        <v>12</v>
      </c>
      <c r="AL668">
        <v>265954</v>
      </c>
      <c r="AM668">
        <v>6648540</v>
      </c>
      <c r="AN668" s="4">
        <v>265000</v>
      </c>
      <c r="AO668" s="4">
        <v>6649000</v>
      </c>
      <c r="AP668">
        <v>25</v>
      </c>
      <c r="AR668">
        <v>1010</v>
      </c>
      <c r="AT668" s="5" t="s">
        <v>4639</v>
      </c>
      <c r="AU668">
        <v>101843</v>
      </c>
      <c r="AW668" s="6" t="s">
        <v>14</v>
      </c>
      <c r="AX668">
        <v>1</v>
      </c>
      <c r="AY668" t="s">
        <v>15</v>
      </c>
      <c r="AZ668" t="s">
        <v>4640</v>
      </c>
      <c r="BA668" t="s">
        <v>4641</v>
      </c>
      <c r="BB668">
        <v>1010</v>
      </c>
      <c r="BC668" t="s">
        <v>18</v>
      </c>
      <c r="BD668" t="s">
        <v>19</v>
      </c>
      <c r="BF668" s="5">
        <v>43929.856261574103</v>
      </c>
      <c r="BG668" s="7" t="s">
        <v>20</v>
      </c>
      <c r="BI668">
        <v>6</v>
      </c>
      <c r="BJ668">
        <v>233001</v>
      </c>
      <c r="BL668" t="s">
        <v>4642</v>
      </c>
      <c r="BX668">
        <v>394903</v>
      </c>
    </row>
    <row r="669" spans="1:76" x14ac:dyDescent="0.25">
      <c r="A669">
        <v>394821</v>
      </c>
      <c r="C669">
        <v>1</v>
      </c>
      <c r="D669">
        <v>1</v>
      </c>
      <c r="E669">
        <v>2</v>
      </c>
      <c r="F669" t="s">
        <v>0</v>
      </c>
      <c r="G669" t="s">
        <v>1</v>
      </c>
      <c r="H669" t="s">
        <v>4643</v>
      </c>
      <c r="I669" t="s">
        <v>3</v>
      </c>
      <c r="K669">
        <v>1</v>
      </c>
      <c r="L669" t="s">
        <v>4</v>
      </c>
      <c r="M669">
        <v>101843</v>
      </c>
      <c r="N669" t="s">
        <v>5</v>
      </c>
      <c r="O669" t="s">
        <v>5</v>
      </c>
      <c r="U669" t="s">
        <v>4637</v>
      </c>
      <c r="V669" s="1">
        <v>1</v>
      </c>
      <c r="W669" t="s">
        <v>3981</v>
      </c>
      <c r="X669" t="s">
        <v>3981</v>
      </c>
      <c r="Y669" s="2" t="s">
        <v>2644</v>
      </c>
      <c r="Z669" s="3">
        <v>2</v>
      </c>
      <c r="AA669" s="4">
        <v>301</v>
      </c>
      <c r="AB669" s="4" t="s">
        <v>3981</v>
      </c>
      <c r="AC669" t="s">
        <v>4644</v>
      </c>
      <c r="AD669">
        <v>2019</v>
      </c>
      <c r="AE669">
        <v>4</v>
      </c>
      <c r="AF669">
        <v>28</v>
      </c>
      <c r="AG669" t="s">
        <v>2726</v>
      </c>
      <c r="AJ669" t="s">
        <v>5</v>
      </c>
      <c r="AK669" t="s">
        <v>12</v>
      </c>
      <c r="AL669">
        <v>265934</v>
      </c>
      <c r="AM669">
        <v>6648544</v>
      </c>
      <c r="AN669" s="4">
        <v>265000</v>
      </c>
      <c r="AO669" s="4">
        <v>6649000</v>
      </c>
      <c r="AP669">
        <v>5</v>
      </c>
      <c r="AR669">
        <v>1010</v>
      </c>
      <c r="AT669" s="5" t="s">
        <v>4645</v>
      </c>
      <c r="AU669">
        <v>101843</v>
      </c>
      <c r="AW669" s="6" t="s">
        <v>14</v>
      </c>
      <c r="AX669">
        <v>1</v>
      </c>
      <c r="AY669" t="s">
        <v>15</v>
      </c>
      <c r="AZ669" t="s">
        <v>4646</v>
      </c>
      <c r="BA669" t="s">
        <v>4647</v>
      </c>
      <c r="BB669">
        <v>1010</v>
      </c>
      <c r="BC669" t="s">
        <v>18</v>
      </c>
      <c r="BD669" t="s">
        <v>19</v>
      </c>
      <c r="BF669" s="5">
        <v>43929.856261574103</v>
      </c>
      <c r="BG669" s="7" t="s">
        <v>20</v>
      </c>
      <c r="BI669">
        <v>6</v>
      </c>
      <c r="BJ669">
        <v>233004</v>
      </c>
      <c r="BL669" t="s">
        <v>4648</v>
      </c>
      <c r="BX669">
        <v>394821</v>
      </c>
    </row>
    <row r="670" spans="1:76" x14ac:dyDescent="0.25">
      <c r="A670">
        <v>406910</v>
      </c>
      <c r="C670">
        <v>1</v>
      </c>
      <c r="D670">
        <v>1</v>
      </c>
      <c r="E670">
        <v>2</v>
      </c>
      <c r="F670" t="s">
        <v>0</v>
      </c>
      <c r="G670" t="s">
        <v>1</v>
      </c>
      <c r="H670" t="s">
        <v>4768</v>
      </c>
      <c r="I670" t="s">
        <v>3</v>
      </c>
      <c r="K670">
        <v>1</v>
      </c>
      <c r="L670" t="s">
        <v>4</v>
      </c>
      <c r="M670">
        <v>101843</v>
      </c>
      <c r="N670" t="s">
        <v>5</v>
      </c>
      <c r="O670" t="s">
        <v>5</v>
      </c>
      <c r="U670" t="s">
        <v>4764</v>
      </c>
      <c r="V670" s="1">
        <v>1</v>
      </c>
      <c r="W670" t="s">
        <v>3981</v>
      </c>
      <c r="X670" t="s">
        <v>3981</v>
      </c>
      <c r="Y670" s="2" t="s">
        <v>2644</v>
      </c>
      <c r="Z670" s="3">
        <v>2</v>
      </c>
      <c r="AA670" s="4">
        <v>301</v>
      </c>
      <c r="AB670" s="4" t="s">
        <v>3981</v>
      </c>
      <c r="AC670" t="s">
        <v>4769</v>
      </c>
      <c r="AD670">
        <v>2019</v>
      </c>
      <c r="AE670">
        <v>7</v>
      </c>
      <c r="AF670">
        <v>16</v>
      </c>
      <c r="AG670" t="s">
        <v>4770</v>
      </c>
      <c r="AJ670" t="s">
        <v>5</v>
      </c>
      <c r="AK670" t="s">
        <v>12</v>
      </c>
      <c r="AL670">
        <v>268544</v>
      </c>
      <c r="AM670">
        <v>6652368</v>
      </c>
      <c r="AN670" s="4">
        <v>269000</v>
      </c>
      <c r="AO670" s="4">
        <v>6653000</v>
      </c>
      <c r="AP670">
        <v>150</v>
      </c>
      <c r="AR670">
        <v>1010</v>
      </c>
      <c r="AT670" s="5" t="s">
        <v>4771</v>
      </c>
      <c r="AU670">
        <v>101843</v>
      </c>
      <c r="AW670" s="6" t="s">
        <v>14</v>
      </c>
      <c r="AX670">
        <v>1</v>
      </c>
      <c r="AY670" t="s">
        <v>15</v>
      </c>
      <c r="AZ670" t="s">
        <v>4772</v>
      </c>
      <c r="BA670" t="s">
        <v>4773</v>
      </c>
      <c r="BB670">
        <v>1010</v>
      </c>
      <c r="BC670" t="s">
        <v>18</v>
      </c>
      <c r="BD670" t="s">
        <v>19</v>
      </c>
      <c r="BF670" s="5">
        <v>43663.471562500003</v>
      </c>
      <c r="BG670" s="7" t="s">
        <v>20</v>
      </c>
      <c r="BI670">
        <v>6</v>
      </c>
      <c r="BJ670">
        <v>208824</v>
      </c>
      <c r="BL670" t="s">
        <v>4774</v>
      </c>
      <c r="BX670">
        <v>406910</v>
      </c>
    </row>
    <row r="671" spans="1:76" x14ac:dyDescent="0.25">
      <c r="A671">
        <v>391273</v>
      </c>
      <c r="C671">
        <v>1</v>
      </c>
      <c r="F671" t="s">
        <v>0</v>
      </c>
      <c r="G671" t="s">
        <v>464</v>
      </c>
      <c r="H671" t="s">
        <v>4691</v>
      </c>
      <c r="I671" t="s">
        <v>3</v>
      </c>
      <c r="K671">
        <v>1</v>
      </c>
      <c r="L671" t="s">
        <v>4</v>
      </c>
      <c r="M671">
        <v>101843</v>
      </c>
      <c r="N671" t="s">
        <v>5</v>
      </c>
      <c r="O671" t="s">
        <v>5</v>
      </c>
      <c r="U671" t="s">
        <v>4671</v>
      </c>
      <c r="V671" s="1">
        <v>1</v>
      </c>
      <c r="W671" t="s">
        <v>3981</v>
      </c>
      <c r="X671" t="s">
        <v>3981</v>
      </c>
      <c r="Y671" s="2" t="s">
        <v>2644</v>
      </c>
      <c r="Z671" s="3">
        <v>2</v>
      </c>
      <c r="AA671" s="4">
        <v>301</v>
      </c>
      <c r="AB671" s="4" t="s">
        <v>3981</v>
      </c>
      <c r="AD671">
        <v>2019</v>
      </c>
      <c r="AE671">
        <v>7</v>
      </c>
      <c r="AF671">
        <v>31</v>
      </c>
      <c r="AG671" t="s">
        <v>1200</v>
      </c>
      <c r="AJ671" t="s">
        <v>5</v>
      </c>
      <c r="AK671" t="s">
        <v>12</v>
      </c>
      <c r="AL671">
        <v>265124</v>
      </c>
      <c r="AM671">
        <v>6655622</v>
      </c>
      <c r="AN671" s="4">
        <v>265000</v>
      </c>
      <c r="AO671" s="4">
        <v>6655000</v>
      </c>
      <c r="AP671">
        <v>125</v>
      </c>
      <c r="AR671">
        <v>269</v>
      </c>
      <c r="AS671" t="s">
        <v>467</v>
      </c>
      <c r="AT671" s="5"/>
      <c r="AU671">
        <v>101843</v>
      </c>
      <c r="AW671" s="6" t="s">
        <v>14</v>
      </c>
      <c r="AX671">
        <v>1</v>
      </c>
      <c r="AY671" t="s">
        <v>15</v>
      </c>
      <c r="AZ671" t="s">
        <v>4692</v>
      </c>
      <c r="BA671" t="s">
        <v>4693</v>
      </c>
      <c r="BB671">
        <v>269</v>
      </c>
      <c r="BC671" t="s">
        <v>470</v>
      </c>
      <c r="BD671" t="s">
        <v>471</v>
      </c>
      <c r="BF671" s="5">
        <v>43677</v>
      </c>
      <c r="BG671" s="7" t="s">
        <v>20</v>
      </c>
      <c r="BI671">
        <v>5</v>
      </c>
      <c r="BJ671">
        <v>332854</v>
      </c>
      <c r="BL671" t="s">
        <v>4694</v>
      </c>
      <c r="BX671">
        <v>391273</v>
      </c>
    </row>
    <row r="672" spans="1:76" x14ac:dyDescent="0.25">
      <c r="A672">
        <v>344549</v>
      </c>
      <c r="C672">
        <v>1</v>
      </c>
      <c r="F672" t="s">
        <v>0</v>
      </c>
      <c r="G672" t="s">
        <v>834</v>
      </c>
      <c r="H672" t="s">
        <v>4256</v>
      </c>
      <c r="I672" t="s">
        <v>3</v>
      </c>
      <c r="K672">
        <v>1</v>
      </c>
      <c r="L672" t="s">
        <v>4</v>
      </c>
      <c r="M672">
        <v>101843</v>
      </c>
      <c r="N672" t="s">
        <v>5</v>
      </c>
      <c r="O672" t="s">
        <v>5</v>
      </c>
      <c r="U672" t="s">
        <v>4234</v>
      </c>
      <c r="V672" s="1">
        <v>1</v>
      </c>
      <c r="W672" t="s">
        <v>3981</v>
      </c>
      <c r="X672" t="s">
        <v>3981</v>
      </c>
      <c r="Y672" s="2" t="s">
        <v>2644</v>
      </c>
      <c r="Z672" s="3">
        <v>2</v>
      </c>
      <c r="AA672" s="4">
        <v>301</v>
      </c>
      <c r="AB672" s="4" t="s">
        <v>3981</v>
      </c>
      <c r="AC672" t="s">
        <v>4257</v>
      </c>
      <c r="AD672">
        <v>2020</v>
      </c>
      <c r="AE672">
        <v>5</v>
      </c>
      <c r="AF672">
        <v>20</v>
      </c>
      <c r="AG672" t="s">
        <v>3312</v>
      </c>
      <c r="AH672" t="s">
        <v>3312</v>
      </c>
      <c r="AJ672" t="s">
        <v>5</v>
      </c>
      <c r="AK672" t="s">
        <v>12</v>
      </c>
      <c r="AL672">
        <v>258124</v>
      </c>
      <c r="AM672">
        <v>6651984</v>
      </c>
      <c r="AN672" s="4">
        <v>259000</v>
      </c>
      <c r="AO672" s="4">
        <v>6651000</v>
      </c>
      <c r="AP672">
        <v>10</v>
      </c>
      <c r="AR672">
        <v>59</v>
      </c>
      <c r="AU672">
        <v>101843</v>
      </c>
      <c r="AW672" s="6" t="s">
        <v>14</v>
      </c>
      <c r="AX672">
        <v>1</v>
      </c>
      <c r="AY672" t="s">
        <v>15</v>
      </c>
      <c r="AZ672" t="s">
        <v>4258</v>
      </c>
      <c r="BA672" t="s">
        <v>4256</v>
      </c>
      <c r="BB672">
        <v>59</v>
      </c>
      <c r="BC672" t="s">
        <v>834</v>
      </c>
      <c r="BD672" t="s">
        <v>840</v>
      </c>
      <c r="BF672" s="5">
        <v>43976</v>
      </c>
      <c r="BG672" s="7" t="s">
        <v>20</v>
      </c>
      <c r="BI672">
        <v>4</v>
      </c>
      <c r="BJ672">
        <v>395268</v>
      </c>
      <c r="BL672" t="s">
        <v>4259</v>
      </c>
      <c r="BX672">
        <v>344549</v>
      </c>
    </row>
    <row r="673" spans="1:76" x14ac:dyDescent="0.25">
      <c r="A673">
        <v>378652</v>
      </c>
      <c r="C673">
        <v>1</v>
      </c>
      <c r="D673">
        <v>1</v>
      </c>
      <c r="E673">
        <v>1</v>
      </c>
      <c r="F673" t="s">
        <v>0</v>
      </c>
      <c r="G673" t="s">
        <v>834</v>
      </c>
      <c r="H673" t="s">
        <v>4493</v>
      </c>
      <c r="I673" t="s">
        <v>3</v>
      </c>
      <c r="K673">
        <v>1</v>
      </c>
      <c r="L673" t="s">
        <v>4</v>
      </c>
      <c r="M673">
        <v>101843</v>
      </c>
      <c r="N673" t="s">
        <v>5</v>
      </c>
      <c r="O673" t="s">
        <v>5</v>
      </c>
      <c r="U673" t="s">
        <v>4494</v>
      </c>
      <c r="V673" s="1">
        <v>1</v>
      </c>
      <c r="W673" t="s">
        <v>3981</v>
      </c>
      <c r="X673" t="s">
        <v>3981</v>
      </c>
      <c r="Y673" s="2" t="s">
        <v>2644</v>
      </c>
      <c r="Z673" s="3">
        <v>2</v>
      </c>
      <c r="AA673" s="4">
        <v>301</v>
      </c>
      <c r="AB673" s="4" t="s">
        <v>3981</v>
      </c>
      <c r="AC673" t="s">
        <v>4495</v>
      </c>
      <c r="AD673">
        <v>2020</v>
      </c>
      <c r="AE673">
        <v>10</v>
      </c>
      <c r="AF673">
        <v>5</v>
      </c>
      <c r="AG673" t="s">
        <v>3312</v>
      </c>
      <c r="AH673" t="s">
        <v>3312</v>
      </c>
      <c r="AJ673" t="s">
        <v>5</v>
      </c>
      <c r="AK673" t="s">
        <v>12</v>
      </c>
      <c r="AL673">
        <v>262927</v>
      </c>
      <c r="AM673">
        <v>6645594</v>
      </c>
      <c r="AN673" s="4">
        <v>263000</v>
      </c>
      <c r="AO673" s="4">
        <v>6645000</v>
      </c>
      <c r="AP673">
        <v>10</v>
      </c>
      <c r="AR673">
        <v>59</v>
      </c>
      <c r="AU673">
        <v>101843</v>
      </c>
      <c r="AW673" s="6" t="s">
        <v>14</v>
      </c>
      <c r="AX673">
        <v>1</v>
      </c>
      <c r="AY673" t="s">
        <v>15</v>
      </c>
      <c r="AZ673" t="s">
        <v>4496</v>
      </c>
      <c r="BA673" t="s">
        <v>4493</v>
      </c>
      <c r="BB673">
        <v>59</v>
      </c>
      <c r="BC673" t="s">
        <v>834</v>
      </c>
      <c r="BD673" t="s">
        <v>840</v>
      </c>
      <c r="BF673" s="5">
        <v>44111</v>
      </c>
      <c r="BG673" s="7" t="s">
        <v>20</v>
      </c>
      <c r="BI673">
        <v>4</v>
      </c>
      <c r="BJ673">
        <v>395379</v>
      </c>
      <c r="BL673" t="s">
        <v>4497</v>
      </c>
      <c r="BX673">
        <v>378652</v>
      </c>
    </row>
    <row r="674" spans="1:76" x14ac:dyDescent="0.25">
      <c r="A674">
        <v>390186</v>
      </c>
      <c r="C674">
        <v>1</v>
      </c>
      <c r="D674">
        <v>1</v>
      </c>
      <c r="E674">
        <v>4</v>
      </c>
      <c r="F674" t="s">
        <v>0</v>
      </c>
      <c r="G674" t="s">
        <v>834</v>
      </c>
      <c r="H674" t="s">
        <v>4609</v>
      </c>
      <c r="I674" t="s">
        <v>3</v>
      </c>
      <c r="K674">
        <v>1</v>
      </c>
      <c r="L674" t="s">
        <v>4</v>
      </c>
      <c r="M674">
        <v>101843</v>
      </c>
      <c r="N674" t="s">
        <v>5</v>
      </c>
      <c r="O674" t="s">
        <v>5</v>
      </c>
      <c r="U674" t="s">
        <v>4599</v>
      </c>
      <c r="V674" s="1">
        <v>1</v>
      </c>
      <c r="W674" t="s">
        <v>3981</v>
      </c>
      <c r="X674" t="s">
        <v>3981</v>
      </c>
      <c r="Y674" s="2" t="s">
        <v>2644</v>
      </c>
      <c r="Z674" s="3">
        <v>2</v>
      </c>
      <c r="AA674" s="4">
        <v>301</v>
      </c>
      <c r="AB674" s="4" t="s">
        <v>3981</v>
      </c>
      <c r="AC674" t="s">
        <v>4610</v>
      </c>
      <c r="AD674">
        <v>2020</v>
      </c>
      <c r="AE674">
        <v>7</v>
      </c>
      <c r="AF674">
        <v>2</v>
      </c>
      <c r="AG674" t="s">
        <v>3124</v>
      </c>
      <c r="AH674" t="s">
        <v>3124</v>
      </c>
      <c r="AJ674" t="s">
        <v>5</v>
      </c>
      <c r="AK674" t="s">
        <v>12</v>
      </c>
      <c r="AL674">
        <v>264853</v>
      </c>
      <c r="AM674">
        <v>6641762</v>
      </c>
      <c r="AN674" s="4">
        <v>265000</v>
      </c>
      <c r="AO674" s="4">
        <v>6641000</v>
      </c>
      <c r="AP674">
        <v>10</v>
      </c>
      <c r="AR674">
        <v>59</v>
      </c>
      <c r="AU674">
        <v>101843</v>
      </c>
      <c r="AW674" s="6" t="s">
        <v>14</v>
      </c>
      <c r="AX674">
        <v>1</v>
      </c>
      <c r="AY674" t="s">
        <v>15</v>
      </c>
      <c r="AZ674" t="s">
        <v>4611</v>
      </c>
      <c r="BA674" t="s">
        <v>4609</v>
      </c>
      <c r="BB674">
        <v>59</v>
      </c>
      <c r="BC674" t="s">
        <v>834</v>
      </c>
      <c r="BD674" t="s">
        <v>840</v>
      </c>
      <c r="BF674" s="5">
        <v>44023</v>
      </c>
      <c r="BG674" s="7" t="s">
        <v>20</v>
      </c>
      <c r="BI674">
        <v>4</v>
      </c>
      <c r="BJ674">
        <v>394469</v>
      </c>
      <c r="BL674" t="s">
        <v>4612</v>
      </c>
      <c r="BX674">
        <v>390186</v>
      </c>
    </row>
    <row r="675" spans="1:76" x14ac:dyDescent="0.25">
      <c r="A675">
        <v>405168</v>
      </c>
      <c r="C675">
        <v>1</v>
      </c>
      <c r="F675" t="s">
        <v>0</v>
      </c>
      <c r="G675" t="s">
        <v>834</v>
      </c>
      <c r="H675" t="s">
        <v>4750</v>
      </c>
      <c r="I675" t="s">
        <v>3</v>
      </c>
      <c r="K675">
        <v>1</v>
      </c>
      <c r="L675" t="s">
        <v>4</v>
      </c>
      <c r="M675">
        <v>101843</v>
      </c>
      <c r="N675" t="s">
        <v>5</v>
      </c>
      <c r="O675" t="s">
        <v>5</v>
      </c>
      <c r="U675" t="s">
        <v>4742</v>
      </c>
      <c r="V675" s="1">
        <v>1</v>
      </c>
      <c r="W675" t="s">
        <v>3981</v>
      </c>
      <c r="X675" t="s">
        <v>3981</v>
      </c>
      <c r="Y675" s="2" t="s">
        <v>2644</v>
      </c>
      <c r="Z675" s="3">
        <v>2</v>
      </c>
      <c r="AA675" s="4">
        <v>301</v>
      </c>
      <c r="AB675" s="4" t="s">
        <v>3981</v>
      </c>
      <c r="AC675" t="s">
        <v>4751</v>
      </c>
      <c r="AD675">
        <v>2020</v>
      </c>
      <c r="AE675">
        <v>9</v>
      </c>
      <c r="AF675">
        <v>25</v>
      </c>
      <c r="AG675" t="s">
        <v>3124</v>
      </c>
      <c r="AH675" t="s">
        <v>3124</v>
      </c>
      <c r="AJ675" t="s">
        <v>5</v>
      </c>
      <c r="AK675" t="s">
        <v>12</v>
      </c>
      <c r="AL675">
        <v>268050</v>
      </c>
      <c r="AM675">
        <v>6647514</v>
      </c>
      <c r="AN675" s="4">
        <v>269000</v>
      </c>
      <c r="AO675" s="4">
        <v>6647000</v>
      </c>
      <c r="AP675">
        <v>10</v>
      </c>
      <c r="AR675">
        <v>59</v>
      </c>
      <c r="AU675">
        <v>101843</v>
      </c>
      <c r="AW675" s="6" t="s">
        <v>14</v>
      </c>
      <c r="AX675">
        <v>1</v>
      </c>
      <c r="AY675" t="s">
        <v>15</v>
      </c>
      <c r="AZ675" t="s">
        <v>4752</v>
      </c>
      <c r="BA675" t="s">
        <v>4750</v>
      </c>
      <c r="BB675">
        <v>59</v>
      </c>
      <c r="BC675" t="s">
        <v>834</v>
      </c>
      <c r="BD675" t="s">
        <v>840</v>
      </c>
      <c r="BF675" s="5">
        <v>44111</v>
      </c>
      <c r="BG675" s="7" t="s">
        <v>20</v>
      </c>
      <c r="BI675">
        <v>4</v>
      </c>
      <c r="BJ675">
        <v>394584</v>
      </c>
      <c r="BL675" t="s">
        <v>4753</v>
      </c>
      <c r="BX675">
        <v>405168</v>
      </c>
    </row>
    <row r="676" spans="1:76" x14ac:dyDescent="0.25">
      <c r="A676">
        <v>405251</v>
      </c>
      <c r="C676">
        <v>1</v>
      </c>
      <c r="F676" t="s">
        <v>0</v>
      </c>
      <c r="G676" t="s">
        <v>834</v>
      </c>
      <c r="H676" t="s">
        <v>4754</v>
      </c>
      <c r="I676" t="s">
        <v>3</v>
      </c>
      <c r="K676">
        <v>1</v>
      </c>
      <c r="L676" t="s">
        <v>4</v>
      </c>
      <c r="M676">
        <v>101843</v>
      </c>
      <c r="N676" t="s">
        <v>5</v>
      </c>
      <c r="O676" t="s">
        <v>5</v>
      </c>
      <c r="U676" t="s">
        <v>4742</v>
      </c>
      <c r="V676" s="1">
        <v>1</v>
      </c>
      <c r="W676" t="s">
        <v>3981</v>
      </c>
      <c r="X676" t="s">
        <v>3981</v>
      </c>
      <c r="Y676" s="2" t="s">
        <v>2644</v>
      </c>
      <c r="Z676" s="3">
        <v>2</v>
      </c>
      <c r="AA676" s="4">
        <v>301</v>
      </c>
      <c r="AB676" s="4" t="s">
        <v>3981</v>
      </c>
      <c r="AC676" t="s">
        <v>4751</v>
      </c>
      <c r="AD676">
        <v>2020</v>
      </c>
      <c r="AE676">
        <v>9</v>
      </c>
      <c r="AF676">
        <v>25</v>
      </c>
      <c r="AG676" t="s">
        <v>3124</v>
      </c>
      <c r="AH676" t="s">
        <v>3124</v>
      </c>
      <c r="AJ676" t="s">
        <v>5</v>
      </c>
      <c r="AK676" t="s">
        <v>12</v>
      </c>
      <c r="AL676">
        <v>268076</v>
      </c>
      <c r="AM676">
        <v>6647547</v>
      </c>
      <c r="AN676" s="4">
        <v>269000</v>
      </c>
      <c r="AO676" s="4">
        <v>6647000</v>
      </c>
      <c r="AP676">
        <v>5</v>
      </c>
      <c r="AR676">
        <v>59</v>
      </c>
      <c r="AU676">
        <v>101843</v>
      </c>
      <c r="AW676" s="6" t="s">
        <v>14</v>
      </c>
      <c r="AX676">
        <v>1</v>
      </c>
      <c r="AY676" t="s">
        <v>15</v>
      </c>
      <c r="AZ676" t="s">
        <v>4755</v>
      </c>
      <c r="BA676" t="s">
        <v>4754</v>
      </c>
      <c r="BB676">
        <v>59</v>
      </c>
      <c r="BC676" t="s">
        <v>834</v>
      </c>
      <c r="BD676" t="s">
        <v>840</v>
      </c>
      <c r="BF676" s="5">
        <v>44111</v>
      </c>
      <c r="BG676" s="7" t="s">
        <v>20</v>
      </c>
      <c r="BI676">
        <v>4</v>
      </c>
      <c r="BJ676">
        <v>394588</v>
      </c>
      <c r="BL676" t="s">
        <v>4756</v>
      </c>
      <c r="BX676">
        <v>405251</v>
      </c>
    </row>
    <row r="677" spans="1:76" x14ac:dyDescent="0.25">
      <c r="A677">
        <v>377452</v>
      </c>
      <c r="C677">
        <v>1</v>
      </c>
      <c r="D677">
        <v>1</v>
      </c>
      <c r="E677">
        <v>1</v>
      </c>
      <c r="F677" t="s">
        <v>0</v>
      </c>
      <c r="G677" t="s">
        <v>1407</v>
      </c>
      <c r="H677" t="s">
        <v>4583</v>
      </c>
      <c r="I677" s="8" t="str">
        <f>HYPERLINK(AT677,"Obs")</f>
        <v>Obs</v>
      </c>
      <c r="K677">
        <v>1</v>
      </c>
      <c r="L677" t="s">
        <v>4</v>
      </c>
      <c r="M677">
        <v>101843</v>
      </c>
      <c r="N677" t="s">
        <v>5</v>
      </c>
      <c r="O677" t="s">
        <v>5</v>
      </c>
      <c r="S677" t="s">
        <v>13541</v>
      </c>
      <c r="T677" t="s">
        <v>13542</v>
      </c>
      <c r="U677" t="s">
        <v>4584</v>
      </c>
      <c r="V677" s="1">
        <v>1</v>
      </c>
      <c r="W677" t="s">
        <v>3981</v>
      </c>
      <c r="X677" t="s">
        <v>3981</v>
      </c>
      <c r="Y677" s="2" t="s">
        <v>2644</v>
      </c>
      <c r="Z677" s="3">
        <v>2</v>
      </c>
      <c r="AA677" s="4">
        <v>301</v>
      </c>
      <c r="AB677" s="4" t="s">
        <v>3981</v>
      </c>
      <c r="AD677">
        <v>2020</v>
      </c>
      <c r="AE677">
        <v>9</v>
      </c>
      <c r="AF677">
        <v>2</v>
      </c>
      <c r="AG677" t="s">
        <v>4585</v>
      </c>
      <c r="AH677" t="s">
        <v>4586</v>
      </c>
      <c r="AJ677" t="s">
        <v>5</v>
      </c>
      <c r="AK677" t="s">
        <v>12</v>
      </c>
      <c r="AL677">
        <v>262743</v>
      </c>
      <c r="AM677">
        <v>6655423</v>
      </c>
      <c r="AN677" s="4">
        <v>263000</v>
      </c>
      <c r="AO677" s="4">
        <v>6655000</v>
      </c>
      <c r="AP677">
        <v>15</v>
      </c>
      <c r="AR677">
        <v>40</v>
      </c>
      <c r="AS677" t="s">
        <v>4587</v>
      </c>
      <c r="AT677" t="s">
        <v>4588</v>
      </c>
      <c r="AU677">
        <v>101843</v>
      </c>
      <c r="AW677" s="6" t="s">
        <v>14</v>
      </c>
      <c r="AX677">
        <v>1</v>
      </c>
      <c r="AY677" t="s">
        <v>15</v>
      </c>
      <c r="AZ677" t="s">
        <v>4589</v>
      </c>
      <c r="BB677">
        <v>40</v>
      </c>
      <c r="BC677" t="s">
        <v>1414</v>
      </c>
      <c r="BD677" t="s">
        <v>1415</v>
      </c>
      <c r="BE677">
        <v>1</v>
      </c>
      <c r="BF677" s="5">
        <v>44435.756574074097</v>
      </c>
      <c r="BG677" s="7" t="s">
        <v>20</v>
      </c>
      <c r="BI677">
        <v>4</v>
      </c>
      <c r="BJ677">
        <v>379641</v>
      </c>
      <c r="BL677" t="s">
        <v>4590</v>
      </c>
      <c r="BX677">
        <v>377452</v>
      </c>
    </row>
    <row r="678" spans="1:76" x14ac:dyDescent="0.25">
      <c r="A678">
        <v>406629</v>
      </c>
      <c r="C678">
        <v>1</v>
      </c>
      <c r="D678">
        <v>1</v>
      </c>
      <c r="E678">
        <v>1</v>
      </c>
      <c r="F678" t="s">
        <v>0</v>
      </c>
      <c r="G678" t="s">
        <v>1407</v>
      </c>
      <c r="H678" t="s">
        <v>4757</v>
      </c>
      <c r="I678" t="s">
        <v>3</v>
      </c>
      <c r="K678">
        <v>1</v>
      </c>
      <c r="L678" t="s">
        <v>4</v>
      </c>
      <c r="M678">
        <v>101843</v>
      </c>
      <c r="N678" t="s">
        <v>5</v>
      </c>
      <c r="O678" t="s">
        <v>5</v>
      </c>
      <c r="S678" t="s">
        <v>13541</v>
      </c>
      <c r="T678" t="s">
        <v>13542</v>
      </c>
      <c r="U678" t="s">
        <v>4758</v>
      </c>
      <c r="V678" s="1">
        <v>1</v>
      </c>
      <c r="W678" t="s">
        <v>3981</v>
      </c>
      <c r="X678" t="s">
        <v>3981</v>
      </c>
      <c r="Y678" s="2" t="s">
        <v>2644</v>
      </c>
      <c r="Z678" s="3">
        <v>2</v>
      </c>
      <c r="AA678" s="4">
        <v>301</v>
      </c>
      <c r="AB678" s="4" t="s">
        <v>3981</v>
      </c>
      <c r="AC678" t="s">
        <v>2256</v>
      </c>
      <c r="AD678">
        <v>2020</v>
      </c>
      <c r="AE678">
        <v>7</v>
      </c>
      <c r="AF678">
        <v>19</v>
      </c>
      <c r="AJ678" t="s">
        <v>5</v>
      </c>
      <c r="AK678" t="s">
        <v>12</v>
      </c>
      <c r="AL678">
        <v>268490</v>
      </c>
      <c r="AM678">
        <v>6648675</v>
      </c>
      <c r="AN678" s="4">
        <v>269000</v>
      </c>
      <c r="AO678" s="4">
        <v>6649000</v>
      </c>
      <c r="AP678">
        <v>0</v>
      </c>
      <c r="AR678">
        <v>40</v>
      </c>
      <c r="AT678" t="s">
        <v>4759</v>
      </c>
      <c r="AU678">
        <v>101843</v>
      </c>
      <c r="AW678" s="6" t="s">
        <v>14</v>
      </c>
      <c r="AX678">
        <v>1</v>
      </c>
      <c r="AY678" t="s">
        <v>15</v>
      </c>
      <c r="AZ678" t="s">
        <v>4760</v>
      </c>
      <c r="BA678" t="s">
        <v>4761</v>
      </c>
      <c r="BB678">
        <v>40</v>
      </c>
      <c r="BC678" t="s">
        <v>1414</v>
      </c>
      <c r="BD678" t="s">
        <v>1415</v>
      </c>
      <c r="BF678" s="5">
        <v>44031</v>
      </c>
      <c r="BG678" s="7" t="s">
        <v>20</v>
      </c>
      <c r="BI678">
        <v>4</v>
      </c>
      <c r="BJ678">
        <v>377731</v>
      </c>
      <c r="BL678" t="s">
        <v>4762</v>
      </c>
      <c r="BX678">
        <v>406629</v>
      </c>
    </row>
    <row r="679" spans="1:76" x14ac:dyDescent="0.25">
      <c r="A679">
        <v>329249</v>
      </c>
      <c r="C679">
        <v>1</v>
      </c>
      <c r="F679" t="s">
        <v>0</v>
      </c>
      <c r="G679" t="s">
        <v>1</v>
      </c>
      <c r="H679" t="s">
        <v>3998</v>
      </c>
      <c r="I679" t="s">
        <v>3</v>
      </c>
      <c r="K679">
        <v>1</v>
      </c>
      <c r="L679" t="s">
        <v>4</v>
      </c>
      <c r="M679">
        <v>101843</v>
      </c>
      <c r="N679" t="s">
        <v>5</v>
      </c>
      <c r="O679" t="s">
        <v>5</v>
      </c>
      <c r="U679" t="s">
        <v>3986</v>
      </c>
      <c r="V679" s="1">
        <v>1</v>
      </c>
      <c r="W679" t="s">
        <v>3981</v>
      </c>
      <c r="X679" t="s">
        <v>3981</v>
      </c>
      <c r="Y679" s="2" t="s">
        <v>2644</v>
      </c>
      <c r="Z679" s="3">
        <v>2</v>
      </c>
      <c r="AA679" s="4">
        <v>301</v>
      </c>
      <c r="AB679" s="4" t="s">
        <v>3981</v>
      </c>
      <c r="AC679" t="s">
        <v>3999</v>
      </c>
      <c r="AD679">
        <v>2020</v>
      </c>
      <c r="AE679">
        <v>5</v>
      </c>
      <c r="AF679">
        <v>21</v>
      </c>
      <c r="AG679" t="s">
        <v>4000</v>
      </c>
      <c r="AJ679" t="s">
        <v>5</v>
      </c>
      <c r="AK679" t="s">
        <v>12</v>
      </c>
      <c r="AL679">
        <v>255905</v>
      </c>
      <c r="AM679">
        <v>6662304</v>
      </c>
      <c r="AN679" s="4">
        <v>255000</v>
      </c>
      <c r="AO679" s="4">
        <v>6663000</v>
      </c>
      <c r="AP679">
        <v>74</v>
      </c>
      <c r="AR679">
        <v>1010</v>
      </c>
      <c r="AS679" t="s">
        <v>4001</v>
      </c>
      <c r="AT679" s="5" t="s">
        <v>4002</v>
      </c>
      <c r="AU679">
        <v>101843</v>
      </c>
      <c r="AW679" s="6" t="s">
        <v>14</v>
      </c>
      <c r="AX679">
        <v>1</v>
      </c>
      <c r="AY679" t="s">
        <v>15</v>
      </c>
      <c r="AZ679" t="s">
        <v>4003</v>
      </c>
      <c r="BA679" t="s">
        <v>4004</v>
      </c>
      <c r="BB679">
        <v>1010</v>
      </c>
      <c r="BC679" t="s">
        <v>18</v>
      </c>
      <c r="BD679" t="s">
        <v>19</v>
      </c>
      <c r="BF679" s="5">
        <v>43972.915162037003</v>
      </c>
      <c r="BG679" s="7" t="s">
        <v>20</v>
      </c>
      <c r="BI679">
        <v>6</v>
      </c>
      <c r="BJ679">
        <v>236570</v>
      </c>
      <c r="BL679" t="s">
        <v>4005</v>
      </c>
      <c r="BX679">
        <v>329249</v>
      </c>
    </row>
    <row r="680" spans="1:76" x14ac:dyDescent="0.25">
      <c r="A680">
        <v>340801</v>
      </c>
      <c r="C680">
        <v>1</v>
      </c>
      <c r="D680">
        <v>1</v>
      </c>
      <c r="E680">
        <v>1</v>
      </c>
      <c r="F680" t="s">
        <v>0</v>
      </c>
      <c r="G680" t="s">
        <v>1</v>
      </c>
      <c r="H680" t="s">
        <v>4006</v>
      </c>
      <c r="I680" t="s">
        <v>3</v>
      </c>
      <c r="K680">
        <v>1</v>
      </c>
      <c r="L680" t="s">
        <v>4</v>
      </c>
      <c r="M680">
        <v>101843</v>
      </c>
      <c r="N680" t="s">
        <v>5</v>
      </c>
      <c r="O680" t="s">
        <v>5</v>
      </c>
      <c r="U680" t="s">
        <v>4007</v>
      </c>
      <c r="V680" s="1">
        <v>1</v>
      </c>
      <c r="W680" t="s">
        <v>3981</v>
      </c>
      <c r="X680" t="s">
        <v>3981</v>
      </c>
      <c r="Y680" s="2" t="s">
        <v>2644</v>
      </c>
      <c r="Z680" s="3">
        <v>2</v>
      </c>
      <c r="AA680" s="4">
        <v>301</v>
      </c>
      <c r="AB680" s="4" t="s">
        <v>3981</v>
      </c>
      <c r="AC680" t="s">
        <v>4008</v>
      </c>
      <c r="AD680">
        <v>2020</v>
      </c>
      <c r="AE680">
        <v>9</v>
      </c>
      <c r="AF680">
        <v>14</v>
      </c>
      <c r="AG680" t="s">
        <v>4009</v>
      </c>
      <c r="AJ680" t="s">
        <v>5</v>
      </c>
      <c r="AK680" t="s">
        <v>12</v>
      </c>
      <c r="AL680">
        <v>257728</v>
      </c>
      <c r="AM680">
        <v>6648340</v>
      </c>
      <c r="AN680" s="4">
        <v>257000</v>
      </c>
      <c r="AO680" s="4">
        <v>6649000</v>
      </c>
      <c r="AP680">
        <v>100</v>
      </c>
      <c r="AR680">
        <v>1010</v>
      </c>
      <c r="AT680" s="5" t="s">
        <v>4010</v>
      </c>
      <c r="AU680">
        <v>101843</v>
      </c>
      <c r="AW680" s="6" t="s">
        <v>14</v>
      </c>
      <c r="AX680">
        <v>1</v>
      </c>
      <c r="AY680" t="s">
        <v>15</v>
      </c>
      <c r="AZ680" t="s">
        <v>4011</v>
      </c>
      <c r="BA680" t="s">
        <v>4012</v>
      </c>
      <c r="BB680">
        <v>1010</v>
      </c>
      <c r="BC680" t="s">
        <v>18</v>
      </c>
      <c r="BD680" t="s">
        <v>19</v>
      </c>
      <c r="BF680" s="5">
        <v>44121.418645833299</v>
      </c>
      <c r="BG680" s="7" t="s">
        <v>20</v>
      </c>
      <c r="BI680">
        <v>6</v>
      </c>
      <c r="BJ680">
        <v>250498</v>
      </c>
      <c r="BL680" t="s">
        <v>4013</v>
      </c>
      <c r="BX680">
        <v>340801</v>
      </c>
    </row>
    <row r="681" spans="1:76" x14ac:dyDescent="0.25">
      <c r="A681">
        <v>394685</v>
      </c>
      <c r="C681">
        <v>1</v>
      </c>
      <c r="D681">
        <v>1</v>
      </c>
      <c r="E681">
        <v>1</v>
      </c>
      <c r="F681" t="s">
        <v>0</v>
      </c>
      <c r="G681" t="s">
        <v>1</v>
      </c>
      <c r="H681" t="s">
        <v>4623</v>
      </c>
      <c r="I681" t="s">
        <v>3</v>
      </c>
      <c r="K681">
        <v>1</v>
      </c>
      <c r="L681" t="s">
        <v>4</v>
      </c>
      <c r="M681">
        <v>101843</v>
      </c>
      <c r="N681" t="s">
        <v>5</v>
      </c>
      <c r="O681" t="s">
        <v>5</v>
      </c>
      <c r="U681" t="s">
        <v>4624</v>
      </c>
      <c r="V681" s="1">
        <v>1</v>
      </c>
      <c r="W681" t="s">
        <v>3981</v>
      </c>
      <c r="X681" t="s">
        <v>3981</v>
      </c>
      <c r="Y681" s="2" t="s">
        <v>2644</v>
      </c>
      <c r="Z681" s="3">
        <v>2</v>
      </c>
      <c r="AA681" s="4">
        <v>301</v>
      </c>
      <c r="AB681" s="4" t="s">
        <v>3981</v>
      </c>
      <c r="AC681" t="s">
        <v>4625</v>
      </c>
      <c r="AD681">
        <v>2020</v>
      </c>
      <c r="AE681">
        <v>1</v>
      </c>
      <c r="AF681">
        <v>29</v>
      </c>
      <c r="AG681" t="s">
        <v>3270</v>
      </c>
      <c r="AJ681" t="s">
        <v>5</v>
      </c>
      <c r="AK681" t="s">
        <v>12</v>
      </c>
      <c r="AL681">
        <v>265922</v>
      </c>
      <c r="AM681">
        <v>6645755</v>
      </c>
      <c r="AN681" s="4">
        <v>265000</v>
      </c>
      <c r="AO681" s="4">
        <v>6645000</v>
      </c>
      <c r="AP681">
        <v>5</v>
      </c>
      <c r="AR681">
        <v>1010</v>
      </c>
      <c r="AT681" s="5" t="s">
        <v>4626</v>
      </c>
      <c r="AU681">
        <v>101843</v>
      </c>
      <c r="AW681" s="6" t="s">
        <v>14</v>
      </c>
      <c r="AX681">
        <v>1</v>
      </c>
      <c r="AY681" t="s">
        <v>15</v>
      </c>
      <c r="AZ681" t="s">
        <v>4627</v>
      </c>
      <c r="BA681" t="s">
        <v>4628</v>
      </c>
      <c r="BB681">
        <v>1010</v>
      </c>
      <c r="BC681" t="s">
        <v>18</v>
      </c>
      <c r="BD681" t="s">
        <v>19</v>
      </c>
      <c r="BF681" s="5">
        <v>43871.957222222198</v>
      </c>
      <c r="BG681" s="7" t="s">
        <v>20</v>
      </c>
      <c r="BI681">
        <v>6</v>
      </c>
      <c r="BJ681">
        <v>231149</v>
      </c>
      <c r="BL681" t="s">
        <v>4629</v>
      </c>
      <c r="BX681">
        <v>394685</v>
      </c>
    </row>
    <row r="682" spans="1:76" x14ac:dyDescent="0.25">
      <c r="A682">
        <v>393790</v>
      </c>
      <c r="C682">
        <v>1</v>
      </c>
      <c r="D682">
        <v>1</v>
      </c>
      <c r="E682">
        <v>3</v>
      </c>
      <c r="F682" t="s">
        <v>0</v>
      </c>
      <c r="G682" t="s">
        <v>1</v>
      </c>
      <c r="H682" t="s">
        <v>4649</v>
      </c>
      <c r="I682" t="s">
        <v>3</v>
      </c>
      <c r="K682">
        <v>1</v>
      </c>
      <c r="L682" t="s">
        <v>4</v>
      </c>
      <c r="M682">
        <v>101843</v>
      </c>
      <c r="N682" t="s">
        <v>5</v>
      </c>
      <c r="O682" t="s">
        <v>5</v>
      </c>
      <c r="U682" t="s">
        <v>4637</v>
      </c>
      <c r="V682" s="1">
        <v>1</v>
      </c>
      <c r="W682" t="s">
        <v>3981</v>
      </c>
      <c r="X682" t="s">
        <v>3981</v>
      </c>
      <c r="Y682" s="2" t="s">
        <v>2644</v>
      </c>
      <c r="Z682" s="3">
        <v>2</v>
      </c>
      <c r="AA682" s="4">
        <v>301</v>
      </c>
      <c r="AB682" s="4" t="s">
        <v>3981</v>
      </c>
      <c r="AC682" t="s">
        <v>4650</v>
      </c>
      <c r="AD682">
        <v>2020</v>
      </c>
      <c r="AE682">
        <v>4</v>
      </c>
      <c r="AF682">
        <v>17</v>
      </c>
      <c r="AG682" t="s">
        <v>291</v>
      </c>
      <c r="AH682" t="s">
        <v>34</v>
      </c>
      <c r="AJ682" t="s">
        <v>5</v>
      </c>
      <c r="AK682" t="s">
        <v>12</v>
      </c>
      <c r="AL682">
        <v>265712</v>
      </c>
      <c r="AM682">
        <v>6649137</v>
      </c>
      <c r="AN682" s="4">
        <v>265000</v>
      </c>
      <c r="AO682" s="4">
        <v>6649000</v>
      </c>
      <c r="AP682">
        <v>3</v>
      </c>
      <c r="AR682">
        <v>1010</v>
      </c>
      <c r="AS682" t="s">
        <v>35</v>
      </c>
      <c r="AT682" s="5" t="s">
        <v>4651</v>
      </c>
      <c r="AU682">
        <v>101843</v>
      </c>
      <c r="AW682" s="6" t="s">
        <v>14</v>
      </c>
      <c r="AX682">
        <v>1</v>
      </c>
      <c r="AY682" t="s">
        <v>15</v>
      </c>
      <c r="AZ682" t="s">
        <v>4652</v>
      </c>
      <c r="BA682" t="s">
        <v>4653</v>
      </c>
      <c r="BB682">
        <v>1010</v>
      </c>
      <c r="BC682" t="s">
        <v>18</v>
      </c>
      <c r="BD682" t="s">
        <v>19</v>
      </c>
      <c r="BF682" s="5">
        <v>44096.515439814801</v>
      </c>
      <c r="BG682" s="7" t="s">
        <v>20</v>
      </c>
      <c r="BI682">
        <v>6</v>
      </c>
      <c r="BJ682">
        <v>234516</v>
      </c>
      <c r="BL682" t="s">
        <v>4654</v>
      </c>
      <c r="BX682">
        <v>393790</v>
      </c>
    </row>
    <row r="683" spans="1:76" x14ac:dyDescent="0.25">
      <c r="A683">
        <v>413772</v>
      </c>
      <c r="C683">
        <v>1</v>
      </c>
      <c r="D683">
        <v>1</v>
      </c>
      <c r="E683">
        <v>3</v>
      </c>
      <c r="F683" t="s">
        <v>0</v>
      </c>
      <c r="G683" t="s">
        <v>1</v>
      </c>
      <c r="H683" t="s">
        <v>4775</v>
      </c>
      <c r="I683" s="8" t="str">
        <f>HYPERLINK(AT683,"Foto")</f>
        <v>Foto</v>
      </c>
      <c r="K683">
        <v>1</v>
      </c>
      <c r="L683" t="s">
        <v>4</v>
      </c>
      <c r="M683">
        <v>101843</v>
      </c>
      <c r="N683" t="s">
        <v>5</v>
      </c>
      <c r="O683" t="s">
        <v>5</v>
      </c>
      <c r="U683" t="s">
        <v>4764</v>
      </c>
      <c r="V683" s="1">
        <v>1</v>
      </c>
      <c r="W683" t="s">
        <v>3981</v>
      </c>
      <c r="X683" t="s">
        <v>3981</v>
      </c>
      <c r="Y683" s="2" t="s">
        <v>2644</v>
      </c>
      <c r="Z683" s="3">
        <v>2</v>
      </c>
      <c r="AA683" s="4">
        <v>301</v>
      </c>
      <c r="AB683" s="4" t="s">
        <v>3981</v>
      </c>
      <c r="AC683" t="s">
        <v>4776</v>
      </c>
      <c r="AD683">
        <v>2020</v>
      </c>
      <c r="AE683">
        <v>6</v>
      </c>
      <c r="AF683">
        <v>30</v>
      </c>
      <c r="AG683" t="s">
        <v>4777</v>
      </c>
      <c r="AJ683" t="s">
        <v>5</v>
      </c>
      <c r="AK683" t="s">
        <v>12</v>
      </c>
      <c r="AL683">
        <v>269792</v>
      </c>
      <c r="AM683">
        <v>6653921</v>
      </c>
      <c r="AN683" s="4">
        <v>269000</v>
      </c>
      <c r="AO683" s="4">
        <v>6653000</v>
      </c>
      <c r="AP683">
        <v>47</v>
      </c>
      <c r="AR683">
        <v>1010</v>
      </c>
      <c r="AT683" s="5" t="s">
        <v>4778</v>
      </c>
      <c r="AU683">
        <v>101843</v>
      </c>
      <c r="AW683" s="6" t="s">
        <v>14</v>
      </c>
      <c r="AX683">
        <v>1</v>
      </c>
      <c r="AY683" t="s">
        <v>15</v>
      </c>
      <c r="AZ683" t="s">
        <v>4779</v>
      </c>
      <c r="BA683" t="s">
        <v>4780</v>
      </c>
      <c r="BB683">
        <v>1010</v>
      </c>
      <c r="BC683" t="s">
        <v>18</v>
      </c>
      <c r="BD683" t="s">
        <v>19</v>
      </c>
      <c r="BE683">
        <v>1</v>
      </c>
      <c r="BF683" s="5">
        <v>44014.402557870402</v>
      </c>
      <c r="BG683" s="7" t="s">
        <v>20</v>
      </c>
      <c r="BI683">
        <v>6</v>
      </c>
      <c r="BJ683">
        <v>240772</v>
      </c>
      <c r="BL683" t="s">
        <v>4781</v>
      </c>
      <c r="BX683">
        <v>413772</v>
      </c>
    </row>
    <row r="684" spans="1:76" x14ac:dyDescent="0.25">
      <c r="A684">
        <v>417531</v>
      </c>
      <c r="C684">
        <v>1</v>
      </c>
      <c r="D684">
        <v>1</v>
      </c>
      <c r="E684">
        <v>1</v>
      </c>
      <c r="F684" t="s">
        <v>0</v>
      </c>
      <c r="G684" t="s">
        <v>1</v>
      </c>
      <c r="H684" t="s">
        <v>4800</v>
      </c>
      <c r="I684" t="s">
        <v>3</v>
      </c>
      <c r="K684">
        <v>1</v>
      </c>
      <c r="L684" t="s">
        <v>4</v>
      </c>
      <c r="M684">
        <v>101843</v>
      </c>
      <c r="N684" t="s">
        <v>5</v>
      </c>
      <c r="O684" t="s">
        <v>5</v>
      </c>
      <c r="U684" t="s">
        <v>4801</v>
      </c>
      <c r="V684" s="1">
        <v>1</v>
      </c>
      <c r="W684" t="s">
        <v>3981</v>
      </c>
      <c r="X684" t="s">
        <v>3981</v>
      </c>
      <c r="Y684" s="2" t="s">
        <v>2644</v>
      </c>
      <c r="Z684" s="3">
        <v>2</v>
      </c>
      <c r="AA684" s="4">
        <v>301</v>
      </c>
      <c r="AB684" s="4" t="s">
        <v>3981</v>
      </c>
      <c r="AC684" t="s">
        <v>4802</v>
      </c>
      <c r="AD684">
        <v>2020</v>
      </c>
      <c r="AE684">
        <v>5</v>
      </c>
      <c r="AF684">
        <v>1</v>
      </c>
      <c r="AG684" t="s">
        <v>291</v>
      </c>
      <c r="AH684" t="s">
        <v>34</v>
      </c>
      <c r="AJ684" t="s">
        <v>5</v>
      </c>
      <c r="AK684" t="s">
        <v>12</v>
      </c>
      <c r="AL684">
        <v>270705</v>
      </c>
      <c r="AM684">
        <v>6653882</v>
      </c>
      <c r="AN684" s="4">
        <v>271000</v>
      </c>
      <c r="AO684" s="4">
        <v>6653000</v>
      </c>
      <c r="AP684">
        <v>6</v>
      </c>
      <c r="AR684">
        <v>1010</v>
      </c>
      <c r="AS684" t="s">
        <v>35</v>
      </c>
      <c r="AT684" s="5" t="s">
        <v>4803</v>
      </c>
      <c r="AU684">
        <v>101843</v>
      </c>
      <c r="AW684" s="6" t="s">
        <v>14</v>
      </c>
      <c r="AX684">
        <v>1</v>
      </c>
      <c r="AY684" t="s">
        <v>15</v>
      </c>
      <c r="AZ684" t="s">
        <v>4804</v>
      </c>
      <c r="BA684" t="s">
        <v>4805</v>
      </c>
      <c r="BB684">
        <v>1010</v>
      </c>
      <c r="BC684" t="s">
        <v>18</v>
      </c>
      <c r="BD684" t="s">
        <v>19</v>
      </c>
      <c r="BF684" s="5">
        <v>44096.514803240701</v>
      </c>
      <c r="BG684" s="7" t="s">
        <v>20</v>
      </c>
      <c r="BI684">
        <v>6</v>
      </c>
      <c r="BJ684">
        <v>234960</v>
      </c>
      <c r="BL684" t="s">
        <v>4806</v>
      </c>
      <c r="BX684">
        <v>417531</v>
      </c>
    </row>
    <row r="685" spans="1:76" x14ac:dyDescent="0.25">
      <c r="A685">
        <v>350276</v>
      </c>
      <c r="C685">
        <v>1</v>
      </c>
      <c r="F685" t="s">
        <v>0</v>
      </c>
      <c r="G685" t="s">
        <v>464</v>
      </c>
      <c r="H685" t="s">
        <v>4177</v>
      </c>
      <c r="I685" t="s">
        <v>3</v>
      </c>
      <c r="K685">
        <v>1</v>
      </c>
      <c r="L685" t="s">
        <v>4</v>
      </c>
      <c r="M685">
        <v>101843</v>
      </c>
      <c r="N685" t="s">
        <v>5</v>
      </c>
      <c r="O685" t="s">
        <v>5</v>
      </c>
      <c r="U685" t="s">
        <v>4090</v>
      </c>
      <c r="V685" s="1">
        <v>1</v>
      </c>
      <c r="W685" t="s">
        <v>3981</v>
      </c>
      <c r="X685" t="s">
        <v>3981</v>
      </c>
      <c r="Y685" s="2" t="s">
        <v>2644</v>
      </c>
      <c r="Z685" s="3">
        <v>2</v>
      </c>
      <c r="AA685" s="4">
        <v>301</v>
      </c>
      <c r="AB685" s="4" t="s">
        <v>3981</v>
      </c>
      <c r="AC685" t="s">
        <v>4178</v>
      </c>
      <c r="AD685">
        <v>2020</v>
      </c>
      <c r="AE685">
        <v>6</v>
      </c>
      <c r="AF685">
        <v>2</v>
      </c>
      <c r="AG685" t="s">
        <v>4179</v>
      </c>
      <c r="AJ685" t="s">
        <v>5</v>
      </c>
      <c r="AK685" t="s">
        <v>12</v>
      </c>
      <c r="AL685">
        <v>259164</v>
      </c>
      <c r="AM685">
        <v>6649474</v>
      </c>
      <c r="AN685" s="4">
        <v>259000</v>
      </c>
      <c r="AO685" s="4">
        <v>6649000</v>
      </c>
      <c r="AP685">
        <v>1</v>
      </c>
      <c r="AR685">
        <v>323</v>
      </c>
      <c r="AS685" t="s">
        <v>4180</v>
      </c>
      <c r="AT685" s="5"/>
      <c r="AU685">
        <v>101843</v>
      </c>
      <c r="AW685" s="6" t="s">
        <v>14</v>
      </c>
      <c r="AX685">
        <v>1</v>
      </c>
      <c r="AY685" t="s">
        <v>15</v>
      </c>
      <c r="AZ685" t="s">
        <v>4181</v>
      </c>
      <c r="BA685" t="s">
        <v>4182</v>
      </c>
      <c r="BB685">
        <v>323</v>
      </c>
      <c r="BC685" t="s">
        <v>470</v>
      </c>
      <c r="BD685" t="s">
        <v>471</v>
      </c>
      <c r="BF685" s="5">
        <v>43984</v>
      </c>
      <c r="BG685" s="7" t="s">
        <v>20</v>
      </c>
      <c r="BI685">
        <v>5</v>
      </c>
      <c r="BJ685">
        <v>336980</v>
      </c>
      <c r="BL685" t="s">
        <v>4183</v>
      </c>
      <c r="BX685">
        <v>350276</v>
      </c>
    </row>
    <row r="686" spans="1:76" x14ac:dyDescent="0.25">
      <c r="A686">
        <v>350294</v>
      </c>
      <c r="C686">
        <v>1</v>
      </c>
      <c r="F686" t="s">
        <v>0</v>
      </c>
      <c r="G686" t="s">
        <v>464</v>
      </c>
      <c r="H686" t="s">
        <v>4184</v>
      </c>
      <c r="I686" t="s">
        <v>3</v>
      </c>
      <c r="K686">
        <v>1</v>
      </c>
      <c r="L686" t="s">
        <v>4</v>
      </c>
      <c r="M686">
        <v>101843</v>
      </c>
      <c r="N686" t="s">
        <v>5</v>
      </c>
      <c r="O686" t="s">
        <v>5</v>
      </c>
      <c r="U686" t="s">
        <v>4090</v>
      </c>
      <c r="V686" s="1">
        <v>1</v>
      </c>
      <c r="W686" t="s">
        <v>3981</v>
      </c>
      <c r="X686" t="s">
        <v>3981</v>
      </c>
      <c r="Y686" s="2" t="s">
        <v>2644</v>
      </c>
      <c r="Z686" s="3">
        <v>2</v>
      </c>
      <c r="AA686" s="4">
        <v>301</v>
      </c>
      <c r="AB686" s="4" t="s">
        <v>3981</v>
      </c>
      <c r="AC686" t="s">
        <v>4185</v>
      </c>
      <c r="AD686">
        <v>2020</v>
      </c>
      <c r="AE686">
        <v>6</v>
      </c>
      <c r="AF686">
        <v>2</v>
      </c>
      <c r="AG686" t="s">
        <v>4179</v>
      </c>
      <c r="AJ686" t="s">
        <v>5</v>
      </c>
      <c r="AK686" t="s">
        <v>12</v>
      </c>
      <c r="AL686">
        <v>259169</v>
      </c>
      <c r="AM686">
        <v>6649462</v>
      </c>
      <c r="AN686" s="4">
        <v>259000</v>
      </c>
      <c r="AO686" s="4">
        <v>6649000</v>
      </c>
      <c r="AP686">
        <v>5</v>
      </c>
      <c r="AR686">
        <v>323</v>
      </c>
      <c r="AS686" t="s">
        <v>4186</v>
      </c>
      <c r="AT686" s="5"/>
      <c r="AU686">
        <v>101843</v>
      </c>
      <c r="AW686" s="6" t="s">
        <v>14</v>
      </c>
      <c r="AX686">
        <v>1</v>
      </c>
      <c r="AY686" t="s">
        <v>15</v>
      </c>
      <c r="AZ686" t="s">
        <v>4187</v>
      </c>
      <c r="BA686" t="s">
        <v>4188</v>
      </c>
      <c r="BB686">
        <v>323</v>
      </c>
      <c r="BC686" t="s">
        <v>470</v>
      </c>
      <c r="BD686" t="s">
        <v>471</v>
      </c>
      <c r="BF686" s="5">
        <v>43984</v>
      </c>
      <c r="BG686" s="7" t="s">
        <v>20</v>
      </c>
      <c r="BI686">
        <v>5</v>
      </c>
      <c r="BJ686">
        <v>337557</v>
      </c>
      <c r="BL686" t="s">
        <v>4189</v>
      </c>
      <c r="BX686">
        <v>350294</v>
      </c>
    </row>
    <row r="687" spans="1:76" x14ac:dyDescent="0.25">
      <c r="A687">
        <v>350243</v>
      </c>
      <c r="C687">
        <v>1</v>
      </c>
      <c r="F687" t="s">
        <v>0</v>
      </c>
      <c r="G687" t="s">
        <v>464</v>
      </c>
      <c r="H687" t="s">
        <v>4190</v>
      </c>
      <c r="I687" t="s">
        <v>3</v>
      </c>
      <c r="K687">
        <v>1</v>
      </c>
      <c r="L687" t="s">
        <v>4</v>
      </c>
      <c r="M687">
        <v>101843</v>
      </c>
      <c r="N687" t="s">
        <v>5</v>
      </c>
      <c r="O687" t="s">
        <v>5</v>
      </c>
      <c r="U687" t="s">
        <v>4090</v>
      </c>
      <c r="V687" s="1">
        <v>1</v>
      </c>
      <c r="W687" t="s">
        <v>3981</v>
      </c>
      <c r="X687" t="s">
        <v>3981</v>
      </c>
      <c r="Y687" s="2" t="s">
        <v>2644</v>
      </c>
      <c r="Z687" s="3">
        <v>2</v>
      </c>
      <c r="AA687" s="4">
        <v>301</v>
      </c>
      <c r="AB687" s="4" t="s">
        <v>3981</v>
      </c>
      <c r="AC687" t="s">
        <v>4185</v>
      </c>
      <c r="AD687">
        <v>2020</v>
      </c>
      <c r="AE687">
        <v>6</v>
      </c>
      <c r="AF687">
        <v>2</v>
      </c>
      <c r="AG687" t="s">
        <v>4179</v>
      </c>
      <c r="AJ687" t="s">
        <v>5</v>
      </c>
      <c r="AK687" t="s">
        <v>12</v>
      </c>
      <c r="AL687">
        <v>259158</v>
      </c>
      <c r="AM687">
        <v>6649463</v>
      </c>
      <c r="AN687" s="4">
        <v>259000</v>
      </c>
      <c r="AO687" s="4">
        <v>6649000</v>
      </c>
      <c r="AP687">
        <v>5</v>
      </c>
      <c r="AR687">
        <v>323</v>
      </c>
      <c r="AS687" t="s">
        <v>4186</v>
      </c>
      <c r="AT687" s="5"/>
      <c r="AU687">
        <v>101843</v>
      </c>
      <c r="AW687" s="6" t="s">
        <v>14</v>
      </c>
      <c r="AX687">
        <v>1</v>
      </c>
      <c r="AY687" t="s">
        <v>15</v>
      </c>
      <c r="AZ687" t="s">
        <v>4191</v>
      </c>
      <c r="BA687" t="s">
        <v>4192</v>
      </c>
      <c r="BB687">
        <v>323</v>
      </c>
      <c r="BC687" t="s">
        <v>470</v>
      </c>
      <c r="BD687" t="s">
        <v>471</v>
      </c>
      <c r="BF687" s="5">
        <v>43984</v>
      </c>
      <c r="BG687" s="7" t="s">
        <v>20</v>
      </c>
      <c r="BI687">
        <v>5</v>
      </c>
      <c r="BJ687">
        <v>337558</v>
      </c>
      <c r="BL687" t="s">
        <v>4193</v>
      </c>
      <c r="BX687">
        <v>350243</v>
      </c>
    </row>
    <row r="688" spans="1:76" x14ac:dyDescent="0.25">
      <c r="A688">
        <v>350263</v>
      </c>
      <c r="C688">
        <v>1</v>
      </c>
      <c r="F688" t="s">
        <v>0</v>
      </c>
      <c r="G688" t="s">
        <v>464</v>
      </c>
      <c r="H688" t="s">
        <v>4194</v>
      </c>
      <c r="I688" t="s">
        <v>3</v>
      </c>
      <c r="K688">
        <v>1</v>
      </c>
      <c r="L688" t="s">
        <v>4</v>
      </c>
      <c r="M688">
        <v>101843</v>
      </c>
      <c r="N688" t="s">
        <v>5</v>
      </c>
      <c r="O688" t="s">
        <v>5</v>
      </c>
      <c r="U688" t="s">
        <v>4090</v>
      </c>
      <c r="V688" s="1">
        <v>1</v>
      </c>
      <c r="W688" t="s">
        <v>3981</v>
      </c>
      <c r="X688" t="s">
        <v>3981</v>
      </c>
      <c r="Y688" s="2" t="s">
        <v>2644</v>
      </c>
      <c r="Z688" s="3">
        <v>2</v>
      </c>
      <c r="AA688" s="4">
        <v>301</v>
      </c>
      <c r="AB688" s="4" t="s">
        <v>3981</v>
      </c>
      <c r="AC688" t="s">
        <v>4185</v>
      </c>
      <c r="AD688">
        <v>2020</v>
      </c>
      <c r="AE688">
        <v>6</v>
      </c>
      <c r="AF688">
        <v>2</v>
      </c>
      <c r="AG688" t="s">
        <v>4179</v>
      </c>
      <c r="AJ688" t="s">
        <v>5</v>
      </c>
      <c r="AK688" t="s">
        <v>12</v>
      </c>
      <c r="AL688">
        <v>259163</v>
      </c>
      <c r="AM688">
        <v>6649462</v>
      </c>
      <c r="AN688" s="4">
        <v>259000</v>
      </c>
      <c r="AO688" s="4">
        <v>6649000</v>
      </c>
      <c r="AP688">
        <v>5</v>
      </c>
      <c r="AR688">
        <v>323</v>
      </c>
      <c r="AS688" t="s">
        <v>4186</v>
      </c>
      <c r="AT688" s="5"/>
      <c r="AU688">
        <v>101843</v>
      </c>
      <c r="AW688" s="6" t="s">
        <v>14</v>
      </c>
      <c r="AX688">
        <v>1</v>
      </c>
      <c r="AY688" t="s">
        <v>15</v>
      </c>
      <c r="AZ688" t="s">
        <v>4195</v>
      </c>
      <c r="BA688" t="s">
        <v>4196</v>
      </c>
      <c r="BB688">
        <v>323</v>
      </c>
      <c r="BC688" t="s">
        <v>470</v>
      </c>
      <c r="BD688" t="s">
        <v>471</v>
      </c>
      <c r="BF688" s="5">
        <v>43984</v>
      </c>
      <c r="BG688" s="7" t="s">
        <v>20</v>
      </c>
      <c r="BI688">
        <v>5</v>
      </c>
      <c r="BJ688">
        <v>337559</v>
      </c>
      <c r="BL688" t="s">
        <v>4197</v>
      </c>
      <c r="BX688">
        <v>350263</v>
      </c>
    </row>
    <row r="689" spans="1:76" x14ac:dyDescent="0.25">
      <c r="A689">
        <v>350264</v>
      </c>
      <c r="C689">
        <v>1</v>
      </c>
      <c r="F689" t="s">
        <v>0</v>
      </c>
      <c r="G689" t="s">
        <v>464</v>
      </c>
      <c r="H689" t="s">
        <v>4198</v>
      </c>
      <c r="I689" t="s">
        <v>3</v>
      </c>
      <c r="K689">
        <v>1</v>
      </c>
      <c r="L689" t="s">
        <v>4</v>
      </c>
      <c r="M689">
        <v>101843</v>
      </c>
      <c r="N689" t="s">
        <v>5</v>
      </c>
      <c r="O689" t="s">
        <v>5</v>
      </c>
      <c r="U689" t="s">
        <v>4090</v>
      </c>
      <c r="V689" s="1">
        <v>1</v>
      </c>
      <c r="W689" t="s">
        <v>3981</v>
      </c>
      <c r="X689" t="s">
        <v>3981</v>
      </c>
      <c r="Y689" s="2" t="s">
        <v>2644</v>
      </c>
      <c r="Z689" s="3">
        <v>2</v>
      </c>
      <c r="AA689" s="4">
        <v>301</v>
      </c>
      <c r="AB689" s="4" t="s">
        <v>3981</v>
      </c>
      <c r="AC689" t="s">
        <v>4185</v>
      </c>
      <c r="AD689">
        <v>2020</v>
      </c>
      <c r="AE689">
        <v>6</v>
      </c>
      <c r="AF689">
        <v>2</v>
      </c>
      <c r="AG689" t="s">
        <v>4179</v>
      </c>
      <c r="AJ689" t="s">
        <v>5</v>
      </c>
      <c r="AK689" t="s">
        <v>12</v>
      </c>
      <c r="AL689">
        <v>259163</v>
      </c>
      <c r="AM689">
        <v>6649462</v>
      </c>
      <c r="AN689" s="4">
        <v>259000</v>
      </c>
      <c r="AO689" s="4">
        <v>6649000</v>
      </c>
      <c r="AP689">
        <v>5</v>
      </c>
      <c r="AR689">
        <v>323</v>
      </c>
      <c r="AS689" t="s">
        <v>4186</v>
      </c>
      <c r="AT689" s="5"/>
      <c r="AU689">
        <v>101843</v>
      </c>
      <c r="AW689" s="6" t="s">
        <v>14</v>
      </c>
      <c r="AX689">
        <v>1</v>
      </c>
      <c r="AY689" t="s">
        <v>15</v>
      </c>
      <c r="AZ689" t="s">
        <v>4195</v>
      </c>
      <c r="BA689" t="s">
        <v>4199</v>
      </c>
      <c r="BB689">
        <v>323</v>
      </c>
      <c r="BC689" t="s">
        <v>470</v>
      </c>
      <c r="BD689" t="s">
        <v>471</v>
      </c>
      <c r="BF689" s="5">
        <v>43984</v>
      </c>
      <c r="BG689" s="7" t="s">
        <v>20</v>
      </c>
      <c r="BI689">
        <v>5</v>
      </c>
      <c r="BJ689">
        <v>337560</v>
      </c>
      <c r="BL689" t="s">
        <v>4200</v>
      </c>
      <c r="BX689">
        <v>350264</v>
      </c>
    </row>
    <row r="690" spans="1:76" x14ac:dyDescent="0.25">
      <c r="A690">
        <v>350278</v>
      </c>
      <c r="C690">
        <v>1</v>
      </c>
      <c r="F690" t="s">
        <v>0</v>
      </c>
      <c r="G690" t="s">
        <v>464</v>
      </c>
      <c r="H690" t="s">
        <v>4201</v>
      </c>
      <c r="I690" t="s">
        <v>3</v>
      </c>
      <c r="K690">
        <v>1</v>
      </c>
      <c r="L690" t="s">
        <v>4</v>
      </c>
      <c r="M690">
        <v>101843</v>
      </c>
      <c r="N690" t="s">
        <v>5</v>
      </c>
      <c r="O690" t="s">
        <v>5</v>
      </c>
      <c r="U690" t="s">
        <v>4090</v>
      </c>
      <c r="V690" s="1">
        <v>1</v>
      </c>
      <c r="W690" t="s">
        <v>3981</v>
      </c>
      <c r="X690" t="s">
        <v>3981</v>
      </c>
      <c r="Y690" s="2" t="s">
        <v>2644</v>
      </c>
      <c r="Z690" s="3">
        <v>2</v>
      </c>
      <c r="AA690" s="4">
        <v>301</v>
      </c>
      <c r="AB690" s="4" t="s">
        <v>3981</v>
      </c>
      <c r="AC690" t="s">
        <v>4185</v>
      </c>
      <c r="AD690">
        <v>2020</v>
      </c>
      <c r="AE690">
        <v>6</v>
      </c>
      <c r="AF690">
        <v>2</v>
      </c>
      <c r="AG690" t="s">
        <v>4179</v>
      </c>
      <c r="AJ690" t="s">
        <v>5</v>
      </c>
      <c r="AK690" t="s">
        <v>12</v>
      </c>
      <c r="AL690">
        <v>259164</v>
      </c>
      <c r="AM690">
        <v>6649474</v>
      </c>
      <c r="AN690" s="4">
        <v>259000</v>
      </c>
      <c r="AO690" s="4">
        <v>6649000</v>
      </c>
      <c r="AP690">
        <v>5</v>
      </c>
      <c r="AR690">
        <v>323</v>
      </c>
      <c r="AS690" t="s">
        <v>4186</v>
      </c>
      <c r="AT690" s="5"/>
      <c r="AU690">
        <v>101843</v>
      </c>
      <c r="AW690" s="6" t="s">
        <v>14</v>
      </c>
      <c r="AX690">
        <v>1</v>
      </c>
      <c r="AY690" t="s">
        <v>15</v>
      </c>
      <c r="AZ690" t="s">
        <v>4181</v>
      </c>
      <c r="BA690" t="s">
        <v>4202</v>
      </c>
      <c r="BB690">
        <v>323</v>
      </c>
      <c r="BC690" t="s">
        <v>470</v>
      </c>
      <c r="BD690" t="s">
        <v>471</v>
      </c>
      <c r="BF690" s="5">
        <v>43984</v>
      </c>
      <c r="BG690" s="7" t="s">
        <v>20</v>
      </c>
      <c r="BI690">
        <v>5</v>
      </c>
      <c r="BJ690">
        <v>337561</v>
      </c>
      <c r="BL690" t="s">
        <v>4203</v>
      </c>
      <c r="BX690">
        <v>350278</v>
      </c>
    </row>
    <row r="691" spans="1:76" x14ac:dyDescent="0.25">
      <c r="A691">
        <v>350279</v>
      </c>
      <c r="C691">
        <v>1</v>
      </c>
      <c r="F691" t="s">
        <v>0</v>
      </c>
      <c r="G691" t="s">
        <v>464</v>
      </c>
      <c r="H691" t="s">
        <v>4204</v>
      </c>
      <c r="I691" t="s">
        <v>3</v>
      </c>
      <c r="K691">
        <v>1</v>
      </c>
      <c r="L691" t="s">
        <v>4</v>
      </c>
      <c r="M691">
        <v>101843</v>
      </c>
      <c r="N691" t="s">
        <v>5</v>
      </c>
      <c r="O691" t="s">
        <v>5</v>
      </c>
      <c r="U691" t="s">
        <v>4090</v>
      </c>
      <c r="V691" s="1">
        <v>1</v>
      </c>
      <c r="W691" t="s">
        <v>3981</v>
      </c>
      <c r="X691" t="s">
        <v>3981</v>
      </c>
      <c r="Y691" s="2" t="s">
        <v>2644</v>
      </c>
      <c r="Z691" s="3">
        <v>2</v>
      </c>
      <c r="AA691" s="4">
        <v>301</v>
      </c>
      <c r="AB691" s="4" t="s">
        <v>3981</v>
      </c>
      <c r="AC691" t="s">
        <v>4185</v>
      </c>
      <c r="AD691">
        <v>2020</v>
      </c>
      <c r="AE691">
        <v>6</v>
      </c>
      <c r="AF691">
        <v>2</v>
      </c>
      <c r="AG691" t="s">
        <v>4179</v>
      </c>
      <c r="AJ691" t="s">
        <v>5</v>
      </c>
      <c r="AK691" t="s">
        <v>12</v>
      </c>
      <c r="AL691">
        <v>259164</v>
      </c>
      <c r="AM691">
        <v>6649474</v>
      </c>
      <c r="AN691" s="4">
        <v>259000</v>
      </c>
      <c r="AO691" s="4">
        <v>6649000</v>
      </c>
      <c r="AP691">
        <v>5</v>
      </c>
      <c r="AR691">
        <v>323</v>
      </c>
      <c r="AS691" t="s">
        <v>4186</v>
      </c>
      <c r="AT691" s="5"/>
      <c r="AU691">
        <v>101843</v>
      </c>
      <c r="AW691" s="6" t="s">
        <v>14</v>
      </c>
      <c r="AX691">
        <v>1</v>
      </c>
      <c r="AY691" t="s">
        <v>15</v>
      </c>
      <c r="AZ691" t="s">
        <v>4181</v>
      </c>
      <c r="BA691" t="s">
        <v>4205</v>
      </c>
      <c r="BB691">
        <v>323</v>
      </c>
      <c r="BC691" t="s">
        <v>470</v>
      </c>
      <c r="BD691" t="s">
        <v>471</v>
      </c>
      <c r="BF691" s="5">
        <v>43984</v>
      </c>
      <c r="BG691" s="7" t="s">
        <v>20</v>
      </c>
      <c r="BI691">
        <v>5</v>
      </c>
      <c r="BJ691">
        <v>337562</v>
      </c>
      <c r="BL691" t="s">
        <v>4206</v>
      </c>
      <c r="BX691">
        <v>350279</v>
      </c>
    </row>
    <row r="692" spans="1:76" x14ac:dyDescent="0.25">
      <c r="A692">
        <v>350299</v>
      </c>
      <c r="C692">
        <v>1</v>
      </c>
      <c r="F692" t="s">
        <v>0</v>
      </c>
      <c r="G692" t="s">
        <v>464</v>
      </c>
      <c r="H692" t="s">
        <v>4207</v>
      </c>
      <c r="I692" t="s">
        <v>3</v>
      </c>
      <c r="K692">
        <v>1</v>
      </c>
      <c r="L692" t="s">
        <v>4</v>
      </c>
      <c r="M692">
        <v>101843</v>
      </c>
      <c r="N692" t="s">
        <v>5</v>
      </c>
      <c r="O692" t="s">
        <v>5</v>
      </c>
      <c r="U692" t="s">
        <v>4090</v>
      </c>
      <c r="V692" s="1">
        <v>1</v>
      </c>
      <c r="W692" t="s">
        <v>3981</v>
      </c>
      <c r="X692" t="s">
        <v>3981</v>
      </c>
      <c r="Y692" s="2" t="s">
        <v>2644</v>
      </c>
      <c r="Z692" s="3">
        <v>2</v>
      </c>
      <c r="AA692" s="4">
        <v>301</v>
      </c>
      <c r="AB692" s="4" t="s">
        <v>3981</v>
      </c>
      <c r="AC692" t="s">
        <v>4185</v>
      </c>
      <c r="AD692">
        <v>2020</v>
      </c>
      <c r="AE692">
        <v>6</v>
      </c>
      <c r="AF692">
        <v>2</v>
      </c>
      <c r="AG692" t="s">
        <v>4179</v>
      </c>
      <c r="AJ692" t="s">
        <v>5</v>
      </c>
      <c r="AK692" t="s">
        <v>12</v>
      </c>
      <c r="AL692">
        <v>259170</v>
      </c>
      <c r="AM692">
        <v>6649473</v>
      </c>
      <c r="AN692" s="4">
        <v>259000</v>
      </c>
      <c r="AO692" s="4">
        <v>6649000</v>
      </c>
      <c r="AP692">
        <v>5</v>
      </c>
      <c r="AR692">
        <v>323</v>
      </c>
      <c r="AS692" t="s">
        <v>4186</v>
      </c>
      <c r="AT692" s="5"/>
      <c r="AU692">
        <v>101843</v>
      </c>
      <c r="AW692" s="6" t="s">
        <v>14</v>
      </c>
      <c r="AX692">
        <v>1</v>
      </c>
      <c r="AY692" t="s">
        <v>15</v>
      </c>
      <c r="AZ692" t="s">
        <v>4208</v>
      </c>
      <c r="BA692" t="s">
        <v>4209</v>
      </c>
      <c r="BB692">
        <v>323</v>
      </c>
      <c r="BC692" t="s">
        <v>470</v>
      </c>
      <c r="BD692" t="s">
        <v>471</v>
      </c>
      <c r="BF692" s="5">
        <v>43984</v>
      </c>
      <c r="BG692" s="7" t="s">
        <v>20</v>
      </c>
      <c r="BI692">
        <v>5</v>
      </c>
      <c r="BJ692">
        <v>337563</v>
      </c>
      <c r="BL692" t="s">
        <v>4210</v>
      </c>
      <c r="BX692">
        <v>350299</v>
      </c>
    </row>
    <row r="693" spans="1:76" x14ac:dyDescent="0.25">
      <c r="A693">
        <v>350280</v>
      </c>
      <c r="C693">
        <v>1</v>
      </c>
      <c r="F693" t="s">
        <v>0</v>
      </c>
      <c r="G693" t="s">
        <v>464</v>
      </c>
      <c r="H693" t="s">
        <v>4211</v>
      </c>
      <c r="I693" t="s">
        <v>3</v>
      </c>
      <c r="K693">
        <v>1</v>
      </c>
      <c r="L693" t="s">
        <v>4</v>
      </c>
      <c r="M693">
        <v>101843</v>
      </c>
      <c r="N693" t="s">
        <v>5</v>
      </c>
      <c r="O693" t="s">
        <v>5</v>
      </c>
      <c r="U693" t="s">
        <v>4090</v>
      </c>
      <c r="V693" s="1">
        <v>1</v>
      </c>
      <c r="W693" t="s">
        <v>3981</v>
      </c>
      <c r="X693" t="s">
        <v>3981</v>
      </c>
      <c r="Y693" s="2" t="s">
        <v>2644</v>
      </c>
      <c r="Z693" s="3">
        <v>2</v>
      </c>
      <c r="AA693" s="4">
        <v>301</v>
      </c>
      <c r="AB693" s="4" t="s">
        <v>3981</v>
      </c>
      <c r="AC693" t="s">
        <v>4185</v>
      </c>
      <c r="AD693">
        <v>2020</v>
      </c>
      <c r="AE693">
        <v>6</v>
      </c>
      <c r="AF693">
        <v>2</v>
      </c>
      <c r="AG693" t="s">
        <v>4179</v>
      </c>
      <c r="AJ693" t="s">
        <v>5</v>
      </c>
      <c r="AK693" t="s">
        <v>12</v>
      </c>
      <c r="AL693">
        <v>259164</v>
      </c>
      <c r="AM693">
        <v>6649474</v>
      </c>
      <c r="AN693" s="4">
        <v>259000</v>
      </c>
      <c r="AO693" s="4">
        <v>6649000</v>
      </c>
      <c r="AP693">
        <v>5</v>
      </c>
      <c r="AR693">
        <v>323</v>
      </c>
      <c r="AS693" t="s">
        <v>4186</v>
      </c>
      <c r="AT693" s="5"/>
      <c r="AU693">
        <v>101843</v>
      </c>
      <c r="AW693" s="6" t="s">
        <v>14</v>
      </c>
      <c r="AX693">
        <v>1</v>
      </c>
      <c r="AY693" t="s">
        <v>15</v>
      </c>
      <c r="AZ693" t="s">
        <v>4181</v>
      </c>
      <c r="BA693" t="s">
        <v>4212</v>
      </c>
      <c r="BB693">
        <v>323</v>
      </c>
      <c r="BC693" t="s">
        <v>470</v>
      </c>
      <c r="BD693" t="s">
        <v>471</v>
      </c>
      <c r="BF693" s="5">
        <v>43984</v>
      </c>
      <c r="BG693" s="7" t="s">
        <v>20</v>
      </c>
      <c r="BI693">
        <v>5</v>
      </c>
      <c r="BJ693">
        <v>337564</v>
      </c>
      <c r="BL693" t="s">
        <v>4213</v>
      </c>
      <c r="BX693">
        <v>350280</v>
      </c>
    </row>
    <row r="694" spans="1:76" x14ac:dyDescent="0.25">
      <c r="A694">
        <v>385920</v>
      </c>
      <c r="C694">
        <v>1</v>
      </c>
      <c r="F694" t="s">
        <v>0</v>
      </c>
      <c r="G694" t="s">
        <v>834</v>
      </c>
      <c r="H694" t="s">
        <v>4538</v>
      </c>
      <c r="I694" t="s">
        <v>3</v>
      </c>
      <c r="K694">
        <v>1</v>
      </c>
      <c r="L694" t="s">
        <v>4</v>
      </c>
      <c r="M694">
        <v>101843</v>
      </c>
      <c r="N694" t="s">
        <v>5</v>
      </c>
      <c r="O694" t="s">
        <v>5</v>
      </c>
      <c r="U694" t="s">
        <v>4523</v>
      </c>
      <c r="V694" s="1">
        <v>1</v>
      </c>
      <c r="W694" t="s">
        <v>3981</v>
      </c>
      <c r="X694" t="s">
        <v>3981</v>
      </c>
      <c r="Y694" s="2" t="s">
        <v>2644</v>
      </c>
      <c r="Z694" s="3">
        <v>2</v>
      </c>
      <c r="AA694" s="4">
        <v>301</v>
      </c>
      <c r="AB694" s="4" t="s">
        <v>3981</v>
      </c>
      <c r="AC694" t="s">
        <v>4539</v>
      </c>
      <c r="AD694">
        <v>2021</v>
      </c>
      <c r="AE694">
        <v>5</v>
      </c>
      <c r="AF694">
        <v>27</v>
      </c>
      <c r="AG694" t="s">
        <v>3253</v>
      </c>
      <c r="AH694" t="s">
        <v>3253</v>
      </c>
      <c r="AJ694" t="s">
        <v>5</v>
      </c>
      <c r="AK694" t="s">
        <v>12</v>
      </c>
      <c r="AL694">
        <v>263964</v>
      </c>
      <c r="AM694">
        <v>6650928</v>
      </c>
      <c r="AN694" s="4">
        <v>263000</v>
      </c>
      <c r="AO694" s="4">
        <v>6651000</v>
      </c>
      <c r="AP694">
        <v>5</v>
      </c>
      <c r="AR694">
        <v>59</v>
      </c>
      <c r="AU694">
        <v>101843</v>
      </c>
      <c r="AW694" s="6" t="s">
        <v>14</v>
      </c>
      <c r="AX694">
        <v>1</v>
      </c>
      <c r="AY694" t="s">
        <v>15</v>
      </c>
      <c r="AZ694" t="s">
        <v>4540</v>
      </c>
      <c r="BA694" t="s">
        <v>4538</v>
      </c>
      <c r="BB694">
        <v>59</v>
      </c>
      <c r="BC694" t="s">
        <v>834</v>
      </c>
      <c r="BD694" t="s">
        <v>840</v>
      </c>
      <c r="BF694" s="5">
        <v>44371</v>
      </c>
      <c r="BG694" s="7" t="s">
        <v>20</v>
      </c>
      <c r="BI694">
        <v>4</v>
      </c>
      <c r="BJ694">
        <v>393489</v>
      </c>
      <c r="BL694" t="s">
        <v>4541</v>
      </c>
      <c r="BX694">
        <v>385920</v>
      </c>
    </row>
    <row r="695" spans="1:76" x14ac:dyDescent="0.25">
      <c r="A695">
        <v>392437</v>
      </c>
      <c r="C695">
        <v>1</v>
      </c>
      <c r="D695">
        <v>1</v>
      </c>
      <c r="E695">
        <v>1</v>
      </c>
      <c r="F695" t="s">
        <v>0</v>
      </c>
      <c r="G695" t="s">
        <v>834</v>
      </c>
      <c r="H695" t="s">
        <v>4630</v>
      </c>
      <c r="I695" t="s">
        <v>3</v>
      </c>
      <c r="K695">
        <v>1</v>
      </c>
      <c r="L695" t="s">
        <v>4</v>
      </c>
      <c r="M695">
        <v>101843</v>
      </c>
      <c r="N695" t="s">
        <v>5</v>
      </c>
      <c r="O695" t="s">
        <v>5</v>
      </c>
      <c r="U695" t="s">
        <v>4631</v>
      </c>
      <c r="V695" s="1">
        <v>1</v>
      </c>
      <c r="W695" t="s">
        <v>3981</v>
      </c>
      <c r="X695" t="s">
        <v>3981</v>
      </c>
      <c r="Y695" s="2" t="s">
        <v>2644</v>
      </c>
      <c r="Z695" s="3">
        <v>2</v>
      </c>
      <c r="AA695" s="4">
        <v>301</v>
      </c>
      <c r="AB695" s="4" t="s">
        <v>3981</v>
      </c>
      <c r="AC695" t="s">
        <v>4632</v>
      </c>
      <c r="AD695">
        <v>2021</v>
      </c>
      <c r="AE695">
        <v>9</v>
      </c>
      <c r="AF695">
        <v>7</v>
      </c>
      <c r="AG695" t="s">
        <v>4633</v>
      </c>
      <c r="AH695" t="s">
        <v>4633</v>
      </c>
      <c r="AJ695" t="s">
        <v>5</v>
      </c>
      <c r="AK695" t="s">
        <v>12</v>
      </c>
      <c r="AL695">
        <v>265393</v>
      </c>
      <c r="AM695">
        <v>6646282</v>
      </c>
      <c r="AN695" s="4">
        <v>265000</v>
      </c>
      <c r="AO695" s="4">
        <v>6647000</v>
      </c>
      <c r="AP695">
        <v>10</v>
      </c>
      <c r="AR695">
        <v>59</v>
      </c>
      <c r="AU695">
        <v>101843</v>
      </c>
      <c r="AW695" s="6" t="s">
        <v>14</v>
      </c>
      <c r="AX695">
        <v>1</v>
      </c>
      <c r="AY695" t="s">
        <v>15</v>
      </c>
      <c r="AZ695" t="s">
        <v>4634</v>
      </c>
      <c r="BA695" t="s">
        <v>4630</v>
      </c>
      <c r="BB695">
        <v>59</v>
      </c>
      <c r="BC695" t="s">
        <v>834</v>
      </c>
      <c r="BD695" t="s">
        <v>840</v>
      </c>
      <c r="BF695" s="5">
        <v>44446</v>
      </c>
      <c r="BG695" s="7" t="s">
        <v>20</v>
      </c>
      <c r="BI695">
        <v>4</v>
      </c>
      <c r="BJ695">
        <v>394934</v>
      </c>
      <c r="BL695" t="s">
        <v>4635</v>
      </c>
      <c r="BX695">
        <v>392437</v>
      </c>
    </row>
    <row r="696" spans="1:76" x14ac:dyDescent="0.25">
      <c r="A696">
        <v>404508</v>
      </c>
      <c r="C696">
        <v>1</v>
      </c>
      <c r="D696">
        <v>1</v>
      </c>
      <c r="E696">
        <v>3</v>
      </c>
      <c r="F696" t="s">
        <v>0</v>
      </c>
      <c r="G696" t="s">
        <v>834</v>
      </c>
      <c r="H696" t="s">
        <v>4710</v>
      </c>
      <c r="I696" t="s">
        <v>3</v>
      </c>
      <c r="K696">
        <v>1</v>
      </c>
      <c r="L696" t="s">
        <v>4</v>
      </c>
      <c r="M696">
        <v>101843</v>
      </c>
      <c r="N696" t="s">
        <v>5</v>
      </c>
      <c r="O696" t="s">
        <v>5</v>
      </c>
      <c r="U696" t="s">
        <v>4696</v>
      </c>
      <c r="V696" s="1">
        <v>1</v>
      </c>
      <c r="W696" t="s">
        <v>3981</v>
      </c>
      <c r="X696" t="s">
        <v>3981</v>
      </c>
      <c r="Y696" s="2" t="s">
        <v>2644</v>
      </c>
      <c r="Z696" s="3">
        <v>2</v>
      </c>
      <c r="AA696" s="4">
        <v>301</v>
      </c>
      <c r="AB696" s="4" t="s">
        <v>3981</v>
      </c>
      <c r="AC696" t="s">
        <v>4711</v>
      </c>
      <c r="AD696">
        <v>2021</v>
      </c>
      <c r="AE696">
        <v>7</v>
      </c>
      <c r="AF696">
        <v>13</v>
      </c>
      <c r="AG696" t="s">
        <v>3124</v>
      </c>
      <c r="AH696" t="s">
        <v>3124</v>
      </c>
      <c r="AJ696" t="s">
        <v>5</v>
      </c>
      <c r="AK696" t="s">
        <v>12</v>
      </c>
      <c r="AL696">
        <v>267914</v>
      </c>
      <c r="AM696">
        <v>6646307</v>
      </c>
      <c r="AN696" s="4">
        <v>267000</v>
      </c>
      <c r="AO696" s="4">
        <v>6647000</v>
      </c>
      <c r="AP696">
        <v>10</v>
      </c>
      <c r="AR696">
        <v>59</v>
      </c>
      <c r="AU696">
        <v>101843</v>
      </c>
      <c r="AW696" s="6" t="s">
        <v>14</v>
      </c>
      <c r="AX696">
        <v>1</v>
      </c>
      <c r="AY696" t="s">
        <v>15</v>
      </c>
      <c r="AZ696" t="s">
        <v>4712</v>
      </c>
      <c r="BA696" t="s">
        <v>4710</v>
      </c>
      <c r="BB696">
        <v>59</v>
      </c>
      <c r="BC696" t="s">
        <v>834</v>
      </c>
      <c r="BD696" t="s">
        <v>840</v>
      </c>
      <c r="BF696" s="5">
        <v>44424</v>
      </c>
      <c r="BG696" s="7" t="s">
        <v>20</v>
      </c>
      <c r="BI696">
        <v>4</v>
      </c>
      <c r="BJ696">
        <v>394855</v>
      </c>
      <c r="BL696" t="s">
        <v>4713</v>
      </c>
      <c r="BX696">
        <v>404508</v>
      </c>
    </row>
    <row r="697" spans="1:76" x14ac:dyDescent="0.25">
      <c r="A697">
        <v>375079</v>
      </c>
      <c r="C697">
        <v>1</v>
      </c>
      <c r="F697" t="s">
        <v>0</v>
      </c>
      <c r="G697" t="s">
        <v>1407</v>
      </c>
      <c r="H697" t="s">
        <v>4542</v>
      </c>
      <c r="I697" s="8" t="str">
        <f>HYPERLINK(AT697,"Obs")</f>
        <v>Obs</v>
      </c>
      <c r="K697">
        <v>1</v>
      </c>
      <c r="L697" t="s">
        <v>4</v>
      </c>
      <c r="M697">
        <v>101843</v>
      </c>
      <c r="N697" t="s">
        <v>5</v>
      </c>
      <c r="O697" t="s">
        <v>5</v>
      </c>
      <c r="S697" t="s">
        <v>13541</v>
      </c>
      <c r="T697" t="s">
        <v>13542</v>
      </c>
      <c r="U697" t="s">
        <v>4523</v>
      </c>
      <c r="V697" s="1">
        <v>1</v>
      </c>
      <c r="W697" t="s">
        <v>3981</v>
      </c>
      <c r="X697" t="s">
        <v>3981</v>
      </c>
      <c r="Y697" s="2" t="s">
        <v>2644</v>
      </c>
      <c r="Z697" s="3">
        <v>2</v>
      </c>
      <c r="AA697" s="4">
        <v>301</v>
      </c>
      <c r="AB697" s="4" t="s">
        <v>3981</v>
      </c>
      <c r="AD697">
        <v>2021</v>
      </c>
      <c r="AE697">
        <v>7</v>
      </c>
      <c r="AF697">
        <v>8</v>
      </c>
      <c r="AG697" t="s">
        <v>4543</v>
      </c>
      <c r="AH697" t="s">
        <v>4543</v>
      </c>
      <c r="AJ697" t="s">
        <v>5</v>
      </c>
      <c r="AK697" t="s">
        <v>12</v>
      </c>
      <c r="AL697">
        <v>262333</v>
      </c>
      <c r="AM697">
        <v>6650522</v>
      </c>
      <c r="AN697" s="4">
        <v>263000</v>
      </c>
      <c r="AO697" s="4">
        <v>6651000</v>
      </c>
      <c r="AP697">
        <v>65</v>
      </c>
      <c r="AR697">
        <v>40</v>
      </c>
      <c r="AS697" t="s">
        <v>4544</v>
      </c>
      <c r="AT697" t="s">
        <v>4545</v>
      </c>
      <c r="AU697">
        <v>101843</v>
      </c>
      <c r="AW697" s="6" t="s">
        <v>14</v>
      </c>
      <c r="AX697">
        <v>1</v>
      </c>
      <c r="AY697" t="s">
        <v>15</v>
      </c>
      <c r="AZ697" t="s">
        <v>4546</v>
      </c>
      <c r="BB697">
        <v>40</v>
      </c>
      <c r="BC697" t="s">
        <v>1414</v>
      </c>
      <c r="BD697" t="s">
        <v>1415</v>
      </c>
      <c r="BE697">
        <v>1</v>
      </c>
      <c r="BF697" s="5">
        <v>44390.226643518501</v>
      </c>
      <c r="BG697" s="7" t="s">
        <v>20</v>
      </c>
      <c r="BI697">
        <v>4</v>
      </c>
      <c r="BJ697">
        <v>379477</v>
      </c>
      <c r="BL697" t="s">
        <v>4547</v>
      </c>
      <c r="BX697">
        <v>375079</v>
      </c>
    </row>
    <row r="698" spans="1:76" x14ac:dyDescent="0.25">
      <c r="A698">
        <v>400428</v>
      </c>
      <c r="C698">
        <v>1</v>
      </c>
      <c r="D698">
        <v>1</v>
      </c>
      <c r="E698">
        <v>2</v>
      </c>
      <c r="F698" t="s">
        <v>0</v>
      </c>
      <c r="G698" t="s">
        <v>1407</v>
      </c>
      <c r="H698" t="s">
        <v>4722</v>
      </c>
      <c r="I698" s="8" t="str">
        <f>HYPERLINK(AT698,"Obs")</f>
        <v>Obs</v>
      </c>
      <c r="K698">
        <v>1</v>
      </c>
      <c r="L698" t="s">
        <v>4</v>
      </c>
      <c r="M698">
        <v>101843</v>
      </c>
      <c r="N698" t="s">
        <v>5</v>
      </c>
      <c r="O698" t="s">
        <v>5</v>
      </c>
      <c r="S698" t="s">
        <v>13541</v>
      </c>
      <c r="T698" t="s">
        <v>13542</v>
      </c>
      <c r="U698" t="s">
        <v>4715</v>
      </c>
      <c r="V698" s="1">
        <v>1</v>
      </c>
      <c r="W698" t="s">
        <v>3981</v>
      </c>
      <c r="X698" t="s">
        <v>3981</v>
      </c>
      <c r="Y698" s="2" t="s">
        <v>2644</v>
      </c>
      <c r="Z698" s="3">
        <v>2</v>
      </c>
      <c r="AA698" s="4">
        <v>301</v>
      </c>
      <c r="AB698" s="4" t="s">
        <v>3981</v>
      </c>
      <c r="AD698">
        <v>2021</v>
      </c>
      <c r="AE698">
        <v>7</v>
      </c>
      <c r="AF698">
        <v>22</v>
      </c>
      <c r="AG698" t="s">
        <v>4723</v>
      </c>
      <c r="AH698" t="s">
        <v>4723</v>
      </c>
      <c r="AJ698" t="s">
        <v>5</v>
      </c>
      <c r="AK698" t="s">
        <v>12</v>
      </c>
      <c r="AL698">
        <v>266931</v>
      </c>
      <c r="AM698">
        <v>6648516</v>
      </c>
      <c r="AN698" s="4">
        <v>267000</v>
      </c>
      <c r="AO698" s="4">
        <v>6649000</v>
      </c>
      <c r="AP698">
        <v>58</v>
      </c>
      <c r="AR698">
        <v>40</v>
      </c>
      <c r="AS698" t="s">
        <v>4724</v>
      </c>
      <c r="AT698" t="s">
        <v>4725</v>
      </c>
      <c r="AU698">
        <v>101843</v>
      </c>
      <c r="AW698" s="6" t="s">
        <v>14</v>
      </c>
      <c r="AX698">
        <v>1</v>
      </c>
      <c r="AY698" t="s">
        <v>15</v>
      </c>
      <c r="AZ698" t="s">
        <v>4726</v>
      </c>
      <c r="BB698">
        <v>40</v>
      </c>
      <c r="BC698" t="s">
        <v>1414</v>
      </c>
      <c r="BD698" t="s">
        <v>1415</v>
      </c>
      <c r="BE698">
        <v>1</v>
      </c>
      <c r="BF698" s="5">
        <v>44405.943796296298</v>
      </c>
      <c r="BG698" s="7" t="s">
        <v>20</v>
      </c>
      <c r="BI698">
        <v>4</v>
      </c>
      <c r="BJ698">
        <v>379530</v>
      </c>
      <c r="BL698" t="s">
        <v>4727</v>
      </c>
      <c r="BX698">
        <v>400428</v>
      </c>
    </row>
    <row r="699" spans="1:76" x14ac:dyDescent="0.25">
      <c r="A699">
        <v>350122</v>
      </c>
      <c r="C699">
        <v>1</v>
      </c>
      <c r="F699" t="s">
        <v>0</v>
      </c>
      <c r="G699" t="s">
        <v>1</v>
      </c>
      <c r="H699" t="s">
        <v>4214</v>
      </c>
      <c r="I699" s="8" t="str">
        <f>HYPERLINK(AT699,"Foto")</f>
        <v>Foto</v>
      </c>
      <c r="K699">
        <v>1</v>
      </c>
      <c r="L699" t="s">
        <v>4</v>
      </c>
      <c r="M699">
        <v>101843</v>
      </c>
      <c r="N699" t="s">
        <v>5</v>
      </c>
      <c r="O699" t="s">
        <v>5</v>
      </c>
      <c r="U699" t="s">
        <v>4090</v>
      </c>
      <c r="V699" s="1">
        <v>1</v>
      </c>
      <c r="W699" t="s">
        <v>3981</v>
      </c>
      <c r="X699" t="s">
        <v>3981</v>
      </c>
      <c r="Y699" s="2" t="s">
        <v>2644</v>
      </c>
      <c r="Z699" s="3">
        <v>2</v>
      </c>
      <c r="AA699" s="4">
        <v>301</v>
      </c>
      <c r="AB699" s="4" t="s">
        <v>3981</v>
      </c>
      <c r="AC699" t="s">
        <v>4215</v>
      </c>
      <c r="AD699">
        <v>2021</v>
      </c>
      <c r="AE699">
        <v>8</v>
      </c>
      <c r="AF699">
        <v>7</v>
      </c>
      <c r="AG699" t="s">
        <v>4216</v>
      </c>
      <c r="AJ699" t="s">
        <v>5</v>
      </c>
      <c r="AK699" t="s">
        <v>12</v>
      </c>
      <c r="AL699">
        <v>259135</v>
      </c>
      <c r="AM699">
        <v>6649627</v>
      </c>
      <c r="AN699" s="4">
        <v>259000</v>
      </c>
      <c r="AO699" s="4">
        <v>6649000</v>
      </c>
      <c r="AP699">
        <v>200</v>
      </c>
      <c r="AR699">
        <v>1010</v>
      </c>
      <c r="AT699" s="5" t="s">
        <v>4217</v>
      </c>
      <c r="AU699">
        <v>101843</v>
      </c>
      <c r="AW699" s="6" t="s">
        <v>14</v>
      </c>
      <c r="AX699">
        <v>1</v>
      </c>
      <c r="AY699" t="s">
        <v>15</v>
      </c>
      <c r="AZ699" t="s">
        <v>4218</v>
      </c>
      <c r="BA699" t="s">
        <v>4219</v>
      </c>
      <c r="BB699">
        <v>1010</v>
      </c>
      <c r="BC699" t="s">
        <v>18</v>
      </c>
      <c r="BD699" t="s">
        <v>19</v>
      </c>
      <c r="BE699">
        <v>1</v>
      </c>
      <c r="BF699" s="5">
        <v>44415.838946759301</v>
      </c>
      <c r="BG699" s="7" t="s">
        <v>20</v>
      </c>
      <c r="BI699">
        <v>6</v>
      </c>
      <c r="BJ699">
        <v>277031</v>
      </c>
      <c r="BL699" t="s">
        <v>4220</v>
      </c>
      <c r="BX699">
        <v>350122</v>
      </c>
    </row>
    <row r="700" spans="1:76" x14ac:dyDescent="0.25">
      <c r="A700">
        <v>347458</v>
      </c>
      <c r="B700">
        <v>316692</v>
      </c>
      <c r="F700" t="s">
        <v>4221</v>
      </c>
      <c r="G700" t="s">
        <v>55</v>
      </c>
      <c r="H700">
        <v>55521</v>
      </c>
      <c r="I700" s="8" t="str">
        <f>HYPERLINK(AT700,"Hb")</f>
        <v>Hb</v>
      </c>
      <c r="K700">
        <v>1</v>
      </c>
      <c r="L700" t="s">
        <v>4</v>
      </c>
      <c r="M700">
        <v>101843</v>
      </c>
      <c r="N700" t="s">
        <v>5</v>
      </c>
      <c r="O700" t="s">
        <v>5</v>
      </c>
      <c r="U700" t="s">
        <v>4090</v>
      </c>
      <c r="V700" s="11">
        <v>2</v>
      </c>
      <c r="W700" t="s">
        <v>4222</v>
      </c>
      <c r="X700" t="s">
        <v>3981</v>
      </c>
      <c r="Y700" t="s">
        <v>2644</v>
      </c>
      <c r="Z700" s="3">
        <v>2</v>
      </c>
      <c r="AA700" s="4">
        <v>301</v>
      </c>
      <c r="AB700" s="4" t="s">
        <v>3981</v>
      </c>
      <c r="AC700" t="s">
        <v>4223</v>
      </c>
      <c r="AG700" t="s">
        <v>4224</v>
      </c>
      <c r="AH700" t="s">
        <v>4224</v>
      </c>
      <c r="AJ700" t="s">
        <v>5</v>
      </c>
      <c r="AK700" t="s">
        <v>12</v>
      </c>
      <c r="AL700">
        <v>258579</v>
      </c>
      <c r="AM700">
        <v>6649083</v>
      </c>
      <c r="AN700" s="4">
        <v>259000</v>
      </c>
      <c r="AO700" s="4">
        <v>6649000</v>
      </c>
      <c r="AP700">
        <v>1970</v>
      </c>
      <c r="AR700" t="s">
        <v>4225</v>
      </c>
      <c r="AT700" t="s">
        <v>4226</v>
      </c>
      <c r="AU700">
        <v>101843</v>
      </c>
      <c r="AW700" s="11" t="s">
        <v>4227</v>
      </c>
      <c r="BA700" t="s">
        <v>4228</v>
      </c>
      <c r="BD700" t="s">
        <v>4225</v>
      </c>
      <c r="BE700">
        <v>1</v>
      </c>
      <c r="BF700" s="5">
        <v>38465</v>
      </c>
      <c r="BG700" s="6" t="s">
        <v>4229</v>
      </c>
      <c r="BI700">
        <v>3</v>
      </c>
      <c r="BJ700">
        <v>6425</v>
      </c>
      <c r="BL700" t="s">
        <v>4230</v>
      </c>
      <c r="BN700" t="s">
        <v>4230</v>
      </c>
      <c r="BP700" t="s">
        <v>4231</v>
      </c>
      <c r="BQ700" t="s">
        <v>4232</v>
      </c>
      <c r="BX700">
        <v>347458</v>
      </c>
    </row>
    <row r="701" spans="1:76" x14ac:dyDescent="0.25">
      <c r="A701">
        <v>352620</v>
      </c>
      <c r="B701">
        <v>211489</v>
      </c>
      <c r="F701" t="s">
        <v>4221</v>
      </c>
      <c r="G701" t="s">
        <v>76</v>
      </c>
      <c r="H701">
        <v>309278</v>
      </c>
      <c r="I701" s="8" t="str">
        <f>HYPERLINK(AT701,"Hb")</f>
        <v>Hb</v>
      </c>
      <c r="K701">
        <v>1</v>
      </c>
      <c r="L701" t="s">
        <v>4</v>
      </c>
      <c r="M701">
        <v>101843</v>
      </c>
      <c r="N701" t="s">
        <v>5</v>
      </c>
      <c r="O701" t="s">
        <v>5</v>
      </c>
      <c r="U701" t="s">
        <v>4234</v>
      </c>
      <c r="V701" s="11">
        <v>2</v>
      </c>
      <c r="W701" t="s">
        <v>4222</v>
      </c>
      <c r="X701" t="s">
        <v>3981</v>
      </c>
      <c r="Y701" t="s">
        <v>2644</v>
      </c>
      <c r="Z701" s="3">
        <v>2</v>
      </c>
      <c r="AA701" s="4">
        <v>301</v>
      </c>
      <c r="AB701" s="4" t="s">
        <v>3981</v>
      </c>
      <c r="AC701" t="s">
        <v>4260</v>
      </c>
      <c r="AG701" t="s">
        <v>4261</v>
      </c>
      <c r="AH701" t="s">
        <v>4261</v>
      </c>
      <c r="AJ701" t="s">
        <v>5</v>
      </c>
      <c r="AK701" t="s">
        <v>12</v>
      </c>
      <c r="AL701">
        <v>259731</v>
      </c>
      <c r="AM701">
        <v>6651589</v>
      </c>
      <c r="AN701" s="4">
        <v>259000</v>
      </c>
      <c r="AO701" s="4">
        <v>6651000</v>
      </c>
      <c r="AP701">
        <v>7071</v>
      </c>
      <c r="AR701" t="s">
        <v>4225</v>
      </c>
      <c r="AT701" t="s">
        <v>4262</v>
      </c>
      <c r="AU701">
        <v>101843</v>
      </c>
      <c r="AW701" s="11" t="s">
        <v>4227</v>
      </c>
      <c r="BD701" t="s">
        <v>4225</v>
      </c>
      <c r="BE701">
        <v>1</v>
      </c>
      <c r="BF701" s="5">
        <v>41767</v>
      </c>
      <c r="BG701" s="6" t="s">
        <v>4229</v>
      </c>
      <c r="BI701">
        <v>5</v>
      </c>
      <c r="BJ701">
        <v>8550</v>
      </c>
      <c r="BL701" t="s">
        <v>4263</v>
      </c>
      <c r="BN701" t="s">
        <v>4263</v>
      </c>
      <c r="BP701" t="s">
        <v>4264</v>
      </c>
      <c r="BQ701" t="s">
        <v>4265</v>
      </c>
      <c r="BX701">
        <v>352620</v>
      </c>
    </row>
    <row r="702" spans="1:76" x14ac:dyDescent="0.25">
      <c r="A702">
        <v>496829</v>
      </c>
      <c r="B702">
        <v>267843</v>
      </c>
      <c r="F702" t="s">
        <v>0</v>
      </c>
      <c r="G702" t="s">
        <v>55</v>
      </c>
      <c r="H702" t="s">
        <v>4833</v>
      </c>
      <c r="I702" s="8" t="str">
        <f>HYPERLINK(AT702,"Hb")</f>
        <v>Hb</v>
      </c>
      <c r="K702">
        <v>1</v>
      </c>
      <c r="L702" t="s">
        <v>4</v>
      </c>
      <c r="M702">
        <v>101843</v>
      </c>
      <c r="N702" t="s">
        <v>5</v>
      </c>
      <c r="O702" t="s">
        <v>5</v>
      </c>
      <c r="U702" t="s">
        <v>4834</v>
      </c>
      <c r="V702" s="1">
        <v>1</v>
      </c>
      <c r="W702" t="s">
        <v>4835</v>
      </c>
      <c r="X702" t="s">
        <v>4836</v>
      </c>
      <c r="Y702" t="s">
        <v>4837</v>
      </c>
      <c r="Z702" s="3">
        <v>4</v>
      </c>
      <c r="AA702" s="4">
        <v>402</v>
      </c>
      <c r="AB702" s="4" t="s">
        <v>4836</v>
      </c>
      <c r="AC702" t="s">
        <v>4838</v>
      </c>
      <c r="AD702">
        <v>1995</v>
      </c>
      <c r="AE702">
        <v>7</v>
      </c>
      <c r="AF702">
        <v>18</v>
      </c>
      <c r="AG702" t="s">
        <v>466</v>
      </c>
      <c r="AH702" t="s">
        <v>466</v>
      </c>
      <c r="AJ702" t="s">
        <v>5</v>
      </c>
      <c r="AK702" t="s">
        <v>12</v>
      </c>
      <c r="AL702">
        <v>334430</v>
      </c>
      <c r="AM702">
        <v>6677295</v>
      </c>
      <c r="AN702" s="4">
        <v>335000</v>
      </c>
      <c r="AO702" s="4">
        <v>6677000</v>
      </c>
      <c r="AP702">
        <v>707</v>
      </c>
      <c r="AR702">
        <v>8</v>
      </c>
      <c r="AS702" t="s">
        <v>124</v>
      </c>
      <c r="AT702" t="s">
        <v>4839</v>
      </c>
      <c r="AU702">
        <v>101843</v>
      </c>
      <c r="AW702" s="6" t="s">
        <v>14</v>
      </c>
      <c r="AX702">
        <v>1</v>
      </c>
      <c r="AY702" t="s">
        <v>15</v>
      </c>
      <c r="AZ702" t="s">
        <v>4840</v>
      </c>
      <c r="BA702" t="s">
        <v>4841</v>
      </c>
      <c r="BB702">
        <v>8</v>
      </c>
      <c r="BC702" t="s">
        <v>64</v>
      </c>
      <c r="BD702" t="s">
        <v>65</v>
      </c>
      <c r="BE702">
        <v>1</v>
      </c>
      <c r="BF702" s="5">
        <v>35471</v>
      </c>
      <c r="BG702" s="7" t="s">
        <v>20</v>
      </c>
      <c r="BI702">
        <v>3</v>
      </c>
      <c r="BJ702">
        <v>438978</v>
      </c>
      <c r="BK702">
        <v>142623</v>
      </c>
      <c r="BL702" t="s">
        <v>4842</v>
      </c>
      <c r="BN702" t="s">
        <v>4843</v>
      </c>
      <c r="BX702">
        <v>496829</v>
      </c>
    </row>
    <row r="703" spans="1:76" x14ac:dyDescent="0.25">
      <c r="A703">
        <v>504943</v>
      </c>
      <c r="B703">
        <v>267869</v>
      </c>
      <c r="F703" t="s">
        <v>0</v>
      </c>
      <c r="G703" t="s">
        <v>55</v>
      </c>
      <c r="H703" t="s">
        <v>4844</v>
      </c>
      <c r="I703" s="8" t="str">
        <f>HYPERLINK(AT703,"Hb")</f>
        <v>Hb</v>
      </c>
      <c r="K703">
        <v>1</v>
      </c>
      <c r="L703" t="s">
        <v>4</v>
      </c>
      <c r="M703">
        <v>101843</v>
      </c>
      <c r="N703" t="s">
        <v>5</v>
      </c>
      <c r="O703" t="s">
        <v>5</v>
      </c>
      <c r="U703" t="s">
        <v>4845</v>
      </c>
      <c r="V703" s="1">
        <v>1</v>
      </c>
      <c r="W703" t="s">
        <v>4835</v>
      </c>
      <c r="X703" t="s">
        <v>4836</v>
      </c>
      <c r="Y703" t="s">
        <v>4837</v>
      </c>
      <c r="Z703" s="3">
        <v>4</v>
      </c>
      <c r="AA703" s="4">
        <v>402</v>
      </c>
      <c r="AB703" s="4" t="s">
        <v>4836</v>
      </c>
      <c r="AC703" t="s">
        <v>4846</v>
      </c>
      <c r="AD703">
        <v>1995</v>
      </c>
      <c r="AE703">
        <v>8</v>
      </c>
      <c r="AF703">
        <v>8</v>
      </c>
      <c r="AG703" t="s">
        <v>4847</v>
      </c>
      <c r="AH703" t="s">
        <v>4847</v>
      </c>
      <c r="AJ703" t="s">
        <v>5</v>
      </c>
      <c r="AK703" t="s">
        <v>12</v>
      </c>
      <c r="AL703">
        <v>359381</v>
      </c>
      <c r="AM703">
        <v>6672449</v>
      </c>
      <c r="AN703" s="4">
        <v>359000</v>
      </c>
      <c r="AO703" s="4">
        <v>6673000</v>
      </c>
      <c r="AP703">
        <v>71</v>
      </c>
      <c r="AR703">
        <v>8</v>
      </c>
      <c r="AS703" t="s">
        <v>124</v>
      </c>
      <c r="AT703" t="s">
        <v>4848</v>
      </c>
      <c r="AU703">
        <v>101843</v>
      </c>
      <c r="AW703" s="6" t="s">
        <v>14</v>
      </c>
      <c r="AX703">
        <v>1</v>
      </c>
      <c r="AY703" t="s">
        <v>15</v>
      </c>
      <c r="AZ703" t="s">
        <v>4849</v>
      </c>
      <c r="BA703" t="s">
        <v>4850</v>
      </c>
      <c r="BB703">
        <v>8</v>
      </c>
      <c r="BC703" t="s">
        <v>64</v>
      </c>
      <c r="BD703" t="s">
        <v>65</v>
      </c>
      <c r="BE703">
        <v>1</v>
      </c>
      <c r="BF703" s="5">
        <v>34967</v>
      </c>
      <c r="BG703" s="7" t="s">
        <v>20</v>
      </c>
      <c r="BI703">
        <v>3</v>
      </c>
      <c r="BJ703">
        <v>439002</v>
      </c>
      <c r="BK703">
        <v>142622</v>
      </c>
      <c r="BL703" t="s">
        <v>4851</v>
      </c>
      <c r="BN703" t="s">
        <v>4852</v>
      </c>
      <c r="BX703">
        <v>504943</v>
      </c>
    </row>
    <row r="704" spans="1:76" x14ac:dyDescent="0.25">
      <c r="A704">
        <v>456185</v>
      </c>
      <c r="B704">
        <v>163068</v>
      </c>
      <c r="F704" t="s">
        <v>0</v>
      </c>
      <c r="G704" t="s">
        <v>55</v>
      </c>
      <c r="H704" t="s">
        <v>4884</v>
      </c>
      <c r="I704" t="s">
        <v>113</v>
      </c>
      <c r="K704">
        <v>1</v>
      </c>
      <c r="L704" t="s">
        <v>4</v>
      </c>
      <c r="M704">
        <v>101843</v>
      </c>
      <c r="N704" t="s">
        <v>5</v>
      </c>
      <c r="O704" t="s">
        <v>5</v>
      </c>
      <c r="U704" t="s">
        <v>4885</v>
      </c>
      <c r="V704" s="1">
        <v>1</v>
      </c>
      <c r="W704" t="s">
        <v>4835</v>
      </c>
      <c r="X704" t="s">
        <v>4855</v>
      </c>
      <c r="Y704" t="s">
        <v>4837</v>
      </c>
      <c r="Z704" s="3">
        <v>4</v>
      </c>
      <c r="AA704" s="4">
        <v>403</v>
      </c>
      <c r="AB704" s="4" t="s">
        <v>4855</v>
      </c>
      <c r="AC704" t="s">
        <v>4886</v>
      </c>
      <c r="AD704">
        <v>1964</v>
      </c>
      <c r="AE704">
        <v>7</v>
      </c>
      <c r="AF704">
        <v>2</v>
      </c>
      <c r="AG704" t="s">
        <v>4887</v>
      </c>
      <c r="AH704" t="s">
        <v>4887</v>
      </c>
      <c r="AJ704" t="s">
        <v>5</v>
      </c>
      <c r="AK704" t="s">
        <v>12</v>
      </c>
      <c r="AL704">
        <v>288105</v>
      </c>
      <c r="AM704">
        <v>6747456</v>
      </c>
      <c r="AN704" s="4">
        <v>289000</v>
      </c>
      <c r="AO704" s="4">
        <v>6747000</v>
      </c>
      <c r="AP704">
        <v>1118</v>
      </c>
      <c r="AR704">
        <v>23</v>
      </c>
      <c r="AT704" s="5"/>
      <c r="AU704">
        <v>101843</v>
      </c>
      <c r="AW704" s="6" t="s">
        <v>14</v>
      </c>
      <c r="AX704">
        <v>1</v>
      </c>
      <c r="AY704" t="s">
        <v>15</v>
      </c>
      <c r="AZ704" t="s">
        <v>4888</v>
      </c>
      <c r="BA704" t="s">
        <v>4889</v>
      </c>
      <c r="BB704">
        <v>23</v>
      </c>
      <c r="BC704" t="s">
        <v>64</v>
      </c>
      <c r="BD704" t="s">
        <v>119</v>
      </c>
      <c r="BF704" s="5">
        <v>37687</v>
      </c>
      <c r="BG704" s="7" t="s">
        <v>20</v>
      </c>
      <c r="BI704">
        <v>4</v>
      </c>
      <c r="BJ704">
        <v>314169</v>
      </c>
      <c r="BK704">
        <v>142624</v>
      </c>
      <c r="BL704" t="s">
        <v>4890</v>
      </c>
      <c r="BX704">
        <v>456185</v>
      </c>
    </row>
    <row r="705" spans="1:76" x14ac:dyDescent="0.25">
      <c r="A705">
        <v>448978</v>
      </c>
      <c r="B705">
        <v>268024</v>
      </c>
      <c r="F705" t="s">
        <v>0</v>
      </c>
      <c r="G705" t="s">
        <v>55</v>
      </c>
      <c r="H705" t="s">
        <v>4853</v>
      </c>
      <c r="I705" s="8" t="str">
        <f>HYPERLINK(AT705,"Hb")</f>
        <v>Hb</v>
      </c>
      <c r="K705">
        <v>1</v>
      </c>
      <c r="L705" t="s">
        <v>4</v>
      </c>
      <c r="M705">
        <v>101843</v>
      </c>
      <c r="N705" t="s">
        <v>5</v>
      </c>
      <c r="O705" t="s">
        <v>5</v>
      </c>
      <c r="U705" t="s">
        <v>4854</v>
      </c>
      <c r="V705" s="1">
        <v>1</v>
      </c>
      <c r="W705" t="s">
        <v>4835</v>
      </c>
      <c r="X705" t="s">
        <v>4855</v>
      </c>
      <c r="Y705" t="s">
        <v>4837</v>
      </c>
      <c r="Z705" s="3">
        <v>4</v>
      </c>
      <c r="AA705" s="4">
        <v>403</v>
      </c>
      <c r="AB705" s="4" t="s">
        <v>4855</v>
      </c>
      <c r="AC705" t="s">
        <v>4856</v>
      </c>
      <c r="AD705">
        <v>1995</v>
      </c>
      <c r="AE705">
        <v>9</v>
      </c>
      <c r="AF705">
        <v>4</v>
      </c>
      <c r="AG705" t="s">
        <v>466</v>
      </c>
      <c r="AH705" t="s">
        <v>466</v>
      </c>
      <c r="AJ705" t="s">
        <v>5</v>
      </c>
      <c r="AK705" t="s">
        <v>12</v>
      </c>
      <c r="AL705">
        <v>284131</v>
      </c>
      <c r="AM705">
        <v>6746659</v>
      </c>
      <c r="AN705" s="4">
        <v>285000</v>
      </c>
      <c r="AO705" s="4">
        <v>6747000</v>
      </c>
      <c r="AP705">
        <v>112</v>
      </c>
      <c r="AR705">
        <v>8</v>
      </c>
      <c r="AS705" t="s">
        <v>124</v>
      </c>
      <c r="AT705" t="s">
        <v>4857</v>
      </c>
      <c r="AU705">
        <v>101843</v>
      </c>
      <c r="AW705" s="6" t="s">
        <v>14</v>
      </c>
      <c r="AX705">
        <v>1</v>
      </c>
      <c r="AY705" t="s">
        <v>15</v>
      </c>
      <c r="AZ705" t="s">
        <v>4858</v>
      </c>
      <c r="BA705" t="s">
        <v>4859</v>
      </c>
      <c r="BB705">
        <v>8</v>
      </c>
      <c r="BC705" t="s">
        <v>64</v>
      </c>
      <c r="BD705" t="s">
        <v>65</v>
      </c>
      <c r="BE705">
        <v>1</v>
      </c>
      <c r="BF705" s="5">
        <v>35010</v>
      </c>
      <c r="BG705" s="7" t="s">
        <v>20</v>
      </c>
      <c r="BI705">
        <v>3</v>
      </c>
      <c r="BJ705">
        <v>439158</v>
      </c>
      <c r="BK705">
        <v>142625</v>
      </c>
      <c r="BL705" t="s">
        <v>4860</v>
      </c>
      <c r="BN705" t="s">
        <v>4861</v>
      </c>
      <c r="BX705">
        <v>448978</v>
      </c>
    </row>
    <row r="706" spans="1:76" x14ac:dyDescent="0.25">
      <c r="A706">
        <v>455961</v>
      </c>
      <c r="B706">
        <v>294863</v>
      </c>
      <c r="F706" t="s">
        <v>0</v>
      </c>
      <c r="G706" t="s">
        <v>55</v>
      </c>
      <c r="H706" t="s">
        <v>4875</v>
      </c>
      <c r="I706" s="8" t="str">
        <f>HYPERLINK(AT706,"Hb")</f>
        <v>Hb</v>
      </c>
      <c r="K706">
        <v>1</v>
      </c>
      <c r="L706" t="s">
        <v>4</v>
      </c>
      <c r="M706">
        <v>101843</v>
      </c>
      <c r="N706" t="s">
        <v>5</v>
      </c>
      <c r="O706" t="s">
        <v>5</v>
      </c>
      <c r="U706" t="s">
        <v>4876</v>
      </c>
      <c r="V706" s="1">
        <v>1</v>
      </c>
      <c r="W706" t="s">
        <v>4835</v>
      </c>
      <c r="X706" t="s">
        <v>4855</v>
      </c>
      <c r="Y706" t="s">
        <v>4837</v>
      </c>
      <c r="Z706" s="3">
        <v>4</v>
      </c>
      <c r="AA706" s="4">
        <v>403</v>
      </c>
      <c r="AB706" s="4" t="s">
        <v>4855</v>
      </c>
      <c r="AC706" t="s">
        <v>4877</v>
      </c>
      <c r="AD706">
        <v>2004</v>
      </c>
      <c r="AE706">
        <v>6</v>
      </c>
      <c r="AF706">
        <v>23</v>
      </c>
      <c r="AG706" t="s">
        <v>4878</v>
      </c>
      <c r="AH706" t="s">
        <v>4878</v>
      </c>
      <c r="AJ706" t="s">
        <v>5</v>
      </c>
      <c r="AK706" t="s">
        <v>12</v>
      </c>
      <c r="AL706">
        <v>287989</v>
      </c>
      <c r="AM706">
        <v>6746719</v>
      </c>
      <c r="AN706" s="4">
        <v>287000</v>
      </c>
      <c r="AO706" s="4">
        <v>6747000</v>
      </c>
      <c r="AP706">
        <v>71</v>
      </c>
      <c r="AR706">
        <v>8</v>
      </c>
      <c r="AS706" t="s">
        <v>124</v>
      </c>
      <c r="AT706" t="s">
        <v>4879</v>
      </c>
      <c r="AU706">
        <v>101843</v>
      </c>
      <c r="AW706" s="6" t="s">
        <v>14</v>
      </c>
      <c r="AX706">
        <v>1</v>
      </c>
      <c r="AY706" t="s">
        <v>15</v>
      </c>
      <c r="AZ706" t="s">
        <v>4880</v>
      </c>
      <c r="BA706" t="s">
        <v>4881</v>
      </c>
      <c r="BB706">
        <v>8</v>
      </c>
      <c r="BC706" t="s">
        <v>64</v>
      </c>
      <c r="BD706" t="s">
        <v>65</v>
      </c>
      <c r="BE706">
        <v>1</v>
      </c>
      <c r="BF706" s="5">
        <v>38561</v>
      </c>
      <c r="BG706" s="7" t="s">
        <v>20</v>
      </c>
      <c r="BI706">
        <v>3</v>
      </c>
      <c r="BJ706">
        <v>467355</v>
      </c>
      <c r="BK706">
        <v>142626</v>
      </c>
      <c r="BL706" t="s">
        <v>4882</v>
      </c>
      <c r="BN706" t="s">
        <v>4883</v>
      </c>
      <c r="BX706">
        <v>455961</v>
      </c>
    </row>
    <row r="707" spans="1:76" x14ac:dyDescent="0.25">
      <c r="A707">
        <v>457373</v>
      </c>
      <c r="C707">
        <v>1</v>
      </c>
      <c r="F707" t="s">
        <v>0</v>
      </c>
      <c r="G707" t="s">
        <v>834</v>
      </c>
      <c r="H707" t="s">
        <v>4891</v>
      </c>
      <c r="I707" t="s">
        <v>3</v>
      </c>
      <c r="K707">
        <v>1</v>
      </c>
      <c r="L707" t="s">
        <v>4</v>
      </c>
      <c r="M707">
        <v>101843</v>
      </c>
      <c r="N707" t="s">
        <v>5</v>
      </c>
      <c r="O707" t="s">
        <v>5</v>
      </c>
      <c r="U707" t="s">
        <v>4885</v>
      </c>
      <c r="V707" s="1">
        <v>1</v>
      </c>
      <c r="W707" t="s">
        <v>4835</v>
      </c>
      <c r="X707" t="s">
        <v>4855</v>
      </c>
      <c r="Y707" t="s">
        <v>4837</v>
      </c>
      <c r="Z707" s="3">
        <v>4</v>
      </c>
      <c r="AA707" s="4">
        <v>403</v>
      </c>
      <c r="AB707" s="4" t="s">
        <v>4855</v>
      </c>
      <c r="AC707" t="s">
        <v>4892</v>
      </c>
      <c r="AD707">
        <v>2006</v>
      </c>
      <c r="AE707">
        <v>10</v>
      </c>
      <c r="AF707">
        <v>10</v>
      </c>
      <c r="AG707" t="s">
        <v>4893</v>
      </c>
      <c r="AH707" t="s">
        <v>3253</v>
      </c>
      <c r="AJ707" t="s">
        <v>5</v>
      </c>
      <c r="AK707" t="s">
        <v>12</v>
      </c>
      <c r="AL707">
        <v>288683</v>
      </c>
      <c r="AM707">
        <v>6747090</v>
      </c>
      <c r="AN707" s="4">
        <v>289000</v>
      </c>
      <c r="AO707" s="4">
        <v>6747000</v>
      </c>
      <c r="AP707">
        <v>250</v>
      </c>
      <c r="AR707">
        <v>59</v>
      </c>
      <c r="AU707">
        <v>101843</v>
      </c>
      <c r="AW707" s="6" t="s">
        <v>14</v>
      </c>
      <c r="AX707">
        <v>1</v>
      </c>
      <c r="AY707" t="s">
        <v>15</v>
      </c>
      <c r="AZ707" t="s">
        <v>4894</v>
      </c>
      <c r="BA707" t="s">
        <v>4891</v>
      </c>
      <c r="BB707">
        <v>59</v>
      </c>
      <c r="BC707" t="s">
        <v>834</v>
      </c>
      <c r="BD707" t="s">
        <v>840</v>
      </c>
      <c r="BF707" s="5">
        <v>43961</v>
      </c>
      <c r="BG707" s="7" t="s">
        <v>20</v>
      </c>
      <c r="BI707">
        <v>4</v>
      </c>
      <c r="BJ707">
        <v>390749</v>
      </c>
      <c r="BL707" t="s">
        <v>4895</v>
      </c>
      <c r="BX707">
        <v>457373</v>
      </c>
    </row>
    <row r="708" spans="1:76" x14ac:dyDescent="0.25">
      <c r="A708">
        <v>456641</v>
      </c>
      <c r="C708">
        <v>1</v>
      </c>
      <c r="F708" t="s">
        <v>0</v>
      </c>
      <c r="G708" t="s">
        <v>1</v>
      </c>
      <c r="H708" t="s">
        <v>4896</v>
      </c>
      <c r="I708" t="s">
        <v>3</v>
      </c>
      <c r="K708">
        <v>1</v>
      </c>
      <c r="L708" t="s">
        <v>4</v>
      </c>
      <c r="M708">
        <v>101843</v>
      </c>
      <c r="N708" t="s">
        <v>5</v>
      </c>
      <c r="O708" t="s">
        <v>5</v>
      </c>
      <c r="U708" t="s">
        <v>4885</v>
      </c>
      <c r="V708" s="1">
        <v>1</v>
      </c>
      <c r="W708" t="s">
        <v>4835</v>
      </c>
      <c r="X708" t="s">
        <v>4855</v>
      </c>
      <c r="Y708" t="s">
        <v>4837</v>
      </c>
      <c r="Z708" s="3">
        <v>4</v>
      </c>
      <c r="AA708" s="4">
        <v>403</v>
      </c>
      <c r="AB708" s="4" t="s">
        <v>4855</v>
      </c>
      <c r="AC708" t="s">
        <v>4897</v>
      </c>
      <c r="AD708">
        <v>2014</v>
      </c>
      <c r="AE708">
        <v>7</v>
      </c>
      <c r="AF708">
        <v>29</v>
      </c>
      <c r="AG708" t="s">
        <v>3270</v>
      </c>
      <c r="AJ708" t="s">
        <v>5</v>
      </c>
      <c r="AK708" t="s">
        <v>12</v>
      </c>
      <c r="AL708">
        <v>288279</v>
      </c>
      <c r="AM708">
        <v>6747927</v>
      </c>
      <c r="AN708" s="4">
        <v>289000</v>
      </c>
      <c r="AO708" s="4">
        <v>6747000</v>
      </c>
      <c r="AP708">
        <v>10</v>
      </c>
      <c r="AR708">
        <v>1010</v>
      </c>
      <c r="AT708" s="5" t="s">
        <v>4898</v>
      </c>
      <c r="AU708">
        <v>101843</v>
      </c>
      <c r="AW708" s="6" t="s">
        <v>14</v>
      </c>
      <c r="AX708">
        <v>1</v>
      </c>
      <c r="AY708" t="s">
        <v>15</v>
      </c>
      <c r="AZ708" t="s">
        <v>4899</v>
      </c>
      <c r="BA708" t="s">
        <v>4900</v>
      </c>
      <c r="BB708">
        <v>1010</v>
      </c>
      <c r="BC708" t="s">
        <v>18</v>
      </c>
      <c r="BD708" t="s">
        <v>19</v>
      </c>
      <c r="BF708" s="5">
        <v>43545.664583333302</v>
      </c>
      <c r="BG708" s="7" t="s">
        <v>20</v>
      </c>
      <c r="BI708">
        <v>6</v>
      </c>
      <c r="BJ708">
        <v>30486</v>
      </c>
      <c r="BL708" t="s">
        <v>4901</v>
      </c>
      <c r="BX708">
        <v>456641</v>
      </c>
    </row>
    <row r="709" spans="1:76" x14ac:dyDescent="0.25">
      <c r="A709">
        <v>456721</v>
      </c>
      <c r="C709">
        <v>1</v>
      </c>
      <c r="F709" t="s">
        <v>0</v>
      </c>
      <c r="G709" t="s">
        <v>1</v>
      </c>
      <c r="H709" t="s">
        <v>4902</v>
      </c>
      <c r="I709" t="s">
        <v>3</v>
      </c>
      <c r="K709">
        <v>1</v>
      </c>
      <c r="L709" t="s">
        <v>4</v>
      </c>
      <c r="M709">
        <v>101843</v>
      </c>
      <c r="N709" t="s">
        <v>5</v>
      </c>
      <c r="O709" t="s">
        <v>5</v>
      </c>
      <c r="U709" t="s">
        <v>4885</v>
      </c>
      <c r="V709" s="1">
        <v>1</v>
      </c>
      <c r="W709" t="s">
        <v>4835</v>
      </c>
      <c r="X709" t="s">
        <v>4855</v>
      </c>
      <c r="Y709" t="s">
        <v>4837</v>
      </c>
      <c r="Z709" s="3">
        <v>4</v>
      </c>
      <c r="AA709" s="4">
        <v>403</v>
      </c>
      <c r="AB709" s="4" t="s">
        <v>4855</v>
      </c>
      <c r="AC709" t="s">
        <v>4897</v>
      </c>
      <c r="AD709">
        <v>2014</v>
      </c>
      <c r="AE709">
        <v>7</v>
      </c>
      <c r="AF709">
        <v>29</v>
      </c>
      <c r="AG709" t="s">
        <v>3270</v>
      </c>
      <c r="AJ709" t="s">
        <v>5</v>
      </c>
      <c r="AK709" t="s">
        <v>12</v>
      </c>
      <c r="AL709">
        <v>288319</v>
      </c>
      <c r="AM709">
        <v>6747788</v>
      </c>
      <c r="AN709" s="4">
        <v>289000</v>
      </c>
      <c r="AO709" s="4">
        <v>6747000</v>
      </c>
      <c r="AP709">
        <v>10</v>
      </c>
      <c r="AR709">
        <v>1010</v>
      </c>
      <c r="AT709" s="5" t="s">
        <v>4903</v>
      </c>
      <c r="AU709">
        <v>101843</v>
      </c>
      <c r="AW709" s="6" t="s">
        <v>14</v>
      </c>
      <c r="AX709">
        <v>1</v>
      </c>
      <c r="AY709" t="s">
        <v>15</v>
      </c>
      <c r="AZ709" t="s">
        <v>4904</v>
      </c>
      <c r="BA709" t="s">
        <v>4905</v>
      </c>
      <c r="BB709">
        <v>1010</v>
      </c>
      <c r="BC709" t="s">
        <v>18</v>
      </c>
      <c r="BD709" t="s">
        <v>19</v>
      </c>
      <c r="BF709" s="5">
        <v>43545.664583333302</v>
      </c>
      <c r="BG709" s="7" t="s">
        <v>20</v>
      </c>
      <c r="BI709">
        <v>6</v>
      </c>
      <c r="BJ709">
        <v>31206</v>
      </c>
      <c r="BL709" t="s">
        <v>4906</v>
      </c>
      <c r="BX709">
        <v>456721</v>
      </c>
    </row>
    <row r="710" spans="1:76" x14ac:dyDescent="0.25">
      <c r="A710">
        <v>457369</v>
      </c>
      <c r="C710">
        <v>1</v>
      </c>
      <c r="F710" t="s">
        <v>0</v>
      </c>
      <c r="G710" t="s">
        <v>1</v>
      </c>
      <c r="H710" t="s">
        <v>4907</v>
      </c>
      <c r="I710" t="s">
        <v>3</v>
      </c>
      <c r="K710">
        <v>1</v>
      </c>
      <c r="L710" t="s">
        <v>4</v>
      </c>
      <c r="M710">
        <v>101843</v>
      </c>
      <c r="N710" t="s">
        <v>5</v>
      </c>
      <c r="O710" t="s">
        <v>5</v>
      </c>
      <c r="U710" t="s">
        <v>4885</v>
      </c>
      <c r="V710" s="1">
        <v>1</v>
      </c>
      <c r="W710" t="s">
        <v>4835</v>
      </c>
      <c r="X710" t="s">
        <v>4855</v>
      </c>
      <c r="Y710" t="s">
        <v>4837</v>
      </c>
      <c r="Z710" s="3">
        <v>4</v>
      </c>
      <c r="AA710" s="4">
        <v>403</v>
      </c>
      <c r="AB710" s="4" t="s">
        <v>4855</v>
      </c>
      <c r="AC710" t="s">
        <v>4897</v>
      </c>
      <c r="AD710">
        <v>2014</v>
      </c>
      <c r="AE710">
        <v>7</v>
      </c>
      <c r="AF710">
        <v>31</v>
      </c>
      <c r="AG710" t="s">
        <v>3270</v>
      </c>
      <c r="AJ710" t="s">
        <v>5</v>
      </c>
      <c r="AK710" t="s">
        <v>12</v>
      </c>
      <c r="AL710">
        <v>288680</v>
      </c>
      <c r="AM710">
        <v>6746856</v>
      </c>
      <c r="AN710" s="4">
        <v>289000</v>
      </c>
      <c r="AO710" s="4">
        <v>6747000</v>
      </c>
      <c r="AP710">
        <v>10</v>
      </c>
      <c r="AR710">
        <v>1010</v>
      </c>
      <c r="AT710" s="5" t="s">
        <v>4908</v>
      </c>
      <c r="AU710">
        <v>101843</v>
      </c>
      <c r="AW710" s="6" t="s">
        <v>14</v>
      </c>
      <c r="AX710">
        <v>1</v>
      </c>
      <c r="AY710" t="s">
        <v>15</v>
      </c>
      <c r="AZ710" t="s">
        <v>4909</v>
      </c>
      <c r="BA710" t="s">
        <v>4910</v>
      </c>
      <c r="BB710">
        <v>1010</v>
      </c>
      <c r="BC710" t="s">
        <v>18</v>
      </c>
      <c r="BD710" t="s">
        <v>19</v>
      </c>
      <c r="BF710" s="5">
        <v>43545.664583333302</v>
      </c>
      <c r="BG710" s="7" t="s">
        <v>20</v>
      </c>
      <c r="BI710">
        <v>6</v>
      </c>
      <c r="BJ710">
        <v>30784</v>
      </c>
      <c r="BL710" t="s">
        <v>4911</v>
      </c>
      <c r="BX710">
        <v>457369</v>
      </c>
    </row>
    <row r="711" spans="1:76" x14ac:dyDescent="0.25">
      <c r="A711">
        <v>456561</v>
      </c>
      <c r="C711">
        <v>1</v>
      </c>
      <c r="F711" t="s">
        <v>0</v>
      </c>
      <c r="G711" t="s">
        <v>1</v>
      </c>
      <c r="H711" t="s">
        <v>4912</v>
      </c>
      <c r="I711" t="s">
        <v>3</v>
      </c>
      <c r="K711">
        <v>1</v>
      </c>
      <c r="L711" t="s">
        <v>4</v>
      </c>
      <c r="M711">
        <v>101843</v>
      </c>
      <c r="N711" t="s">
        <v>5</v>
      </c>
      <c r="O711" t="s">
        <v>5</v>
      </c>
      <c r="U711" t="s">
        <v>4885</v>
      </c>
      <c r="V711" s="1">
        <v>1</v>
      </c>
      <c r="W711" t="s">
        <v>4835</v>
      </c>
      <c r="X711" t="s">
        <v>4855</v>
      </c>
      <c r="Y711" t="s">
        <v>4837</v>
      </c>
      <c r="Z711" s="3">
        <v>4</v>
      </c>
      <c r="AA711" s="4">
        <v>403</v>
      </c>
      <c r="AB711" s="4" t="s">
        <v>4855</v>
      </c>
      <c r="AC711" t="s">
        <v>4897</v>
      </c>
      <c r="AD711">
        <v>2014</v>
      </c>
      <c r="AE711">
        <v>7</v>
      </c>
      <c r="AF711">
        <v>31</v>
      </c>
      <c r="AG711" t="s">
        <v>3270</v>
      </c>
      <c r="AJ711" t="s">
        <v>5</v>
      </c>
      <c r="AK711" t="s">
        <v>12</v>
      </c>
      <c r="AL711">
        <v>288248</v>
      </c>
      <c r="AM711">
        <v>6746631</v>
      </c>
      <c r="AN711" s="4">
        <v>289000</v>
      </c>
      <c r="AO711" s="4">
        <v>6747000</v>
      </c>
      <c r="AP711">
        <v>10</v>
      </c>
      <c r="AR711">
        <v>1010</v>
      </c>
      <c r="AT711" s="5" t="s">
        <v>4913</v>
      </c>
      <c r="AU711">
        <v>101843</v>
      </c>
      <c r="AW711" s="6" t="s">
        <v>14</v>
      </c>
      <c r="AX711">
        <v>1</v>
      </c>
      <c r="AY711" t="s">
        <v>15</v>
      </c>
      <c r="AZ711" t="s">
        <v>4914</v>
      </c>
      <c r="BA711" t="s">
        <v>4915</v>
      </c>
      <c r="BB711">
        <v>1010</v>
      </c>
      <c r="BC711" t="s">
        <v>18</v>
      </c>
      <c r="BD711" t="s">
        <v>19</v>
      </c>
      <c r="BF711" s="5">
        <v>43545.664583333302</v>
      </c>
      <c r="BG711" s="7" t="s">
        <v>20</v>
      </c>
      <c r="BI711">
        <v>6</v>
      </c>
      <c r="BJ711">
        <v>30785</v>
      </c>
      <c r="BL711" t="s">
        <v>4916</v>
      </c>
      <c r="BX711">
        <v>456561</v>
      </c>
    </row>
    <row r="712" spans="1:76" x14ac:dyDescent="0.25">
      <c r="A712">
        <v>456225</v>
      </c>
      <c r="C712">
        <v>1</v>
      </c>
      <c r="F712" t="s">
        <v>0</v>
      </c>
      <c r="G712" t="s">
        <v>1</v>
      </c>
      <c r="H712" t="s">
        <v>4917</v>
      </c>
      <c r="I712" t="s">
        <v>3</v>
      </c>
      <c r="K712">
        <v>1</v>
      </c>
      <c r="L712" t="s">
        <v>4</v>
      </c>
      <c r="M712">
        <v>101843</v>
      </c>
      <c r="N712" t="s">
        <v>5</v>
      </c>
      <c r="O712" t="s">
        <v>5</v>
      </c>
      <c r="U712" t="s">
        <v>4885</v>
      </c>
      <c r="V712" s="1">
        <v>1</v>
      </c>
      <c r="W712" t="s">
        <v>4835</v>
      </c>
      <c r="X712" t="s">
        <v>4855</v>
      </c>
      <c r="Y712" t="s">
        <v>4837</v>
      </c>
      <c r="Z712" s="3">
        <v>4</v>
      </c>
      <c r="AA712" s="4">
        <v>403</v>
      </c>
      <c r="AB712" s="4" t="s">
        <v>4855</v>
      </c>
      <c r="AC712" t="s">
        <v>4897</v>
      </c>
      <c r="AD712">
        <v>2014</v>
      </c>
      <c r="AE712">
        <v>7</v>
      </c>
      <c r="AF712">
        <v>31</v>
      </c>
      <c r="AG712" t="s">
        <v>3270</v>
      </c>
      <c r="AJ712" t="s">
        <v>5</v>
      </c>
      <c r="AK712" t="s">
        <v>12</v>
      </c>
      <c r="AL712">
        <v>288127</v>
      </c>
      <c r="AM712">
        <v>6746703</v>
      </c>
      <c r="AN712" s="4">
        <v>289000</v>
      </c>
      <c r="AO712" s="4">
        <v>6747000</v>
      </c>
      <c r="AP712">
        <v>10</v>
      </c>
      <c r="AR712">
        <v>1010</v>
      </c>
      <c r="AT712" s="5" t="s">
        <v>4918</v>
      </c>
      <c r="AU712">
        <v>101843</v>
      </c>
      <c r="AW712" s="6" t="s">
        <v>14</v>
      </c>
      <c r="AX712">
        <v>1</v>
      </c>
      <c r="AY712" t="s">
        <v>15</v>
      </c>
      <c r="AZ712" t="s">
        <v>4919</v>
      </c>
      <c r="BA712" t="s">
        <v>4920</v>
      </c>
      <c r="BB712">
        <v>1010</v>
      </c>
      <c r="BC712" t="s">
        <v>18</v>
      </c>
      <c r="BD712" t="s">
        <v>19</v>
      </c>
      <c r="BF712" s="5">
        <v>43545.664583333302</v>
      </c>
      <c r="BG712" s="7" t="s">
        <v>20</v>
      </c>
      <c r="BI712">
        <v>6</v>
      </c>
      <c r="BJ712">
        <v>30989</v>
      </c>
      <c r="BL712" t="s">
        <v>4921</v>
      </c>
      <c r="BX712">
        <v>456225</v>
      </c>
    </row>
    <row r="713" spans="1:76" x14ac:dyDescent="0.25">
      <c r="A713">
        <v>456531</v>
      </c>
      <c r="C713">
        <v>1</v>
      </c>
      <c r="F713" t="s">
        <v>0</v>
      </c>
      <c r="G713" t="s">
        <v>1</v>
      </c>
      <c r="H713" t="s">
        <v>4922</v>
      </c>
      <c r="I713" t="s">
        <v>3</v>
      </c>
      <c r="K713">
        <v>1</v>
      </c>
      <c r="L713" t="s">
        <v>4</v>
      </c>
      <c r="M713">
        <v>101843</v>
      </c>
      <c r="N713" t="s">
        <v>5</v>
      </c>
      <c r="O713" t="s">
        <v>5</v>
      </c>
      <c r="U713" t="s">
        <v>4885</v>
      </c>
      <c r="V713" s="1">
        <v>1</v>
      </c>
      <c r="W713" t="s">
        <v>4835</v>
      </c>
      <c r="X713" t="s">
        <v>4855</v>
      </c>
      <c r="Y713" t="s">
        <v>4837</v>
      </c>
      <c r="Z713" s="3">
        <v>4</v>
      </c>
      <c r="AA713" s="4">
        <v>403</v>
      </c>
      <c r="AB713" s="4" t="s">
        <v>4855</v>
      </c>
      <c r="AC713" t="s">
        <v>4897</v>
      </c>
      <c r="AD713">
        <v>2014</v>
      </c>
      <c r="AE713">
        <v>7</v>
      </c>
      <c r="AF713">
        <v>31</v>
      </c>
      <c r="AG713" t="s">
        <v>3270</v>
      </c>
      <c r="AJ713" t="s">
        <v>5</v>
      </c>
      <c r="AK713" t="s">
        <v>12</v>
      </c>
      <c r="AL713">
        <v>288232</v>
      </c>
      <c r="AM713">
        <v>6746636</v>
      </c>
      <c r="AN713" s="4">
        <v>289000</v>
      </c>
      <c r="AO713" s="4">
        <v>6747000</v>
      </c>
      <c r="AP713">
        <v>10</v>
      </c>
      <c r="AR713">
        <v>1010</v>
      </c>
      <c r="AT713" s="5" t="s">
        <v>4923</v>
      </c>
      <c r="AU713">
        <v>101843</v>
      </c>
      <c r="AW713" s="6" t="s">
        <v>14</v>
      </c>
      <c r="AX713">
        <v>1</v>
      </c>
      <c r="AY713" t="s">
        <v>15</v>
      </c>
      <c r="AZ713" t="s">
        <v>4924</v>
      </c>
      <c r="BA713" t="s">
        <v>4925</v>
      </c>
      <c r="BB713">
        <v>1010</v>
      </c>
      <c r="BC713" t="s">
        <v>18</v>
      </c>
      <c r="BD713" t="s">
        <v>19</v>
      </c>
      <c r="BF713" s="5">
        <v>43545.664583333302</v>
      </c>
      <c r="BG713" s="7" t="s">
        <v>20</v>
      </c>
      <c r="BI713">
        <v>6</v>
      </c>
      <c r="BJ713">
        <v>31025</v>
      </c>
      <c r="BL713" t="s">
        <v>4926</v>
      </c>
      <c r="BX713">
        <v>456531</v>
      </c>
    </row>
    <row r="714" spans="1:76" x14ac:dyDescent="0.25">
      <c r="A714">
        <v>456131</v>
      </c>
      <c r="C714">
        <v>1</v>
      </c>
      <c r="F714" t="s">
        <v>0</v>
      </c>
      <c r="G714" t="s">
        <v>1</v>
      </c>
      <c r="H714" t="s">
        <v>4932</v>
      </c>
      <c r="I714" t="s">
        <v>3</v>
      </c>
      <c r="K714">
        <v>1</v>
      </c>
      <c r="L714" t="s">
        <v>4</v>
      </c>
      <c r="M714">
        <v>101843</v>
      </c>
      <c r="N714" t="s">
        <v>5</v>
      </c>
      <c r="O714" t="s">
        <v>5</v>
      </c>
      <c r="U714" t="s">
        <v>4885</v>
      </c>
      <c r="V714" s="1">
        <v>1</v>
      </c>
      <c r="W714" t="s">
        <v>4835</v>
      </c>
      <c r="X714" t="s">
        <v>4855</v>
      </c>
      <c r="Y714" t="s">
        <v>4837</v>
      </c>
      <c r="Z714" s="3">
        <v>4</v>
      </c>
      <c r="AA714" s="4">
        <v>403</v>
      </c>
      <c r="AB714" s="4" t="s">
        <v>4855</v>
      </c>
      <c r="AC714" t="s">
        <v>4897</v>
      </c>
      <c r="AD714">
        <v>2014</v>
      </c>
      <c r="AE714">
        <v>8</v>
      </c>
      <c r="AF714">
        <v>12</v>
      </c>
      <c r="AG714" t="s">
        <v>3270</v>
      </c>
      <c r="AJ714" t="s">
        <v>5</v>
      </c>
      <c r="AK714" t="s">
        <v>12</v>
      </c>
      <c r="AL714">
        <v>288063</v>
      </c>
      <c r="AM714">
        <v>6746469</v>
      </c>
      <c r="AN714" s="4">
        <v>289000</v>
      </c>
      <c r="AO714" s="4">
        <v>6747000</v>
      </c>
      <c r="AP714">
        <v>10</v>
      </c>
      <c r="AR714">
        <v>1010</v>
      </c>
      <c r="AT714" s="5" t="s">
        <v>4933</v>
      </c>
      <c r="AU714">
        <v>101843</v>
      </c>
      <c r="AW714" s="6" t="s">
        <v>14</v>
      </c>
      <c r="AX714">
        <v>1</v>
      </c>
      <c r="AY714" t="s">
        <v>15</v>
      </c>
      <c r="AZ714" t="s">
        <v>4934</v>
      </c>
      <c r="BA714" t="s">
        <v>4935</v>
      </c>
      <c r="BB714">
        <v>1010</v>
      </c>
      <c r="BC714" t="s">
        <v>18</v>
      </c>
      <c r="BD714" t="s">
        <v>19</v>
      </c>
      <c r="BF714" s="5">
        <v>43545.664583333302</v>
      </c>
      <c r="BG714" s="7" t="s">
        <v>20</v>
      </c>
      <c r="BI714">
        <v>6</v>
      </c>
      <c r="BJ714">
        <v>30803</v>
      </c>
      <c r="BL714" t="s">
        <v>4936</v>
      </c>
      <c r="BX714">
        <v>456131</v>
      </c>
    </row>
    <row r="715" spans="1:76" x14ac:dyDescent="0.25">
      <c r="A715">
        <v>456152</v>
      </c>
      <c r="C715">
        <v>1</v>
      </c>
      <c r="F715" t="s">
        <v>0</v>
      </c>
      <c r="G715" t="s">
        <v>1</v>
      </c>
      <c r="H715" t="s">
        <v>4937</v>
      </c>
      <c r="I715" t="s">
        <v>3</v>
      </c>
      <c r="K715">
        <v>1</v>
      </c>
      <c r="L715" t="s">
        <v>4</v>
      </c>
      <c r="M715">
        <v>101843</v>
      </c>
      <c r="N715" t="s">
        <v>5</v>
      </c>
      <c r="O715" t="s">
        <v>5</v>
      </c>
      <c r="U715" t="s">
        <v>4885</v>
      </c>
      <c r="V715" s="1">
        <v>1</v>
      </c>
      <c r="W715" t="s">
        <v>4835</v>
      </c>
      <c r="X715" t="s">
        <v>4855</v>
      </c>
      <c r="Y715" t="s">
        <v>4837</v>
      </c>
      <c r="Z715" s="3">
        <v>4</v>
      </c>
      <c r="AA715" s="4">
        <v>403</v>
      </c>
      <c r="AB715" s="4" t="s">
        <v>4855</v>
      </c>
      <c r="AC715" t="s">
        <v>4897</v>
      </c>
      <c r="AD715">
        <v>2014</v>
      </c>
      <c r="AE715">
        <v>8</v>
      </c>
      <c r="AF715">
        <v>12</v>
      </c>
      <c r="AG715" t="s">
        <v>3270</v>
      </c>
      <c r="AJ715" t="s">
        <v>5</v>
      </c>
      <c r="AK715" t="s">
        <v>12</v>
      </c>
      <c r="AL715">
        <v>288074</v>
      </c>
      <c r="AM715">
        <v>6746547</v>
      </c>
      <c r="AN715" s="4">
        <v>289000</v>
      </c>
      <c r="AO715" s="4">
        <v>6747000</v>
      </c>
      <c r="AP715">
        <v>10</v>
      </c>
      <c r="AR715">
        <v>1010</v>
      </c>
      <c r="AT715" s="5" t="s">
        <v>4938</v>
      </c>
      <c r="AU715">
        <v>101843</v>
      </c>
      <c r="AW715" s="6" t="s">
        <v>14</v>
      </c>
      <c r="AX715">
        <v>1</v>
      </c>
      <c r="AY715" t="s">
        <v>15</v>
      </c>
      <c r="AZ715" t="s">
        <v>4939</v>
      </c>
      <c r="BA715" t="s">
        <v>4940</v>
      </c>
      <c r="BB715">
        <v>1010</v>
      </c>
      <c r="BC715" t="s">
        <v>18</v>
      </c>
      <c r="BD715" t="s">
        <v>19</v>
      </c>
      <c r="BF715" s="5">
        <v>43545.664583333302</v>
      </c>
      <c r="BG715" s="7" t="s">
        <v>20</v>
      </c>
      <c r="BI715">
        <v>6</v>
      </c>
      <c r="BJ715">
        <v>31154</v>
      </c>
      <c r="BL715" t="s">
        <v>4941</v>
      </c>
      <c r="BX715">
        <v>456152</v>
      </c>
    </row>
    <row r="716" spans="1:76" x14ac:dyDescent="0.25">
      <c r="A716">
        <v>456149</v>
      </c>
      <c r="B716">
        <v>34126</v>
      </c>
      <c r="F716" t="s">
        <v>0</v>
      </c>
      <c r="G716" t="s">
        <v>1</v>
      </c>
      <c r="H716" t="s">
        <v>4927</v>
      </c>
      <c r="I716" t="s">
        <v>3</v>
      </c>
      <c r="K716">
        <v>1</v>
      </c>
      <c r="L716" t="s">
        <v>4</v>
      </c>
      <c r="M716">
        <v>101843</v>
      </c>
      <c r="N716" t="s">
        <v>5</v>
      </c>
      <c r="O716" t="s">
        <v>5</v>
      </c>
      <c r="U716" t="s">
        <v>4885</v>
      </c>
      <c r="V716" s="1">
        <v>1</v>
      </c>
      <c r="W716" t="s">
        <v>4835</v>
      </c>
      <c r="X716" t="s">
        <v>4855</v>
      </c>
      <c r="Y716" t="s">
        <v>4837</v>
      </c>
      <c r="Z716" s="3">
        <v>4</v>
      </c>
      <c r="AA716" s="4">
        <v>403</v>
      </c>
      <c r="AB716" s="4" t="s">
        <v>4855</v>
      </c>
      <c r="AC716" t="s">
        <v>4897</v>
      </c>
      <c r="AD716">
        <v>2014</v>
      </c>
      <c r="AE716">
        <v>8</v>
      </c>
      <c r="AF716">
        <v>12</v>
      </c>
      <c r="AG716" t="s">
        <v>3270</v>
      </c>
      <c r="AJ716" t="s">
        <v>5</v>
      </c>
      <c r="AK716" t="s">
        <v>12</v>
      </c>
      <c r="AL716">
        <v>288073</v>
      </c>
      <c r="AM716">
        <v>6746545</v>
      </c>
      <c r="AN716" s="4">
        <v>289000</v>
      </c>
      <c r="AO716" s="4">
        <v>6747000</v>
      </c>
      <c r="AP716">
        <v>10</v>
      </c>
      <c r="AR716">
        <v>1010</v>
      </c>
      <c r="AT716" s="5" t="s">
        <v>4928</v>
      </c>
      <c r="AU716">
        <v>101843</v>
      </c>
      <c r="AW716" s="6" t="s">
        <v>14</v>
      </c>
      <c r="AX716">
        <v>1</v>
      </c>
      <c r="AY716" t="s">
        <v>15</v>
      </c>
      <c r="AZ716" t="s">
        <v>4929</v>
      </c>
      <c r="BA716" t="s">
        <v>4930</v>
      </c>
      <c r="BB716">
        <v>1010</v>
      </c>
      <c r="BC716" t="s">
        <v>18</v>
      </c>
      <c r="BD716" t="s">
        <v>19</v>
      </c>
      <c r="BF716" s="5">
        <v>43545.664583333302</v>
      </c>
      <c r="BG716" s="7" t="s">
        <v>20</v>
      </c>
      <c r="BI716">
        <v>6</v>
      </c>
      <c r="BJ716">
        <v>30485</v>
      </c>
      <c r="BK716">
        <v>142627</v>
      </c>
      <c r="BL716" t="s">
        <v>4931</v>
      </c>
      <c r="BX716">
        <v>456149</v>
      </c>
    </row>
    <row r="717" spans="1:76" x14ac:dyDescent="0.25">
      <c r="A717">
        <v>449332</v>
      </c>
      <c r="C717">
        <v>1</v>
      </c>
      <c r="F717" t="s">
        <v>0</v>
      </c>
      <c r="G717" t="s">
        <v>1</v>
      </c>
      <c r="H717" t="s">
        <v>4869</v>
      </c>
      <c r="I717" t="s">
        <v>3</v>
      </c>
      <c r="K717">
        <v>1</v>
      </c>
      <c r="L717" t="s">
        <v>4</v>
      </c>
      <c r="M717">
        <v>101843</v>
      </c>
      <c r="N717" t="s">
        <v>5</v>
      </c>
      <c r="O717" t="s">
        <v>5</v>
      </c>
      <c r="U717" t="s">
        <v>4854</v>
      </c>
      <c r="V717" s="1">
        <v>1</v>
      </c>
      <c r="W717" t="s">
        <v>4835</v>
      </c>
      <c r="X717" t="s">
        <v>4855</v>
      </c>
      <c r="Y717" t="s">
        <v>4837</v>
      </c>
      <c r="Z717" s="3">
        <v>4</v>
      </c>
      <c r="AA717" s="4">
        <v>403</v>
      </c>
      <c r="AB717" s="4" t="s">
        <v>4855</v>
      </c>
      <c r="AC717" t="s">
        <v>4870</v>
      </c>
      <c r="AD717">
        <v>2015</v>
      </c>
      <c r="AE717">
        <v>6</v>
      </c>
      <c r="AF717">
        <v>22</v>
      </c>
      <c r="AG717" t="s">
        <v>4864</v>
      </c>
      <c r="AJ717" t="s">
        <v>5</v>
      </c>
      <c r="AK717" t="s">
        <v>12</v>
      </c>
      <c r="AL717">
        <v>284265</v>
      </c>
      <c r="AM717">
        <v>6746697</v>
      </c>
      <c r="AN717" s="4">
        <v>285000</v>
      </c>
      <c r="AO717" s="4">
        <v>6747000</v>
      </c>
      <c r="AP717">
        <v>10</v>
      </c>
      <c r="AR717">
        <v>1010</v>
      </c>
      <c r="AT717" s="5" t="s">
        <v>4871</v>
      </c>
      <c r="AU717">
        <v>101843</v>
      </c>
      <c r="AW717" s="6" t="s">
        <v>14</v>
      </c>
      <c r="AX717">
        <v>1</v>
      </c>
      <c r="AY717" t="s">
        <v>15</v>
      </c>
      <c r="AZ717" t="s">
        <v>4872</v>
      </c>
      <c r="BA717" t="s">
        <v>4873</v>
      </c>
      <c r="BB717">
        <v>1010</v>
      </c>
      <c r="BC717" t="s">
        <v>18</v>
      </c>
      <c r="BD717" t="s">
        <v>19</v>
      </c>
      <c r="BF717" s="5">
        <v>42206.164988425902</v>
      </c>
      <c r="BG717" s="7" t="s">
        <v>20</v>
      </c>
      <c r="BI717">
        <v>6</v>
      </c>
      <c r="BJ717">
        <v>83528</v>
      </c>
      <c r="BL717" t="s">
        <v>4874</v>
      </c>
      <c r="BX717">
        <v>449332</v>
      </c>
    </row>
    <row r="718" spans="1:76" x14ac:dyDescent="0.25">
      <c r="A718">
        <v>456583</v>
      </c>
      <c r="C718">
        <v>1</v>
      </c>
      <c r="F718" t="s">
        <v>0</v>
      </c>
      <c r="G718" t="s">
        <v>1</v>
      </c>
      <c r="H718" t="s">
        <v>4942</v>
      </c>
      <c r="I718" s="8" t="str">
        <f>HYPERLINK(AT718,"Foto")</f>
        <v>Foto</v>
      </c>
      <c r="K718">
        <v>1</v>
      </c>
      <c r="L718" t="s">
        <v>4</v>
      </c>
      <c r="M718">
        <v>101843</v>
      </c>
      <c r="N718" t="s">
        <v>5</v>
      </c>
      <c r="O718" t="s">
        <v>5</v>
      </c>
      <c r="U718" t="s">
        <v>4885</v>
      </c>
      <c r="V718" s="1">
        <v>1</v>
      </c>
      <c r="W718" t="s">
        <v>4835</v>
      </c>
      <c r="X718" t="s">
        <v>4855</v>
      </c>
      <c r="Y718" t="s">
        <v>4837</v>
      </c>
      <c r="Z718" s="3">
        <v>4</v>
      </c>
      <c r="AA718" s="4">
        <v>403</v>
      </c>
      <c r="AB718" s="4" t="s">
        <v>4855</v>
      </c>
      <c r="AC718" t="s">
        <v>4943</v>
      </c>
      <c r="AD718">
        <v>2015</v>
      </c>
      <c r="AE718">
        <v>8</v>
      </c>
      <c r="AF718">
        <v>9</v>
      </c>
      <c r="AG718" t="s">
        <v>4944</v>
      </c>
      <c r="AJ718" t="s">
        <v>5</v>
      </c>
      <c r="AK718" t="s">
        <v>12</v>
      </c>
      <c r="AL718">
        <v>288255</v>
      </c>
      <c r="AM718">
        <v>6746654</v>
      </c>
      <c r="AN718" s="4">
        <v>289000</v>
      </c>
      <c r="AO718" s="4">
        <v>6747000</v>
      </c>
      <c r="AP718">
        <v>25</v>
      </c>
      <c r="AR718">
        <v>1010</v>
      </c>
      <c r="AS718" t="s">
        <v>4945</v>
      </c>
      <c r="AT718" s="5" t="s">
        <v>4946</v>
      </c>
      <c r="AU718">
        <v>101843</v>
      </c>
      <c r="AW718" s="6" t="s">
        <v>14</v>
      </c>
      <c r="AX718">
        <v>1</v>
      </c>
      <c r="AY718" t="s">
        <v>15</v>
      </c>
      <c r="AZ718" t="s">
        <v>4947</v>
      </c>
      <c r="BA718" t="s">
        <v>4948</v>
      </c>
      <c r="BB718">
        <v>1010</v>
      </c>
      <c r="BC718" t="s">
        <v>18</v>
      </c>
      <c r="BD718" t="s">
        <v>19</v>
      </c>
      <c r="BE718">
        <v>1</v>
      </c>
      <c r="BF718" s="5">
        <v>43120.6644675926</v>
      </c>
      <c r="BG718" s="7" t="s">
        <v>20</v>
      </c>
      <c r="BI718">
        <v>6</v>
      </c>
      <c r="BJ718">
        <v>151714</v>
      </c>
      <c r="BL718" t="s">
        <v>4949</v>
      </c>
      <c r="BX718">
        <v>456583</v>
      </c>
    </row>
    <row r="719" spans="1:76" x14ac:dyDescent="0.25">
      <c r="A719">
        <v>450319</v>
      </c>
      <c r="B719">
        <v>96163</v>
      </c>
      <c r="F719" t="s">
        <v>0</v>
      </c>
      <c r="G719" t="s">
        <v>1</v>
      </c>
      <c r="H719" t="s">
        <v>4862</v>
      </c>
      <c r="I719" t="s">
        <v>3</v>
      </c>
      <c r="K719">
        <v>1</v>
      </c>
      <c r="L719" t="s">
        <v>4</v>
      </c>
      <c r="M719">
        <v>101843</v>
      </c>
      <c r="N719" t="s">
        <v>5</v>
      </c>
      <c r="O719" t="s">
        <v>5</v>
      </c>
      <c r="U719" t="s">
        <v>4854</v>
      </c>
      <c r="V719" s="1">
        <v>1</v>
      </c>
      <c r="W719" t="s">
        <v>4835</v>
      </c>
      <c r="X719" t="s">
        <v>4855</v>
      </c>
      <c r="Y719" t="s">
        <v>4837</v>
      </c>
      <c r="Z719" s="3">
        <v>4</v>
      </c>
      <c r="AA719" s="4">
        <v>403</v>
      </c>
      <c r="AB719" s="4" t="s">
        <v>4855</v>
      </c>
      <c r="AC719" t="s">
        <v>4863</v>
      </c>
      <c r="AD719">
        <v>2015</v>
      </c>
      <c r="AE719">
        <v>6</v>
      </c>
      <c r="AF719">
        <v>18</v>
      </c>
      <c r="AG719" t="s">
        <v>4864</v>
      </c>
      <c r="AJ719" t="s">
        <v>5</v>
      </c>
      <c r="AK719" t="s">
        <v>12</v>
      </c>
      <c r="AL719">
        <v>284765</v>
      </c>
      <c r="AM719">
        <v>6746095</v>
      </c>
      <c r="AN719" s="4">
        <v>285000</v>
      </c>
      <c r="AO719" s="4">
        <v>6747000</v>
      </c>
      <c r="AP719">
        <v>10</v>
      </c>
      <c r="AR719">
        <v>1010</v>
      </c>
      <c r="AT719" s="5" t="s">
        <v>4865</v>
      </c>
      <c r="AU719">
        <v>101843</v>
      </c>
      <c r="AW719" s="6" t="s">
        <v>14</v>
      </c>
      <c r="AX719">
        <v>1</v>
      </c>
      <c r="AY719" t="s">
        <v>15</v>
      </c>
      <c r="AZ719" t="s">
        <v>4866</v>
      </c>
      <c r="BA719" t="s">
        <v>4867</v>
      </c>
      <c r="BB719">
        <v>1010</v>
      </c>
      <c r="BC719" t="s">
        <v>18</v>
      </c>
      <c r="BD719" t="s">
        <v>19</v>
      </c>
      <c r="BF719" s="5">
        <v>42206.164861111101</v>
      </c>
      <c r="BG719" s="7" t="s">
        <v>20</v>
      </c>
      <c r="BI719">
        <v>6</v>
      </c>
      <c r="BJ719">
        <v>83464</v>
      </c>
      <c r="BK719">
        <v>142628</v>
      </c>
      <c r="BL719" t="s">
        <v>4868</v>
      </c>
      <c r="BX719">
        <v>450319</v>
      </c>
    </row>
    <row r="720" spans="1:76" x14ac:dyDescent="0.25">
      <c r="A720">
        <v>456163</v>
      </c>
      <c r="B720">
        <v>126980</v>
      </c>
      <c r="F720" t="s">
        <v>0</v>
      </c>
      <c r="G720" t="s">
        <v>1</v>
      </c>
      <c r="H720" t="s">
        <v>4950</v>
      </c>
      <c r="I720" t="s">
        <v>3</v>
      </c>
      <c r="K720">
        <v>1</v>
      </c>
      <c r="L720" t="s">
        <v>4</v>
      </c>
      <c r="M720">
        <v>101843</v>
      </c>
      <c r="N720" t="s">
        <v>5</v>
      </c>
      <c r="O720" t="s">
        <v>5</v>
      </c>
      <c r="U720" t="s">
        <v>4885</v>
      </c>
      <c r="V720" s="1">
        <v>1</v>
      </c>
      <c r="W720" t="s">
        <v>4835</v>
      </c>
      <c r="X720" t="s">
        <v>4855</v>
      </c>
      <c r="Y720" t="s">
        <v>4837</v>
      </c>
      <c r="Z720" s="3">
        <v>4</v>
      </c>
      <c r="AA720" s="4">
        <v>403</v>
      </c>
      <c r="AB720" s="4" t="s">
        <v>4855</v>
      </c>
      <c r="AC720" t="s">
        <v>4951</v>
      </c>
      <c r="AD720">
        <v>2016</v>
      </c>
      <c r="AE720">
        <v>8</v>
      </c>
      <c r="AF720">
        <v>10</v>
      </c>
      <c r="AG720" t="s">
        <v>4952</v>
      </c>
      <c r="AH720" t="s">
        <v>4953</v>
      </c>
      <c r="AJ720" t="s">
        <v>5</v>
      </c>
      <c r="AK720" t="s">
        <v>12</v>
      </c>
      <c r="AL720">
        <v>288083</v>
      </c>
      <c r="AM720">
        <v>6746664</v>
      </c>
      <c r="AN720" s="4">
        <v>289000</v>
      </c>
      <c r="AO720" s="4">
        <v>6747000</v>
      </c>
      <c r="AP720">
        <v>10</v>
      </c>
      <c r="AR720">
        <v>1010</v>
      </c>
      <c r="AT720" s="5" t="s">
        <v>4954</v>
      </c>
      <c r="AU720">
        <v>101843</v>
      </c>
      <c r="AW720" s="6" t="s">
        <v>14</v>
      </c>
      <c r="AX720">
        <v>1</v>
      </c>
      <c r="AY720" t="s">
        <v>15</v>
      </c>
      <c r="AZ720" t="s">
        <v>4955</v>
      </c>
      <c r="BA720" t="s">
        <v>4956</v>
      </c>
      <c r="BB720">
        <v>1010</v>
      </c>
      <c r="BC720" t="s">
        <v>18</v>
      </c>
      <c r="BD720" t="s">
        <v>19</v>
      </c>
      <c r="BF720" s="5">
        <v>43707.364583333299</v>
      </c>
      <c r="BG720" s="7" t="s">
        <v>20</v>
      </c>
      <c r="BI720">
        <v>6</v>
      </c>
      <c r="BJ720">
        <v>110546</v>
      </c>
      <c r="BK720">
        <v>142629</v>
      </c>
      <c r="BL720" t="s">
        <v>4957</v>
      </c>
      <c r="BX720">
        <v>456163</v>
      </c>
    </row>
    <row r="721" spans="1:76" x14ac:dyDescent="0.25">
      <c r="A721">
        <v>456133</v>
      </c>
      <c r="C721">
        <v>1</v>
      </c>
      <c r="F721" t="s">
        <v>0</v>
      </c>
      <c r="G721" t="s">
        <v>1</v>
      </c>
      <c r="H721" t="s">
        <v>4958</v>
      </c>
      <c r="I721" s="8" t="str">
        <f>HYPERLINK(AT721,"Foto")</f>
        <v>Foto</v>
      </c>
      <c r="K721">
        <v>1</v>
      </c>
      <c r="L721" t="s">
        <v>4</v>
      </c>
      <c r="M721">
        <v>101843</v>
      </c>
      <c r="N721" t="s">
        <v>5</v>
      </c>
      <c r="O721" t="s">
        <v>5</v>
      </c>
      <c r="U721" t="s">
        <v>4885</v>
      </c>
      <c r="V721" s="1">
        <v>1</v>
      </c>
      <c r="W721" t="s">
        <v>4835</v>
      </c>
      <c r="X721" t="s">
        <v>4855</v>
      </c>
      <c r="Y721" t="s">
        <v>4837</v>
      </c>
      <c r="Z721" s="3">
        <v>4</v>
      </c>
      <c r="AA721" s="4">
        <v>403</v>
      </c>
      <c r="AB721" s="4" t="s">
        <v>4855</v>
      </c>
      <c r="AC721" t="s">
        <v>4959</v>
      </c>
      <c r="AD721">
        <v>2019</v>
      </c>
      <c r="AE721">
        <v>5</v>
      </c>
      <c r="AF721">
        <v>19</v>
      </c>
      <c r="AG721" t="s">
        <v>4960</v>
      </c>
      <c r="AJ721" t="s">
        <v>5</v>
      </c>
      <c r="AK721" t="s">
        <v>12</v>
      </c>
      <c r="AL721">
        <v>288063</v>
      </c>
      <c r="AM721">
        <v>6746637</v>
      </c>
      <c r="AN721" s="4">
        <v>289000</v>
      </c>
      <c r="AO721" s="4">
        <v>6747000</v>
      </c>
      <c r="AP721">
        <v>25</v>
      </c>
      <c r="AR721">
        <v>1010</v>
      </c>
      <c r="AS721" t="s">
        <v>4961</v>
      </c>
      <c r="AT721" s="5" t="s">
        <v>4962</v>
      </c>
      <c r="AU721">
        <v>101843</v>
      </c>
      <c r="AW721" s="6" t="s">
        <v>14</v>
      </c>
      <c r="AX721">
        <v>1</v>
      </c>
      <c r="AY721" t="s">
        <v>15</v>
      </c>
      <c r="AZ721" t="s">
        <v>4963</v>
      </c>
      <c r="BA721" t="s">
        <v>4964</v>
      </c>
      <c r="BB721">
        <v>1010</v>
      </c>
      <c r="BC721" t="s">
        <v>18</v>
      </c>
      <c r="BD721" t="s">
        <v>19</v>
      </c>
      <c r="BE721">
        <v>1</v>
      </c>
      <c r="BF721" s="5">
        <v>44037.142858796302</v>
      </c>
      <c r="BG721" s="7" t="s">
        <v>20</v>
      </c>
      <c r="BI721">
        <v>6</v>
      </c>
      <c r="BJ721">
        <v>199823</v>
      </c>
      <c r="BL721" t="s">
        <v>4965</v>
      </c>
      <c r="BX721">
        <v>456133</v>
      </c>
    </row>
    <row r="722" spans="1:76" x14ac:dyDescent="0.25">
      <c r="A722">
        <v>456554</v>
      </c>
      <c r="C722">
        <v>1</v>
      </c>
      <c r="F722" t="s">
        <v>0</v>
      </c>
      <c r="G722" t="s">
        <v>1</v>
      </c>
      <c r="H722" t="s">
        <v>4966</v>
      </c>
      <c r="I722" s="8" t="str">
        <f>HYPERLINK(AT722,"Foto")</f>
        <v>Foto</v>
      </c>
      <c r="K722">
        <v>1</v>
      </c>
      <c r="L722" t="s">
        <v>4</v>
      </c>
      <c r="M722">
        <v>101843</v>
      </c>
      <c r="N722" t="s">
        <v>5</v>
      </c>
      <c r="O722" t="s">
        <v>5</v>
      </c>
      <c r="U722" t="s">
        <v>4885</v>
      </c>
      <c r="V722" s="1">
        <v>1</v>
      </c>
      <c r="W722" t="s">
        <v>4835</v>
      </c>
      <c r="X722" t="s">
        <v>4855</v>
      </c>
      <c r="Y722" t="s">
        <v>4837</v>
      </c>
      <c r="Z722" s="3">
        <v>4</v>
      </c>
      <c r="AA722" s="4">
        <v>403</v>
      </c>
      <c r="AB722" s="4" t="s">
        <v>4855</v>
      </c>
      <c r="AC722" t="s">
        <v>4967</v>
      </c>
      <c r="AD722">
        <v>2019</v>
      </c>
      <c r="AE722">
        <v>8</v>
      </c>
      <c r="AF722">
        <v>26</v>
      </c>
      <c r="AG722" t="s">
        <v>4968</v>
      </c>
      <c r="AJ722" t="s">
        <v>5</v>
      </c>
      <c r="AK722" t="s">
        <v>12</v>
      </c>
      <c r="AL722">
        <v>288246</v>
      </c>
      <c r="AM722">
        <v>6746650</v>
      </c>
      <c r="AN722" s="4">
        <v>289000</v>
      </c>
      <c r="AO722" s="4">
        <v>6747000</v>
      </c>
      <c r="AP722">
        <v>50</v>
      </c>
      <c r="AR722">
        <v>1010</v>
      </c>
      <c r="AS722" t="s">
        <v>635</v>
      </c>
      <c r="AT722" s="5" t="s">
        <v>4969</v>
      </c>
      <c r="AU722">
        <v>101843</v>
      </c>
      <c r="AW722" s="6" t="s">
        <v>14</v>
      </c>
      <c r="AX722">
        <v>1</v>
      </c>
      <c r="AY722" t="s">
        <v>15</v>
      </c>
      <c r="AZ722" t="s">
        <v>4970</v>
      </c>
      <c r="BA722" t="s">
        <v>4971</v>
      </c>
      <c r="BB722">
        <v>1010</v>
      </c>
      <c r="BC722" t="s">
        <v>18</v>
      </c>
      <c r="BD722" t="s">
        <v>19</v>
      </c>
      <c r="BE722">
        <v>1</v>
      </c>
      <c r="BF722" s="5">
        <v>43710.926770833299</v>
      </c>
      <c r="BG722" s="7" t="s">
        <v>20</v>
      </c>
      <c r="BI722">
        <v>6</v>
      </c>
      <c r="BJ722">
        <v>216752</v>
      </c>
      <c r="BL722" t="s">
        <v>4972</v>
      </c>
      <c r="BX722">
        <v>456554</v>
      </c>
    </row>
    <row r="723" spans="1:76" x14ac:dyDescent="0.25">
      <c r="A723">
        <v>432141</v>
      </c>
      <c r="B723">
        <v>304124</v>
      </c>
      <c r="F723" t="s">
        <v>0</v>
      </c>
      <c r="G723" t="s">
        <v>55</v>
      </c>
      <c r="H723" t="s">
        <v>5005</v>
      </c>
      <c r="I723" s="8" t="str">
        <f>HYPERLINK(AT723,"Hb")</f>
        <v>Hb</v>
      </c>
      <c r="K723">
        <v>1</v>
      </c>
      <c r="L723" t="s">
        <v>4</v>
      </c>
      <c r="M723">
        <v>101843</v>
      </c>
      <c r="N723" t="s">
        <v>5</v>
      </c>
      <c r="O723" t="s">
        <v>5</v>
      </c>
      <c r="U723" t="s">
        <v>5006</v>
      </c>
      <c r="V723" s="12">
        <v>3</v>
      </c>
      <c r="W723" t="s">
        <v>4835</v>
      </c>
      <c r="X723" t="s">
        <v>4975</v>
      </c>
      <c r="Y723" t="s">
        <v>4837</v>
      </c>
      <c r="Z723" s="3">
        <v>4</v>
      </c>
      <c r="AA723" s="4">
        <v>412</v>
      </c>
      <c r="AB723" s="4" t="s">
        <v>4975</v>
      </c>
      <c r="AC723" t="s">
        <v>5007</v>
      </c>
      <c r="AD723">
        <v>1951</v>
      </c>
      <c r="AE723">
        <v>7</v>
      </c>
      <c r="AF723">
        <v>1</v>
      </c>
      <c r="AG723" t="s">
        <v>5008</v>
      </c>
      <c r="AH723" t="s">
        <v>5008</v>
      </c>
      <c r="AJ723" t="s">
        <v>5</v>
      </c>
      <c r="AK723" t="s">
        <v>12</v>
      </c>
      <c r="AL723">
        <v>275655</v>
      </c>
      <c r="AM723">
        <v>6769410</v>
      </c>
      <c r="AN723" s="4">
        <v>275000</v>
      </c>
      <c r="AO723" s="4">
        <v>6769000</v>
      </c>
      <c r="AP723">
        <v>39112</v>
      </c>
      <c r="AR723">
        <v>8</v>
      </c>
      <c r="AS723" t="s">
        <v>5009</v>
      </c>
      <c r="AT723" t="s">
        <v>5010</v>
      </c>
      <c r="AU723">
        <v>101843</v>
      </c>
      <c r="AW723" s="6" t="s">
        <v>14</v>
      </c>
      <c r="AX723">
        <v>1</v>
      </c>
      <c r="AY723" t="s">
        <v>15</v>
      </c>
      <c r="AZ723" t="s">
        <v>5011</v>
      </c>
      <c r="BA723" t="s">
        <v>5012</v>
      </c>
      <c r="BB723">
        <v>8</v>
      </c>
      <c r="BC723" t="s">
        <v>64</v>
      </c>
      <c r="BD723" t="s">
        <v>65</v>
      </c>
      <c r="BE723">
        <v>1</v>
      </c>
      <c r="BF723" s="5">
        <v>36890</v>
      </c>
      <c r="BG723" s="7" t="s">
        <v>20</v>
      </c>
      <c r="BI723">
        <v>3</v>
      </c>
      <c r="BJ723">
        <v>477141</v>
      </c>
      <c r="BK723">
        <v>142630</v>
      </c>
      <c r="BL723" t="s">
        <v>5013</v>
      </c>
      <c r="BN723" t="s">
        <v>5014</v>
      </c>
      <c r="BX723">
        <v>432141</v>
      </c>
    </row>
    <row r="724" spans="1:76" x14ac:dyDescent="0.25">
      <c r="A724">
        <v>432250</v>
      </c>
      <c r="B724">
        <v>164137</v>
      </c>
      <c r="F724" t="s">
        <v>0</v>
      </c>
      <c r="G724" t="s">
        <v>55</v>
      </c>
      <c r="H724" t="s">
        <v>4998</v>
      </c>
      <c r="I724" t="s">
        <v>113</v>
      </c>
      <c r="K724">
        <v>1</v>
      </c>
      <c r="L724" t="s">
        <v>4</v>
      </c>
      <c r="M724">
        <v>101843</v>
      </c>
      <c r="N724" t="s">
        <v>5</v>
      </c>
      <c r="O724" t="s">
        <v>5</v>
      </c>
      <c r="U724" t="s">
        <v>4999</v>
      </c>
      <c r="V724" s="1">
        <v>1</v>
      </c>
      <c r="W724" t="s">
        <v>4835</v>
      </c>
      <c r="X724" t="s">
        <v>4975</v>
      </c>
      <c r="Y724" t="s">
        <v>4837</v>
      </c>
      <c r="Z724" s="3">
        <v>4</v>
      </c>
      <c r="AA724" s="4">
        <v>412</v>
      </c>
      <c r="AB724" s="4" t="s">
        <v>4975</v>
      </c>
      <c r="AC724" t="s">
        <v>5000</v>
      </c>
      <c r="AD724">
        <v>1958</v>
      </c>
      <c r="AE724">
        <v>8</v>
      </c>
      <c r="AF724">
        <v>30</v>
      </c>
      <c r="AG724" t="s">
        <v>5001</v>
      </c>
      <c r="AH724" t="s">
        <v>5001</v>
      </c>
      <c r="AJ724" t="s">
        <v>5</v>
      </c>
      <c r="AK724" t="s">
        <v>12</v>
      </c>
      <c r="AL724">
        <v>275685</v>
      </c>
      <c r="AM724">
        <v>6744367</v>
      </c>
      <c r="AN724" s="4">
        <v>275000</v>
      </c>
      <c r="AO724" s="4">
        <v>6745000</v>
      </c>
      <c r="AP724">
        <v>1118</v>
      </c>
      <c r="AR724">
        <v>23</v>
      </c>
      <c r="AT724" s="5"/>
      <c r="AU724">
        <v>101843</v>
      </c>
      <c r="AW724" s="6" t="s">
        <v>14</v>
      </c>
      <c r="AX724">
        <v>1</v>
      </c>
      <c r="AY724" t="s">
        <v>15</v>
      </c>
      <c r="AZ724" t="s">
        <v>5002</v>
      </c>
      <c r="BA724" t="s">
        <v>5003</v>
      </c>
      <c r="BB724">
        <v>23</v>
      </c>
      <c r="BC724" t="s">
        <v>64</v>
      </c>
      <c r="BD724" t="s">
        <v>119</v>
      </c>
      <c r="BF724" s="5">
        <v>37384</v>
      </c>
      <c r="BG724" s="7" t="s">
        <v>20</v>
      </c>
      <c r="BI724">
        <v>4</v>
      </c>
      <c r="BJ724">
        <v>314993</v>
      </c>
      <c r="BK724">
        <v>142631</v>
      </c>
      <c r="BL724" t="s">
        <v>5004</v>
      </c>
      <c r="BX724">
        <v>432250</v>
      </c>
    </row>
    <row r="725" spans="1:76" x14ac:dyDescent="0.25">
      <c r="A725">
        <v>432140</v>
      </c>
      <c r="B725">
        <v>304123</v>
      </c>
      <c r="F725" t="s">
        <v>0</v>
      </c>
      <c r="G725" t="s">
        <v>55</v>
      </c>
      <c r="H725" t="s">
        <v>5015</v>
      </c>
      <c r="I725" s="8" t="str">
        <f>HYPERLINK(AT725,"Hb")</f>
        <v>Hb</v>
      </c>
      <c r="K725">
        <v>1</v>
      </c>
      <c r="L725" t="s">
        <v>4</v>
      </c>
      <c r="M725">
        <v>101843</v>
      </c>
      <c r="N725" t="s">
        <v>5</v>
      </c>
      <c r="O725" t="s">
        <v>5</v>
      </c>
      <c r="S725" t="s">
        <v>668</v>
      </c>
      <c r="T725" t="s">
        <v>669</v>
      </c>
      <c r="U725" t="s">
        <v>5006</v>
      </c>
      <c r="V725" s="12">
        <v>3</v>
      </c>
      <c r="W725" t="s">
        <v>4835</v>
      </c>
      <c r="X725" t="s">
        <v>4975</v>
      </c>
      <c r="Y725" t="s">
        <v>4837</v>
      </c>
      <c r="Z725" s="3">
        <v>4</v>
      </c>
      <c r="AA725" s="4">
        <v>412</v>
      </c>
      <c r="AB725" s="4" t="s">
        <v>4975</v>
      </c>
      <c r="AC725" t="s">
        <v>5016</v>
      </c>
      <c r="AD725">
        <v>1958</v>
      </c>
      <c r="AE725">
        <v>7</v>
      </c>
      <c r="AF725">
        <v>30</v>
      </c>
      <c r="AG725" t="s">
        <v>5017</v>
      </c>
      <c r="AH725" t="s">
        <v>5017</v>
      </c>
      <c r="AJ725" t="s">
        <v>5</v>
      </c>
      <c r="AK725" t="s">
        <v>12</v>
      </c>
      <c r="AL725">
        <v>275655</v>
      </c>
      <c r="AM725">
        <v>6769410</v>
      </c>
      <c r="AN725" s="4">
        <v>275000</v>
      </c>
      <c r="AO725" s="4">
        <v>6769000</v>
      </c>
      <c r="AP725">
        <v>39112</v>
      </c>
      <c r="AR725">
        <v>8</v>
      </c>
      <c r="AS725" t="s">
        <v>5009</v>
      </c>
      <c r="AT725" t="s">
        <v>5018</v>
      </c>
      <c r="AU725">
        <v>101843</v>
      </c>
      <c r="AW725" s="6" t="s">
        <v>14</v>
      </c>
      <c r="AX725">
        <v>1</v>
      </c>
      <c r="AY725" t="s">
        <v>15</v>
      </c>
      <c r="AZ725" t="s">
        <v>5011</v>
      </c>
      <c r="BA725" t="s">
        <v>5019</v>
      </c>
      <c r="BB725">
        <v>8</v>
      </c>
      <c r="BC725" t="s">
        <v>64</v>
      </c>
      <c r="BD725" t="s">
        <v>65</v>
      </c>
      <c r="BE725">
        <v>1</v>
      </c>
      <c r="BF725" s="5">
        <v>36890</v>
      </c>
      <c r="BG725" s="7" t="s">
        <v>20</v>
      </c>
      <c r="BI725">
        <v>3</v>
      </c>
      <c r="BJ725">
        <v>477140</v>
      </c>
      <c r="BK725">
        <v>142634</v>
      </c>
      <c r="BL725" t="s">
        <v>5020</v>
      </c>
      <c r="BN725" t="s">
        <v>5021</v>
      </c>
      <c r="BX725">
        <v>432140</v>
      </c>
    </row>
    <row r="726" spans="1:76" x14ac:dyDescent="0.25">
      <c r="A726">
        <v>439890</v>
      </c>
      <c r="B726">
        <v>163729</v>
      </c>
      <c r="F726" t="s">
        <v>0</v>
      </c>
      <c r="G726" t="s">
        <v>55</v>
      </c>
      <c r="H726" t="s">
        <v>5052</v>
      </c>
      <c r="I726" t="s">
        <v>113</v>
      </c>
      <c r="K726">
        <v>1</v>
      </c>
      <c r="L726" t="s">
        <v>4</v>
      </c>
      <c r="M726">
        <v>101843</v>
      </c>
      <c r="N726" t="s">
        <v>5</v>
      </c>
      <c r="O726" t="s">
        <v>5</v>
      </c>
      <c r="U726" t="s">
        <v>5053</v>
      </c>
      <c r="V726" s="1">
        <v>1</v>
      </c>
      <c r="W726" t="s">
        <v>4835</v>
      </c>
      <c r="X726" t="s">
        <v>4975</v>
      </c>
      <c r="Y726" t="s">
        <v>4837</v>
      </c>
      <c r="Z726" s="3">
        <v>4</v>
      </c>
      <c r="AA726" s="4">
        <v>412</v>
      </c>
      <c r="AB726" s="4" t="s">
        <v>4975</v>
      </c>
      <c r="AC726" t="s">
        <v>5054</v>
      </c>
      <c r="AD726">
        <v>1958</v>
      </c>
      <c r="AE726">
        <v>7</v>
      </c>
      <c r="AF726">
        <v>30</v>
      </c>
      <c r="AG726" t="s">
        <v>5001</v>
      </c>
      <c r="AH726" t="s">
        <v>5001</v>
      </c>
      <c r="AJ726" t="s">
        <v>5</v>
      </c>
      <c r="AK726" t="s">
        <v>12</v>
      </c>
      <c r="AL726">
        <v>279670</v>
      </c>
      <c r="AM726">
        <v>6744002</v>
      </c>
      <c r="AN726" s="4">
        <v>279000</v>
      </c>
      <c r="AO726" s="4">
        <v>6745000</v>
      </c>
      <c r="AP726">
        <v>1118</v>
      </c>
      <c r="AR726">
        <v>23</v>
      </c>
      <c r="AT726" s="5"/>
      <c r="AU726">
        <v>101843</v>
      </c>
      <c r="AW726" s="6" t="s">
        <v>14</v>
      </c>
      <c r="AX726">
        <v>1</v>
      </c>
      <c r="AY726" t="s">
        <v>15</v>
      </c>
      <c r="AZ726" t="s">
        <v>5055</v>
      </c>
      <c r="BA726" t="s">
        <v>5056</v>
      </c>
      <c r="BB726">
        <v>23</v>
      </c>
      <c r="BC726" t="s">
        <v>64</v>
      </c>
      <c r="BD726" t="s">
        <v>119</v>
      </c>
      <c r="BF726" s="5">
        <v>37362</v>
      </c>
      <c r="BG726" s="7" t="s">
        <v>20</v>
      </c>
      <c r="BI726">
        <v>4</v>
      </c>
      <c r="BJ726">
        <v>314600</v>
      </c>
      <c r="BK726">
        <v>142632</v>
      </c>
      <c r="BL726" t="s">
        <v>5057</v>
      </c>
      <c r="BX726">
        <v>439890</v>
      </c>
    </row>
    <row r="727" spans="1:76" x14ac:dyDescent="0.25">
      <c r="A727">
        <v>441447</v>
      </c>
      <c r="B727">
        <v>163716</v>
      </c>
      <c r="F727" t="s">
        <v>0</v>
      </c>
      <c r="G727" t="s">
        <v>55</v>
      </c>
      <c r="H727" t="s">
        <v>5071</v>
      </c>
      <c r="I727" t="s">
        <v>113</v>
      </c>
      <c r="K727">
        <v>1</v>
      </c>
      <c r="L727" t="s">
        <v>4</v>
      </c>
      <c r="M727">
        <v>101843</v>
      </c>
      <c r="N727" t="s">
        <v>5</v>
      </c>
      <c r="O727" t="s">
        <v>5</v>
      </c>
      <c r="U727" t="s">
        <v>5072</v>
      </c>
      <c r="V727" s="1">
        <v>1</v>
      </c>
      <c r="W727" t="s">
        <v>4835</v>
      </c>
      <c r="X727" t="s">
        <v>4975</v>
      </c>
      <c r="Y727" t="s">
        <v>4837</v>
      </c>
      <c r="Z727" s="3">
        <v>4</v>
      </c>
      <c r="AA727" s="4">
        <v>412</v>
      </c>
      <c r="AB727" s="4" t="s">
        <v>4975</v>
      </c>
      <c r="AC727" t="s">
        <v>5073</v>
      </c>
      <c r="AD727">
        <v>1958</v>
      </c>
      <c r="AE727">
        <v>7</v>
      </c>
      <c r="AF727">
        <v>9</v>
      </c>
      <c r="AG727" t="s">
        <v>5001</v>
      </c>
      <c r="AH727" t="s">
        <v>5001</v>
      </c>
      <c r="AJ727" t="s">
        <v>5</v>
      </c>
      <c r="AK727" t="s">
        <v>12</v>
      </c>
      <c r="AL727">
        <v>280405</v>
      </c>
      <c r="AM727">
        <v>6745651</v>
      </c>
      <c r="AN727" s="4">
        <v>281000</v>
      </c>
      <c r="AO727" s="4">
        <v>6745000</v>
      </c>
      <c r="AP727">
        <v>1118</v>
      </c>
      <c r="AR727">
        <v>23</v>
      </c>
      <c r="AT727" s="5"/>
      <c r="AU727">
        <v>101843</v>
      </c>
      <c r="AW727" s="6" t="s">
        <v>14</v>
      </c>
      <c r="AX727">
        <v>1</v>
      </c>
      <c r="AY727" t="s">
        <v>15</v>
      </c>
      <c r="AZ727" t="s">
        <v>5074</v>
      </c>
      <c r="BA727" t="s">
        <v>5075</v>
      </c>
      <c r="BB727">
        <v>23</v>
      </c>
      <c r="BC727" t="s">
        <v>64</v>
      </c>
      <c r="BD727" t="s">
        <v>119</v>
      </c>
      <c r="BF727" s="5">
        <v>37362</v>
      </c>
      <c r="BG727" s="7" t="s">
        <v>20</v>
      </c>
      <c r="BI727">
        <v>4</v>
      </c>
      <c r="BJ727">
        <v>314589</v>
      </c>
      <c r="BK727">
        <v>142633</v>
      </c>
      <c r="BL727" t="s">
        <v>5076</v>
      </c>
      <c r="BX727">
        <v>441447</v>
      </c>
    </row>
    <row r="728" spans="1:76" x14ac:dyDescent="0.25">
      <c r="A728">
        <v>444326</v>
      </c>
      <c r="B728">
        <v>354540</v>
      </c>
      <c r="F728" t="s">
        <v>130</v>
      </c>
      <c r="G728" t="s">
        <v>55</v>
      </c>
      <c r="H728" s="9" t="s">
        <v>5066</v>
      </c>
      <c r="I728" t="s">
        <v>113</v>
      </c>
      <c r="K728">
        <v>1</v>
      </c>
      <c r="L728" t="s">
        <v>4</v>
      </c>
      <c r="M728">
        <v>101843</v>
      </c>
      <c r="N728" t="s">
        <v>5</v>
      </c>
      <c r="O728" t="s">
        <v>5</v>
      </c>
      <c r="U728" t="s">
        <v>5067</v>
      </c>
      <c r="V728" s="1">
        <v>1</v>
      </c>
      <c r="W728" t="s">
        <v>4835</v>
      </c>
      <c r="Y728" s="2" t="s">
        <v>4837</v>
      </c>
      <c r="Z728" s="3">
        <v>4</v>
      </c>
      <c r="AA728">
        <v>412</v>
      </c>
      <c r="AB728" t="s">
        <v>4975</v>
      </c>
      <c r="AC728" t="s">
        <v>5068</v>
      </c>
      <c r="AD728">
        <v>1959</v>
      </c>
      <c r="AE728">
        <v>6</v>
      </c>
      <c r="AF728">
        <v>15</v>
      </c>
      <c r="AG728" t="s">
        <v>5001</v>
      </c>
      <c r="AJ728" t="s">
        <v>5</v>
      </c>
      <c r="AL728" s="4">
        <v>281884.64563799999</v>
      </c>
      <c r="AM728" s="4">
        <v>6740785.1601400003</v>
      </c>
      <c r="AN728" s="4">
        <v>281000</v>
      </c>
      <c r="AO728" s="4">
        <v>6741000</v>
      </c>
      <c r="AP728">
        <v>1414</v>
      </c>
      <c r="AQ728" s="4"/>
      <c r="AR728" t="s">
        <v>5069</v>
      </c>
      <c r="AS728" s="10"/>
      <c r="BG728" s="11" t="s">
        <v>135</v>
      </c>
      <c r="BH728" t="s">
        <v>136</v>
      </c>
      <c r="BI728">
        <v>6</v>
      </c>
      <c r="BJ728">
        <v>7576</v>
      </c>
      <c r="BK728">
        <v>142635</v>
      </c>
      <c r="BL728" t="s">
        <v>5070</v>
      </c>
      <c r="BM728">
        <v>99</v>
      </c>
      <c r="BX728">
        <v>444326</v>
      </c>
    </row>
    <row r="729" spans="1:76" x14ac:dyDescent="0.25">
      <c r="A729">
        <v>437625</v>
      </c>
      <c r="B729">
        <v>288012</v>
      </c>
      <c r="F729" t="s">
        <v>0</v>
      </c>
      <c r="G729" t="s">
        <v>55</v>
      </c>
      <c r="H729" t="s">
        <v>5022</v>
      </c>
      <c r="I729" s="8" t="str">
        <f>HYPERLINK(AT729,"Hb")</f>
        <v>Hb</v>
      </c>
      <c r="K729">
        <v>1</v>
      </c>
      <c r="L729" t="s">
        <v>4</v>
      </c>
      <c r="M729">
        <v>101843</v>
      </c>
      <c r="N729" t="s">
        <v>5</v>
      </c>
      <c r="O729" t="s">
        <v>5</v>
      </c>
      <c r="U729" t="s">
        <v>5023</v>
      </c>
      <c r="V729" s="1">
        <v>1</v>
      </c>
      <c r="W729" t="s">
        <v>4835</v>
      </c>
      <c r="X729" t="s">
        <v>4975</v>
      </c>
      <c r="Y729" t="s">
        <v>4837</v>
      </c>
      <c r="Z729" s="3">
        <v>4</v>
      </c>
      <c r="AA729" s="4">
        <v>412</v>
      </c>
      <c r="AB729" s="4" t="s">
        <v>4975</v>
      </c>
      <c r="AC729" t="s">
        <v>5024</v>
      </c>
      <c r="AD729">
        <v>1999</v>
      </c>
      <c r="AE729">
        <v>7</v>
      </c>
      <c r="AF729">
        <v>15</v>
      </c>
      <c r="AG729" t="s">
        <v>5025</v>
      </c>
      <c r="AH729" t="s">
        <v>5025</v>
      </c>
      <c r="AJ729" t="s">
        <v>5</v>
      </c>
      <c r="AK729" t="s">
        <v>12</v>
      </c>
      <c r="AL729">
        <v>278624</v>
      </c>
      <c r="AM729">
        <v>6743043</v>
      </c>
      <c r="AN729" s="4">
        <v>279000</v>
      </c>
      <c r="AO729" s="4">
        <v>6743000</v>
      </c>
      <c r="AP729">
        <v>71</v>
      </c>
      <c r="AR729">
        <v>8</v>
      </c>
      <c r="AS729" t="s">
        <v>124</v>
      </c>
      <c r="AT729" t="s">
        <v>5026</v>
      </c>
      <c r="AU729">
        <v>101843</v>
      </c>
      <c r="AW729" s="6" t="s">
        <v>14</v>
      </c>
      <c r="AX729">
        <v>1</v>
      </c>
      <c r="AY729" t="s">
        <v>15</v>
      </c>
      <c r="AZ729" t="s">
        <v>5027</v>
      </c>
      <c r="BA729" t="s">
        <v>5028</v>
      </c>
      <c r="BB729">
        <v>8</v>
      </c>
      <c r="BC729" t="s">
        <v>64</v>
      </c>
      <c r="BD729" t="s">
        <v>65</v>
      </c>
      <c r="BE729">
        <v>1</v>
      </c>
      <c r="BF729" s="5">
        <v>36883</v>
      </c>
      <c r="BG729" s="7" t="s">
        <v>20</v>
      </c>
      <c r="BI729">
        <v>3</v>
      </c>
      <c r="BJ729">
        <v>460822</v>
      </c>
      <c r="BK729">
        <v>142636</v>
      </c>
      <c r="BL729" t="s">
        <v>5029</v>
      </c>
      <c r="BN729" t="s">
        <v>5030</v>
      </c>
      <c r="BX729">
        <v>437625</v>
      </c>
    </row>
    <row r="730" spans="1:76" x14ac:dyDescent="0.25">
      <c r="A730">
        <v>438590</v>
      </c>
      <c r="B730">
        <v>285527</v>
      </c>
      <c r="F730" t="s">
        <v>0</v>
      </c>
      <c r="G730" t="s">
        <v>55</v>
      </c>
      <c r="H730" t="s">
        <v>5031</v>
      </c>
      <c r="I730" s="8" t="str">
        <f>HYPERLINK(AT730,"Hb")</f>
        <v>Hb</v>
      </c>
      <c r="K730">
        <v>1</v>
      </c>
      <c r="L730" t="s">
        <v>4</v>
      </c>
      <c r="M730">
        <v>101843</v>
      </c>
      <c r="N730" t="s">
        <v>5</v>
      </c>
      <c r="O730" t="s">
        <v>5</v>
      </c>
      <c r="U730" t="s">
        <v>5023</v>
      </c>
      <c r="V730" s="1">
        <v>1</v>
      </c>
      <c r="W730" t="s">
        <v>4835</v>
      </c>
      <c r="X730" t="s">
        <v>4975</v>
      </c>
      <c r="Y730" t="s">
        <v>4837</v>
      </c>
      <c r="Z730" s="3">
        <v>4</v>
      </c>
      <c r="AA730" s="4">
        <v>412</v>
      </c>
      <c r="AB730" s="4" t="s">
        <v>4975</v>
      </c>
      <c r="AC730" t="s">
        <v>5032</v>
      </c>
      <c r="AD730">
        <v>2000</v>
      </c>
      <c r="AE730">
        <v>9</v>
      </c>
      <c r="AF730">
        <v>27</v>
      </c>
      <c r="AG730" t="s">
        <v>466</v>
      </c>
      <c r="AH730" t="s">
        <v>466</v>
      </c>
      <c r="AJ730" t="s">
        <v>5</v>
      </c>
      <c r="AK730" t="s">
        <v>12</v>
      </c>
      <c r="AL730">
        <v>279033</v>
      </c>
      <c r="AM730">
        <v>6743107</v>
      </c>
      <c r="AN730" s="4">
        <v>279000</v>
      </c>
      <c r="AO730" s="4">
        <v>6743000</v>
      </c>
      <c r="AP730">
        <v>71</v>
      </c>
      <c r="AR730">
        <v>8</v>
      </c>
      <c r="AS730" t="s">
        <v>124</v>
      </c>
      <c r="AT730" t="s">
        <v>5033</v>
      </c>
      <c r="AU730">
        <v>101843</v>
      </c>
      <c r="AW730" s="6" t="s">
        <v>14</v>
      </c>
      <c r="AX730">
        <v>1</v>
      </c>
      <c r="AY730" t="s">
        <v>15</v>
      </c>
      <c r="AZ730" t="s">
        <v>5034</v>
      </c>
      <c r="BA730" t="s">
        <v>5035</v>
      </c>
      <c r="BB730">
        <v>8</v>
      </c>
      <c r="BC730" t="s">
        <v>64</v>
      </c>
      <c r="BD730" t="s">
        <v>65</v>
      </c>
      <c r="BE730">
        <v>1</v>
      </c>
      <c r="BF730" s="5">
        <v>36941</v>
      </c>
      <c r="BG730" s="7" t="s">
        <v>20</v>
      </c>
      <c r="BI730">
        <v>3</v>
      </c>
      <c r="BJ730">
        <v>458494</v>
      </c>
      <c r="BK730">
        <v>142637</v>
      </c>
      <c r="BL730" t="s">
        <v>5036</v>
      </c>
      <c r="BN730" t="s">
        <v>5037</v>
      </c>
      <c r="BX730">
        <v>438590</v>
      </c>
    </row>
    <row r="731" spans="1:76" x14ac:dyDescent="0.25">
      <c r="A731">
        <v>418451</v>
      </c>
      <c r="B731">
        <v>289409</v>
      </c>
      <c r="F731" t="s">
        <v>0</v>
      </c>
      <c r="G731" t="s">
        <v>55</v>
      </c>
      <c r="H731" t="s">
        <v>4983</v>
      </c>
      <c r="I731" s="8" t="str">
        <f>HYPERLINK(AT731,"Hb")</f>
        <v>Hb</v>
      </c>
      <c r="K731">
        <v>1</v>
      </c>
      <c r="L731" t="s">
        <v>4</v>
      </c>
      <c r="M731">
        <v>101843</v>
      </c>
      <c r="N731" t="s">
        <v>5</v>
      </c>
      <c r="O731" t="s">
        <v>5</v>
      </c>
      <c r="U731" t="s">
        <v>4984</v>
      </c>
      <c r="V731" s="1">
        <v>1</v>
      </c>
      <c r="W731" t="s">
        <v>4835</v>
      </c>
      <c r="X731" t="s">
        <v>4975</v>
      </c>
      <c r="Y731" t="s">
        <v>4837</v>
      </c>
      <c r="Z731" s="3">
        <v>4</v>
      </c>
      <c r="AA731" s="4">
        <v>412</v>
      </c>
      <c r="AB731" s="4" t="s">
        <v>4975</v>
      </c>
      <c r="AC731" t="s">
        <v>4985</v>
      </c>
      <c r="AD731">
        <v>2001</v>
      </c>
      <c r="AE731">
        <v>5</v>
      </c>
      <c r="AF731">
        <v>21</v>
      </c>
      <c r="AG731" t="s">
        <v>466</v>
      </c>
      <c r="AH731" t="s">
        <v>466</v>
      </c>
      <c r="AJ731" t="s">
        <v>5</v>
      </c>
      <c r="AK731" t="s">
        <v>12</v>
      </c>
      <c r="AL731">
        <v>270930</v>
      </c>
      <c r="AM731">
        <v>6743653</v>
      </c>
      <c r="AN731" s="4">
        <v>271000</v>
      </c>
      <c r="AO731" s="4">
        <v>6743000</v>
      </c>
      <c r="AP731">
        <v>71</v>
      </c>
      <c r="AR731">
        <v>8</v>
      </c>
      <c r="AS731" t="s">
        <v>124</v>
      </c>
      <c r="AT731" t="s">
        <v>4986</v>
      </c>
      <c r="AU731">
        <v>101843</v>
      </c>
      <c r="AW731" s="6" t="s">
        <v>14</v>
      </c>
      <c r="AX731">
        <v>1</v>
      </c>
      <c r="AY731" t="s">
        <v>15</v>
      </c>
      <c r="AZ731" t="s">
        <v>4987</v>
      </c>
      <c r="BA731" t="s">
        <v>4988</v>
      </c>
      <c r="BB731">
        <v>8</v>
      </c>
      <c r="BC731" t="s">
        <v>64</v>
      </c>
      <c r="BD731" t="s">
        <v>65</v>
      </c>
      <c r="BE731">
        <v>1</v>
      </c>
      <c r="BF731" s="5">
        <v>37261</v>
      </c>
      <c r="BG731" s="7" t="s">
        <v>20</v>
      </c>
      <c r="BI731">
        <v>3</v>
      </c>
      <c r="BJ731">
        <v>462136</v>
      </c>
      <c r="BK731">
        <v>142638</v>
      </c>
      <c r="BL731" t="s">
        <v>4989</v>
      </c>
      <c r="BN731" t="s">
        <v>4990</v>
      </c>
      <c r="BX731">
        <v>418451</v>
      </c>
    </row>
    <row r="732" spans="1:76" x14ac:dyDescent="0.25">
      <c r="A732">
        <v>437157</v>
      </c>
      <c r="B732">
        <v>289367</v>
      </c>
      <c r="F732" t="s">
        <v>0</v>
      </c>
      <c r="G732" t="s">
        <v>55</v>
      </c>
      <c r="H732" t="s">
        <v>5038</v>
      </c>
      <c r="I732" s="8" t="str">
        <f>HYPERLINK(AT732,"Hb")</f>
        <v>Hb</v>
      </c>
      <c r="K732">
        <v>1</v>
      </c>
      <c r="L732" t="s">
        <v>4</v>
      </c>
      <c r="M732">
        <v>101843</v>
      </c>
      <c r="N732" t="s">
        <v>5</v>
      </c>
      <c r="O732" t="s">
        <v>5</v>
      </c>
      <c r="U732" t="s">
        <v>5023</v>
      </c>
      <c r="V732" s="1">
        <v>1</v>
      </c>
      <c r="W732" t="s">
        <v>4835</v>
      </c>
      <c r="X732" t="s">
        <v>4975</v>
      </c>
      <c r="Y732" t="s">
        <v>4837</v>
      </c>
      <c r="Z732" s="3">
        <v>4</v>
      </c>
      <c r="AA732" s="4">
        <v>412</v>
      </c>
      <c r="AB732" s="4" t="s">
        <v>4975</v>
      </c>
      <c r="AC732" t="s">
        <v>5039</v>
      </c>
      <c r="AD732">
        <v>2001</v>
      </c>
      <c r="AE732">
        <v>6</v>
      </c>
      <c r="AF732">
        <v>27</v>
      </c>
      <c r="AG732" t="s">
        <v>466</v>
      </c>
      <c r="AH732" t="s">
        <v>466</v>
      </c>
      <c r="AJ732" t="s">
        <v>5</v>
      </c>
      <c r="AK732" t="s">
        <v>12</v>
      </c>
      <c r="AL732">
        <v>278399</v>
      </c>
      <c r="AM732">
        <v>6742970</v>
      </c>
      <c r="AN732" s="4">
        <v>279000</v>
      </c>
      <c r="AO732" s="4">
        <v>6743000</v>
      </c>
      <c r="AP732">
        <v>71</v>
      </c>
      <c r="AR732">
        <v>8</v>
      </c>
      <c r="AS732" t="s">
        <v>124</v>
      </c>
      <c r="AT732" t="s">
        <v>5040</v>
      </c>
      <c r="AU732">
        <v>101843</v>
      </c>
      <c r="AW732" s="6" t="s">
        <v>14</v>
      </c>
      <c r="AX732">
        <v>1</v>
      </c>
      <c r="AY732" t="s">
        <v>15</v>
      </c>
      <c r="AZ732" t="s">
        <v>5041</v>
      </c>
      <c r="BA732" t="s">
        <v>5042</v>
      </c>
      <c r="BB732">
        <v>8</v>
      </c>
      <c r="BC732" t="s">
        <v>64</v>
      </c>
      <c r="BD732" t="s">
        <v>65</v>
      </c>
      <c r="BE732">
        <v>1</v>
      </c>
      <c r="BF732" s="5">
        <v>37259</v>
      </c>
      <c r="BG732" s="7" t="s">
        <v>20</v>
      </c>
      <c r="BI732">
        <v>3</v>
      </c>
      <c r="BJ732">
        <v>462102</v>
      </c>
      <c r="BK732">
        <v>142639</v>
      </c>
      <c r="BL732" t="s">
        <v>5043</v>
      </c>
      <c r="BN732" t="s">
        <v>5044</v>
      </c>
      <c r="BX732">
        <v>437157</v>
      </c>
    </row>
    <row r="733" spans="1:76" x14ac:dyDescent="0.25">
      <c r="A733">
        <v>441954</v>
      </c>
      <c r="B733">
        <v>289342</v>
      </c>
      <c r="F733" t="s">
        <v>0</v>
      </c>
      <c r="G733" t="s">
        <v>55</v>
      </c>
      <c r="H733" t="s">
        <v>5077</v>
      </c>
      <c r="I733" s="8" t="str">
        <f>HYPERLINK(AT733,"Hb")</f>
        <v>Hb</v>
      </c>
      <c r="K733">
        <v>1</v>
      </c>
      <c r="L733" t="s">
        <v>4</v>
      </c>
      <c r="M733">
        <v>101843</v>
      </c>
      <c r="N733" t="s">
        <v>5</v>
      </c>
      <c r="O733" t="s">
        <v>5</v>
      </c>
      <c r="U733" t="s">
        <v>5072</v>
      </c>
      <c r="V733" s="1">
        <v>1</v>
      </c>
      <c r="W733" t="s">
        <v>4835</v>
      </c>
      <c r="X733" t="s">
        <v>4975</v>
      </c>
      <c r="Y733" t="s">
        <v>4837</v>
      </c>
      <c r="Z733" s="3">
        <v>4</v>
      </c>
      <c r="AA733" s="4">
        <v>412</v>
      </c>
      <c r="AB733" s="4" t="s">
        <v>4975</v>
      </c>
      <c r="AC733" t="s">
        <v>5078</v>
      </c>
      <c r="AD733">
        <v>2001</v>
      </c>
      <c r="AE733">
        <v>8</v>
      </c>
      <c r="AF733">
        <v>27</v>
      </c>
      <c r="AG733" t="s">
        <v>466</v>
      </c>
      <c r="AH733" t="s">
        <v>466</v>
      </c>
      <c r="AJ733" t="s">
        <v>5</v>
      </c>
      <c r="AK733" t="s">
        <v>12</v>
      </c>
      <c r="AL733">
        <v>280632</v>
      </c>
      <c r="AM733">
        <v>6744272</v>
      </c>
      <c r="AN733" s="4">
        <v>281000</v>
      </c>
      <c r="AO733" s="4">
        <v>6745000</v>
      </c>
      <c r="AP733">
        <v>71</v>
      </c>
      <c r="AR733">
        <v>8</v>
      </c>
      <c r="AS733" t="s">
        <v>124</v>
      </c>
      <c r="AT733" t="s">
        <v>5079</v>
      </c>
      <c r="AU733">
        <v>101843</v>
      </c>
      <c r="AW733" s="6" t="s">
        <v>14</v>
      </c>
      <c r="AX733">
        <v>1</v>
      </c>
      <c r="AY733" t="s">
        <v>15</v>
      </c>
      <c r="AZ733" t="s">
        <v>5080</v>
      </c>
      <c r="BA733" t="s">
        <v>5081</v>
      </c>
      <c r="BB733">
        <v>8</v>
      </c>
      <c r="BC733" t="s">
        <v>64</v>
      </c>
      <c r="BD733" t="s">
        <v>65</v>
      </c>
      <c r="BE733">
        <v>1</v>
      </c>
      <c r="BF733" s="5">
        <v>37259</v>
      </c>
      <c r="BG733" s="7" t="s">
        <v>20</v>
      </c>
      <c r="BI733">
        <v>3</v>
      </c>
      <c r="BJ733">
        <v>462080</v>
      </c>
      <c r="BK733">
        <v>142640</v>
      </c>
      <c r="BL733" t="s">
        <v>5082</v>
      </c>
      <c r="BN733" t="s">
        <v>5083</v>
      </c>
      <c r="BX733">
        <v>441954</v>
      </c>
    </row>
    <row r="734" spans="1:76" x14ac:dyDescent="0.25">
      <c r="A734">
        <v>436577</v>
      </c>
      <c r="B734">
        <v>289888</v>
      </c>
      <c r="F734" t="s">
        <v>0</v>
      </c>
      <c r="G734" t="s">
        <v>55</v>
      </c>
      <c r="H734" t="s">
        <v>5058</v>
      </c>
      <c r="I734" s="8" t="str">
        <f>HYPERLINK(AT734,"Hb")</f>
        <v>Hb</v>
      </c>
      <c r="K734">
        <v>1</v>
      </c>
      <c r="L734" t="s">
        <v>4</v>
      </c>
      <c r="M734">
        <v>101843</v>
      </c>
      <c r="N734" t="s">
        <v>5</v>
      </c>
      <c r="O734" t="s">
        <v>5</v>
      </c>
      <c r="U734" t="s">
        <v>5059</v>
      </c>
      <c r="V734" s="1">
        <v>1</v>
      </c>
      <c r="W734" t="s">
        <v>4835</v>
      </c>
      <c r="X734" t="s">
        <v>4975</v>
      </c>
      <c r="Y734" t="s">
        <v>4837</v>
      </c>
      <c r="Z734" s="3">
        <v>4</v>
      </c>
      <c r="AA734" s="4">
        <v>412</v>
      </c>
      <c r="AB734" s="4" t="s">
        <v>4975</v>
      </c>
      <c r="AC734" t="s">
        <v>5060</v>
      </c>
      <c r="AD734">
        <v>2002</v>
      </c>
      <c r="AE734">
        <v>7</v>
      </c>
      <c r="AF734">
        <v>26</v>
      </c>
      <c r="AG734" t="s">
        <v>466</v>
      </c>
      <c r="AH734" t="s">
        <v>466</v>
      </c>
      <c r="AJ734" t="s">
        <v>5</v>
      </c>
      <c r="AK734" t="s">
        <v>12</v>
      </c>
      <c r="AL734">
        <v>278081</v>
      </c>
      <c r="AM734">
        <v>6751543</v>
      </c>
      <c r="AN734" s="4">
        <v>279000</v>
      </c>
      <c r="AO734" s="4">
        <v>6751000</v>
      </c>
      <c r="AP734">
        <v>71</v>
      </c>
      <c r="AR734">
        <v>8</v>
      </c>
      <c r="AS734" t="s">
        <v>124</v>
      </c>
      <c r="AT734" t="s">
        <v>5061</v>
      </c>
      <c r="AU734">
        <v>101843</v>
      </c>
      <c r="AW734" s="6" t="s">
        <v>14</v>
      </c>
      <c r="AX734">
        <v>1</v>
      </c>
      <c r="AY734" t="s">
        <v>15</v>
      </c>
      <c r="AZ734" t="s">
        <v>5062</v>
      </c>
      <c r="BA734" t="s">
        <v>5063</v>
      </c>
      <c r="BB734">
        <v>8</v>
      </c>
      <c r="BC734" t="s">
        <v>64</v>
      </c>
      <c r="BD734" t="s">
        <v>65</v>
      </c>
      <c r="BE734">
        <v>1</v>
      </c>
      <c r="BF734" s="5">
        <v>37662</v>
      </c>
      <c r="BG734" s="7" t="s">
        <v>20</v>
      </c>
      <c r="BI734">
        <v>3</v>
      </c>
      <c r="BJ734">
        <v>462489</v>
      </c>
      <c r="BK734">
        <v>142641</v>
      </c>
      <c r="BL734" t="s">
        <v>5064</v>
      </c>
      <c r="BN734" t="s">
        <v>5065</v>
      </c>
      <c r="BX734">
        <v>436577</v>
      </c>
    </row>
    <row r="735" spans="1:76" x14ac:dyDescent="0.25">
      <c r="A735">
        <v>438287</v>
      </c>
      <c r="B735">
        <v>34151</v>
      </c>
      <c r="F735" t="s">
        <v>0</v>
      </c>
      <c r="G735" t="s">
        <v>1</v>
      </c>
      <c r="H735" t="s">
        <v>5045</v>
      </c>
      <c r="I735" t="s">
        <v>3</v>
      </c>
      <c r="K735">
        <v>1</v>
      </c>
      <c r="L735" t="s">
        <v>4</v>
      </c>
      <c r="M735">
        <v>101843</v>
      </c>
      <c r="N735" t="s">
        <v>5</v>
      </c>
      <c r="O735" t="s">
        <v>5</v>
      </c>
      <c r="U735" t="s">
        <v>5023</v>
      </c>
      <c r="V735" s="1">
        <v>1</v>
      </c>
      <c r="W735" t="s">
        <v>4835</v>
      </c>
      <c r="X735" t="s">
        <v>4975</v>
      </c>
      <c r="Y735" t="s">
        <v>4837</v>
      </c>
      <c r="Z735" s="3">
        <v>4</v>
      </c>
      <c r="AA735" s="4">
        <v>412</v>
      </c>
      <c r="AB735" s="4" t="s">
        <v>4975</v>
      </c>
      <c r="AC735" t="s">
        <v>5046</v>
      </c>
      <c r="AD735">
        <v>2011</v>
      </c>
      <c r="AE735">
        <v>8</v>
      </c>
      <c r="AF735">
        <v>27</v>
      </c>
      <c r="AG735" t="s">
        <v>5047</v>
      </c>
      <c r="AJ735" t="s">
        <v>5</v>
      </c>
      <c r="AK735" t="s">
        <v>12</v>
      </c>
      <c r="AL735">
        <v>278886</v>
      </c>
      <c r="AM735">
        <v>6743114</v>
      </c>
      <c r="AN735" s="4">
        <v>279000</v>
      </c>
      <c r="AO735" s="4">
        <v>6743000</v>
      </c>
      <c r="AP735">
        <v>10</v>
      </c>
      <c r="AR735">
        <v>1010</v>
      </c>
      <c r="AT735" s="5" t="s">
        <v>5048</v>
      </c>
      <c r="AU735">
        <v>101843</v>
      </c>
      <c r="AW735" s="6" t="s">
        <v>14</v>
      </c>
      <c r="AX735">
        <v>1</v>
      </c>
      <c r="AY735" t="s">
        <v>15</v>
      </c>
      <c r="AZ735" t="s">
        <v>5049</v>
      </c>
      <c r="BA735" t="s">
        <v>5050</v>
      </c>
      <c r="BB735">
        <v>1010</v>
      </c>
      <c r="BC735" t="s">
        <v>18</v>
      </c>
      <c r="BD735" t="s">
        <v>19</v>
      </c>
      <c r="BF735" s="5">
        <v>43709.903472222199</v>
      </c>
      <c r="BG735" s="7" t="s">
        <v>20</v>
      </c>
      <c r="BI735">
        <v>6</v>
      </c>
      <c r="BJ735">
        <v>30510</v>
      </c>
      <c r="BK735">
        <v>142642</v>
      </c>
      <c r="BL735" t="s">
        <v>5051</v>
      </c>
      <c r="BX735">
        <v>438287</v>
      </c>
    </row>
    <row r="736" spans="1:76" x14ac:dyDescent="0.25">
      <c r="A736">
        <v>420171</v>
      </c>
      <c r="C736">
        <v>1</v>
      </c>
      <c r="D736">
        <v>1</v>
      </c>
      <c r="E736">
        <v>1</v>
      </c>
      <c r="F736" t="s">
        <v>0</v>
      </c>
      <c r="G736" t="s">
        <v>1</v>
      </c>
      <c r="H736" t="s">
        <v>4991</v>
      </c>
      <c r="I736" t="s">
        <v>3</v>
      </c>
      <c r="K736">
        <v>1</v>
      </c>
      <c r="L736" t="s">
        <v>4</v>
      </c>
      <c r="M736">
        <v>101843</v>
      </c>
      <c r="N736" t="s">
        <v>5</v>
      </c>
      <c r="O736" t="s">
        <v>5</v>
      </c>
      <c r="U736" t="s">
        <v>4992</v>
      </c>
      <c r="V736" s="1">
        <v>1</v>
      </c>
      <c r="W736" t="s">
        <v>4835</v>
      </c>
      <c r="X736" t="s">
        <v>4975</v>
      </c>
      <c r="Y736" t="s">
        <v>4837</v>
      </c>
      <c r="Z736" s="3">
        <v>4</v>
      </c>
      <c r="AA736" s="4">
        <v>412</v>
      </c>
      <c r="AB736" s="4" t="s">
        <v>4975</v>
      </c>
      <c r="AC736" t="s">
        <v>4993</v>
      </c>
      <c r="AD736">
        <v>2015</v>
      </c>
      <c r="AE736">
        <v>6</v>
      </c>
      <c r="AF736">
        <v>17</v>
      </c>
      <c r="AG736" t="s">
        <v>4878</v>
      </c>
      <c r="AJ736" t="s">
        <v>5</v>
      </c>
      <c r="AK736" t="s">
        <v>12</v>
      </c>
      <c r="AL736">
        <v>271414</v>
      </c>
      <c r="AM736">
        <v>6757476</v>
      </c>
      <c r="AN736" s="4">
        <v>271000</v>
      </c>
      <c r="AO736" s="4">
        <v>6757000</v>
      </c>
      <c r="AP736">
        <v>10</v>
      </c>
      <c r="AR736">
        <v>1010</v>
      </c>
      <c r="AT736" s="5" t="s">
        <v>4994</v>
      </c>
      <c r="AU736">
        <v>101843</v>
      </c>
      <c r="AW736" s="6" t="s">
        <v>14</v>
      </c>
      <c r="AX736">
        <v>1</v>
      </c>
      <c r="AY736" t="s">
        <v>15</v>
      </c>
      <c r="AZ736" t="s">
        <v>4995</v>
      </c>
      <c r="BA736" t="s">
        <v>4996</v>
      </c>
      <c r="BB736">
        <v>1010</v>
      </c>
      <c r="BC736" t="s">
        <v>18</v>
      </c>
      <c r="BD736" t="s">
        <v>19</v>
      </c>
      <c r="BF736" s="5">
        <v>43144.979317129597</v>
      </c>
      <c r="BG736" s="7" t="s">
        <v>20</v>
      </c>
      <c r="BI736">
        <v>6</v>
      </c>
      <c r="BJ736">
        <v>152008</v>
      </c>
      <c r="BL736" t="s">
        <v>4997</v>
      </c>
      <c r="BX736">
        <v>420171</v>
      </c>
    </row>
    <row r="737" spans="1:76" x14ac:dyDescent="0.25">
      <c r="A737">
        <v>402544</v>
      </c>
      <c r="C737">
        <v>1</v>
      </c>
      <c r="D737">
        <v>1</v>
      </c>
      <c r="E737">
        <v>1</v>
      </c>
      <c r="F737" t="s">
        <v>0</v>
      </c>
      <c r="G737" t="s">
        <v>1</v>
      </c>
      <c r="H737" t="s">
        <v>4973</v>
      </c>
      <c r="I737" s="8" t="str">
        <f>HYPERLINK(AT737,"Foto")</f>
        <v>Foto</v>
      </c>
      <c r="K737">
        <v>1</v>
      </c>
      <c r="L737" t="s">
        <v>4</v>
      </c>
      <c r="M737">
        <v>101843</v>
      </c>
      <c r="N737" t="s">
        <v>5</v>
      </c>
      <c r="O737" t="s">
        <v>5</v>
      </c>
      <c r="U737" t="s">
        <v>4974</v>
      </c>
      <c r="V737" s="1">
        <v>1</v>
      </c>
      <c r="W737" t="s">
        <v>4835</v>
      </c>
      <c r="X737" t="s">
        <v>4975</v>
      </c>
      <c r="Y737" t="s">
        <v>4837</v>
      </c>
      <c r="Z737" s="3">
        <v>4</v>
      </c>
      <c r="AA737" s="4">
        <v>412</v>
      </c>
      <c r="AB737" s="4" t="s">
        <v>4975</v>
      </c>
      <c r="AC737" t="s">
        <v>4976</v>
      </c>
      <c r="AD737">
        <v>2020</v>
      </c>
      <c r="AE737">
        <v>7</v>
      </c>
      <c r="AF737">
        <v>27</v>
      </c>
      <c r="AG737" t="s">
        <v>4977</v>
      </c>
      <c r="AJ737" t="s">
        <v>5</v>
      </c>
      <c r="AK737" t="s">
        <v>12</v>
      </c>
      <c r="AL737">
        <v>267414</v>
      </c>
      <c r="AM737">
        <v>6766153</v>
      </c>
      <c r="AN737" s="4">
        <v>267000</v>
      </c>
      <c r="AO737" s="4">
        <v>6767000</v>
      </c>
      <c r="AP737">
        <v>500</v>
      </c>
      <c r="AR737">
        <v>1010</v>
      </c>
      <c r="AS737" t="s">
        <v>4978</v>
      </c>
      <c r="AT737" s="5" t="s">
        <v>4979</v>
      </c>
      <c r="AU737">
        <v>101843</v>
      </c>
      <c r="AW737" s="6" t="s">
        <v>14</v>
      </c>
      <c r="AX737">
        <v>1</v>
      </c>
      <c r="AY737" t="s">
        <v>15</v>
      </c>
      <c r="AZ737" t="s">
        <v>4980</v>
      </c>
      <c r="BA737" t="s">
        <v>4981</v>
      </c>
      <c r="BB737">
        <v>1010</v>
      </c>
      <c r="BC737" t="s">
        <v>18</v>
      </c>
      <c r="BD737" t="s">
        <v>19</v>
      </c>
      <c r="BE737">
        <v>1</v>
      </c>
      <c r="BF737" s="5">
        <v>44039.823807870402</v>
      </c>
      <c r="BG737" s="7" t="s">
        <v>20</v>
      </c>
      <c r="BI737">
        <v>6</v>
      </c>
      <c r="BJ737">
        <v>243924</v>
      </c>
      <c r="BL737" t="s">
        <v>4982</v>
      </c>
      <c r="BX737">
        <v>402544</v>
      </c>
    </row>
    <row r="738" spans="1:76" x14ac:dyDescent="0.25">
      <c r="A738">
        <v>448155</v>
      </c>
      <c r="C738">
        <v>1</v>
      </c>
      <c r="D738">
        <v>1</v>
      </c>
      <c r="E738">
        <v>1</v>
      </c>
      <c r="F738" t="s">
        <v>0</v>
      </c>
      <c r="G738" t="s">
        <v>1</v>
      </c>
      <c r="H738" t="s">
        <v>5084</v>
      </c>
      <c r="I738" s="8" t="str">
        <f>HYPERLINK(AT738,"Foto")</f>
        <v>Foto</v>
      </c>
      <c r="K738">
        <v>1</v>
      </c>
      <c r="L738" t="s">
        <v>4</v>
      </c>
      <c r="M738">
        <v>101843</v>
      </c>
      <c r="N738" t="s">
        <v>5</v>
      </c>
      <c r="O738" t="s">
        <v>5</v>
      </c>
      <c r="U738" t="s">
        <v>5085</v>
      </c>
      <c r="V738" s="1">
        <v>1</v>
      </c>
      <c r="W738" t="s">
        <v>4835</v>
      </c>
      <c r="X738" t="s">
        <v>4975</v>
      </c>
      <c r="Y738" t="s">
        <v>4837</v>
      </c>
      <c r="Z738" s="3">
        <v>4</v>
      </c>
      <c r="AA738" s="4">
        <v>412</v>
      </c>
      <c r="AB738" s="4" t="s">
        <v>4975</v>
      </c>
      <c r="AC738" t="s">
        <v>5086</v>
      </c>
      <c r="AD738">
        <v>2021</v>
      </c>
      <c r="AE738">
        <v>7</v>
      </c>
      <c r="AF738">
        <v>12</v>
      </c>
      <c r="AG738" t="s">
        <v>5087</v>
      </c>
      <c r="AJ738" t="s">
        <v>5</v>
      </c>
      <c r="AK738" t="s">
        <v>12</v>
      </c>
      <c r="AL738">
        <v>283787</v>
      </c>
      <c r="AM738">
        <v>6750019</v>
      </c>
      <c r="AN738" s="4">
        <v>283000</v>
      </c>
      <c r="AO738" s="4">
        <v>6751000</v>
      </c>
      <c r="AP738">
        <v>75</v>
      </c>
      <c r="AR738">
        <v>1010</v>
      </c>
      <c r="AT738" s="5" t="s">
        <v>5088</v>
      </c>
      <c r="AU738">
        <v>101843</v>
      </c>
      <c r="AW738" s="6" t="s">
        <v>14</v>
      </c>
      <c r="AX738">
        <v>1</v>
      </c>
      <c r="AY738" t="s">
        <v>15</v>
      </c>
      <c r="AZ738" t="s">
        <v>5089</v>
      </c>
      <c r="BA738" t="s">
        <v>5090</v>
      </c>
      <c r="BB738">
        <v>1010</v>
      </c>
      <c r="BC738" t="s">
        <v>18</v>
      </c>
      <c r="BD738" t="s">
        <v>19</v>
      </c>
      <c r="BE738">
        <v>1</v>
      </c>
      <c r="BF738" s="5">
        <v>44389.8822685185</v>
      </c>
      <c r="BG738" s="7" t="s">
        <v>20</v>
      </c>
      <c r="BI738">
        <v>6</v>
      </c>
      <c r="BJ738">
        <v>274335</v>
      </c>
      <c r="BL738" t="s">
        <v>5091</v>
      </c>
      <c r="BX738">
        <v>448155</v>
      </c>
    </row>
    <row r="739" spans="1:76" x14ac:dyDescent="0.25">
      <c r="A739">
        <v>474623</v>
      </c>
      <c r="C739">
        <v>1</v>
      </c>
      <c r="D739">
        <v>1</v>
      </c>
      <c r="E739">
        <v>1</v>
      </c>
      <c r="F739" t="s">
        <v>0</v>
      </c>
      <c r="G739" t="s">
        <v>1</v>
      </c>
      <c r="H739" t="s">
        <v>5092</v>
      </c>
      <c r="I739" t="s">
        <v>3</v>
      </c>
      <c r="K739">
        <v>1</v>
      </c>
      <c r="L739" t="s">
        <v>4</v>
      </c>
      <c r="M739">
        <v>101843</v>
      </c>
      <c r="N739" t="s">
        <v>5</v>
      </c>
      <c r="O739" t="s">
        <v>5</v>
      </c>
      <c r="U739" t="s">
        <v>5093</v>
      </c>
      <c r="V739" s="1">
        <v>1</v>
      </c>
      <c r="W739" t="s">
        <v>4835</v>
      </c>
      <c r="X739" t="s">
        <v>5094</v>
      </c>
      <c r="Y739" t="s">
        <v>4837</v>
      </c>
      <c r="Z739" s="3">
        <v>4</v>
      </c>
      <c r="AA739" s="4">
        <v>415</v>
      </c>
      <c r="AB739" t="s">
        <v>5094</v>
      </c>
      <c r="AC739" t="s">
        <v>5095</v>
      </c>
      <c r="AD739">
        <v>2021</v>
      </c>
      <c r="AE739">
        <v>6</v>
      </c>
      <c r="AF739">
        <v>14</v>
      </c>
      <c r="AG739" t="s">
        <v>2569</v>
      </c>
      <c r="AJ739" t="s">
        <v>5</v>
      </c>
      <c r="AK739" t="s">
        <v>12</v>
      </c>
      <c r="AL739">
        <v>299714</v>
      </c>
      <c r="AM739">
        <v>6749115</v>
      </c>
      <c r="AN739" s="4">
        <v>299000</v>
      </c>
      <c r="AO739" s="4">
        <v>6749000</v>
      </c>
      <c r="AP739">
        <v>57</v>
      </c>
      <c r="AR739">
        <v>1010</v>
      </c>
      <c r="AT739" s="5" t="s">
        <v>5096</v>
      </c>
      <c r="AU739">
        <v>101843</v>
      </c>
      <c r="AW739" s="6" t="s">
        <v>14</v>
      </c>
      <c r="AX739">
        <v>1</v>
      </c>
      <c r="AY739" t="s">
        <v>15</v>
      </c>
      <c r="AZ739" t="s">
        <v>5097</v>
      </c>
      <c r="BA739" t="s">
        <v>5098</v>
      </c>
      <c r="BB739">
        <v>1010</v>
      </c>
      <c r="BC739" t="s">
        <v>18</v>
      </c>
      <c r="BD739" t="s">
        <v>19</v>
      </c>
      <c r="BF739" s="5">
        <v>44387.275254629603</v>
      </c>
      <c r="BG739" s="7" t="s">
        <v>20</v>
      </c>
      <c r="BI739">
        <v>6</v>
      </c>
      <c r="BJ739">
        <v>274130</v>
      </c>
      <c r="BL739" t="s">
        <v>5099</v>
      </c>
      <c r="BX739">
        <v>474623</v>
      </c>
    </row>
    <row r="740" spans="1:76" x14ac:dyDescent="0.25">
      <c r="A740">
        <v>465888</v>
      </c>
      <c r="B740">
        <v>281133</v>
      </c>
      <c r="F740" t="s">
        <v>0</v>
      </c>
      <c r="G740" t="s">
        <v>55</v>
      </c>
      <c r="H740" t="s">
        <v>5120</v>
      </c>
      <c r="I740" s="8" t="str">
        <f>HYPERLINK(AT740,"Hb")</f>
        <v>Hb</v>
      </c>
      <c r="K740">
        <v>1</v>
      </c>
      <c r="L740" t="s">
        <v>4</v>
      </c>
      <c r="M740">
        <v>101843</v>
      </c>
      <c r="N740" t="s">
        <v>5</v>
      </c>
      <c r="O740" t="s">
        <v>5</v>
      </c>
      <c r="U740" t="s">
        <v>5121</v>
      </c>
      <c r="V740" s="1">
        <v>1</v>
      </c>
      <c r="W740" t="s">
        <v>4835</v>
      </c>
      <c r="X740" t="s">
        <v>5102</v>
      </c>
      <c r="Y740" t="s">
        <v>4837</v>
      </c>
      <c r="Z740" s="3">
        <v>4</v>
      </c>
      <c r="AA740" s="4">
        <v>417</v>
      </c>
      <c r="AB740" s="4" t="s">
        <v>5102</v>
      </c>
      <c r="AC740" t="s">
        <v>5122</v>
      </c>
      <c r="AD740">
        <v>1999</v>
      </c>
      <c r="AE740">
        <v>8</v>
      </c>
      <c r="AF740">
        <v>7</v>
      </c>
      <c r="AG740" t="s">
        <v>5123</v>
      </c>
      <c r="AH740" t="s">
        <v>5123</v>
      </c>
      <c r="AJ740" t="s">
        <v>5</v>
      </c>
      <c r="AK740" t="s">
        <v>12</v>
      </c>
      <c r="AL740">
        <v>293289</v>
      </c>
      <c r="AM740">
        <v>6740791</v>
      </c>
      <c r="AN740" s="4">
        <v>293000</v>
      </c>
      <c r="AO740" s="4">
        <v>6741000</v>
      </c>
      <c r="AP740">
        <v>71</v>
      </c>
      <c r="AR740">
        <v>8</v>
      </c>
      <c r="AS740" t="s">
        <v>124</v>
      </c>
      <c r="AT740" t="s">
        <v>5124</v>
      </c>
      <c r="AU740">
        <v>101843</v>
      </c>
      <c r="AW740" s="6" t="s">
        <v>14</v>
      </c>
      <c r="AX740">
        <v>1</v>
      </c>
      <c r="AY740" t="s">
        <v>15</v>
      </c>
      <c r="AZ740" t="s">
        <v>5125</v>
      </c>
      <c r="BA740" t="s">
        <v>5126</v>
      </c>
      <c r="BB740">
        <v>8</v>
      </c>
      <c r="BC740" t="s">
        <v>64</v>
      </c>
      <c r="BD740" t="s">
        <v>65</v>
      </c>
      <c r="BE740">
        <v>1</v>
      </c>
      <c r="BF740" s="5">
        <v>36999</v>
      </c>
      <c r="BG740" s="7" t="s">
        <v>20</v>
      </c>
      <c r="BI740">
        <v>3</v>
      </c>
      <c r="BJ740">
        <v>453986</v>
      </c>
      <c r="BK740">
        <v>142643</v>
      </c>
      <c r="BL740" t="s">
        <v>5127</v>
      </c>
      <c r="BN740" t="s">
        <v>5128</v>
      </c>
      <c r="BX740">
        <v>465888</v>
      </c>
    </row>
    <row r="741" spans="1:76" x14ac:dyDescent="0.25">
      <c r="A741">
        <v>466100</v>
      </c>
      <c r="B741">
        <v>292755</v>
      </c>
      <c r="F741" t="s">
        <v>0</v>
      </c>
      <c r="G741" t="s">
        <v>55</v>
      </c>
      <c r="H741" t="s">
        <v>5129</v>
      </c>
      <c r="I741" s="8" t="str">
        <f>HYPERLINK(AT741,"Hb")</f>
        <v>Hb</v>
      </c>
      <c r="K741">
        <v>1</v>
      </c>
      <c r="L741" t="s">
        <v>4</v>
      </c>
      <c r="M741">
        <v>101843</v>
      </c>
      <c r="N741" t="s">
        <v>5</v>
      </c>
      <c r="O741" t="s">
        <v>5</v>
      </c>
      <c r="U741" t="s">
        <v>5121</v>
      </c>
      <c r="V741" s="1">
        <v>1</v>
      </c>
      <c r="W741" t="s">
        <v>4835</v>
      </c>
      <c r="X741" t="s">
        <v>5102</v>
      </c>
      <c r="Y741" t="s">
        <v>4837</v>
      </c>
      <c r="Z741" s="3">
        <v>4</v>
      </c>
      <c r="AA741" s="4">
        <v>417</v>
      </c>
      <c r="AB741" s="4" t="s">
        <v>5102</v>
      </c>
      <c r="AC741" t="s">
        <v>5130</v>
      </c>
      <c r="AD741">
        <v>2003</v>
      </c>
      <c r="AE741">
        <v>7</v>
      </c>
      <c r="AF741">
        <v>3</v>
      </c>
      <c r="AG741" t="s">
        <v>5131</v>
      </c>
      <c r="AH741" t="s">
        <v>5131</v>
      </c>
      <c r="AJ741" t="s">
        <v>5</v>
      </c>
      <c r="AK741" t="s">
        <v>12</v>
      </c>
      <c r="AL741">
        <v>293425</v>
      </c>
      <c r="AM741">
        <v>6741388</v>
      </c>
      <c r="AN741" s="4">
        <v>293000</v>
      </c>
      <c r="AO741" s="4">
        <v>6741000</v>
      </c>
      <c r="AP741">
        <v>71</v>
      </c>
      <c r="AR741">
        <v>8</v>
      </c>
      <c r="AS741" t="s">
        <v>124</v>
      </c>
      <c r="AT741" t="s">
        <v>5132</v>
      </c>
      <c r="AU741">
        <v>101843</v>
      </c>
      <c r="AW741" s="6" t="s">
        <v>14</v>
      </c>
      <c r="AX741">
        <v>1</v>
      </c>
      <c r="AY741" t="s">
        <v>15</v>
      </c>
      <c r="AZ741" t="s">
        <v>5133</v>
      </c>
      <c r="BA741" t="s">
        <v>5134</v>
      </c>
      <c r="BB741">
        <v>8</v>
      </c>
      <c r="BC741" t="s">
        <v>64</v>
      </c>
      <c r="BD741" t="s">
        <v>65</v>
      </c>
      <c r="BE741">
        <v>1</v>
      </c>
      <c r="BF741" s="5">
        <v>38614</v>
      </c>
      <c r="BG741" s="7" t="s">
        <v>20</v>
      </c>
      <c r="BI741">
        <v>3</v>
      </c>
      <c r="BJ741">
        <v>465368</v>
      </c>
      <c r="BK741">
        <v>142644</v>
      </c>
      <c r="BL741" t="s">
        <v>5135</v>
      </c>
      <c r="BN741" t="s">
        <v>5136</v>
      </c>
      <c r="BX741">
        <v>466100</v>
      </c>
    </row>
    <row r="742" spans="1:76" x14ac:dyDescent="0.25">
      <c r="A742">
        <v>465750</v>
      </c>
      <c r="B742">
        <v>34881</v>
      </c>
      <c r="F742" t="s">
        <v>0</v>
      </c>
      <c r="G742" t="s">
        <v>1</v>
      </c>
      <c r="H742" t="s">
        <v>5137</v>
      </c>
      <c r="I742" t="s">
        <v>3</v>
      </c>
      <c r="K742">
        <v>1</v>
      </c>
      <c r="L742" t="s">
        <v>4</v>
      </c>
      <c r="M742">
        <v>101843</v>
      </c>
      <c r="N742" t="s">
        <v>5</v>
      </c>
      <c r="O742" t="s">
        <v>5</v>
      </c>
      <c r="U742" t="s">
        <v>5121</v>
      </c>
      <c r="V742" s="1">
        <v>1</v>
      </c>
      <c r="W742" t="s">
        <v>4835</v>
      </c>
      <c r="X742" t="s">
        <v>5102</v>
      </c>
      <c r="Y742" t="s">
        <v>4837</v>
      </c>
      <c r="Z742" s="3">
        <v>4</v>
      </c>
      <c r="AA742" s="4">
        <v>417</v>
      </c>
      <c r="AB742" s="4" t="s">
        <v>5102</v>
      </c>
      <c r="AC742" t="s">
        <v>5138</v>
      </c>
      <c r="AD742">
        <v>2009</v>
      </c>
      <c r="AE742">
        <v>7</v>
      </c>
      <c r="AF742">
        <v>14</v>
      </c>
      <c r="AG742" t="s">
        <v>5123</v>
      </c>
      <c r="AJ742" t="s">
        <v>5</v>
      </c>
      <c r="AK742" t="s">
        <v>12</v>
      </c>
      <c r="AL742">
        <v>293208</v>
      </c>
      <c r="AM742">
        <v>6740773</v>
      </c>
      <c r="AN742" s="4">
        <v>293000</v>
      </c>
      <c r="AO742" s="4">
        <v>6741000</v>
      </c>
      <c r="AP742">
        <v>25</v>
      </c>
      <c r="AR742">
        <v>1010</v>
      </c>
      <c r="AT742" s="5" t="s">
        <v>5139</v>
      </c>
      <c r="AU742">
        <v>101843</v>
      </c>
      <c r="AW742" s="6" t="s">
        <v>14</v>
      </c>
      <c r="AX742">
        <v>1</v>
      </c>
      <c r="AY742" t="s">
        <v>15</v>
      </c>
      <c r="AZ742" t="s">
        <v>5140</v>
      </c>
      <c r="BA742" t="s">
        <v>5141</v>
      </c>
      <c r="BB742">
        <v>1010</v>
      </c>
      <c r="BC742" t="s">
        <v>18</v>
      </c>
      <c r="BD742" t="s">
        <v>19</v>
      </c>
      <c r="BF742" s="5">
        <v>43709.903472222199</v>
      </c>
      <c r="BG742" s="7" t="s">
        <v>20</v>
      </c>
      <c r="BI742">
        <v>6</v>
      </c>
      <c r="BJ742">
        <v>31240</v>
      </c>
      <c r="BK742">
        <v>142645</v>
      </c>
      <c r="BL742" t="s">
        <v>5142</v>
      </c>
      <c r="BX742">
        <v>465750</v>
      </c>
    </row>
    <row r="743" spans="1:76" x14ac:dyDescent="0.25">
      <c r="A743">
        <v>456914</v>
      </c>
      <c r="C743">
        <v>1</v>
      </c>
      <c r="F743" t="s">
        <v>0</v>
      </c>
      <c r="G743" t="s">
        <v>1</v>
      </c>
      <c r="H743" t="s">
        <v>5108</v>
      </c>
      <c r="I743" t="s">
        <v>3</v>
      </c>
      <c r="K743">
        <v>1</v>
      </c>
      <c r="L743" t="s">
        <v>4</v>
      </c>
      <c r="M743">
        <v>101843</v>
      </c>
      <c r="N743" t="s">
        <v>5</v>
      </c>
      <c r="O743" t="s">
        <v>5</v>
      </c>
      <c r="U743" t="s">
        <v>5101</v>
      </c>
      <c r="V743" s="1">
        <v>1</v>
      </c>
      <c r="W743" t="s">
        <v>4835</v>
      </c>
      <c r="X743" t="s">
        <v>5102</v>
      </c>
      <c r="Y743" t="s">
        <v>4837</v>
      </c>
      <c r="Z743" s="3">
        <v>4</v>
      </c>
      <c r="AA743" s="4">
        <v>417</v>
      </c>
      <c r="AB743" s="4" t="s">
        <v>5102</v>
      </c>
      <c r="AC743" t="s">
        <v>5103</v>
      </c>
      <c r="AD743">
        <v>2014</v>
      </c>
      <c r="AE743">
        <v>8</v>
      </c>
      <c r="AF743">
        <v>12</v>
      </c>
      <c r="AG743" t="s">
        <v>3270</v>
      </c>
      <c r="AJ743" t="s">
        <v>5</v>
      </c>
      <c r="AK743" t="s">
        <v>12</v>
      </c>
      <c r="AL743">
        <v>288431</v>
      </c>
      <c r="AM743">
        <v>6745529</v>
      </c>
      <c r="AN743" s="4">
        <v>289000</v>
      </c>
      <c r="AO743" s="4">
        <v>6745000</v>
      </c>
      <c r="AP743">
        <v>10</v>
      </c>
      <c r="AR743">
        <v>1010</v>
      </c>
      <c r="AT743" s="5" t="s">
        <v>5109</v>
      </c>
      <c r="AU743">
        <v>101843</v>
      </c>
      <c r="AW743" s="6" t="s">
        <v>14</v>
      </c>
      <c r="AX743">
        <v>1</v>
      </c>
      <c r="AY743" t="s">
        <v>15</v>
      </c>
      <c r="AZ743" t="s">
        <v>5110</v>
      </c>
      <c r="BA743" t="s">
        <v>5111</v>
      </c>
      <c r="BB743">
        <v>1010</v>
      </c>
      <c r="BC743" t="s">
        <v>18</v>
      </c>
      <c r="BD743" t="s">
        <v>19</v>
      </c>
      <c r="BF743" s="5">
        <v>43545.664583333302</v>
      </c>
      <c r="BG743" s="7" t="s">
        <v>20</v>
      </c>
      <c r="BI743">
        <v>6</v>
      </c>
      <c r="BJ743">
        <v>31150</v>
      </c>
      <c r="BL743" t="s">
        <v>5112</v>
      </c>
      <c r="BX743">
        <v>456914</v>
      </c>
    </row>
    <row r="744" spans="1:76" x14ac:dyDescent="0.25">
      <c r="A744">
        <v>457021</v>
      </c>
      <c r="B744">
        <v>34142</v>
      </c>
      <c r="F744" t="s">
        <v>0</v>
      </c>
      <c r="G744" t="s">
        <v>1</v>
      </c>
      <c r="H744" t="s">
        <v>5100</v>
      </c>
      <c r="I744" t="s">
        <v>3</v>
      </c>
      <c r="K744">
        <v>1</v>
      </c>
      <c r="L744" t="s">
        <v>4</v>
      </c>
      <c r="M744">
        <v>101843</v>
      </c>
      <c r="N744" t="s">
        <v>5</v>
      </c>
      <c r="O744" t="s">
        <v>5</v>
      </c>
      <c r="U744" t="s">
        <v>5101</v>
      </c>
      <c r="V744" s="1">
        <v>1</v>
      </c>
      <c r="W744" t="s">
        <v>4835</v>
      </c>
      <c r="X744" t="s">
        <v>5102</v>
      </c>
      <c r="Y744" t="s">
        <v>4837</v>
      </c>
      <c r="Z744" s="3">
        <v>4</v>
      </c>
      <c r="AA744" s="4">
        <v>417</v>
      </c>
      <c r="AB744" s="4" t="s">
        <v>5102</v>
      </c>
      <c r="AC744" t="s">
        <v>5103</v>
      </c>
      <c r="AD744">
        <v>2014</v>
      </c>
      <c r="AE744">
        <v>8</v>
      </c>
      <c r="AF744">
        <v>12</v>
      </c>
      <c r="AG744" t="s">
        <v>3270</v>
      </c>
      <c r="AJ744" t="s">
        <v>5</v>
      </c>
      <c r="AK744" t="s">
        <v>12</v>
      </c>
      <c r="AL744">
        <v>288481</v>
      </c>
      <c r="AM744">
        <v>6745526</v>
      </c>
      <c r="AN744" s="4">
        <v>289000</v>
      </c>
      <c r="AO744" s="4">
        <v>6745000</v>
      </c>
      <c r="AP744">
        <v>10</v>
      </c>
      <c r="AR744">
        <v>1010</v>
      </c>
      <c r="AT744" s="5" t="s">
        <v>5104</v>
      </c>
      <c r="AU744">
        <v>101843</v>
      </c>
      <c r="AW744" s="6" t="s">
        <v>14</v>
      </c>
      <c r="AX744">
        <v>1</v>
      </c>
      <c r="AY744" t="s">
        <v>15</v>
      </c>
      <c r="AZ744" t="s">
        <v>5105</v>
      </c>
      <c r="BA744" t="s">
        <v>5106</v>
      </c>
      <c r="BB744">
        <v>1010</v>
      </c>
      <c r="BC744" t="s">
        <v>18</v>
      </c>
      <c r="BD744" t="s">
        <v>19</v>
      </c>
      <c r="BF744" s="5">
        <v>43545.664583333302</v>
      </c>
      <c r="BG744" s="7" t="s">
        <v>20</v>
      </c>
      <c r="BI744">
        <v>6</v>
      </c>
      <c r="BJ744">
        <v>30501</v>
      </c>
      <c r="BK744">
        <v>142646</v>
      </c>
      <c r="BL744" t="s">
        <v>5107</v>
      </c>
      <c r="BX744">
        <v>457021</v>
      </c>
    </row>
    <row r="745" spans="1:76" x14ac:dyDescent="0.25">
      <c r="A745">
        <v>467662</v>
      </c>
      <c r="B745">
        <v>94979</v>
      </c>
      <c r="F745" t="s">
        <v>0</v>
      </c>
      <c r="G745" t="s">
        <v>1</v>
      </c>
      <c r="H745" t="s">
        <v>5143</v>
      </c>
      <c r="I745" t="s">
        <v>3</v>
      </c>
      <c r="K745">
        <v>1</v>
      </c>
      <c r="L745" t="s">
        <v>4</v>
      </c>
      <c r="M745">
        <v>101843</v>
      </c>
      <c r="N745" t="s">
        <v>5</v>
      </c>
      <c r="O745" t="s">
        <v>5</v>
      </c>
      <c r="U745" t="s">
        <v>5144</v>
      </c>
      <c r="V745" s="1">
        <v>1</v>
      </c>
      <c r="W745" t="s">
        <v>4835</v>
      </c>
      <c r="X745" t="s">
        <v>5102</v>
      </c>
      <c r="Y745" t="s">
        <v>4837</v>
      </c>
      <c r="Z745" s="3">
        <v>4</v>
      </c>
      <c r="AA745" s="4">
        <v>417</v>
      </c>
      <c r="AB745" s="4" t="s">
        <v>5102</v>
      </c>
      <c r="AC745" t="s">
        <v>5145</v>
      </c>
      <c r="AD745">
        <v>2015</v>
      </c>
      <c r="AE745">
        <v>7</v>
      </c>
      <c r="AF745">
        <v>6</v>
      </c>
      <c r="AG745" t="s">
        <v>5123</v>
      </c>
      <c r="AJ745" t="s">
        <v>5</v>
      </c>
      <c r="AK745" t="s">
        <v>12</v>
      </c>
      <c r="AL745">
        <v>294449</v>
      </c>
      <c r="AM745">
        <v>6719207</v>
      </c>
      <c r="AN745" s="4">
        <v>295000</v>
      </c>
      <c r="AO745" s="4">
        <v>6719000</v>
      </c>
      <c r="AP745">
        <v>25</v>
      </c>
      <c r="AR745">
        <v>1010</v>
      </c>
      <c r="AT745" s="5" t="s">
        <v>5146</v>
      </c>
      <c r="AU745">
        <v>101843</v>
      </c>
      <c r="AW745" s="6" t="s">
        <v>14</v>
      </c>
      <c r="AX745">
        <v>1</v>
      </c>
      <c r="AY745" t="s">
        <v>15</v>
      </c>
      <c r="AZ745" t="s">
        <v>5147</v>
      </c>
      <c r="BA745" t="s">
        <v>5148</v>
      </c>
      <c r="BB745">
        <v>1010</v>
      </c>
      <c r="BC745" t="s">
        <v>18</v>
      </c>
      <c r="BD745" t="s">
        <v>19</v>
      </c>
      <c r="BF745" s="5">
        <v>43710.332638888904</v>
      </c>
      <c r="BG745" s="7" t="s">
        <v>20</v>
      </c>
      <c r="BI745">
        <v>6</v>
      </c>
      <c r="BJ745">
        <v>82379</v>
      </c>
      <c r="BK745">
        <v>142647</v>
      </c>
      <c r="BL745" t="s">
        <v>5149</v>
      </c>
      <c r="BX745">
        <v>467662</v>
      </c>
    </row>
    <row r="746" spans="1:76" x14ac:dyDescent="0.25">
      <c r="A746">
        <v>468970</v>
      </c>
      <c r="C746">
        <v>1</v>
      </c>
      <c r="D746">
        <v>1</v>
      </c>
      <c r="E746">
        <v>1</v>
      </c>
      <c r="F746" t="s">
        <v>0</v>
      </c>
      <c r="G746" t="s">
        <v>1</v>
      </c>
      <c r="H746" t="s">
        <v>5150</v>
      </c>
      <c r="I746" t="s">
        <v>3</v>
      </c>
      <c r="K746">
        <v>1</v>
      </c>
      <c r="L746" t="s">
        <v>4</v>
      </c>
      <c r="M746">
        <v>101843</v>
      </c>
      <c r="N746" t="s">
        <v>5</v>
      </c>
      <c r="O746" t="s">
        <v>5</v>
      </c>
      <c r="U746" t="s">
        <v>5151</v>
      </c>
      <c r="V746" s="1">
        <v>1</v>
      </c>
      <c r="W746" t="s">
        <v>4835</v>
      </c>
      <c r="X746" t="s">
        <v>5102</v>
      </c>
      <c r="Y746" t="s">
        <v>4837</v>
      </c>
      <c r="Z746" s="3">
        <v>4</v>
      </c>
      <c r="AA746" s="4">
        <v>417</v>
      </c>
      <c r="AB746" s="4" t="s">
        <v>5102</v>
      </c>
      <c r="AC746" t="s">
        <v>5152</v>
      </c>
      <c r="AD746">
        <v>2017</v>
      </c>
      <c r="AE746">
        <v>7</v>
      </c>
      <c r="AF746">
        <v>18</v>
      </c>
      <c r="AG746" t="s">
        <v>5153</v>
      </c>
      <c r="AJ746" t="s">
        <v>5</v>
      </c>
      <c r="AK746" t="s">
        <v>12</v>
      </c>
      <c r="AL746">
        <v>295364</v>
      </c>
      <c r="AM746">
        <v>6726042</v>
      </c>
      <c r="AN746" s="4">
        <v>295000</v>
      </c>
      <c r="AO746" s="4">
        <v>6727000</v>
      </c>
      <c r="AP746">
        <v>200</v>
      </c>
      <c r="AR746">
        <v>1010</v>
      </c>
      <c r="AS746" t="s">
        <v>5154</v>
      </c>
      <c r="AT746" s="5" t="s">
        <v>5155</v>
      </c>
      <c r="AU746">
        <v>101843</v>
      </c>
      <c r="AW746" s="6" t="s">
        <v>14</v>
      </c>
      <c r="AX746">
        <v>1</v>
      </c>
      <c r="AY746" t="s">
        <v>15</v>
      </c>
      <c r="AZ746" t="s">
        <v>5156</v>
      </c>
      <c r="BA746" t="s">
        <v>5157</v>
      </c>
      <c r="BB746">
        <v>1010</v>
      </c>
      <c r="BC746" t="s">
        <v>18</v>
      </c>
      <c r="BD746" t="s">
        <v>19</v>
      </c>
      <c r="BF746" s="5">
        <v>42934.818668981497</v>
      </c>
      <c r="BG746" s="7" t="s">
        <v>20</v>
      </c>
      <c r="BI746">
        <v>6</v>
      </c>
      <c r="BJ746">
        <v>127667</v>
      </c>
      <c r="BL746" t="s">
        <v>5158</v>
      </c>
      <c r="BX746">
        <v>468970</v>
      </c>
    </row>
    <row r="747" spans="1:76" x14ac:dyDescent="0.25">
      <c r="A747">
        <v>456859</v>
      </c>
      <c r="C747">
        <v>1</v>
      </c>
      <c r="F747" t="s">
        <v>0</v>
      </c>
      <c r="G747" t="s">
        <v>1</v>
      </c>
      <c r="H747" t="s">
        <v>5113</v>
      </c>
      <c r="I747" s="8" t="str">
        <f>HYPERLINK(AT747,"Foto")</f>
        <v>Foto</v>
      </c>
      <c r="K747">
        <v>1</v>
      </c>
      <c r="L747" t="s">
        <v>4</v>
      </c>
      <c r="M747">
        <v>101843</v>
      </c>
      <c r="N747" t="s">
        <v>5</v>
      </c>
      <c r="O747" t="s">
        <v>5</v>
      </c>
      <c r="U747" t="s">
        <v>5101</v>
      </c>
      <c r="V747" s="1">
        <v>1</v>
      </c>
      <c r="W747" t="s">
        <v>4835</v>
      </c>
      <c r="X747" t="s">
        <v>5102</v>
      </c>
      <c r="Y747" t="s">
        <v>4837</v>
      </c>
      <c r="Z747" s="3">
        <v>4</v>
      </c>
      <c r="AA747" s="4">
        <v>417</v>
      </c>
      <c r="AB747" s="4" t="s">
        <v>5102</v>
      </c>
      <c r="AC747" t="s">
        <v>5114</v>
      </c>
      <c r="AD747">
        <v>2020</v>
      </c>
      <c r="AE747">
        <v>8</v>
      </c>
      <c r="AF747">
        <v>27</v>
      </c>
      <c r="AG747" t="s">
        <v>5115</v>
      </c>
      <c r="AJ747" t="s">
        <v>5</v>
      </c>
      <c r="AK747" t="s">
        <v>12</v>
      </c>
      <c r="AL747">
        <v>288403</v>
      </c>
      <c r="AM747">
        <v>6745521</v>
      </c>
      <c r="AN747" s="4">
        <v>289000</v>
      </c>
      <c r="AO747" s="4">
        <v>6745000</v>
      </c>
      <c r="AP747">
        <v>100</v>
      </c>
      <c r="AR747">
        <v>1010</v>
      </c>
      <c r="AT747" s="5" t="s">
        <v>5116</v>
      </c>
      <c r="AU747">
        <v>101843</v>
      </c>
      <c r="AW747" s="6" t="s">
        <v>14</v>
      </c>
      <c r="AX747">
        <v>1</v>
      </c>
      <c r="AY747" t="s">
        <v>15</v>
      </c>
      <c r="AZ747" t="s">
        <v>5117</v>
      </c>
      <c r="BA747" t="s">
        <v>5118</v>
      </c>
      <c r="BB747">
        <v>1010</v>
      </c>
      <c r="BC747" t="s">
        <v>18</v>
      </c>
      <c r="BD747" t="s">
        <v>19</v>
      </c>
      <c r="BE747">
        <v>1</v>
      </c>
      <c r="BF747" s="5">
        <v>44104.418240740699</v>
      </c>
      <c r="BG747" s="7" t="s">
        <v>20</v>
      </c>
      <c r="BI747">
        <v>6</v>
      </c>
      <c r="BJ747">
        <v>252003</v>
      </c>
      <c r="BL747" t="s">
        <v>5119</v>
      </c>
      <c r="BX747">
        <v>456859</v>
      </c>
    </row>
    <row r="748" spans="1:76" x14ac:dyDescent="0.25">
      <c r="A748">
        <v>484796</v>
      </c>
      <c r="C748">
        <v>1</v>
      </c>
      <c r="D748">
        <v>1</v>
      </c>
      <c r="E748">
        <v>1</v>
      </c>
      <c r="F748" t="s">
        <v>0</v>
      </c>
      <c r="G748" t="s">
        <v>1407</v>
      </c>
      <c r="H748" t="s">
        <v>5159</v>
      </c>
      <c r="I748" t="s">
        <v>3</v>
      </c>
      <c r="K748">
        <v>1</v>
      </c>
      <c r="L748" t="s">
        <v>4</v>
      </c>
      <c r="M748">
        <v>101843</v>
      </c>
      <c r="N748" t="s">
        <v>5</v>
      </c>
      <c r="O748" t="s">
        <v>5</v>
      </c>
      <c r="S748" t="s">
        <v>13541</v>
      </c>
      <c r="T748" t="s">
        <v>13542</v>
      </c>
      <c r="U748" t="s">
        <v>5160</v>
      </c>
      <c r="V748" s="1">
        <v>1</v>
      </c>
      <c r="W748" t="s">
        <v>4835</v>
      </c>
      <c r="X748" t="s">
        <v>5161</v>
      </c>
      <c r="Y748" t="s">
        <v>4837</v>
      </c>
      <c r="Z748" s="3">
        <v>4</v>
      </c>
      <c r="AA748" s="4">
        <v>427</v>
      </c>
      <c r="AB748" s="4" t="s">
        <v>5161</v>
      </c>
      <c r="AC748" t="s">
        <v>5162</v>
      </c>
      <c r="AD748">
        <v>2019</v>
      </c>
      <c r="AE748">
        <v>6</v>
      </c>
      <c r="AF748">
        <v>29</v>
      </c>
      <c r="AG748" t="s">
        <v>5163</v>
      </c>
      <c r="AJ748" t="s">
        <v>5</v>
      </c>
      <c r="AK748" t="s">
        <v>12</v>
      </c>
      <c r="AL748">
        <v>313240</v>
      </c>
      <c r="AM748">
        <v>6753062</v>
      </c>
      <c r="AN748" s="4">
        <v>313000</v>
      </c>
      <c r="AO748" s="4">
        <v>6753000</v>
      </c>
      <c r="AP748">
        <v>250</v>
      </c>
      <c r="AR748">
        <v>40</v>
      </c>
      <c r="AT748" t="s">
        <v>5164</v>
      </c>
      <c r="AU748">
        <v>101843</v>
      </c>
      <c r="AW748" s="6" t="s">
        <v>14</v>
      </c>
      <c r="AX748">
        <v>1</v>
      </c>
      <c r="AY748" t="s">
        <v>15</v>
      </c>
      <c r="AZ748" t="s">
        <v>5165</v>
      </c>
      <c r="BB748">
        <v>40</v>
      </c>
      <c r="BC748" t="s">
        <v>1414</v>
      </c>
      <c r="BD748" t="s">
        <v>1415</v>
      </c>
      <c r="BF748" s="5">
        <v>43645</v>
      </c>
      <c r="BG748" s="7" t="s">
        <v>20</v>
      </c>
      <c r="BI748">
        <v>4</v>
      </c>
      <c r="BJ748">
        <v>374031</v>
      </c>
      <c r="BL748" t="s">
        <v>5166</v>
      </c>
      <c r="BX748">
        <v>484796</v>
      </c>
    </row>
    <row r="749" spans="1:76" x14ac:dyDescent="0.25">
      <c r="A749">
        <v>307532</v>
      </c>
      <c r="B749">
        <v>304125</v>
      </c>
      <c r="F749" t="s">
        <v>0</v>
      </c>
      <c r="G749" t="s">
        <v>55</v>
      </c>
      <c r="H749" t="s">
        <v>5167</v>
      </c>
      <c r="I749" s="8" t="str">
        <f>HYPERLINK(AT749,"Hb")</f>
        <v>Hb</v>
      </c>
      <c r="K749">
        <v>1</v>
      </c>
      <c r="L749" t="s">
        <v>4</v>
      </c>
      <c r="M749">
        <v>101843</v>
      </c>
      <c r="N749" t="s">
        <v>5</v>
      </c>
      <c r="O749" t="s">
        <v>5</v>
      </c>
      <c r="U749" t="s">
        <v>5168</v>
      </c>
      <c r="V749" s="12">
        <v>3</v>
      </c>
      <c r="W749" t="s">
        <v>4835</v>
      </c>
      <c r="X749" t="s">
        <v>5169</v>
      </c>
      <c r="Y749" t="s">
        <v>5170</v>
      </c>
      <c r="Z749" s="3">
        <v>5</v>
      </c>
      <c r="AA749" s="4">
        <v>501</v>
      </c>
      <c r="AB749" s="4" t="s">
        <v>5169</v>
      </c>
      <c r="AC749" t="s">
        <v>5171</v>
      </c>
      <c r="AD749">
        <v>1926</v>
      </c>
      <c r="AE749">
        <v>8</v>
      </c>
      <c r="AF749">
        <v>5</v>
      </c>
      <c r="AG749" t="s">
        <v>5172</v>
      </c>
      <c r="AH749" t="s">
        <v>5172</v>
      </c>
      <c r="AJ749" t="s">
        <v>5</v>
      </c>
      <c r="AK749" t="s">
        <v>12</v>
      </c>
      <c r="AL749">
        <v>251869</v>
      </c>
      <c r="AM749">
        <v>6785786</v>
      </c>
      <c r="AN749" s="4">
        <v>251000</v>
      </c>
      <c r="AO749" s="4">
        <v>6785000</v>
      </c>
      <c r="AP749">
        <v>23345</v>
      </c>
      <c r="AR749">
        <v>8</v>
      </c>
      <c r="AS749" t="s">
        <v>5173</v>
      </c>
      <c r="AT749" t="s">
        <v>5174</v>
      </c>
      <c r="AU749">
        <v>101843</v>
      </c>
      <c r="AW749" s="6" t="s">
        <v>14</v>
      </c>
      <c r="AX749">
        <v>1</v>
      </c>
      <c r="AY749" t="s">
        <v>15</v>
      </c>
      <c r="AZ749" t="s">
        <v>5175</v>
      </c>
      <c r="BA749" t="s">
        <v>5176</v>
      </c>
      <c r="BB749">
        <v>8</v>
      </c>
      <c r="BC749" t="s">
        <v>64</v>
      </c>
      <c r="BD749" t="s">
        <v>65</v>
      </c>
      <c r="BE749">
        <v>1</v>
      </c>
      <c r="BF749" s="5">
        <v>36890</v>
      </c>
      <c r="BG749" s="7" t="s">
        <v>20</v>
      </c>
      <c r="BI749">
        <v>3</v>
      </c>
      <c r="BJ749">
        <v>477142</v>
      </c>
      <c r="BK749">
        <v>142648</v>
      </c>
      <c r="BL749" t="s">
        <v>5177</v>
      </c>
      <c r="BN749" t="s">
        <v>5178</v>
      </c>
      <c r="BX749">
        <v>307532</v>
      </c>
    </row>
    <row r="750" spans="1:76" x14ac:dyDescent="0.25">
      <c r="A750">
        <v>307533</v>
      </c>
      <c r="B750">
        <v>304126</v>
      </c>
      <c r="F750" t="s">
        <v>0</v>
      </c>
      <c r="G750" t="s">
        <v>55</v>
      </c>
      <c r="H750" t="s">
        <v>5179</v>
      </c>
      <c r="I750" s="8" t="str">
        <f>HYPERLINK(AT750,"Hb")</f>
        <v>Hb</v>
      </c>
      <c r="K750">
        <v>1</v>
      </c>
      <c r="L750" t="s">
        <v>4</v>
      </c>
      <c r="M750">
        <v>101843</v>
      </c>
      <c r="N750" t="s">
        <v>5</v>
      </c>
      <c r="O750" t="s">
        <v>5</v>
      </c>
      <c r="U750" t="s">
        <v>5168</v>
      </c>
      <c r="V750" s="12">
        <v>3</v>
      </c>
      <c r="W750" t="s">
        <v>4835</v>
      </c>
      <c r="X750" t="s">
        <v>5169</v>
      </c>
      <c r="Y750" t="s">
        <v>5170</v>
      </c>
      <c r="Z750" s="3">
        <v>5</v>
      </c>
      <c r="AA750" s="4">
        <v>501</v>
      </c>
      <c r="AB750" s="4" t="s">
        <v>5169</v>
      </c>
      <c r="AC750" t="s">
        <v>5180</v>
      </c>
      <c r="AD750">
        <v>1939</v>
      </c>
      <c r="AE750">
        <v>9</v>
      </c>
      <c r="AF750">
        <v>21</v>
      </c>
      <c r="AG750" t="s">
        <v>5172</v>
      </c>
      <c r="AH750" t="s">
        <v>5172</v>
      </c>
      <c r="AJ750" t="s">
        <v>5</v>
      </c>
      <c r="AK750" t="s">
        <v>12</v>
      </c>
      <c r="AL750">
        <v>251869</v>
      </c>
      <c r="AM750">
        <v>6785786</v>
      </c>
      <c r="AN750" s="4">
        <v>251000</v>
      </c>
      <c r="AO750" s="4">
        <v>6785000</v>
      </c>
      <c r="AP750">
        <v>23345</v>
      </c>
      <c r="AR750">
        <v>8</v>
      </c>
      <c r="AS750" t="s">
        <v>5181</v>
      </c>
      <c r="AT750" t="s">
        <v>5182</v>
      </c>
      <c r="AU750">
        <v>101843</v>
      </c>
      <c r="AW750" s="6" t="s">
        <v>14</v>
      </c>
      <c r="AX750">
        <v>1</v>
      </c>
      <c r="AY750" t="s">
        <v>15</v>
      </c>
      <c r="AZ750" t="s">
        <v>5175</v>
      </c>
      <c r="BA750" t="s">
        <v>5183</v>
      </c>
      <c r="BB750">
        <v>8</v>
      </c>
      <c r="BC750" t="s">
        <v>64</v>
      </c>
      <c r="BD750" t="s">
        <v>65</v>
      </c>
      <c r="BE750">
        <v>1</v>
      </c>
      <c r="BF750" s="5">
        <v>36890</v>
      </c>
      <c r="BG750" s="7" t="s">
        <v>20</v>
      </c>
      <c r="BI750">
        <v>3</v>
      </c>
      <c r="BJ750">
        <v>477143</v>
      </c>
      <c r="BK750">
        <v>142649</v>
      </c>
      <c r="BL750" t="s">
        <v>5184</v>
      </c>
      <c r="BN750" t="s">
        <v>5185</v>
      </c>
      <c r="BX750">
        <v>307533</v>
      </c>
    </row>
    <row r="751" spans="1:76" x14ac:dyDescent="0.25">
      <c r="A751">
        <v>306492</v>
      </c>
      <c r="B751">
        <v>304128</v>
      </c>
      <c r="F751" t="s">
        <v>0</v>
      </c>
      <c r="G751" t="s">
        <v>55</v>
      </c>
      <c r="H751" t="s">
        <v>5186</v>
      </c>
      <c r="I751" s="8" t="str">
        <f>HYPERLINK(AT751,"Hb")</f>
        <v>Hb</v>
      </c>
      <c r="K751">
        <v>1</v>
      </c>
      <c r="L751" t="s">
        <v>4</v>
      </c>
      <c r="M751">
        <v>101843</v>
      </c>
      <c r="N751" t="s">
        <v>5</v>
      </c>
      <c r="O751" t="s">
        <v>5</v>
      </c>
      <c r="U751" t="s">
        <v>5187</v>
      </c>
      <c r="V751" s="1">
        <v>1</v>
      </c>
      <c r="W751" t="s">
        <v>4835</v>
      </c>
      <c r="X751" t="s">
        <v>5169</v>
      </c>
      <c r="Y751" t="s">
        <v>5170</v>
      </c>
      <c r="Z751" s="3">
        <v>5</v>
      </c>
      <c r="AA751" s="4">
        <v>501</v>
      </c>
      <c r="AB751" s="4" t="s">
        <v>5169</v>
      </c>
      <c r="AC751" t="s">
        <v>5188</v>
      </c>
      <c r="AD751">
        <v>1946</v>
      </c>
      <c r="AE751">
        <v>7</v>
      </c>
      <c r="AF751">
        <v>30</v>
      </c>
      <c r="AG751" t="s">
        <v>5172</v>
      </c>
      <c r="AH751" t="s">
        <v>5172</v>
      </c>
      <c r="AJ751" t="s">
        <v>5</v>
      </c>
      <c r="AK751" t="s">
        <v>12</v>
      </c>
      <c r="AL751">
        <v>251498</v>
      </c>
      <c r="AM751">
        <v>6786488</v>
      </c>
      <c r="AN751" s="4">
        <v>251000</v>
      </c>
      <c r="AO751" s="4">
        <v>6787000</v>
      </c>
      <c r="AP751">
        <v>707</v>
      </c>
      <c r="AR751">
        <v>8</v>
      </c>
      <c r="AS751" t="s">
        <v>60</v>
      </c>
      <c r="AT751" t="s">
        <v>5189</v>
      </c>
      <c r="AU751">
        <v>101843</v>
      </c>
      <c r="AW751" s="6" t="s">
        <v>14</v>
      </c>
      <c r="AX751">
        <v>1</v>
      </c>
      <c r="AY751" t="s">
        <v>15</v>
      </c>
      <c r="AZ751" t="s">
        <v>5190</v>
      </c>
      <c r="BA751" t="s">
        <v>5191</v>
      </c>
      <c r="BB751">
        <v>8</v>
      </c>
      <c r="BC751" t="s">
        <v>64</v>
      </c>
      <c r="BD751" t="s">
        <v>65</v>
      </c>
      <c r="BE751">
        <v>1</v>
      </c>
      <c r="BF751" s="5">
        <v>36890</v>
      </c>
      <c r="BG751" s="7" t="s">
        <v>20</v>
      </c>
      <c r="BI751">
        <v>3</v>
      </c>
      <c r="BJ751">
        <v>477145</v>
      </c>
      <c r="BK751">
        <v>142650</v>
      </c>
      <c r="BL751" t="s">
        <v>5192</v>
      </c>
      <c r="BN751" t="s">
        <v>5193</v>
      </c>
      <c r="BX751">
        <v>306492</v>
      </c>
    </row>
    <row r="752" spans="1:76" x14ac:dyDescent="0.25">
      <c r="A752">
        <v>323194</v>
      </c>
      <c r="B752">
        <v>34152</v>
      </c>
      <c r="F752" t="s">
        <v>0</v>
      </c>
      <c r="G752" t="s">
        <v>1</v>
      </c>
      <c r="H752" t="s">
        <v>5194</v>
      </c>
      <c r="I752" t="s">
        <v>3</v>
      </c>
      <c r="K752">
        <v>1</v>
      </c>
      <c r="L752" t="s">
        <v>4</v>
      </c>
      <c r="M752">
        <v>101843</v>
      </c>
      <c r="N752" t="s">
        <v>5</v>
      </c>
      <c r="O752" t="s">
        <v>5</v>
      </c>
      <c r="U752" t="s">
        <v>5195</v>
      </c>
      <c r="V752" s="1">
        <v>1</v>
      </c>
      <c r="W752" t="s">
        <v>4835</v>
      </c>
      <c r="X752" t="s">
        <v>5169</v>
      </c>
      <c r="Y752" t="s">
        <v>5170</v>
      </c>
      <c r="Z752" s="3">
        <v>5</v>
      </c>
      <c r="AA752" s="4">
        <v>501</v>
      </c>
      <c r="AB752" s="4" t="s">
        <v>5169</v>
      </c>
      <c r="AC752" t="s">
        <v>5196</v>
      </c>
      <c r="AD752">
        <v>2010</v>
      </c>
      <c r="AE752">
        <v>7</v>
      </c>
      <c r="AF752">
        <v>22</v>
      </c>
      <c r="AG752" t="s">
        <v>2862</v>
      </c>
      <c r="AJ752" t="s">
        <v>5</v>
      </c>
      <c r="AK752" t="s">
        <v>12</v>
      </c>
      <c r="AL752">
        <v>254835</v>
      </c>
      <c r="AM752">
        <v>6785123</v>
      </c>
      <c r="AN752" s="4">
        <v>255000</v>
      </c>
      <c r="AO752" s="4">
        <v>6785000</v>
      </c>
      <c r="AP752">
        <v>50</v>
      </c>
      <c r="AR752">
        <v>1010</v>
      </c>
      <c r="AS752" t="s">
        <v>5197</v>
      </c>
      <c r="AT752" s="5" t="s">
        <v>5198</v>
      </c>
      <c r="AU752">
        <v>101843</v>
      </c>
      <c r="AW752" s="6" t="s">
        <v>14</v>
      </c>
      <c r="AX752">
        <v>1</v>
      </c>
      <c r="AY752" t="s">
        <v>15</v>
      </c>
      <c r="AZ752" t="s">
        <v>5199</v>
      </c>
      <c r="BA752" t="s">
        <v>5200</v>
      </c>
      <c r="BB752">
        <v>1010</v>
      </c>
      <c r="BC752" t="s">
        <v>18</v>
      </c>
      <c r="BD752" t="s">
        <v>19</v>
      </c>
      <c r="BF752" s="5">
        <v>43709.903472222199</v>
      </c>
      <c r="BG752" s="7" t="s">
        <v>20</v>
      </c>
      <c r="BI752">
        <v>6</v>
      </c>
      <c r="BJ752">
        <v>30511</v>
      </c>
      <c r="BK752">
        <v>142651</v>
      </c>
      <c r="BL752" t="s">
        <v>5201</v>
      </c>
      <c r="BX752">
        <v>323194</v>
      </c>
    </row>
    <row r="753" spans="1:76" x14ac:dyDescent="0.25">
      <c r="A753">
        <v>536139</v>
      </c>
      <c r="B753">
        <v>150840</v>
      </c>
      <c r="F753" t="s">
        <v>4221</v>
      </c>
      <c r="G753" t="s">
        <v>4415</v>
      </c>
      <c r="H753">
        <v>115456</v>
      </c>
      <c r="I753" t="s">
        <v>69</v>
      </c>
      <c r="K753">
        <v>1</v>
      </c>
      <c r="L753" t="s">
        <v>4</v>
      </c>
      <c r="M753">
        <v>101843</v>
      </c>
      <c r="N753" t="s">
        <v>5</v>
      </c>
      <c r="O753" t="s">
        <v>5</v>
      </c>
      <c r="W753" t="s">
        <v>4835</v>
      </c>
      <c r="X753" t="s">
        <v>5169</v>
      </c>
      <c r="Y753" t="s">
        <v>5170</v>
      </c>
      <c r="Z753" s="3">
        <v>5</v>
      </c>
      <c r="AA753" s="4">
        <v>501</v>
      </c>
      <c r="AB753" t="s">
        <v>5169</v>
      </c>
      <c r="AC753" t="s">
        <v>5202</v>
      </c>
      <c r="AG753" t="s">
        <v>5203</v>
      </c>
      <c r="AH753" t="s">
        <v>5203</v>
      </c>
      <c r="AJ753" t="s">
        <v>5</v>
      </c>
      <c r="AK753" t="s">
        <v>12</v>
      </c>
      <c r="AR753" t="s">
        <v>4225</v>
      </c>
      <c r="AU753">
        <v>101843</v>
      </c>
      <c r="AW753" s="11" t="s">
        <v>4227</v>
      </c>
      <c r="BD753" t="s">
        <v>4225</v>
      </c>
      <c r="BF753" s="5">
        <v>36871</v>
      </c>
      <c r="BG753" s="6" t="s">
        <v>4229</v>
      </c>
      <c r="BI753">
        <v>6</v>
      </c>
      <c r="BJ753">
        <v>8927</v>
      </c>
      <c r="BL753" t="s">
        <v>5204</v>
      </c>
      <c r="BN753" t="s">
        <v>5204</v>
      </c>
      <c r="BX753">
        <v>536139</v>
      </c>
    </row>
    <row r="754" spans="1:76" x14ac:dyDescent="0.25">
      <c r="A754">
        <v>330868</v>
      </c>
      <c r="C754">
        <v>1</v>
      </c>
      <c r="D754">
        <v>1</v>
      </c>
      <c r="E754">
        <v>1</v>
      </c>
      <c r="F754" t="s">
        <v>0</v>
      </c>
      <c r="G754" t="s">
        <v>1</v>
      </c>
      <c r="H754" t="s">
        <v>5205</v>
      </c>
      <c r="I754" t="s">
        <v>3</v>
      </c>
      <c r="K754">
        <v>1</v>
      </c>
      <c r="L754" t="s">
        <v>4</v>
      </c>
      <c r="M754">
        <v>101843</v>
      </c>
      <c r="N754" t="s">
        <v>5</v>
      </c>
      <c r="O754" t="s">
        <v>5</v>
      </c>
      <c r="U754" t="s">
        <v>5206</v>
      </c>
      <c r="V754" s="1">
        <v>1</v>
      </c>
      <c r="W754" t="s">
        <v>4835</v>
      </c>
      <c r="X754" t="s">
        <v>5207</v>
      </c>
      <c r="Y754" t="s">
        <v>5170</v>
      </c>
      <c r="Z754" s="3">
        <v>5</v>
      </c>
      <c r="AA754" s="4">
        <v>521</v>
      </c>
      <c r="AB754" t="s">
        <v>5207</v>
      </c>
      <c r="AC754" t="s">
        <v>5208</v>
      </c>
      <c r="AD754">
        <v>2021</v>
      </c>
      <c r="AE754">
        <v>7</v>
      </c>
      <c r="AF754">
        <v>24</v>
      </c>
      <c r="AG754" t="s">
        <v>5209</v>
      </c>
      <c r="AJ754" t="s">
        <v>5</v>
      </c>
      <c r="AK754" t="s">
        <v>12</v>
      </c>
      <c r="AL754">
        <v>256154</v>
      </c>
      <c r="AM754">
        <v>6795808</v>
      </c>
      <c r="AN754" s="4">
        <v>257000</v>
      </c>
      <c r="AO754" s="4">
        <v>6795000</v>
      </c>
      <c r="AP754">
        <v>5</v>
      </c>
      <c r="AR754">
        <v>1010</v>
      </c>
      <c r="AS754" t="s">
        <v>5210</v>
      </c>
      <c r="AT754" s="5" t="s">
        <v>5211</v>
      </c>
      <c r="AU754">
        <v>101843</v>
      </c>
      <c r="AW754" s="6" t="s">
        <v>14</v>
      </c>
      <c r="AX754">
        <v>1</v>
      </c>
      <c r="AY754" t="s">
        <v>15</v>
      </c>
      <c r="AZ754" t="s">
        <v>5212</v>
      </c>
      <c r="BA754" t="s">
        <v>5213</v>
      </c>
      <c r="BB754">
        <v>1010</v>
      </c>
      <c r="BC754" t="s">
        <v>18</v>
      </c>
      <c r="BD754" t="s">
        <v>19</v>
      </c>
      <c r="BF754" s="5">
        <v>44402.787453703699</v>
      </c>
      <c r="BG754" s="7" t="s">
        <v>20</v>
      </c>
      <c r="BI754">
        <v>6</v>
      </c>
      <c r="BJ754">
        <v>275686</v>
      </c>
      <c r="BL754" t="s">
        <v>5214</v>
      </c>
      <c r="BX754">
        <v>330868</v>
      </c>
    </row>
    <row r="755" spans="1:76" x14ac:dyDescent="0.25">
      <c r="A755">
        <v>427840</v>
      </c>
      <c r="B755">
        <v>165526</v>
      </c>
      <c r="F755" t="s">
        <v>0</v>
      </c>
      <c r="G755" t="s">
        <v>55</v>
      </c>
      <c r="H755" t="s">
        <v>5215</v>
      </c>
      <c r="I755" t="s">
        <v>113</v>
      </c>
      <c r="K755">
        <v>1</v>
      </c>
      <c r="L755" t="s">
        <v>4</v>
      </c>
      <c r="M755">
        <v>101843</v>
      </c>
      <c r="N755" t="s">
        <v>5</v>
      </c>
      <c r="O755" t="s">
        <v>5</v>
      </c>
      <c r="U755" t="s">
        <v>5216</v>
      </c>
      <c r="V755" s="1">
        <v>1</v>
      </c>
      <c r="W755" t="s">
        <v>4835</v>
      </c>
      <c r="X755" t="s">
        <v>5217</v>
      </c>
      <c r="Y755" t="s">
        <v>5170</v>
      </c>
      <c r="Z755" s="3">
        <v>5</v>
      </c>
      <c r="AA755" s="4">
        <v>528</v>
      </c>
      <c r="AB755" t="s">
        <v>5217</v>
      </c>
      <c r="AC755" t="s">
        <v>5218</v>
      </c>
      <c r="AD755">
        <v>1994</v>
      </c>
      <c r="AE755">
        <v>6</v>
      </c>
      <c r="AF755">
        <v>29</v>
      </c>
      <c r="AG755" t="s">
        <v>5001</v>
      </c>
      <c r="AH755" t="s">
        <v>5001</v>
      </c>
      <c r="AJ755" t="s">
        <v>5</v>
      </c>
      <c r="AK755" t="s">
        <v>12</v>
      </c>
      <c r="AL755">
        <v>273921</v>
      </c>
      <c r="AM755">
        <v>6735193</v>
      </c>
      <c r="AN755" s="4">
        <v>273000</v>
      </c>
      <c r="AO755" s="4">
        <v>6735000</v>
      </c>
      <c r="AP755">
        <v>707</v>
      </c>
      <c r="AR755">
        <v>23</v>
      </c>
      <c r="AT755" s="5"/>
      <c r="AU755">
        <v>101843</v>
      </c>
      <c r="AW755" s="6" t="s">
        <v>14</v>
      </c>
      <c r="AX755">
        <v>1</v>
      </c>
      <c r="AY755" t="s">
        <v>15</v>
      </c>
      <c r="AZ755" t="s">
        <v>5219</v>
      </c>
      <c r="BA755" t="s">
        <v>5220</v>
      </c>
      <c r="BB755">
        <v>23</v>
      </c>
      <c r="BC755" t="s">
        <v>64</v>
      </c>
      <c r="BD755" t="s">
        <v>119</v>
      </c>
      <c r="BF755" s="5">
        <v>39051</v>
      </c>
      <c r="BG755" s="7" t="s">
        <v>20</v>
      </c>
      <c r="BI755">
        <v>4</v>
      </c>
      <c r="BJ755">
        <v>316173</v>
      </c>
      <c r="BK755">
        <v>142653</v>
      </c>
      <c r="BL755" t="s">
        <v>5221</v>
      </c>
      <c r="BX755">
        <v>427840</v>
      </c>
    </row>
    <row r="756" spans="1:76" x14ac:dyDescent="0.25">
      <c r="A756">
        <v>429098</v>
      </c>
      <c r="C756">
        <v>1</v>
      </c>
      <c r="D756">
        <v>1</v>
      </c>
      <c r="E756">
        <v>1</v>
      </c>
      <c r="F756" t="s">
        <v>0</v>
      </c>
      <c r="G756" t="s">
        <v>5222</v>
      </c>
      <c r="H756" t="s">
        <v>5223</v>
      </c>
      <c r="I756" t="s">
        <v>3</v>
      </c>
      <c r="K756">
        <v>1</v>
      </c>
      <c r="L756" t="s">
        <v>4</v>
      </c>
      <c r="M756">
        <v>101843</v>
      </c>
      <c r="N756" t="s">
        <v>5</v>
      </c>
      <c r="O756" t="s">
        <v>5</v>
      </c>
      <c r="U756" t="s">
        <v>5224</v>
      </c>
      <c r="V756" s="1">
        <v>1</v>
      </c>
      <c r="W756" t="s">
        <v>4835</v>
      </c>
      <c r="X756" t="s">
        <v>5217</v>
      </c>
      <c r="Y756" t="s">
        <v>5170</v>
      </c>
      <c r="Z756" s="3">
        <v>5</v>
      </c>
      <c r="AA756" s="4">
        <v>528</v>
      </c>
      <c r="AB756" t="s">
        <v>5217</v>
      </c>
      <c r="AC756" t="s">
        <v>5225</v>
      </c>
      <c r="AD756">
        <v>2000</v>
      </c>
      <c r="AE756">
        <v>7</v>
      </c>
      <c r="AF756">
        <v>1</v>
      </c>
      <c r="AG756" t="s">
        <v>5226</v>
      </c>
      <c r="AH756" t="s">
        <v>5226</v>
      </c>
      <c r="AJ756" t="s">
        <v>5</v>
      </c>
      <c r="AK756" t="s">
        <v>12</v>
      </c>
      <c r="AL756">
        <v>274374</v>
      </c>
      <c r="AM756">
        <v>6734650</v>
      </c>
      <c r="AN756" s="4">
        <v>275000</v>
      </c>
      <c r="AO756" s="4">
        <v>6735000</v>
      </c>
      <c r="AP756">
        <v>100</v>
      </c>
      <c r="AR756">
        <v>59</v>
      </c>
      <c r="AU756">
        <v>101843</v>
      </c>
      <c r="AW756" s="6" t="s">
        <v>14</v>
      </c>
      <c r="AX756">
        <v>1</v>
      </c>
      <c r="AY756" t="s">
        <v>15</v>
      </c>
      <c r="AZ756" t="s">
        <v>5227</v>
      </c>
      <c r="BA756" t="s">
        <v>5223</v>
      </c>
      <c r="BB756">
        <v>59</v>
      </c>
      <c r="BC756" t="s">
        <v>5222</v>
      </c>
      <c r="BD756" t="s">
        <v>5228</v>
      </c>
      <c r="BF756" s="5">
        <v>43961</v>
      </c>
      <c r="BG756" s="7" t="s">
        <v>20</v>
      </c>
      <c r="BI756">
        <v>4</v>
      </c>
      <c r="BJ756">
        <v>385079</v>
      </c>
      <c r="BL756" t="s">
        <v>5229</v>
      </c>
      <c r="BX756">
        <v>429098</v>
      </c>
    </row>
    <row r="757" spans="1:76" x14ac:dyDescent="0.25">
      <c r="A757">
        <v>405668</v>
      </c>
      <c r="B757">
        <v>304129</v>
      </c>
      <c r="F757" t="s">
        <v>0</v>
      </c>
      <c r="G757" t="s">
        <v>55</v>
      </c>
      <c r="H757" t="s">
        <v>5230</v>
      </c>
      <c r="I757" s="8" t="str">
        <f>HYPERLINK(AT757,"Hb")</f>
        <v>Hb</v>
      </c>
      <c r="K757">
        <v>1</v>
      </c>
      <c r="L757" t="s">
        <v>4</v>
      </c>
      <c r="M757">
        <v>101843</v>
      </c>
      <c r="N757" t="s">
        <v>5</v>
      </c>
      <c r="O757" t="s">
        <v>5</v>
      </c>
      <c r="U757" t="s">
        <v>5231</v>
      </c>
      <c r="V757" s="1">
        <v>1</v>
      </c>
      <c r="W757" t="s">
        <v>4835</v>
      </c>
      <c r="X757" t="s">
        <v>5232</v>
      </c>
      <c r="Y757" t="s">
        <v>5170</v>
      </c>
      <c r="Z757" s="3">
        <v>5</v>
      </c>
      <c r="AA757" s="4">
        <v>529</v>
      </c>
      <c r="AB757" s="4" t="s">
        <v>5232</v>
      </c>
      <c r="AC757" t="s">
        <v>5233</v>
      </c>
      <c r="AD757">
        <v>1935</v>
      </c>
      <c r="AE757">
        <v>7</v>
      </c>
      <c r="AF757">
        <v>24</v>
      </c>
      <c r="AG757" t="s">
        <v>5234</v>
      </c>
      <c r="AH757" t="s">
        <v>5234</v>
      </c>
      <c r="AJ757" t="s">
        <v>5</v>
      </c>
      <c r="AK757" t="s">
        <v>12</v>
      </c>
      <c r="AL757">
        <v>268184</v>
      </c>
      <c r="AM757">
        <v>6737274</v>
      </c>
      <c r="AN757" s="4">
        <v>269000</v>
      </c>
      <c r="AO757" s="4">
        <v>6737000</v>
      </c>
      <c r="AP757">
        <v>461</v>
      </c>
      <c r="AR757">
        <v>8</v>
      </c>
      <c r="AS757" t="s">
        <v>60</v>
      </c>
      <c r="AT757" t="s">
        <v>5235</v>
      </c>
      <c r="AU757">
        <v>101843</v>
      </c>
      <c r="AW757" s="6" t="s">
        <v>14</v>
      </c>
      <c r="AX757">
        <v>1</v>
      </c>
      <c r="AY757" t="s">
        <v>15</v>
      </c>
      <c r="AZ757" t="s">
        <v>5236</v>
      </c>
      <c r="BA757" t="s">
        <v>5237</v>
      </c>
      <c r="BB757">
        <v>8</v>
      </c>
      <c r="BC757" t="s">
        <v>64</v>
      </c>
      <c r="BD757" t="s">
        <v>65</v>
      </c>
      <c r="BE757">
        <v>1</v>
      </c>
      <c r="BF757" s="5">
        <v>36890</v>
      </c>
      <c r="BG757" s="7" t="s">
        <v>20</v>
      </c>
      <c r="BI757">
        <v>3</v>
      </c>
      <c r="BJ757">
        <v>477146</v>
      </c>
      <c r="BK757">
        <v>142654</v>
      </c>
      <c r="BL757" t="s">
        <v>5238</v>
      </c>
      <c r="BN757" t="s">
        <v>5239</v>
      </c>
      <c r="BX757">
        <v>405668</v>
      </c>
    </row>
    <row r="758" spans="1:76" x14ac:dyDescent="0.25">
      <c r="A758">
        <v>320588</v>
      </c>
      <c r="B758">
        <v>164671</v>
      </c>
      <c r="F758" t="s">
        <v>0</v>
      </c>
      <c r="G758" t="s">
        <v>55</v>
      </c>
      <c r="H758" t="s">
        <v>5240</v>
      </c>
      <c r="I758" t="s">
        <v>113</v>
      </c>
      <c r="K758">
        <v>1</v>
      </c>
      <c r="L758" t="s">
        <v>4</v>
      </c>
      <c r="M758">
        <v>101843</v>
      </c>
      <c r="N758" t="s">
        <v>5</v>
      </c>
      <c r="O758" t="s">
        <v>5</v>
      </c>
      <c r="U758" t="s">
        <v>5241</v>
      </c>
      <c r="V758" s="11">
        <v>2</v>
      </c>
      <c r="W758" t="s">
        <v>4835</v>
      </c>
      <c r="X758" t="s">
        <v>5242</v>
      </c>
      <c r="Y758" t="s">
        <v>5170</v>
      </c>
      <c r="Z758" s="3">
        <v>5</v>
      </c>
      <c r="AA758" s="4">
        <v>534</v>
      </c>
      <c r="AB758" s="4" t="s">
        <v>5242</v>
      </c>
      <c r="AC758" t="s">
        <v>5243</v>
      </c>
      <c r="AD758">
        <v>1968</v>
      </c>
      <c r="AE758">
        <v>6</v>
      </c>
      <c r="AF758">
        <v>19</v>
      </c>
      <c r="AG758" t="s">
        <v>5244</v>
      </c>
      <c r="AH758" t="s">
        <v>5244</v>
      </c>
      <c r="AJ758" t="s">
        <v>5</v>
      </c>
      <c r="AK758" t="s">
        <v>12</v>
      </c>
      <c r="AL758">
        <v>254336</v>
      </c>
      <c r="AM758">
        <v>6702321</v>
      </c>
      <c r="AN758" s="4">
        <v>255000</v>
      </c>
      <c r="AO758" s="4">
        <v>6703000</v>
      </c>
      <c r="AP758">
        <v>7071</v>
      </c>
      <c r="AR758">
        <v>23</v>
      </c>
      <c r="AT758" s="5"/>
      <c r="AU758">
        <v>101843</v>
      </c>
      <c r="AW758" s="6" t="s">
        <v>14</v>
      </c>
      <c r="AX758">
        <v>1</v>
      </c>
      <c r="AY758" t="s">
        <v>15</v>
      </c>
      <c r="AZ758" t="s">
        <v>5245</v>
      </c>
      <c r="BA758" t="s">
        <v>5246</v>
      </c>
      <c r="BB758">
        <v>23</v>
      </c>
      <c r="BC758" t="s">
        <v>64</v>
      </c>
      <c r="BD758" t="s">
        <v>119</v>
      </c>
      <c r="BF758" s="5">
        <v>37361</v>
      </c>
      <c r="BG758" s="7" t="s">
        <v>20</v>
      </c>
      <c r="BI758">
        <v>4</v>
      </c>
      <c r="BJ758">
        <v>315479</v>
      </c>
      <c r="BK758">
        <v>142655</v>
      </c>
      <c r="BL758" t="s">
        <v>5247</v>
      </c>
      <c r="BX758">
        <v>320588</v>
      </c>
    </row>
    <row r="759" spans="1:76" x14ac:dyDescent="0.25">
      <c r="A759">
        <v>263248</v>
      </c>
      <c r="B759">
        <v>304130</v>
      </c>
      <c r="F759" t="s">
        <v>0</v>
      </c>
      <c r="G759" t="s">
        <v>55</v>
      </c>
      <c r="H759" t="s">
        <v>5248</v>
      </c>
      <c r="I759" s="8" t="str">
        <f>HYPERLINK(AT759,"Hb")</f>
        <v>Hb</v>
      </c>
      <c r="K759">
        <v>1</v>
      </c>
      <c r="L759" t="s">
        <v>4</v>
      </c>
      <c r="M759">
        <v>101843</v>
      </c>
      <c r="N759" t="s">
        <v>5</v>
      </c>
      <c r="O759" t="s">
        <v>5</v>
      </c>
      <c r="U759" t="s">
        <v>5249</v>
      </c>
      <c r="V759" s="1">
        <v>1</v>
      </c>
      <c r="W759" t="s">
        <v>4835</v>
      </c>
      <c r="X759" t="s">
        <v>5250</v>
      </c>
      <c r="Y759" t="s">
        <v>5170</v>
      </c>
      <c r="Z759" s="3">
        <v>5</v>
      </c>
      <c r="AA759" s="4">
        <v>536</v>
      </c>
      <c r="AB759" t="s">
        <v>5250</v>
      </c>
      <c r="AC759" t="s">
        <v>5251</v>
      </c>
      <c r="AD759">
        <v>1963</v>
      </c>
      <c r="AE759">
        <v>7</v>
      </c>
      <c r="AF759">
        <v>13</v>
      </c>
      <c r="AG759" t="s">
        <v>4138</v>
      </c>
      <c r="AH759" t="s">
        <v>4138</v>
      </c>
      <c r="AJ759" t="s">
        <v>5</v>
      </c>
      <c r="AK759" t="s">
        <v>12</v>
      </c>
      <c r="AL759">
        <v>240175</v>
      </c>
      <c r="AM759">
        <v>6749638</v>
      </c>
      <c r="AN759" s="4">
        <v>241000</v>
      </c>
      <c r="AO759" s="4">
        <v>6749000</v>
      </c>
      <c r="AP759">
        <v>361</v>
      </c>
      <c r="AR759">
        <v>8</v>
      </c>
      <c r="AS759" t="s">
        <v>60</v>
      </c>
      <c r="AT759" t="s">
        <v>5252</v>
      </c>
      <c r="AU759">
        <v>101843</v>
      </c>
      <c r="AW759" s="6" t="s">
        <v>14</v>
      </c>
      <c r="AX759">
        <v>1</v>
      </c>
      <c r="AY759" t="s">
        <v>15</v>
      </c>
      <c r="AZ759" t="s">
        <v>5253</v>
      </c>
      <c r="BA759" t="s">
        <v>5254</v>
      </c>
      <c r="BB759">
        <v>8</v>
      </c>
      <c r="BC759" t="s">
        <v>64</v>
      </c>
      <c r="BD759" t="s">
        <v>65</v>
      </c>
      <c r="BE759">
        <v>1</v>
      </c>
      <c r="BF759" s="5">
        <v>36890</v>
      </c>
      <c r="BG759" s="7" t="s">
        <v>20</v>
      </c>
      <c r="BI759">
        <v>3</v>
      </c>
      <c r="BJ759">
        <v>477147</v>
      </c>
      <c r="BK759">
        <v>142656</v>
      </c>
      <c r="BL759" t="s">
        <v>5255</v>
      </c>
      <c r="BN759" t="s">
        <v>5256</v>
      </c>
      <c r="BX759">
        <v>263248</v>
      </c>
    </row>
    <row r="760" spans="1:76" x14ac:dyDescent="0.25">
      <c r="A760">
        <v>260031</v>
      </c>
      <c r="B760">
        <v>164864</v>
      </c>
      <c r="F760" t="s">
        <v>0</v>
      </c>
      <c r="G760" t="s">
        <v>55</v>
      </c>
      <c r="H760" t="s">
        <v>5257</v>
      </c>
      <c r="I760" t="s">
        <v>113</v>
      </c>
      <c r="K760">
        <v>1</v>
      </c>
      <c r="L760" t="s">
        <v>4</v>
      </c>
      <c r="M760">
        <v>101843</v>
      </c>
      <c r="N760" t="s">
        <v>5</v>
      </c>
      <c r="O760" t="s">
        <v>5</v>
      </c>
      <c r="S760" t="s">
        <v>668</v>
      </c>
      <c r="T760" t="s">
        <v>669</v>
      </c>
      <c r="U760" t="s">
        <v>5258</v>
      </c>
      <c r="V760" s="11">
        <v>2</v>
      </c>
      <c r="W760" t="s">
        <v>4835</v>
      </c>
      <c r="X760" t="s">
        <v>5259</v>
      </c>
      <c r="Y760" t="s">
        <v>5170</v>
      </c>
      <c r="Z760" s="3">
        <v>5</v>
      </c>
      <c r="AA760" s="4">
        <v>538</v>
      </c>
      <c r="AB760" s="4" t="s">
        <v>5259</v>
      </c>
      <c r="AC760" t="s">
        <v>5260</v>
      </c>
      <c r="AD760">
        <v>1963</v>
      </c>
      <c r="AE760">
        <v>7</v>
      </c>
      <c r="AF760">
        <v>13</v>
      </c>
      <c r="AG760" t="s">
        <v>4887</v>
      </c>
      <c r="AH760" t="s">
        <v>4887</v>
      </c>
      <c r="AJ760" t="s">
        <v>5</v>
      </c>
      <c r="AK760" t="s">
        <v>12</v>
      </c>
      <c r="AL760">
        <v>238966</v>
      </c>
      <c r="AM760">
        <v>6753973</v>
      </c>
      <c r="AN760" s="4">
        <v>239000</v>
      </c>
      <c r="AO760" s="4">
        <v>6753000</v>
      </c>
      <c r="AP760">
        <v>7071</v>
      </c>
      <c r="AR760">
        <v>23</v>
      </c>
      <c r="AT760" s="5"/>
      <c r="AU760">
        <v>101843</v>
      </c>
      <c r="AW760" s="6" t="s">
        <v>14</v>
      </c>
      <c r="AX760">
        <v>1</v>
      </c>
      <c r="AY760" t="s">
        <v>15</v>
      </c>
      <c r="AZ760" t="s">
        <v>5261</v>
      </c>
      <c r="BA760" t="s">
        <v>5262</v>
      </c>
      <c r="BB760">
        <v>23</v>
      </c>
      <c r="BC760" t="s">
        <v>64</v>
      </c>
      <c r="BD760" t="s">
        <v>119</v>
      </c>
      <c r="BF760" s="5">
        <v>37362</v>
      </c>
      <c r="BG760" s="7" t="s">
        <v>20</v>
      </c>
      <c r="BI760">
        <v>4</v>
      </c>
      <c r="BJ760">
        <v>315659</v>
      </c>
      <c r="BK760">
        <v>142657</v>
      </c>
      <c r="BL760" t="s">
        <v>5263</v>
      </c>
      <c r="BX760">
        <v>260031</v>
      </c>
    </row>
    <row r="761" spans="1:76" x14ac:dyDescent="0.25">
      <c r="A761">
        <v>226887</v>
      </c>
      <c r="B761">
        <v>304140</v>
      </c>
      <c r="F761" t="s">
        <v>0</v>
      </c>
      <c r="G761" t="s">
        <v>55</v>
      </c>
      <c r="H761" t="s">
        <v>5315</v>
      </c>
      <c r="I761" s="8" t="str">
        <f>HYPERLINK(AT761,"Hb")</f>
        <v>Hb</v>
      </c>
      <c r="K761">
        <v>1</v>
      </c>
      <c r="L761" t="s">
        <v>4</v>
      </c>
      <c r="M761">
        <v>101843</v>
      </c>
      <c r="N761" t="s">
        <v>5</v>
      </c>
      <c r="O761" t="s">
        <v>5</v>
      </c>
      <c r="U761" t="s">
        <v>5316</v>
      </c>
      <c r="V761" s="12">
        <v>3</v>
      </c>
      <c r="W761" t="s">
        <v>7</v>
      </c>
      <c r="X761" t="s">
        <v>5266</v>
      </c>
      <c r="Y761" t="s">
        <v>5267</v>
      </c>
      <c r="Z761" s="3">
        <v>6</v>
      </c>
      <c r="AA761" s="4">
        <v>602</v>
      </c>
      <c r="AB761" s="4" t="s">
        <v>5266</v>
      </c>
      <c r="AC761" t="s">
        <v>5317</v>
      </c>
      <c r="AD761">
        <v>1887</v>
      </c>
      <c r="AE761">
        <v>1</v>
      </c>
      <c r="AF761">
        <v>1</v>
      </c>
      <c r="AG761" t="s">
        <v>5318</v>
      </c>
      <c r="AH761" t="s">
        <v>5318</v>
      </c>
      <c r="AJ761" t="s">
        <v>5</v>
      </c>
      <c r="AK761" t="s">
        <v>12</v>
      </c>
      <c r="AL761">
        <v>228219</v>
      </c>
      <c r="AM761">
        <v>6628982</v>
      </c>
      <c r="AN761" s="4">
        <v>229000</v>
      </c>
      <c r="AO761" s="4">
        <v>6629000</v>
      </c>
      <c r="AP761">
        <v>23097</v>
      </c>
      <c r="AR761">
        <v>8</v>
      </c>
      <c r="AS761" t="s">
        <v>5319</v>
      </c>
      <c r="AT761" t="s">
        <v>5320</v>
      </c>
      <c r="AU761">
        <v>101843</v>
      </c>
      <c r="AW761" s="6" t="s">
        <v>14</v>
      </c>
      <c r="AX761">
        <v>1</v>
      </c>
      <c r="AY761" t="s">
        <v>15</v>
      </c>
      <c r="AZ761" t="s">
        <v>5321</v>
      </c>
      <c r="BA761" t="s">
        <v>5322</v>
      </c>
      <c r="BB761">
        <v>8</v>
      </c>
      <c r="BC761" t="s">
        <v>64</v>
      </c>
      <c r="BD761" t="s">
        <v>65</v>
      </c>
      <c r="BE761">
        <v>1</v>
      </c>
      <c r="BF761" s="5">
        <v>36890</v>
      </c>
      <c r="BG761" s="7" t="s">
        <v>20</v>
      </c>
      <c r="BI761">
        <v>3</v>
      </c>
      <c r="BJ761">
        <v>477156</v>
      </c>
      <c r="BK761">
        <v>142658</v>
      </c>
      <c r="BL761" t="s">
        <v>5323</v>
      </c>
      <c r="BN761" t="s">
        <v>5324</v>
      </c>
      <c r="BX761">
        <v>226887</v>
      </c>
    </row>
    <row r="762" spans="1:76" x14ac:dyDescent="0.25">
      <c r="A762">
        <v>226639</v>
      </c>
      <c r="B762">
        <v>280009</v>
      </c>
      <c r="F762" t="s">
        <v>0</v>
      </c>
      <c r="G762" t="s">
        <v>55</v>
      </c>
      <c r="H762" t="s">
        <v>5325</v>
      </c>
      <c r="I762" s="8" t="str">
        <f>HYPERLINK(AT762,"Hb")</f>
        <v>Hb</v>
      </c>
      <c r="K762">
        <v>1</v>
      </c>
      <c r="L762" t="s">
        <v>4</v>
      </c>
      <c r="M762">
        <v>101843</v>
      </c>
      <c r="N762" t="s">
        <v>5</v>
      </c>
      <c r="O762" t="s">
        <v>5</v>
      </c>
      <c r="S762" t="s">
        <v>668</v>
      </c>
      <c r="T762" t="s">
        <v>2850</v>
      </c>
      <c r="U762" t="s">
        <v>5316</v>
      </c>
      <c r="V762" s="12">
        <v>3</v>
      </c>
      <c r="W762" t="s">
        <v>7</v>
      </c>
      <c r="X762" t="s">
        <v>5266</v>
      </c>
      <c r="Y762" t="s">
        <v>5267</v>
      </c>
      <c r="Z762" s="3">
        <v>6</v>
      </c>
      <c r="AA762" s="4">
        <v>602</v>
      </c>
      <c r="AB762" s="4" t="s">
        <v>5266</v>
      </c>
      <c r="AC762" t="s">
        <v>5326</v>
      </c>
      <c r="AD762">
        <v>1959</v>
      </c>
      <c r="AE762">
        <v>7</v>
      </c>
      <c r="AF762">
        <v>15</v>
      </c>
      <c r="AG762" t="s">
        <v>4679</v>
      </c>
      <c r="AH762" t="s">
        <v>4679</v>
      </c>
      <c r="AJ762" t="s">
        <v>5</v>
      </c>
      <c r="AK762" t="s">
        <v>12</v>
      </c>
      <c r="AL762">
        <v>228219</v>
      </c>
      <c r="AM762">
        <v>6628982</v>
      </c>
      <c r="AN762" s="4">
        <v>229000</v>
      </c>
      <c r="AO762" s="4">
        <v>6629000</v>
      </c>
      <c r="AP762">
        <v>23097</v>
      </c>
      <c r="AR762">
        <v>8</v>
      </c>
      <c r="AS762" t="s">
        <v>5319</v>
      </c>
      <c r="AT762" t="s">
        <v>5327</v>
      </c>
      <c r="AU762">
        <v>101843</v>
      </c>
      <c r="AW762" s="6" t="s">
        <v>14</v>
      </c>
      <c r="AX762">
        <v>1</v>
      </c>
      <c r="AY762" t="s">
        <v>15</v>
      </c>
      <c r="AZ762" t="s">
        <v>5321</v>
      </c>
      <c r="BA762" t="s">
        <v>5328</v>
      </c>
      <c r="BB762">
        <v>8</v>
      </c>
      <c r="BC762" t="s">
        <v>64</v>
      </c>
      <c r="BD762" t="s">
        <v>65</v>
      </c>
      <c r="BE762">
        <v>1</v>
      </c>
      <c r="BF762" s="5">
        <v>41100</v>
      </c>
      <c r="BG762" s="7" t="s">
        <v>20</v>
      </c>
      <c r="BI762">
        <v>3</v>
      </c>
      <c r="BJ762">
        <v>452876</v>
      </c>
      <c r="BK762">
        <v>142659</v>
      </c>
      <c r="BL762" t="s">
        <v>5329</v>
      </c>
      <c r="BN762" t="s">
        <v>5330</v>
      </c>
      <c r="BX762">
        <v>226639</v>
      </c>
    </row>
    <row r="763" spans="1:76" x14ac:dyDescent="0.25">
      <c r="A763">
        <v>229204</v>
      </c>
      <c r="B763">
        <v>271305</v>
      </c>
      <c r="F763" t="s">
        <v>0</v>
      </c>
      <c r="G763" t="s">
        <v>55</v>
      </c>
      <c r="H763" t="s">
        <v>5337</v>
      </c>
      <c r="I763" s="8" t="str">
        <f>HYPERLINK(AT763,"Hb")</f>
        <v>Hb</v>
      </c>
      <c r="K763">
        <v>1</v>
      </c>
      <c r="L763" t="s">
        <v>4</v>
      </c>
      <c r="M763">
        <v>101843</v>
      </c>
      <c r="N763" t="s">
        <v>5</v>
      </c>
      <c r="O763" t="s">
        <v>5</v>
      </c>
      <c r="U763" t="s">
        <v>5338</v>
      </c>
      <c r="V763" s="1">
        <v>1</v>
      </c>
      <c r="W763" t="s">
        <v>7</v>
      </c>
      <c r="X763" t="s">
        <v>5266</v>
      </c>
      <c r="Y763" t="s">
        <v>5267</v>
      </c>
      <c r="Z763" s="3">
        <v>6</v>
      </c>
      <c r="AA763" s="4">
        <v>602</v>
      </c>
      <c r="AB763" s="4" t="s">
        <v>5266</v>
      </c>
      <c r="AC763" t="s">
        <v>5339</v>
      </c>
      <c r="AD763">
        <v>1995</v>
      </c>
      <c r="AE763">
        <v>7</v>
      </c>
      <c r="AF763">
        <v>2</v>
      </c>
      <c r="AG763" t="s">
        <v>3465</v>
      </c>
      <c r="AH763" t="s">
        <v>3465</v>
      </c>
      <c r="AJ763" t="s">
        <v>5</v>
      </c>
      <c r="AK763" t="s">
        <v>12</v>
      </c>
      <c r="AL763">
        <v>229320</v>
      </c>
      <c r="AM763">
        <v>6631747</v>
      </c>
      <c r="AN763" s="4">
        <v>229000</v>
      </c>
      <c r="AO763" s="4">
        <v>6631000</v>
      </c>
      <c r="AP763">
        <v>707</v>
      </c>
      <c r="AR763">
        <v>8</v>
      </c>
      <c r="AS763" t="s">
        <v>124</v>
      </c>
      <c r="AT763" t="s">
        <v>5340</v>
      </c>
      <c r="AU763">
        <v>101843</v>
      </c>
      <c r="AW763" s="6" t="s">
        <v>14</v>
      </c>
      <c r="AX763">
        <v>1</v>
      </c>
      <c r="AY763" t="s">
        <v>15</v>
      </c>
      <c r="AZ763" t="s">
        <v>5341</v>
      </c>
      <c r="BA763" t="s">
        <v>5342</v>
      </c>
      <c r="BB763">
        <v>8</v>
      </c>
      <c r="BC763" t="s">
        <v>64</v>
      </c>
      <c r="BD763" t="s">
        <v>65</v>
      </c>
      <c r="BE763">
        <v>1</v>
      </c>
      <c r="BF763" s="5">
        <v>34987</v>
      </c>
      <c r="BG763" s="7" t="s">
        <v>20</v>
      </c>
      <c r="BI763">
        <v>3</v>
      </c>
      <c r="BJ763">
        <v>442139</v>
      </c>
      <c r="BK763">
        <v>142660</v>
      </c>
      <c r="BL763" t="s">
        <v>5343</v>
      </c>
      <c r="BN763" t="s">
        <v>5344</v>
      </c>
      <c r="BX763">
        <v>229204</v>
      </c>
    </row>
    <row r="764" spans="1:76" x14ac:dyDescent="0.25">
      <c r="A764">
        <v>240290</v>
      </c>
      <c r="B764">
        <v>273979</v>
      </c>
      <c r="F764" t="s">
        <v>0</v>
      </c>
      <c r="G764" t="s">
        <v>55</v>
      </c>
      <c r="H764" t="s">
        <v>5394</v>
      </c>
      <c r="I764" s="8" t="str">
        <f>HYPERLINK(AT764,"Hb")</f>
        <v>Hb</v>
      </c>
      <c r="K764">
        <v>1</v>
      </c>
      <c r="L764" t="s">
        <v>4</v>
      </c>
      <c r="M764">
        <v>101843</v>
      </c>
      <c r="N764" t="s">
        <v>5</v>
      </c>
      <c r="O764" t="s">
        <v>5</v>
      </c>
      <c r="U764" t="s">
        <v>5395</v>
      </c>
      <c r="V764" s="1">
        <v>1</v>
      </c>
      <c r="W764" t="s">
        <v>7</v>
      </c>
      <c r="X764" t="s">
        <v>5266</v>
      </c>
      <c r="Y764" t="s">
        <v>5267</v>
      </c>
      <c r="Z764" s="3">
        <v>6</v>
      </c>
      <c r="AA764" s="4">
        <v>602</v>
      </c>
      <c r="AB764" s="4" t="s">
        <v>5266</v>
      </c>
      <c r="AC764" t="s">
        <v>5396</v>
      </c>
      <c r="AD764">
        <v>1998</v>
      </c>
      <c r="AE764">
        <v>6</v>
      </c>
      <c r="AF764">
        <v>27</v>
      </c>
      <c r="AG764" t="s">
        <v>3465</v>
      </c>
      <c r="AH764" t="s">
        <v>3465</v>
      </c>
      <c r="AJ764" t="s">
        <v>5</v>
      </c>
      <c r="AK764" t="s">
        <v>12</v>
      </c>
      <c r="AL764">
        <v>233040</v>
      </c>
      <c r="AM764">
        <v>6628394</v>
      </c>
      <c r="AN764" s="4">
        <v>233000</v>
      </c>
      <c r="AO764" s="4">
        <v>6629000</v>
      </c>
      <c r="AP764">
        <v>707</v>
      </c>
      <c r="AR764">
        <v>8</v>
      </c>
      <c r="AS764" t="s">
        <v>124</v>
      </c>
      <c r="AT764" t="s">
        <v>5397</v>
      </c>
      <c r="AU764">
        <v>101843</v>
      </c>
      <c r="AW764" s="6" t="s">
        <v>14</v>
      </c>
      <c r="AX764">
        <v>1</v>
      </c>
      <c r="AY764" t="s">
        <v>15</v>
      </c>
      <c r="AZ764" t="s">
        <v>5398</v>
      </c>
      <c r="BA764" t="s">
        <v>5399</v>
      </c>
      <c r="BB764">
        <v>8</v>
      </c>
      <c r="BC764" t="s">
        <v>64</v>
      </c>
      <c r="BD764" t="s">
        <v>65</v>
      </c>
      <c r="BE764">
        <v>1</v>
      </c>
      <c r="BF764" s="5">
        <v>36288</v>
      </c>
      <c r="BG764" s="7" t="s">
        <v>20</v>
      </c>
      <c r="BI764">
        <v>3</v>
      </c>
      <c r="BJ764">
        <v>444423</v>
      </c>
      <c r="BK764">
        <v>142661</v>
      </c>
      <c r="BL764" t="s">
        <v>5400</v>
      </c>
      <c r="BN764" t="s">
        <v>5401</v>
      </c>
      <c r="BX764">
        <v>240290</v>
      </c>
    </row>
    <row r="765" spans="1:76" x14ac:dyDescent="0.25">
      <c r="A765">
        <v>226708</v>
      </c>
      <c r="B765">
        <v>283599</v>
      </c>
      <c r="F765" t="s">
        <v>0</v>
      </c>
      <c r="G765" t="s">
        <v>55</v>
      </c>
      <c r="H765" t="s">
        <v>5331</v>
      </c>
      <c r="I765" s="8" t="str">
        <f>HYPERLINK(AT765,"Hb")</f>
        <v>Hb</v>
      </c>
      <c r="K765">
        <v>1</v>
      </c>
      <c r="L765" t="s">
        <v>4</v>
      </c>
      <c r="M765">
        <v>101843</v>
      </c>
      <c r="N765" t="s">
        <v>5</v>
      </c>
      <c r="O765" t="s">
        <v>5</v>
      </c>
      <c r="U765" t="s">
        <v>5316</v>
      </c>
      <c r="V765" s="12">
        <v>3</v>
      </c>
      <c r="W765" t="s">
        <v>7</v>
      </c>
      <c r="X765" t="s">
        <v>5266</v>
      </c>
      <c r="Y765" t="s">
        <v>5267</v>
      </c>
      <c r="Z765" s="3">
        <v>6</v>
      </c>
      <c r="AA765" s="4">
        <v>602</v>
      </c>
      <c r="AB765" s="4" t="s">
        <v>5266</v>
      </c>
      <c r="AC765" t="s">
        <v>5332</v>
      </c>
      <c r="AD765">
        <v>2000</v>
      </c>
      <c r="AE765">
        <v>7</v>
      </c>
      <c r="AF765">
        <v>25</v>
      </c>
      <c r="AG765" t="s">
        <v>3130</v>
      </c>
      <c r="AH765" t="s">
        <v>3130</v>
      </c>
      <c r="AJ765" t="s">
        <v>5</v>
      </c>
      <c r="AK765" t="s">
        <v>12</v>
      </c>
      <c r="AL765">
        <v>228219</v>
      </c>
      <c r="AM765">
        <v>6628982</v>
      </c>
      <c r="AN765" s="4">
        <v>229000</v>
      </c>
      <c r="AO765" s="4">
        <v>6629000</v>
      </c>
      <c r="AP765">
        <v>23097</v>
      </c>
      <c r="AR765">
        <v>8</v>
      </c>
      <c r="AS765" t="s">
        <v>5319</v>
      </c>
      <c r="AT765" t="s">
        <v>5333</v>
      </c>
      <c r="AU765">
        <v>101843</v>
      </c>
      <c r="AW765" s="6" t="s">
        <v>14</v>
      </c>
      <c r="AX765">
        <v>1</v>
      </c>
      <c r="AY765" t="s">
        <v>15</v>
      </c>
      <c r="AZ765" t="s">
        <v>5321</v>
      </c>
      <c r="BA765" t="s">
        <v>5334</v>
      </c>
      <c r="BB765">
        <v>8</v>
      </c>
      <c r="BC765" t="s">
        <v>64</v>
      </c>
      <c r="BD765" t="s">
        <v>65</v>
      </c>
      <c r="BE765">
        <v>1</v>
      </c>
      <c r="BF765" s="5">
        <v>41794</v>
      </c>
      <c r="BG765" s="7" t="s">
        <v>20</v>
      </c>
      <c r="BI765">
        <v>3</v>
      </c>
      <c r="BJ765">
        <v>456740</v>
      </c>
      <c r="BK765">
        <v>142662</v>
      </c>
      <c r="BL765" t="s">
        <v>5335</v>
      </c>
      <c r="BN765" t="s">
        <v>5336</v>
      </c>
      <c r="BX765">
        <v>226708</v>
      </c>
    </row>
    <row r="766" spans="1:76" x14ac:dyDescent="0.25">
      <c r="A766">
        <v>222909</v>
      </c>
      <c r="C766">
        <v>1</v>
      </c>
      <c r="D766">
        <v>1</v>
      </c>
      <c r="E766">
        <v>1</v>
      </c>
      <c r="F766" t="s">
        <v>0</v>
      </c>
      <c r="G766" t="s">
        <v>1</v>
      </c>
      <c r="H766" t="s">
        <v>5264</v>
      </c>
      <c r="I766" t="s">
        <v>3</v>
      </c>
      <c r="K766">
        <v>1</v>
      </c>
      <c r="L766" t="s">
        <v>4</v>
      </c>
      <c r="M766">
        <v>101843</v>
      </c>
      <c r="N766" t="s">
        <v>5</v>
      </c>
      <c r="O766" t="s">
        <v>5</v>
      </c>
      <c r="U766" t="s">
        <v>5265</v>
      </c>
      <c r="V766" s="1">
        <v>1</v>
      </c>
      <c r="W766" t="s">
        <v>7</v>
      </c>
      <c r="X766" t="s">
        <v>5266</v>
      </c>
      <c r="Y766" t="s">
        <v>5267</v>
      </c>
      <c r="Z766" s="3">
        <v>6</v>
      </c>
      <c r="AA766" s="4">
        <v>602</v>
      </c>
      <c r="AB766" s="4" t="s">
        <v>5266</v>
      </c>
      <c r="AC766" t="s">
        <v>5268</v>
      </c>
      <c r="AD766">
        <v>2012</v>
      </c>
      <c r="AE766">
        <v>6</v>
      </c>
      <c r="AF766">
        <v>17</v>
      </c>
      <c r="AG766" t="s">
        <v>5269</v>
      </c>
      <c r="AJ766" t="s">
        <v>5</v>
      </c>
      <c r="AK766" t="s">
        <v>12</v>
      </c>
      <c r="AL766">
        <v>226388</v>
      </c>
      <c r="AM766">
        <v>6629814</v>
      </c>
      <c r="AN766" s="4">
        <v>227000</v>
      </c>
      <c r="AO766" s="4">
        <v>6629000</v>
      </c>
      <c r="AP766">
        <v>25</v>
      </c>
      <c r="AR766">
        <v>1010</v>
      </c>
      <c r="AT766" s="5" t="s">
        <v>5270</v>
      </c>
      <c r="AU766">
        <v>101843</v>
      </c>
      <c r="AW766" s="6" t="s">
        <v>14</v>
      </c>
      <c r="AX766">
        <v>1</v>
      </c>
      <c r="AY766" t="s">
        <v>15</v>
      </c>
      <c r="AZ766" t="s">
        <v>5271</v>
      </c>
      <c r="BA766" t="s">
        <v>5272</v>
      </c>
      <c r="BB766">
        <v>1010</v>
      </c>
      <c r="BC766" t="s">
        <v>18</v>
      </c>
      <c r="BD766" t="s">
        <v>19</v>
      </c>
      <c r="BF766" s="5">
        <v>42913.620486111096</v>
      </c>
      <c r="BG766" s="7" t="s">
        <v>20</v>
      </c>
      <c r="BI766">
        <v>6</v>
      </c>
      <c r="BJ766">
        <v>125002</v>
      </c>
      <c r="BL766" t="s">
        <v>5273</v>
      </c>
      <c r="BX766">
        <v>222909</v>
      </c>
    </row>
    <row r="767" spans="1:76" x14ac:dyDescent="0.25">
      <c r="A767">
        <v>224659</v>
      </c>
      <c r="B767">
        <v>324086</v>
      </c>
      <c r="F767" t="s">
        <v>0</v>
      </c>
      <c r="G767" t="s">
        <v>55</v>
      </c>
      <c r="H767" t="s">
        <v>5281</v>
      </c>
      <c r="I767" s="8" t="str">
        <f>HYPERLINK(AT767,"Hb")</f>
        <v>Hb</v>
      </c>
      <c r="K767">
        <v>1</v>
      </c>
      <c r="L767" t="s">
        <v>4</v>
      </c>
      <c r="M767">
        <v>101843</v>
      </c>
      <c r="N767" t="s">
        <v>5</v>
      </c>
      <c r="O767" t="s">
        <v>5</v>
      </c>
      <c r="U767" t="s">
        <v>5282</v>
      </c>
      <c r="V767" s="1">
        <v>1</v>
      </c>
      <c r="W767" t="s">
        <v>7</v>
      </c>
      <c r="X767" t="s">
        <v>5266</v>
      </c>
      <c r="Y767" t="s">
        <v>5267</v>
      </c>
      <c r="Z767" s="3">
        <v>6</v>
      </c>
      <c r="AA767" s="4">
        <v>602</v>
      </c>
      <c r="AB767" s="4" t="s">
        <v>5266</v>
      </c>
      <c r="AC767" t="s">
        <v>5283</v>
      </c>
      <c r="AD767">
        <v>2013</v>
      </c>
      <c r="AE767">
        <v>8</v>
      </c>
      <c r="AF767">
        <v>28</v>
      </c>
      <c r="AG767" t="s">
        <v>3685</v>
      </c>
      <c r="AH767" t="s">
        <v>3685</v>
      </c>
      <c r="AJ767" t="s">
        <v>5</v>
      </c>
      <c r="AK767" t="s">
        <v>12</v>
      </c>
      <c r="AL767">
        <v>227455</v>
      </c>
      <c r="AM767">
        <v>6633325</v>
      </c>
      <c r="AN767" s="4">
        <v>227000</v>
      </c>
      <c r="AO767" s="4">
        <v>6633000</v>
      </c>
      <c r="AP767">
        <v>510</v>
      </c>
      <c r="AR767">
        <v>8</v>
      </c>
      <c r="AS767" t="s">
        <v>124</v>
      </c>
      <c r="AT767" t="s">
        <v>5284</v>
      </c>
      <c r="AU767">
        <v>101843</v>
      </c>
      <c r="AW767" s="6" t="s">
        <v>14</v>
      </c>
      <c r="AX767">
        <v>1</v>
      </c>
      <c r="AY767" t="s">
        <v>15</v>
      </c>
      <c r="AZ767" t="s">
        <v>5285</v>
      </c>
      <c r="BA767" t="s">
        <v>5286</v>
      </c>
      <c r="BB767">
        <v>8</v>
      </c>
      <c r="BC767" t="s">
        <v>64</v>
      </c>
      <c r="BD767" t="s">
        <v>65</v>
      </c>
      <c r="BE767">
        <v>1</v>
      </c>
      <c r="BF767" s="5">
        <v>42151</v>
      </c>
      <c r="BG767" s="7" t="s">
        <v>20</v>
      </c>
      <c r="BI767">
        <v>3</v>
      </c>
      <c r="BJ767">
        <v>495604</v>
      </c>
      <c r="BK767">
        <v>142665</v>
      </c>
      <c r="BL767" t="s">
        <v>5287</v>
      </c>
      <c r="BN767" t="s">
        <v>5288</v>
      </c>
      <c r="BX767">
        <v>224659</v>
      </c>
    </row>
    <row r="768" spans="1:76" x14ac:dyDescent="0.25">
      <c r="A768">
        <v>230625</v>
      </c>
      <c r="B768">
        <v>323867</v>
      </c>
      <c r="F768" t="s">
        <v>0</v>
      </c>
      <c r="G768" t="s">
        <v>55</v>
      </c>
      <c r="H768" t="s">
        <v>5358</v>
      </c>
      <c r="I768" s="8" t="str">
        <f>HYPERLINK(AT768,"Hb")</f>
        <v>Hb</v>
      </c>
      <c r="K768">
        <v>1</v>
      </c>
      <c r="L768" t="s">
        <v>4</v>
      </c>
      <c r="M768">
        <v>101843</v>
      </c>
      <c r="N768" t="s">
        <v>5</v>
      </c>
      <c r="O768" t="s">
        <v>5</v>
      </c>
      <c r="U768" t="s">
        <v>5359</v>
      </c>
      <c r="V768" s="1">
        <v>1</v>
      </c>
      <c r="W768" t="s">
        <v>7</v>
      </c>
      <c r="X768" t="s">
        <v>5266</v>
      </c>
      <c r="Y768" t="s">
        <v>5267</v>
      </c>
      <c r="Z768" s="3">
        <v>6</v>
      </c>
      <c r="AA768" s="4">
        <v>602</v>
      </c>
      <c r="AB768" s="4" t="s">
        <v>5266</v>
      </c>
      <c r="AC768" t="s">
        <v>5360</v>
      </c>
      <c r="AD768">
        <v>2013</v>
      </c>
      <c r="AE768">
        <v>7</v>
      </c>
      <c r="AF768">
        <v>9</v>
      </c>
      <c r="AG768" t="s">
        <v>3465</v>
      </c>
      <c r="AH768" t="s">
        <v>3465</v>
      </c>
      <c r="AJ768" t="s">
        <v>5</v>
      </c>
      <c r="AK768" t="s">
        <v>12</v>
      </c>
      <c r="AL768">
        <v>230228</v>
      </c>
      <c r="AM768">
        <v>6630653</v>
      </c>
      <c r="AN768" s="4">
        <v>231000</v>
      </c>
      <c r="AO768" s="4">
        <v>6631000</v>
      </c>
      <c r="AP768">
        <v>707</v>
      </c>
      <c r="AR768">
        <v>8</v>
      </c>
      <c r="AS768" t="s">
        <v>124</v>
      </c>
      <c r="AT768" t="s">
        <v>5361</v>
      </c>
      <c r="AU768">
        <v>101843</v>
      </c>
      <c r="AW768" s="6" t="s">
        <v>14</v>
      </c>
      <c r="AX768">
        <v>1</v>
      </c>
      <c r="AY768" t="s">
        <v>15</v>
      </c>
      <c r="AZ768" t="s">
        <v>5362</v>
      </c>
      <c r="BA768" t="s">
        <v>5363</v>
      </c>
      <c r="BB768">
        <v>8</v>
      </c>
      <c r="BC768" t="s">
        <v>64</v>
      </c>
      <c r="BD768" t="s">
        <v>65</v>
      </c>
      <c r="BE768">
        <v>1</v>
      </c>
      <c r="BF768" s="5">
        <v>42151</v>
      </c>
      <c r="BG768" s="7" t="s">
        <v>20</v>
      </c>
      <c r="BI768">
        <v>3</v>
      </c>
      <c r="BJ768">
        <v>495398</v>
      </c>
      <c r="BK768">
        <v>142664</v>
      </c>
      <c r="BL768" t="s">
        <v>5364</v>
      </c>
      <c r="BN768" t="s">
        <v>5365</v>
      </c>
      <c r="BX768">
        <v>230625</v>
      </c>
    </row>
    <row r="769" spans="1:76" x14ac:dyDescent="0.25">
      <c r="A769">
        <v>238330</v>
      </c>
      <c r="B769">
        <v>324240</v>
      </c>
      <c r="F769" t="s">
        <v>0</v>
      </c>
      <c r="G769" t="s">
        <v>55</v>
      </c>
      <c r="H769" t="s">
        <v>5386</v>
      </c>
      <c r="I769" s="8" t="str">
        <f>HYPERLINK(AT769,"Hb")</f>
        <v>Hb</v>
      </c>
      <c r="K769">
        <v>1</v>
      </c>
      <c r="L769" t="s">
        <v>4</v>
      </c>
      <c r="M769">
        <v>101843</v>
      </c>
      <c r="N769" t="s">
        <v>5</v>
      </c>
      <c r="O769" t="s">
        <v>5</v>
      </c>
      <c r="U769" t="s">
        <v>5387</v>
      </c>
      <c r="V769" s="1">
        <v>1</v>
      </c>
      <c r="W769" t="s">
        <v>7</v>
      </c>
      <c r="X769" t="s">
        <v>5266</v>
      </c>
      <c r="Y769" t="s">
        <v>5267</v>
      </c>
      <c r="Z769" s="3">
        <v>6</v>
      </c>
      <c r="AA769" s="4">
        <v>602</v>
      </c>
      <c r="AB769" s="4" t="s">
        <v>5266</v>
      </c>
      <c r="AC769" t="s">
        <v>5388</v>
      </c>
      <c r="AD769">
        <v>2013</v>
      </c>
      <c r="AE769">
        <v>10</v>
      </c>
      <c r="AF769">
        <v>9</v>
      </c>
      <c r="AG769" t="s">
        <v>3685</v>
      </c>
      <c r="AH769" t="s">
        <v>3685</v>
      </c>
      <c r="AJ769" t="s">
        <v>5</v>
      </c>
      <c r="AK769" t="s">
        <v>12</v>
      </c>
      <c r="AL769">
        <v>232655</v>
      </c>
      <c r="AM769">
        <v>6625863</v>
      </c>
      <c r="AN769" s="4">
        <v>233000</v>
      </c>
      <c r="AO769" s="4">
        <v>6625000</v>
      </c>
      <c r="AP769">
        <v>71</v>
      </c>
      <c r="AR769">
        <v>8</v>
      </c>
      <c r="AS769" t="s">
        <v>124</v>
      </c>
      <c r="AT769" t="s">
        <v>5389</v>
      </c>
      <c r="AU769">
        <v>101843</v>
      </c>
      <c r="AW769" s="6" t="s">
        <v>14</v>
      </c>
      <c r="AX769">
        <v>1</v>
      </c>
      <c r="AY769" t="s">
        <v>15</v>
      </c>
      <c r="AZ769" t="s">
        <v>5390</v>
      </c>
      <c r="BA769" t="s">
        <v>5391</v>
      </c>
      <c r="BB769">
        <v>8</v>
      </c>
      <c r="BC769" t="s">
        <v>64</v>
      </c>
      <c r="BD769" t="s">
        <v>65</v>
      </c>
      <c r="BE769">
        <v>1</v>
      </c>
      <c r="BF769" s="5">
        <v>42151</v>
      </c>
      <c r="BG769" s="7" t="s">
        <v>20</v>
      </c>
      <c r="BI769">
        <v>3</v>
      </c>
      <c r="BJ769">
        <v>495752</v>
      </c>
      <c r="BK769">
        <v>142663</v>
      </c>
      <c r="BL769" t="s">
        <v>5392</v>
      </c>
      <c r="BN769" t="s">
        <v>5393</v>
      </c>
      <c r="BX769">
        <v>238330</v>
      </c>
    </row>
    <row r="770" spans="1:76" x14ac:dyDescent="0.25">
      <c r="A770">
        <v>235705</v>
      </c>
      <c r="C770">
        <v>1</v>
      </c>
      <c r="D770">
        <v>1</v>
      </c>
      <c r="E770">
        <v>1</v>
      </c>
      <c r="F770" t="s">
        <v>0</v>
      </c>
      <c r="G770" t="s">
        <v>464</v>
      </c>
      <c r="H770" t="s">
        <v>5402</v>
      </c>
      <c r="I770" t="s">
        <v>3</v>
      </c>
      <c r="K770">
        <v>1</v>
      </c>
      <c r="L770" t="s">
        <v>4</v>
      </c>
      <c r="M770">
        <v>101843</v>
      </c>
      <c r="N770" t="s">
        <v>5</v>
      </c>
      <c r="O770" t="s">
        <v>5</v>
      </c>
      <c r="U770" t="s">
        <v>5403</v>
      </c>
      <c r="V770" s="1">
        <v>1</v>
      </c>
      <c r="W770" t="s">
        <v>7</v>
      </c>
      <c r="X770" t="s">
        <v>5266</v>
      </c>
      <c r="Y770" t="s">
        <v>5267</v>
      </c>
      <c r="Z770" s="3">
        <v>6</v>
      </c>
      <c r="AA770" s="4">
        <v>602</v>
      </c>
      <c r="AB770" s="4" t="s">
        <v>5266</v>
      </c>
      <c r="AD770">
        <v>2018</v>
      </c>
      <c r="AE770">
        <v>9</v>
      </c>
      <c r="AF770">
        <v>26</v>
      </c>
      <c r="AG770" t="s">
        <v>466</v>
      </c>
      <c r="AH770" t="s">
        <v>466</v>
      </c>
      <c r="AJ770" t="s">
        <v>5</v>
      </c>
      <c r="AK770" t="s">
        <v>12</v>
      </c>
      <c r="AL770">
        <v>232125</v>
      </c>
      <c r="AM770">
        <v>6630974</v>
      </c>
      <c r="AN770" s="4">
        <v>233000</v>
      </c>
      <c r="AO770" s="4">
        <v>6631000</v>
      </c>
      <c r="AP770">
        <v>125</v>
      </c>
      <c r="AR770">
        <v>210</v>
      </c>
      <c r="AS770" t="s">
        <v>467</v>
      </c>
      <c r="AT770" s="5"/>
      <c r="AU770">
        <v>101843</v>
      </c>
      <c r="AW770" s="6" t="s">
        <v>14</v>
      </c>
      <c r="AX770">
        <v>1</v>
      </c>
      <c r="AY770" t="s">
        <v>15</v>
      </c>
      <c r="AZ770" t="s">
        <v>5404</v>
      </c>
      <c r="BA770" t="s">
        <v>5405</v>
      </c>
      <c r="BB770">
        <v>210</v>
      </c>
      <c r="BC770" t="s">
        <v>470</v>
      </c>
      <c r="BD770" t="s">
        <v>471</v>
      </c>
      <c r="BF770" s="5">
        <v>43405.3451726852</v>
      </c>
      <c r="BG770" s="7" t="s">
        <v>20</v>
      </c>
      <c r="BI770">
        <v>5</v>
      </c>
      <c r="BJ770">
        <v>309910</v>
      </c>
      <c r="BL770" t="s">
        <v>5406</v>
      </c>
      <c r="BX770">
        <v>235705</v>
      </c>
    </row>
    <row r="771" spans="1:76" x14ac:dyDescent="0.25">
      <c r="A771">
        <v>235719</v>
      </c>
      <c r="C771">
        <v>1</v>
      </c>
      <c r="D771">
        <v>1</v>
      </c>
      <c r="E771">
        <v>2</v>
      </c>
      <c r="F771" t="s">
        <v>0</v>
      </c>
      <c r="G771" t="s">
        <v>464</v>
      </c>
      <c r="H771" t="s">
        <v>5407</v>
      </c>
      <c r="I771" t="s">
        <v>3</v>
      </c>
      <c r="K771">
        <v>1</v>
      </c>
      <c r="L771" t="s">
        <v>4</v>
      </c>
      <c r="M771">
        <v>101843</v>
      </c>
      <c r="N771" t="s">
        <v>5</v>
      </c>
      <c r="O771" t="s">
        <v>5</v>
      </c>
      <c r="U771" t="s">
        <v>5403</v>
      </c>
      <c r="V771" s="1">
        <v>1</v>
      </c>
      <c r="W771" t="s">
        <v>7</v>
      </c>
      <c r="X771" t="s">
        <v>5266</v>
      </c>
      <c r="Y771" t="s">
        <v>5267</v>
      </c>
      <c r="Z771" s="3">
        <v>6</v>
      </c>
      <c r="AA771" s="4">
        <v>602</v>
      </c>
      <c r="AB771" s="4" t="s">
        <v>5266</v>
      </c>
      <c r="AD771">
        <v>2018</v>
      </c>
      <c r="AE771">
        <v>9</v>
      </c>
      <c r="AF771">
        <v>26</v>
      </c>
      <c r="AG771" t="s">
        <v>466</v>
      </c>
      <c r="AH771" t="s">
        <v>466</v>
      </c>
      <c r="AJ771" t="s">
        <v>5</v>
      </c>
      <c r="AK771" t="s">
        <v>12</v>
      </c>
      <c r="AL771">
        <v>232125</v>
      </c>
      <c r="AM771">
        <v>6630974</v>
      </c>
      <c r="AN771" s="4">
        <v>233000</v>
      </c>
      <c r="AO771" s="4">
        <v>6631000</v>
      </c>
      <c r="AP771">
        <v>125</v>
      </c>
      <c r="AR771">
        <v>210</v>
      </c>
      <c r="AS771" t="s">
        <v>467</v>
      </c>
      <c r="AT771" s="5"/>
      <c r="AU771">
        <v>101843</v>
      </c>
      <c r="AW771" s="6" t="s">
        <v>14</v>
      </c>
      <c r="AX771">
        <v>1</v>
      </c>
      <c r="AY771" t="s">
        <v>15</v>
      </c>
      <c r="AZ771" t="s">
        <v>5404</v>
      </c>
      <c r="BA771" t="s">
        <v>5408</v>
      </c>
      <c r="BB771">
        <v>210</v>
      </c>
      <c r="BC771" t="s">
        <v>470</v>
      </c>
      <c r="BD771" t="s">
        <v>471</v>
      </c>
      <c r="BF771" s="5">
        <v>43405.3451726852</v>
      </c>
      <c r="BG771" s="7" t="s">
        <v>20</v>
      </c>
      <c r="BI771">
        <v>5</v>
      </c>
      <c r="BJ771">
        <v>309925</v>
      </c>
      <c r="BL771" t="s">
        <v>5409</v>
      </c>
      <c r="BX771">
        <v>235719</v>
      </c>
    </row>
    <row r="772" spans="1:76" x14ac:dyDescent="0.25">
      <c r="A772">
        <v>235757</v>
      </c>
      <c r="C772">
        <v>1</v>
      </c>
      <c r="D772">
        <v>1</v>
      </c>
      <c r="E772">
        <v>3</v>
      </c>
      <c r="F772" t="s">
        <v>0</v>
      </c>
      <c r="G772" t="s">
        <v>464</v>
      </c>
      <c r="H772" t="s">
        <v>5410</v>
      </c>
      <c r="I772" t="s">
        <v>3</v>
      </c>
      <c r="K772">
        <v>1</v>
      </c>
      <c r="L772" t="s">
        <v>4</v>
      </c>
      <c r="M772">
        <v>101843</v>
      </c>
      <c r="N772" t="s">
        <v>5</v>
      </c>
      <c r="O772" t="s">
        <v>5</v>
      </c>
      <c r="U772" t="s">
        <v>5403</v>
      </c>
      <c r="V772" s="1">
        <v>1</v>
      </c>
      <c r="W772" t="s">
        <v>7</v>
      </c>
      <c r="X772" t="s">
        <v>5266</v>
      </c>
      <c r="Y772" t="s">
        <v>5267</v>
      </c>
      <c r="Z772" s="3">
        <v>6</v>
      </c>
      <c r="AA772" s="4">
        <v>602</v>
      </c>
      <c r="AB772" s="4" t="s">
        <v>5266</v>
      </c>
      <c r="AD772">
        <v>2018</v>
      </c>
      <c r="AE772">
        <v>9</v>
      </c>
      <c r="AF772">
        <v>26</v>
      </c>
      <c r="AG772" t="s">
        <v>466</v>
      </c>
      <c r="AH772" t="s">
        <v>466</v>
      </c>
      <c r="AJ772" t="s">
        <v>5</v>
      </c>
      <c r="AK772" t="s">
        <v>12</v>
      </c>
      <c r="AL772">
        <v>232125</v>
      </c>
      <c r="AM772">
        <v>6630974</v>
      </c>
      <c r="AN772" s="4">
        <v>233000</v>
      </c>
      <c r="AO772" s="4">
        <v>6631000</v>
      </c>
      <c r="AP772">
        <v>125</v>
      </c>
      <c r="AR772">
        <v>210</v>
      </c>
      <c r="AS772" t="s">
        <v>467</v>
      </c>
      <c r="AT772" s="5"/>
      <c r="AU772">
        <v>101843</v>
      </c>
      <c r="AW772" s="6" t="s">
        <v>14</v>
      </c>
      <c r="AX772">
        <v>1</v>
      </c>
      <c r="AY772" t="s">
        <v>15</v>
      </c>
      <c r="AZ772" t="s">
        <v>5404</v>
      </c>
      <c r="BA772" t="s">
        <v>5411</v>
      </c>
      <c r="BB772">
        <v>210</v>
      </c>
      <c r="BC772" t="s">
        <v>470</v>
      </c>
      <c r="BD772" t="s">
        <v>471</v>
      </c>
      <c r="BF772" s="5">
        <v>43405.3451726852</v>
      </c>
      <c r="BG772" s="7" t="s">
        <v>20</v>
      </c>
      <c r="BI772">
        <v>5</v>
      </c>
      <c r="BJ772">
        <v>309963</v>
      </c>
      <c r="BL772" t="s">
        <v>5412</v>
      </c>
      <c r="BX772">
        <v>235757</v>
      </c>
    </row>
    <row r="773" spans="1:76" x14ac:dyDescent="0.25">
      <c r="A773">
        <v>235662</v>
      </c>
      <c r="C773">
        <v>1</v>
      </c>
      <c r="D773">
        <v>1</v>
      </c>
      <c r="E773">
        <v>4</v>
      </c>
      <c r="F773" t="s">
        <v>0</v>
      </c>
      <c r="G773" t="s">
        <v>464</v>
      </c>
      <c r="H773" t="s">
        <v>5413</v>
      </c>
      <c r="I773" t="s">
        <v>3</v>
      </c>
      <c r="K773">
        <v>1</v>
      </c>
      <c r="L773" t="s">
        <v>4</v>
      </c>
      <c r="M773">
        <v>101843</v>
      </c>
      <c r="N773" t="s">
        <v>5</v>
      </c>
      <c r="O773" t="s">
        <v>5</v>
      </c>
      <c r="U773" t="s">
        <v>5403</v>
      </c>
      <c r="V773" s="1">
        <v>1</v>
      </c>
      <c r="W773" t="s">
        <v>7</v>
      </c>
      <c r="X773" t="s">
        <v>5266</v>
      </c>
      <c r="Y773" t="s">
        <v>5267</v>
      </c>
      <c r="Z773" s="3">
        <v>6</v>
      </c>
      <c r="AA773" s="4">
        <v>602</v>
      </c>
      <c r="AB773" s="4" t="s">
        <v>5266</v>
      </c>
      <c r="AD773">
        <v>2018</v>
      </c>
      <c r="AE773">
        <v>10</v>
      </c>
      <c r="AF773">
        <v>3</v>
      </c>
      <c r="AG773" t="s">
        <v>480</v>
      </c>
      <c r="AH773" t="s">
        <v>480</v>
      </c>
      <c r="AJ773" t="s">
        <v>5</v>
      </c>
      <c r="AK773" t="s">
        <v>12</v>
      </c>
      <c r="AL773">
        <v>232125</v>
      </c>
      <c r="AM773">
        <v>6630974</v>
      </c>
      <c r="AN773" s="4">
        <v>233000</v>
      </c>
      <c r="AO773" s="4">
        <v>6631000</v>
      </c>
      <c r="AP773">
        <v>125</v>
      </c>
      <c r="AR773">
        <v>210</v>
      </c>
      <c r="AS773" t="s">
        <v>467</v>
      </c>
      <c r="AT773" s="5"/>
      <c r="AU773">
        <v>101843</v>
      </c>
      <c r="AW773" s="6" t="s">
        <v>14</v>
      </c>
      <c r="AX773">
        <v>1</v>
      </c>
      <c r="AY773" t="s">
        <v>15</v>
      </c>
      <c r="AZ773" t="s">
        <v>5404</v>
      </c>
      <c r="BA773" t="s">
        <v>5414</v>
      </c>
      <c r="BB773">
        <v>210</v>
      </c>
      <c r="BC773" t="s">
        <v>470</v>
      </c>
      <c r="BD773" t="s">
        <v>471</v>
      </c>
      <c r="BF773" s="5">
        <v>43405.3451726852</v>
      </c>
      <c r="BG773" s="7" t="s">
        <v>20</v>
      </c>
      <c r="BI773">
        <v>5</v>
      </c>
      <c r="BJ773">
        <v>309517</v>
      </c>
      <c r="BL773" t="s">
        <v>5415</v>
      </c>
      <c r="BX773">
        <v>235662</v>
      </c>
    </row>
    <row r="774" spans="1:76" x14ac:dyDescent="0.25">
      <c r="A774">
        <v>235680</v>
      </c>
      <c r="C774">
        <v>1</v>
      </c>
      <c r="D774">
        <v>1</v>
      </c>
      <c r="E774">
        <v>5</v>
      </c>
      <c r="F774" t="s">
        <v>0</v>
      </c>
      <c r="G774" t="s">
        <v>464</v>
      </c>
      <c r="H774" t="s">
        <v>5416</v>
      </c>
      <c r="I774" t="s">
        <v>3</v>
      </c>
      <c r="K774">
        <v>1</v>
      </c>
      <c r="L774" t="s">
        <v>4</v>
      </c>
      <c r="M774">
        <v>101843</v>
      </c>
      <c r="N774" t="s">
        <v>5</v>
      </c>
      <c r="O774" t="s">
        <v>5</v>
      </c>
      <c r="U774" t="s">
        <v>5403</v>
      </c>
      <c r="V774" s="1">
        <v>1</v>
      </c>
      <c r="W774" t="s">
        <v>7</v>
      </c>
      <c r="X774" t="s">
        <v>5266</v>
      </c>
      <c r="Y774" t="s">
        <v>5267</v>
      </c>
      <c r="Z774" s="3">
        <v>6</v>
      </c>
      <c r="AA774" s="4">
        <v>602</v>
      </c>
      <c r="AB774" s="4" t="s">
        <v>5266</v>
      </c>
      <c r="AD774">
        <v>2018</v>
      </c>
      <c r="AE774">
        <v>10</v>
      </c>
      <c r="AF774">
        <v>3</v>
      </c>
      <c r="AG774" t="s">
        <v>480</v>
      </c>
      <c r="AH774" t="s">
        <v>480</v>
      </c>
      <c r="AJ774" t="s">
        <v>5</v>
      </c>
      <c r="AK774" t="s">
        <v>12</v>
      </c>
      <c r="AL774">
        <v>232125</v>
      </c>
      <c r="AM774">
        <v>6630974</v>
      </c>
      <c r="AN774" s="4">
        <v>233000</v>
      </c>
      <c r="AO774" s="4">
        <v>6631000</v>
      </c>
      <c r="AP774">
        <v>125</v>
      </c>
      <c r="AR774">
        <v>210</v>
      </c>
      <c r="AS774" t="s">
        <v>467</v>
      </c>
      <c r="AT774" s="5"/>
      <c r="AU774">
        <v>101843</v>
      </c>
      <c r="AW774" s="6" t="s">
        <v>14</v>
      </c>
      <c r="AX774">
        <v>1</v>
      </c>
      <c r="AY774" t="s">
        <v>15</v>
      </c>
      <c r="AZ774" t="s">
        <v>5404</v>
      </c>
      <c r="BA774" t="s">
        <v>5417</v>
      </c>
      <c r="BB774">
        <v>210</v>
      </c>
      <c r="BC774" t="s">
        <v>470</v>
      </c>
      <c r="BD774" t="s">
        <v>471</v>
      </c>
      <c r="BF774" s="5">
        <v>43405.3451726852</v>
      </c>
      <c r="BG774" s="7" t="s">
        <v>20</v>
      </c>
      <c r="BI774">
        <v>5</v>
      </c>
      <c r="BJ774">
        <v>309535</v>
      </c>
      <c r="BL774" t="s">
        <v>5418</v>
      </c>
      <c r="BX774">
        <v>235680</v>
      </c>
    </row>
    <row r="775" spans="1:76" x14ac:dyDescent="0.25">
      <c r="A775">
        <v>235690</v>
      </c>
      <c r="C775">
        <v>1</v>
      </c>
      <c r="D775">
        <v>1</v>
      </c>
      <c r="E775">
        <v>6</v>
      </c>
      <c r="F775" t="s">
        <v>0</v>
      </c>
      <c r="G775" t="s">
        <v>464</v>
      </c>
      <c r="H775" t="s">
        <v>5419</v>
      </c>
      <c r="I775" t="s">
        <v>3</v>
      </c>
      <c r="K775">
        <v>1</v>
      </c>
      <c r="L775" t="s">
        <v>4</v>
      </c>
      <c r="M775">
        <v>101843</v>
      </c>
      <c r="N775" t="s">
        <v>5</v>
      </c>
      <c r="O775" t="s">
        <v>5</v>
      </c>
      <c r="U775" t="s">
        <v>5403</v>
      </c>
      <c r="V775" s="1">
        <v>1</v>
      </c>
      <c r="W775" t="s">
        <v>7</v>
      </c>
      <c r="X775" t="s">
        <v>5266</v>
      </c>
      <c r="Y775" t="s">
        <v>5267</v>
      </c>
      <c r="Z775" s="3">
        <v>6</v>
      </c>
      <c r="AA775" s="4">
        <v>602</v>
      </c>
      <c r="AB775" s="4" t="s">
        <v>5266</v>
      </c>
      <c r="AD775">
        <v>2018</v>
      </c>
      <c r="AE775">
        <v>10</v>
      </c>
      <c r="AF775">
        <v>3</v>
      </c>
      <c r="AG775" t="s">
        <v>480</v>
      </c>
      <c r="AH775" t="s">
        <v>480</v>
      </c>
      <c r="AJ775" t="s">
        <v>5</v>
      </c>
      <c r="AK775" t="s">
        <v>12</v>
      </c>
      <c r="AL775">
        <v>232125</v>
      </c>
      <c r="AM775">
        <v>6630974</v>
      </c>
      <c r="AN775" s="4">
        <v>233000</v>
      </c>
      <c r="AO775" s="4">
        <v>6631000</v>
      </c>
      <c r="AP775">
        <v>125</v>
      </c>
      <c r="AR775">
        <v>210</v>
      </c>
      <c r="AS775" t="s">
        <v>467</v>
      </c>
      <c r="AT775" s="5"/>
      <c r="AU775">
        <v>101843</v>
      </c>
      <c r="AW775" s="6" t="s">
        <v>14</v>
      </c>
      <c r="AX775">
        <v>1</v>
      </c>
      <c r="AY775" t="s">
        <v>15</v>
      </c>
      <c r="AZ775" t="s">
        <v>5404</v>
      </c>
      <c r="BA775" t="s">
        <v>5420</v>
      </c>
      <c r="BB775">
        <v>210</v>
      </c>
      <c r="BC775" t="s">
        <v>470</v>
      </c>
      <c r="BD775" t="s">
        <v>471</v>
      </c>
      <c r="BF775" s="5">
        <v>43405.3451726852</v>
      </c>
      <c r="BG775" s="7" t="s">
        <v>20</v>
      </c>
      <c r="BI775">
        <v>5</v>
      </c>
      <c r="BJ775">
        <v>309545</v>
      </c>
      <c r="BL775" t="s">
        <v>5421</v>
      </c>
      <c r="BX775">
        <v>235690</v>
      </c>
    </row>
    <row r="776" spans="1:76" x14ac:dyDescent="0.25">
      <c r="A776">
        <v>224288</v>
      </c>
      <c r="C776">
        <v>1</v>
      </c>
      <c r="F776" t="s">
        <v>0</v>
      </c>
      <c r="G776" t="s">
        <v>1</v>
      </c>
      <c r="H776" t="s">
        <v>5289</v>
      </c>
      <c r="I776" t="s">
        <v>3</v>
      </c>
      <c r="K776">
        <v>1</v>
      </c>
      <c r="L776" t="s">
        <v>4</v>
      </c>
      <c r="M776">
        <v>101843</v>
      </c>
      <c r="N776" t="s">
        <v>5</v>
      </c>
      <c r="O776" t="s">
        <v>5</v>
      </c>
      <c r="U776" t="s">
        <v>5282</v>
      </c>
      <c r="V776" s="1">
        <v>1</v>
      </c>
      <c r="W776" t="s">
        <v>7</v>
      </c>
      <c r="X776" t="s">
        <v>5266</v>
      </c>
      <c r="Y776" t="s">
        <v>5267</v>
      </c>
      <c r="Z776" s="3">
        <v>6</v>
      </c>
      <c r="AA776" s="4">
        <v>602</v>
      </c>
      <c r="AB776" s="4" t="s">
        <v>5266</v>
      </c>
      <c r="AC776" t="s">
        <v>5290</v>
      </c>
      <c r="AD776">
        <v>2020</v>
      </c>
      <c r="AE776">
        <v>6</v>
      </c>
      <c r="AF776">
        <v>11</v>
      </c>
      <c r="AG776" t="s">
        <v>5291</v>
      </c>
      <c r="AJ776" t="s">
        <v>5</v>
      </c>
      <c r="AK776" t="s">
        <v>12</v>
      </c>
      <c r="AL776">
        <v>227259</v>
      </c>
      <c r="AM776">
        <v>6632638</v>
      </c>
      <c r="AN776" s="4">
        <v>227000</v>
      </c>
      <c r="AO776" s="4">
        <v>6633000</v>
      </c>
      <c r="AP776">
        <v>95</v>
      </c>
      <c r="AR776">
        <v>1010</v>
      </c>
      <c r="AT776" s="5" t="s">
        <v>5292</v>
      </c>
      <c r="AU776">
        <v>101843</v>
      </c>
      <c r="AW776" s="6" t="s">
        <v>14</v>
      </c>
      <c r="AX776">
        <v>1</v>
      </c>
      <c r="AY776" t="s">
        <v>15</v>
      </c>
      <c r="AZ776" t="s">
        <v>5293</v>
      </c>
      <c r="BA776" t="s">
        <v>5294</v>
      </c>
      <c r="BB776">
        <v>1010</v>
      </c>
      <c r="BC776" t="s">
        <v>18</v>
      </c>
      <c r="BD776" t="s">
        <v>19</v>
      </c>
      <c r="BF776" s="5">
        <v>43994.422604166699</v>
      </c>
      <c r="BG776" s="7" t="s">
        <v>20</v>
      </c>
      <c r="BI776">
        <v>6</v>
      </c>
      <c r="BJ776">
        <v>238814</v>
      </c>
      <c r="BL776" t="s">
        <v>5295</v>
      </c>
      <c r="BX776">
        <v>224288</v>
      </c>
    </row>
    <row r="777" spans="1:76" x14ac:dyDescent="0.25">
      <c r="A777">
        <v>224435</v>
      </c>
      <c r="C777">
        <v>1</v>
      </c>
      <c r="D777">
        <v>1</v>
      </c>
      <c r="E777">
        <v>2</v>
      </c>
      <c r="F777" t="s">
        <v>0</v>
      </c>
      <c r="G777" t="s">
        <v>1</v>
      </c>
      <c r="H777" t="s">
        <v>5274</v>
      </c>
      <c r="I777" t="s">
        <v>3</v>
      </c>
      <c r="K777">
        <v>1</v>
      </c>
      <c r="L777" t="s">
        <v>4</v>
      </c>
      <c r="M777">
        <v>101843</v>
      </c>
      <c r="N777" t="s">
        <v>5</v>
      </c>
      <c r="O777" t="s">
        <v>5</v>
      </c>
      <c r="U777" t="s">
        <v>5265</v>
      </c>
      <c r="V777" s="1">
        <v>1</v>
      </c>
      <c r="W777" t="s">
        <v>7</v>
      </c>
      <c r="X777" t="s">
        <v>5266</v>
      </c>
      <c r="Y777" t="s">
        <v>5267</v>
      </c>
      <c r="Z777" s="3">
        <v>6</v>
      </c>
      <c r="AA777" s="4">
        <v>602</v>
      </c>
      <c r="AB777" s="4" t="s">
        <v>5266</v>
      </c>
      <c r="AC777" t="s">
        <v>5275</v>
      </c>
      <c r="AD777">
        <v>2021</v>
      </c>
      <c r="AE777">
        <v>7</v>
      </c>
      <c r="AF777">
        <v>11</v>
      </c>
      <c r="AG777" t="s">
        <v>5269</v>
      </c>
      <c r="AJ777" t="s">
        <v>5</v>
      </c>
      <c r="AK777" t="s">
        <v>12</v>
      </c>
      <c r="AL777">
        <v>227341</v>
      </c>
      <c r="AM777">
        <v>6628861</v>
      </c>
      <c r="AN777" s="4">
        <v>227000</v>
      </c>
      <c r="AO777" s="4">
        <v>6629000</v>
      </c>
      <c r="AP777">
        <v>100</v>
      </c>
      <c r="AR777">
        <v>1010</v>
      </c>
      <c r="AS777" t="s">
        <v>5276</v>
      </c>
      <c r="AT777" s="5" t="s">
        <v>5277</v>
      </c>
      <c r="AU777">
        <v>101843</v>
      </c>
      <c r="AW777" s="6" t="s">
        <v>14</v>
      </c>
      <c r="AX777">
        <v>1</v>
      </c>
      <c r="AY777" t="s">
        <v>15</v>
      </c>
      <c r="AZ777" t="s">
        <v>5278</v>
      </c>
      <c r="BA777" t="s">
        <v>5279</v>
      </c>
      <c r="BB777">
        <v>1010</v>
      </c>
      <c r="BC777" t="s">
        <v>18</v>
      </c>
      <c r="BD777" t="s">
        <v>19</v>
      </c>
      <c r="BF777" s="5">
        <v>44388.761087963001</v>
      </c>
      <c r="BG777" s="7" t="s">
        <v>20</v>
      </c>
      <c r="BI777">
        <v>6</v>
      </c>
      <c r="BJ777">
        <v>274268</v>
      </c>
      <c r="BL777" t="s">
        <v>5280</v>
      </c>
      <c r="BX777">
        <v>224435</v>
      </c>
    </row>
    <row r="778" spans="1:76" x14ac:dyDescent="0.25">
      <c r="A778">
        <v>222762</v>
      </c>
      <c r="C778">
        <v>1</v>
      </c>
      <c r="D778">
        <v>1</v>
      </c>
      <c r="E778">
        <v>1</v>
      </c>
      <c r="F778" t="s">
        <v>0</v>
      </c>
      <c r="G778" t="s">
        <v>1</v>
      </c>
      <c r="H778" t="s">
        <v>5296</v>
      </c>
      <c r="I778" t="s">
        <v>3</v>
      </c>
      <c r="K778">
        <v>1</v>
      </c>
      <c r="L778" t="s">
        <v>4</v>
      </c>
      <c r="M778">
        <v>101843</v>
      </c>
      <c r="N778" t="s">
        <v>5</v>
      </c>
      <c r="O778" t="s">
        <v>5</v>
      </c>
      <c r="U778" t="s">
        <v>5297</v>
      </c>
      <c r="V778" s="1">
        <v>1</v>
      </c>
      <c r="W778" t="s">
        <v>7</v>
      </c>
      <c r="X778" t="s">
        <v>5266</v>
      </c>
      <c r="Y778" t="s">
        <v>5267</v>
      </c>
      <c r="Z778" s="3">
        <v>6</v>
      </c>
      <c r="AA778" s="4">
        <v>602</v>
      </c>
      <c r="AB778" s="4" t="s">
        <v>5266</v>
      </c>
      <c r="AC778" t="s">
        <v>5298</v>
      </c>
      <c r="AD778">
        <v>2021</v>
      </c>
      <c r="AE778">
        <v>6</v>
      </c>
      <c r="AF778">
        <v>29</v>
      </c>
      <c r="AG778" t="s">
        <v>5299</v>
      </c>
      <c r="AJ778" t="s">
        <v>5</v>
      </c>
      <c r="AK778" t="s">
        <v>12</v>
      </c>
      <c r="AL778">
        <v>226317</v>
      </c>
      <c r="AM778">
        <v>6635441</v>
      </c>
      <c r="AN778" s="4">
        <v>227000</v>
      </c>
      <c r="AO778" s="4">
        <v>6635000</v>
      </c>
      <c r="AP778">
        <v>25</v>
      </c>
      <c r="AR778">
        <v>1010</v>
      </c>
      <c r="AT778" s="5" t="s">
        <v>5300</v>
      </c>
      <c r="AU778">
        <v>101843</v>
      </c>
      <c r="AW778" s="6" t="s">
        <v>14</v>
      </c>
      <c r="AX778">
        <v>1</v>
      </c>
      <c r="AY778" t="s">
        <v>15</v>
      </c>
      <c r="AZ778" t="s">
        <v>5301</v>
      </c>
      <c r="BA778" t="s">
        <v>5302</v>
      </c>
      <c r="BB778">
        <v>1010</v>
      </c>
      <c r="BC778" t="s">
        <v>18</v>
      </c>
      <c r="BD778" t="s">
        <v>19</v>
      </c>
      <c r="BF778" s="5">
        <v>44377.223668981504</v>
      </c>
      <c r="BG778" s="7" t="s">
        <v>20</v>
      </c>
      <c r="BI778">
        <v>6</v>
      </c>
      <c r="BJ778">
        <v>273047</v>
      </c>
      <c r="BL778" t="s">
        <v>5303</v>
      </c>
      <c r="BX778">
        <v>222762</v>
      </c>
    </row>
    <row r="779" spans="1:76" x14ac:dyDescent="0.25">
      <c r="A779">
        <v>222685</v>
      </c>
      <c r="C779">
        <v>1</v>
      </c>
      <c r="D779">
        <v>1</v>
      </c>
      <c r="E779">
        <v>2</v>
      </c>
      <c r="F779" t="s">
        <v>0</v>
      </c>
      <c r="G779" t="s">
        <v>1</v>
      </c>
      <c r="H779" t="s">
        <v>5304</v>
      </c>
      <c r="I779" t="s">
        <v>3</v>
      </c>
      <c r="K779">
        <v>1</v>
      </c>
      <c r="L779" t="s">
        <v>4</v>
      </c>
      <c r="M779">
        <v>101843</v>
      </c>
      <c r="N779" t="s">
        <v>5</v>
      </c>
      <c r="O779" t="s">
        <v>5</v>
      </c>
      <c r="U779" t="s">
        <v>5297</v>
      </c>
      <c r="V779" s="1">
        <v>1</v>
      </c>
      <c r="W779" t="s">
        <v>7</v>
      </c>
      <c r="X779" t="s">
        <v>5266</v>
      </c>
      <c r="Y779" t="s">
        <v>5267</v>
      </c>
      <c r="Z779" s="3">
        <v>6</v>
      </c>
      <c r="AA779" s="4">
        <v>602</v>
      </c>
      <c r="AB779" s="4" t="s">
        <v>5266</v>
      </c>
      <c r="AC779" t="s">
        <v>5298</v>
      </c>
      <c r="AD779">
        <v>2021</v>
      </c>
      <c r="AE779">
        <v>7</v>
      </c>
      <c r="AF779">
        <v>3</v>
      </c>
      <c r="AG779" t="s">
        <v>5299</v>
      </c>
      <c r="AJ779" t="s">
        <v>5</v>
      </c>
      <c r="AK779" t="s">
        <v>12</v>
      </c>
      <c r="AL779">
        <v>226277</v>
      </c>
      <c r="AM779">
        <v>6635544</v>
      </c>
      <c r="AN779" s="4">
        <v>227000</v>
      </c>
      <c r="AO779" s="4">
        <v>6635000</v>
      </c>
      <c r="AP779">
        <v>25</v>
      </c>
      <c r="AR779">
        <v>1010</v>
      </c>
      <c r="AT779" s="5" t="s">
        <v>5305</v>
      </c>
      <c r="AU779">
        <v>101843</v>
      </c>
      <c r="AW779" s="6" t="s">
        <v>14</v>
      </c>
      <c r="AX779">
        <v>1</v>
      </c>
      <c r="AY779" t="s">
        <v>15</v>
      </c>
      <c r="AZ779" t="s">
        <v>5306</v>
      </c>
      <c r="BA779" t="s">
        <v>5307</v>
      </c>
      <c r="BB779">
        <v>1010</v>
      </c>
      <c r="BC779" t="s">
        <v>18</v>
      </c>
      <c r="BD779" t="s">
        <v>19</v>
      </c>
      <c r="BF779" s="5">
        <v>44380.8120486111</v>
      </c>
      <c r="BG779" s="7" t="s">
        <v>20</v>
      </c>
      <c r="BI779">
        <v>6</v>
      </c>
      <c r="BJ779">
        <v>273541</v>
      </c>
      <c r="BL779" t="s">
        <v>5308</v>
      </c>
      <c r="BX779">
        <v>222685</v>
      </c>
    </row>
    <row r="780" spans="1:76" x14ac:dyDescent="0.25">
      <c r="A780">
        <v>224325</v>
      </c>
      <c r="C780">
        <v>1</v>
      </c>
      <c r="D780">
        <v>1</v>
      </c>
      <c r="E780">
        <v>3</v>
      </c>
      <c r="F780" t="s">
        <v>0</v>
      </c>
      <c r="G780" t="s">
        <v>1</v>
      </c>
      <c r="H780" t="s">
        <v>5309</v>
      </c>
      <c r="I780" t="s">
        <v>3</v>
      </c>
      <c r="K780">
        <v>1</v>
      </c>
      <c r="L780" t="s">
        <v>4</v>
      </c>
      <c r="M780">
        <v>101843</v>
      </c>
      <c r="N780" t="s">
        <v>5</v>
      </c>
      <c r="O780" t="s">
        <v>5</v>
      </c>
      <c r="U780" t="s">
        <v>5297</v>
      </c>
      <c r="V780" s="1">
        <v>1</v>
      </c>
      <c r="W780" t="s">
        <v>7</v>
      </c>
      <c r="X780" t="s">
        <v>5266</v>
      </c>
      <c r="Y780" t="s">
        <v>5267</v>
      </c>
      <c r="Z780" s="3">
        <v>6</v>
      </c>
      <c r="AA780" s="4">
        <v>602</v>
      </c>
      <c r="AB780" s="4" t="s">
        <v>5266</v>
      </c>
      <c r="AC780" t="s">
        <v>5310</v>
      </c>
      <c r="AD780">
        <v>2021</v>
      </c>
      <c r="AE780">
        <v>7</v>
      </c>
      <c r="AF780">
        <v>6</v>
      </c>
      <c r="AG780" t="s">
        <v>5299</v>
      </c>
      <c r="AJ780" t="s">
        <v>5</v>
      </c>
      <c r="AK780" t="s">
        <v>12</v>
      </c>
      <c r="AL780">
        <v>227281</v>
      </c>
      <c r="AM780">
        <v>6634124</v>
      </c>
      <c r="AN780" s="4">
        <v>227000</v>
      </c>
      <c r="AO780" s="4">
        <v>6635000</v>
      </c>
      <c r="AP780">
        <v>5</v>
      </c>
      <c r="AR780">
        <v>1010</v>
      </c>
      <c r="AT780" s="5" t="s">
        <v>5311</v>
      </c>
      <c r="AU780">
        <v>101843</v>
      </c>
      <c r="AW780" s="6" t="s">
        <v>14</v>
      </c>
      <c r="AX780">
        <v>1</v>
      </c>
      <c r="AY780" t="s">
        <v>15</v>
      </c>
      <c r="AZ780" t="s">
        <v>5312</v>
      </c>
      <c r="BA780" t="s">
        <v>5313</v>
      </c>
      <c r="BB780">
        <v>1010</v>
      </c>
      <c r="BC780" t="s">
        <v>18</v>
      </c>
      <c r="BD780" t="s">
        <v>19</v>
      </c>
      <c r="BF780" s="5">
        <v>44384.340671296297</v>
      </c>
      <c r="BG780" s="7" t="s">
        <v>20</v>
      </c>
      <c r="BI780">
        <v>6</v>
      </c>
      <c r="BJ780">
        <v>273812</v>
      </c>
      <c r="BL780" t="s">
        <v>5314</v>
      </c>
      <c r="BX780">
        <v>224325</v>
      </c>
    </row>
    <row r="781" spans="1:76" x14ac:dyDescent="0.25">
      <c r="A781">
        <v>230745</v>
      </c>
      <c r="C781">
        <v>1</v>
      </c>
      <c r="D781">
        <v>1</v>
      </c>
      <c r="E781">
        <v>1</v>
      </c>
      <c r="F781" t="s">
        <v>0</v>
      </c>
      <c r="G781" t="s">
        <v>1</v>
      </c>
      <c r="H781" t="s">
        <v>5351</v>
      </c>
      <c r="I781" t="s">
        <v>3</v>
      </c>
      <c r="K781">
        <v>1</v>
      </c>
      <c r="L781" t="s">
        <v>4</v>
      </c>
      <c r="M781">
        <v>101843</v>
      </c>
      <c r="N781" t="s">
        <v>5</v>
      </c>
      <c r="O781" t="s">
        <v>5</v>
      </c>
      <c r="U781" t="s">
        <v>5352</v>
      </c>
      <c r="V781" s="1">
        <v>1</v>
      </c>
      <c r="W781" t="s">
        <v>7</v>
      </c>
      <c r="X781" t="s">
        <v>5266</v>
      </c>
      <c r="Y781" t="s">
        <v>5267</v>
      </c>
      <c r="Z781" s="3">
        <v>6</v>
      </c>
      <c r="AA781" s="4">
        <v>602</v>
      </c>
      <c r="AB781" s="4" t="s">
        <v>5266</v>
      </c>
      <c r="AC781" t="s">
        <v>5353</v>
      </c>
      <c r="AD781">
        <v>2021</v>
      </c>
      <c r="AE781">
        <v>8</v>
      </c>
      <c r="AF781">
        <v>16</v>
      </c>
      <c r="AG781" t="s">
        <v>2569</v>
      </c>
      <c r="AJ781" t="s">
        <v>5</v>
      </c>
      <c r="AK781" t="s">
        <v>12</v>
      </c>
      <c r="AL781">
        <v>230293</v>
      </c>
      <c r="AM781">
        <v>6625241</v>
      </c>
      <c r="AN781" s="4">
        <v>231000</v>
      </c>
      <c r="AO781" s="4">
        <v>6625000</v>
      </c>
      <c r="AP781">
        <v>38</v>
      </c>
      <c r="AR781">
        <v>1010</v>
      </c>
      <c r="AT781" s="5" t="s">
        <v>5354</v>
      </c>
      <c r="AU781">
        <v>101843</v>
      </c>
      <c r="AW781" s="6" t="s">
        <v>14</v>
      </c>
      <c r="AX781">
        <v>1</v>
      </c>
      <c r="AY781" t="s">
        <v>15</v>
      </c>
      <c r="AZ781" t="s">
        <v>5355</v>
      </c>
      <c r="BA781" t="s">
        <v>5356</v>
      </c>
      <c r="BB781">
        <v>1010</v>
      </c>
      <c r="BC781" t="s">
        <v>18</v>
      </c>
      <c r="BD781" t="s">
        <v>19</v>
      </c>
      <c r="BF781" s="5">
        <v>44429.521874999999</v>
      </c>
      <c r="BG781" s="7" t="s">
        <v>20</v>
      </c>
      <c r="BI781">
        <v>6</v>
      </c>
      <c r="BJ781">
        <v>278517</v>
      </c>
      <c r="BL781" t="s">
        <v>5357</v>
      </c>
      <c r="BX781">
        <v>230745</v>
      </c>
    </row>
    <row r="782" spans="1:76" x14ac:dyDescent="0.25">
      <c r="A782">
        <v>231889</v>
      </c>
      <c r="C782">
        <v>1</v>
      </c>
      <c r="F782" t="s">
        <v>0</v>
      </c>
      <c r="G782" t="s">
        <v>1</v>
      </c>
      <c r="H782" t="s">
        <v>5366</v>
      </c>
      <c r="I782" s="8" t="str">
        <f>HYPERLINK(AT782,"Foto")</f>
        <v>Foto</v>
      </c>
      <c r="K782">
        <v>1</v>
      </c>
      <c r="L782" t="s">
        <v>4</v>
      </c>
      <c r="M782">
        <v>101843</v>
      </c>
      <c r="N782" t="s">
        <v>5</v>
      </c>
      <c r="O782" t="s">
        <v>5</v>
      </c>
      <c r="U782" t="s">
        <v>5359</v>
      </c>
      <c r="V782" s="1">
        <v>1</v>
      </c>
      <c r="W782" t="s">
        <v>7</v>
      </c>
      <c r="X782" t="s">
        <v>5266</v>
      </c>
      <c r="Y782" t="s">
        <v>5267</v>
      </c>
      <c r="Z782" s="3">
        <v>6</v>
      </c>
      <c r="AA782" s="4">
        <v>602</v>
      </c>
      <c r="AB782" s="4" t="s">
        <v>5266</v>
      </c>
      <c r="AC782" t="s">
        <v>5367</v>
      </c>
      <c r="AD782">
        <v>2021</v>
      </c>
      <c r="AE782">
        <v>7</v>
      </c>
      <c r="AF782">
        <v>12</v>
      </c>
      <c r="AG782" t="s">
        <v>5368</v>
      </c>
      <c r="AJ782" t="s">
        <v>5</v>
      </c>
      <c r="AK782" t="s">
        <v>12</v>
      </c>
      <c r="AL782">
        <v>230780</v>
      </c>
      <c r="AM782">
        <v>6630521</v>
      </c>
      <c r="AN782" s="4">
        <v>231000</v>
      </c>
      <c r="AO782" s="4">
        <v>6631000</v>
      </c>
      <c r="AP782">
        <v>65</v>
      </c>
      <c r="AR782">
        <v>1010</v>
      </c>
      <c r="AT782" s="5" t="s">
        <v>5369</v>
      </c>
      <c r="AU782">
        <v>101843</v>
      </c>
      <c r="AW782" s="6" t="s">
        <v>14</v>
      </c>
      <c r="AX782">
        <v>1</v>
      </c>
      <c r="AY782" t="s">
        <v>15</v>
      </c>
      <c r="AZ782" t="s">
        <v>5370</v>
      </c>
      <c r="BA782" t="s">
        <v>5371</v>
      </c>
      <c r="BB782">
        <v>1010</v>
      </c>
      <c r="BC782" t="s">
        <v>18</v>
      </c>
      <c r="BD782" t="s">
        <v>19</v>
      </c>
      <c r="BE782">
        <v>1</v>
      </c>
      <c r="BF782" s="5">
        <v>44389.702997685199</v>
      </c>
      <c r="BG782" s="7" t="s">
        <v>20</v>
      </c>
      <c r="BI782">
        <v>6</v>
      </c>
      <c r="BJ782">
        <v>274330</v>
      </c>
      <c r="BL782" t="s">
        <v>5372</v>
      </c>
      <c r="BX782">
        <v>231889</v>
      </c>
    </row>
    <row r="783" spans="1:76" x14ac:dyDescent="0.25">
      <c r="A783">
        <v>231669</v>
      </c>
      <c r="C783">
        <v>1</v>
      </c>
      <c r="F783" t="s">
        <v>0</v>
      </c>
      <c r="G783" t="s">
        <v>1</v>
      </c>
      <c r="H783" t="s">
        <v>5373</v>
      </c>
      <c r="I783" s="8" t="str">
        <f>HYPERLINK(AT783,"Foto")</f>
        <v>Foto</v>
      </c>
      <c r="K783">
        <v>1</v>
      </c>
      <c r="L783" t="s">
        <v>4</v>
      </c>
      <c r="M783">
        <v>101843</v>
      </c>
      <c r="N783" t="s">
        <v>5</v>
      </c>
      <c r="O783" t="s">
        <v>5</v>
      </c>
      <c r="U783" t="s">
        <v>5359</v>
      </c>
      <c r="V783" s="1">
        <v>1</v>
      </c>
      <c r="W783" t="s">
        <v>7</v>
      </c>
      <c r="X783" t="s">
        <v>5266</v>
      </c>
      <c r="Y783" t="s">
        <v>5267</v>
      </c>
      <c r="Z783" s="3">
        <v>6</v>
      </c>
      <c r="AA783" s="4">
        <v>602</v>
      </c>
      <c r="AB783" s="4" t="s">
        <v>5266</v>
      </c>
      <c r="AC783" t="s">
        <v>5374</v>
      </c>
      <c r="AD783">
        <v>2021</v>
      </c>
      <c r="AE783">
        <v>7</v>
      </c>
      <c r="AF783">
        <v>19</v>
      </c>
      <c r="AG783" t="s">
        <v>5375</v>
      </c>
      <c r="AJ783" t="s">
        <v>5</v>
      </c>
      <c r="AK783" t="s">
        <v>12</v>
      </c>
      <c r="AL783">
        <v>230679</v>
      </c>
      <c r="AM783">
        <v>6630060</v>
      </c>
      <c r="AN783" s="4">
        <v>231000</v>
      </c>
      <c r="AO783" s="4">
        <v>6631000</v>
      </c>
      <c r="AP783">
        <v>25</v>
      </c>
      <c r="AR783">
        <v>1010</v>
      </c>
      <c r="AT783" s="5" t="s">
        <v>5376</v>
      </c>
      <c r="AU783">
        <v>101843</v>
      </c>
      <c r="AW783" s="6" t="s">
        <v>14</v>
      </c>
      <c r="AX783">
        <v>1</v>
      </c>
      <c r="AY783" t="s">
        <v>15</v>
      </c>
      <c r="AZ783" t="s">
        <v>5377</v>
      </c>
      <c r="BA783" t="s">
        <v>5378</v>
      </c>
      <c r="BB783">
        <v>1010</v>
      </c>
      <c r="BC783" t="s">
        <v>18</v>
      </c>
      <c r="BD783" t="s">
        <v>19</v>
      </c>
      <c r="BE783">
        <v>1</v>
      </c>
      <c r="BF783" s="5">
        <v>44476.874803240702</v>
      </c>
      <c r="BG783" s="7" t="s">
        <v>20</v>
      </c>
      <c r="BI783">
        <v>6</v>
      </c>
      <c r="BJ783">
        <v>281701</v>
      </c>
      <c r="BL783" t="s">
        <v>5379</v>
      </c>
      <c r="BX783">
        <v>231669</v>
      </c>
    </row>
    <row r="784" spans="1:76" x14ac:dyDescent="0.25">
      <c r="A784">
        <v>233721</v>
      </c>
      <c r="B784">
        <v>304141</v>
      </c>
      <c r="F784" t="s">
        <v>4221</v>
      </c>
      <c r="G784" t="s">
        <v>55</v>
      </c>
      <c r="H784">
        <v>407732</v>
      </c>
      <c r="I784" s="8" t="str">
        <f>HYPERLINK(AT784,"Hb")</f>
        <v>Hb</v>
      </c>
      <c r="K784">
        <v>1</v>
      </c>
      <c r="L784" t="s">
        <v>4</v>
      </c>
      <c r="M784">
        <v>101843</v>
      </c>
      <c r="N784" t="s">
        <v>5</v>
      </c>
      <c r="O784" t="s">
        <v>5</v>
      </c>
      <c r="U784" t="s">
        <v>5380</v>
      </c>
      <c r="V784" s="1">
        <v>1</v>
      </c>
      <c r="W784" t="s">
        <v>7</v>
      </c>
      <c r="X784" t="s">
        <v>5266</v>
      </c>
      <c r="Y784" t="s">
        <v>5267</v>
      </c>
      <c r="Z784" s="3">
        <v>6</v>
      </c>
      <c r="AA784" s="4">
        <v>602</v>
      </c>
      <c r="AB784" s="4" t="s">
        <v>5266</v>
      </c>
      <c r="AC784" t="s">
        <v>5381</v>
      </c>
      <c r="AG784" t="s">
        <v>5382</v>
      </c>
      <c r="AH784" t="s">
        <v>5382</v>
      </c>
      <c r="AJ784" t="s">
        <v>5</v>
      </c>
      <c r="AK784" t="s">
        <v>12</v>
      </c>
      <c r="AL784">
        <v>231496</v>
      </c>
      <c r="AM784">
        <v>6633556</v>
      </c>
      <c r="AN784" s="4">
        <v>231000</v>
      </c>
      <c r="AO784" s="4">
        <v>6633000</v>
      </c>
      <c r="AP784">
        <v>707</v>
      </c>
      <c r="AR784" t="s">
        <v>4225</v>
      </c>
      <c r="AT784" t="s">
        <v>5383</v>
      </c>
      <c r="AU784">
        <v>101843</v>
      </c>
      <c r="AW784" s="11" t="s">
        <v>4227</v>
      </c>
      <c r="BD784" t="s">
        <v>4225</v>
      </c>
      <c r="BE784">
        <v>1</v>
      </c>
      <c r="BF784" s="5">
        <v>36890</v>
      </c>
      <c r="BG784" s="6" t="s">
        <v>4229</v>
      </c>
      <c r="BI784">
        <v>3</v>
      </c>
      <c r="BJ784">
        <v>5788</v>
      </c>
      <c r="BL784" t="s">
        <v>5384</v>
      </c>
      <c r="BN784" t="s">
        <v>5384</v>
      </c>
      <c r="BP784" t="s">
        <v>5385</v>
      </c>
      <c r="BQ784" t="s">
        <v>4232</v>
      </c>
      <c r="BX784">
        <v>233721</v>
      </c>
    </row>
    <row r="785" spans="1:76" x14ac:dyDescent="0.25">
      <c r="A785">
        <v>227033</v>
      </c>
      <c r="B785">
        <v>203400</v>
      </c>
      <c r="F785" t="s">
        <v>4221</v>
      </c>
      <c r="G785" t="s">
        <v>76</v>
      </c>
      <c r="H785">
        <v>101547</v>
      </c>
      <c r="I785" s="8" t="str">
        <f>HYPERLINK(AT785,"Hb")</f>
        <v>Hb</v>
      </c>
      <c r="K785">
        <v>1</v>
      </c>
      <c r="L785" t="s">
        <v>4</v>
      </c>
      <c r="M785">
        <v>101843</v>
      </c>
      <c r="N785" t="s">
        <v>5</v>
      </c>
      <c r="O785" t="s">
        <v>5</v>
      </c>
      <c r="U785" t="s">
        <v>5338</v>
      </c>
      <c r="V785" s="12">
        <v>3</v>
      </c>
      <c r="W785" t="s">
        <v>7</v>
      </c>
      <c r="X785" t="s">
        <v>5266</v>
      </c>
      <c r="Y785" t="s">
        <v>5267</v>
      </c>
      <c r="Z785" s="3">
        <v>6</v>
      </c>
      <c r="AA785" s="4">
        <v>602</v>
      </c>
      <c r="AB785" s="4" t="s">
        <v>5266</v>
      </c>
      <c r="AC785" t="s">
        <v>5266</v>
      </c>
      <c r="AG785" t="s">
        <v>5345</v>
      </c>
      <c r="AH785" t="s">
        <v>5345</v>
      </c>
      <c r="AJ785" t="s">
        <v>5</v>
      </c>
      <c r="AK785" t="s">
        <v>12</v>
      </c>
      <c r="AL785">
        <v>228234</v>
      </c>
      <c r="AM785">
        <v>6630837</v>
      </c>
      <c r="AN785" s="4">
        <v>229000</v>
      </c>
      <c r="AO785" s="4">
        <v>6631000</v>
      </c>
      <c r="AP785">
        <v>14160</v>
      </c>
      <c r="AR785" t="s">
        <v>4225</v>
      </c>
      <c r="AT785" t="s">
        <v>5346</v>
      </c>
      <c r="AU785">
        <v>101843</v>
      </c>
      <c r="AW785" s="11" t="s">
        <v>4227</v>
      </c>
      <c r="BD785" t="s">
        <v>4225</v>
      </c>
      <c r="BE785">
        <v>1</v>
      </c>
      <c r="BF785" s="5">
        <v>41767</v>
      </c>
      <c r="BG785" s="6" t="s">
        <v>4229</v>
      </c>
      <c r="BI785">
        <v>5</v>
      </c>
      <c r="BJ785">
        <v>8050</v>
      </c>
      <c r="BL785" t="s">
        <v>5347</v>
      </c>
      <c r="BN785" t="s">
        <v>5347</v>
      </c>
      <c r="BP785" t="s">
        <v>5348</v>
      </c>
      <c r="BQ785" t="s">
        <v>4232</v>
      </c>
      <c r="BX785">
        <v>227033</v>
      </c>
    </row>
    <row r="786" spans="1:76" x14ac:dyDescent="0.25">
      <c r="A786">
        <v>227034</v>
      </c>
      <c r="B786">
        <v>203408</v>
      </c>
      <c r="F786" t="s">
        <v>4221</v>
      </c>
      <c r="G786" t="s">
        <v>76</v>
      </c>
      <c r="H786">
        <v>101555</v>
      </c>
      <c r="I786" s="8" t="str">
        <f>HYPERLINK(AT786,"Hb")</f>
        <v>Hb</v>
      </c>
      <c r="K786">
        <v>1</v>
      </c>
      <c r="L786" t="s">
        <v>4</v>
      </c>
      <c r="M786">
        <v>101843</v>
      </c>
      <c r="N786" t="s">
        <v>5</v>
      </c>
      <c r="O786" t="s">
        <v>5</v>
      </c>
      <c r="U786" t="s">
        <v>5338</v>
      </c>
      <c r="V786" s="12">
        <v>3</v>
      </c>
      <c r="W786" t="s">
        <v>7</v>
      </c>
      <c r="X786" t="s">
        <v>5266</v>
      </c>
      <c r="Y786" t="s">
        <v>5267</v>
      </c>
      <c r="Z786" s="3">
        <v>6</v>
      </c>
      <c r="AA786" s="4">
        <v>602</v>
      </c>
      <c r="AB786" s="4" t="s">
        <v>5266</v>
      </c>
      <c r="AC786" t="s">
        <v>5266</v>
      </c>
      <c r="AG786" t="s">
        <v>5345</v>
      </c>
      <c r="AH786" t="s">
        <v>5345</v>
      </c>
      <c r="AJ786" t="s">
        <v>5</v>
      </c>
      <c r="AK786" t="s">
        <v>12</v>
      </c>
      <c r="AL786">
        <v>228234</v>
      </c>
      <c r="AM786">
        <v>6630837</v>
      </c>
      <c r="AN786" s="4">
        <v>229000</v>
      </c>
      <c r="AO786" s="4">
        <v>6631000</v>
      </c>
      <c r="AP786">
        <v>14160</v>
      </c>
      <c r="AR786" t="s">
        <v>4225</v>
      </c>
      <c r="AT786" t="s">
        <v>5349</v>
      </c>
      <c r="AU786">
        <v>101843</v>
      </c>
      <c r="AW786" s="11" t="s">
        <v>4227</v>
      </c>
      <c r="BD786" t="s">
        <v>4225</v>
      </c>
      <c r="BE786">
        <v>1</v>
      </c>
      <c r="BF786" s="5">
        <v>41767</v>
      </c>
      <c r="BG786" s="6" t="s">
        <v>4229</v>
      </c>
      <c r="BI786">
        <v>5</v>
      </c>
      <c r="BJ786">
        <v>8051</v>
      </c>
      <c r="BL786" t="s">
        <v>5350</v>
      </c>
      <c r="BN786" t="s">
        <v>5350</v>
      </c>
      <c r="BP786" t="s">
        <v>5348</v>
      </c>
      <c r="BQ786" t="s">
        <v>4232</v>
      </c>
      <c r="BX786">
        <v>227034</v>
      </c>
    </row>
    <row r="787" spans="1:76" x14ac:dyDescent="0.25">
      <c r="A787">
        <v>206345</v>
      </c>
      <c r="B787">
        <v>34625</v>
      </c>
      <c r="F787" t="s">
        <v>0</v>
      </c>
      <c r="G787" t="s">
        <v>1</v>
      </c>
      <c r="H787" t="s">
        <v>5436</v>
      </c>
      <c r="I787" t="s">
        <v>3</v>
      </c>
      <c r="K787">
        <v>1</v>
      </c>
      <c r="L787" t="s">
        <v>4</v>
      </c>
      <c r="M787">
        <v>101843</v>
      </c>
      <c r="N787" t="s">
        <v>5</v>
      </c>
      <c r="O787" t="s">
        <v>5</v>
      </c>
      <c r="U787" t="s">
        <v>5437</v>
      </c>
      <c r="V787" s="1">
        <v>1</v>
      </c>
      <c r="W787" t="s">
        <v>7</v>
      </c>
      <c r="X787" t="s">
        <v>5424</v>
      </c>
      <c r="Y787" t="s">
        <v>5267</v>
      </c>
      <c r="Z787" s="3">
        <v>6</v>
      </c>
      <c r="AA787" s="4">
        <v>604</v>
      </c>
      <c r="AB787" s="4" t="s">
        <v>5424</v>
      </c>
      <c r="AC787" t="s">
        <v>5438</v>
      </c>
      <c r="AD787">
        <v>2010</v>
      </c>
      <c r="AE787">
        <v>7</v>
      </c>
      <c r="AF787">
        <v>13</v>
      </c>
      <c r="AG787" t="s">
        <v>5439</v>
      </c>
      <c r="AJ787" t="s">
        <v>5</v>
      </c>
      <c r="AK787" t="s">
        <v>12</v>
      </c>
      <c r="AL787">
        <v>207162</v>
      </c>
      <c r="AM787">
        <v>6613242</v>
      </c>
      <c r="AN787" s="4">
        <v>207000</v>
      </c>
      <c r="AO787" s="4">
        <v>6613000</v>
      </c>
      <c r="AP787">
        <v>250</v>
      </c>
      <c r="AR787">
        <v>1010</v>
      </c>
      <c r="AT787" s="5" t="s">
        <v>5440</v>
      </c>
      <c r="AU787">
        <v>101843</v>
      </c>
      <c r="AW787" s="6" t="s">
        <v>14</v>
      </c>
      <c r="AX787">
        <v>1</v>
      </c>
      <c r="AY787" t="s">
        <v>15</v>
      </c>
      <c r="AZ787" t="s">
        <v>5441</v>
      </c>
      <c r="BA787" t="s">
        <v>5442</v>
      </c>
      <c r="BB787">
        <v>1010</v>
      </c>
      <c r="BC787" t="s">
        <v>18</v>
      </c>
      <c r="BD787" t="s">
        <v>19</v>
      </c>
      <c r="BF787" s="5">
        <v>41476.5180555556</v>
      </c>
      <c r="BG787" s="7" t="s">
        <v>20</v>
      </c>
      <c r="BI787">
        <v>6</v>
      </c>
      <c r="BJ787">
        <v>30984</v>
      </c>
      <c r="BK787">
        <v>142669</v>
      </c>
      <c r="BL787" t="s">
        <v>5443</v>
      </c>
      <c r="BX787">
        <v>206345</v>
      </c>
    </row>
    <row r="788" spans="1:76" x14ac:dyDescent="0.25">
      <c r="A788">
        <v>201740</v>
      </c>
      <c r="C788">
        <v>1</v>
      </c>
      <c r="D788">
        <v>1</v>
      </c>
      <c r="E788">
        <v>1</v>
      </c>
      <c r="F788" t="s">
        <v>0</v>
      </c>
      <c r="G788" t="s">
        <v>1</v>
      </c>
      <c r="H788" t="s">
        <v>5422</v>
      </c>
      <c r="I788" t="s">
        <v>3</v>
      </c>
      <c r="K788">
        <v>1</v>
      </c>
      <c r="L788" t="s">
        <v>4</v>
      </c>
      <c r="M788">
        <v>101843</v>
      </c>
      <c r="N788" t="s">
        <v>5</v>
      </c>
      <c r="O788" t="s">
        <v>5</v>
      </c>
      <c r="U788" t="s">
        <v>5423</v>
      </c>
      <c r="V788" s="1">
        <v>1</v>
      </c>
      <c r="W788" t="s">
        <v>7</v>
      </c>
      <c r="X788" t="s">
        <v>5424</v>
      </c>
      <c r="Y788" t="s">
        <v>5267</v>
      </c>
      <c r="Z788" s="3">
        <v>6</v>
      </c>
      <c r="AA788" s="4">
        <v>604</v>
      </c>
      <c r="AB788" s="4" t="s">
        <v>5424</v>
      </c>
      <c r="AC788" t="s">
        <v>5425</v>
      </c>
      <c r="AD788">
        <v>2017</v>
      </c>
      <c r="AE788">
        <v>6</v>
      </c>
      <c r="AF788">
        <v>19</v>
      </c>
      <c r="AG788" t="s">
        <v>318</v>
      </c>
      <c r="AH788" t="s">
        <v>34</v>
      </c>
      <c r="AJ788" t="s">
        <v>5</v>
      </c>
      <c r="AK788" t="s">
        <v>12</v>
      </c>
      <c r="AL788">
        <v>198674</v>
      </c>
      <c r="AM788">
        <v>6620392</v>
      </c>
      <c r="AN788" s="4">
        <v>199000</v>
      </c>
      <c r="AO788" s="4">
        <v>6621000</v>
      </c>
      <c r="AP788">
        <v>20</v>
      </c>
      <c r="AR788">
        <v>1010</v>
      </c>
      <c r="AS788" t="s">
        <v>35</v>
      </c>
      <c r="AT788" s="5" t="s">
        <v>5426</v>
      </c>
      <c r="AU788">
        <v>101843</v>
      </c>
      <c r="AW788" s="6" t="s">
        <v>14</v>
      </c>
      <c r="AX788">
        <v>1</v>
      </c>
      <c r="AY788" t="s">
        <v>15</v>
      </c>
      <c r="AZ788" t="s">
        <v>5427</v>
      </c>
      <c r="BA788" t="s">
        <v>5428</v>
      </c>
      <c r="BB788">
        <v>1010</v>
      </c>
      <c r="BC788" t="s">
        <v>18</v>
      </c>
      <c r="BD788" t="s">
        <v>19</v>
      </c>
      <c r="BF788" s="5">
        <v>43710.333333333299</v>
      </c>
      <c r="BG788" s="7" t="s">
        <v>20</v>
      </c>
      <c r="BI788">
        <v>6</v>
      </c>
      <c r="BJ788">
        <v>124092</v>
      </c>
      <c r="BL788" t="s">
        <v>5429</v>
      </c>
      <c r="BX788">
        <v>201740</v>
      </c>
    </row>
    <row r="789" spans="1:76" x14ac:dyDescent="0.25">
      <c r="A789">
        <v>201761</v>
      </c>
      <c r="C789">
        <v>1</v>
      </c>
      <c r="D789">
        <v>1</v>
      </c>
      <c r="E789">
        <v>2</v>
      </c>
      <c r="F789" t="s">
        <v>0</v>
      </c>
      <c r="G789" t="s">
        <v>1</v>
      </c>
      <c r="H789" t="s">
        <v>5430</v>
      </c>
      <c r="I789" t="s">
        <v>3</v>
      </c>
      <c r="K789">
        <v>1</v>
      </c>
      <c r="L789" t="s">
        <v>4</v>
      </c>
      <c r="M789">
        <v>101843</v>
      </c>
      <c r="N789" t="s">
        <v>5</v>
      </c>
      <c r="O789" t="s">
        <v>5</v>
      </c>
      <c r="U789" t="s">
        <v>5423</v>
      </c>
      <c r="V789" s="1">
        <v>1</v>
      </c>
      <c r="W789" t="s">
        <v>7</v>
      </c>
      <c r="X789" t="s">
        <v>5424</v>
      </c>
      <c r="Y789" t="s">
        <v>5267</v>
      </c>
      <c r="Z789" s="3">
        <v>6</v>
      </c>
      <c r="AA789" s="4">
        <v>604</v>
      </c>
      <c r="AB789" s="4" t="s">
        <v>5424</v>
      </c>
      <c r="AC789" t="s">
        <v>5431</v>
      </c>
      <c r="AD789">
        <v>2021</v>
      </c>
      <c r="AE789">
        <v>9</v>
      </c>
      <c r="AF789">
        <v>11</v>
      </c>
      <c r="AG789" t="s">
        <v>2569</v>
      </c>
      <c r="AJ789" t="s">
        <v>5</v>
      </c>
      <c r="AK789" t="s">
        <v>12</v>
      </c>
      <c r="AL789">
        <v>198704</v>
      </c>
      <c r="AM789">
        <v>6620300</v>
      </c>
      <c r="AN789" s="4">
        <v>199000</v>
      </c>
      <c r="AO789" s="4">
        <v>6621000</v>
      </c>
      <c r="AP789">
        <v>87</v>
      </c>
      <c r="AR789">
        <v>1010</v>
      </c>
      <c r="AT789" s="5" t="s">
        <v>5432</v>
      </c>
      <c r="AU789">
        <v>101843</v>
      </c>
      <c r="AW789" s="6" t="s">
        <v>14</v>
      </c>
      <c r="AX789">
        <v>1</v>
      </c>
      <c r="AY789" t="s">
        <v>15</v>
      </c>
      <c r="AZ789" t="s">
        <v>5433</v>
      </c>
      <c r="BA789" t="s">
        <v>5434</v>
      </c>
      <c r="BB789">
        <v>1010</v>
      </c>
      <c r="BC789" t="s">
        <v>18</v>
      </c>
      <c r="BD789" t="s">
        <v>19</v>
      </c>
      <c r="BF789" s="5">
        <v>44480.283275463</v>
      </c>
      <c r="BG789" s="7" t="s">
        <v>20</v>
      </c>
      <c r="BI789">
        <v>6</v>
      </c>
      <c r="BJ789">
        <v>285416</v>
      </c>
      <c r="BL789" t="s">
        <v>5435</v>
      </c>
      <c r="BX789">
        <v>201761</v>
      </c>
    </row>
    <row r="790" spans="1:76" x14ac:dyDescent="0.25">
      <c r="A790">
        <v>228073</v>
      </c>
      <c r="B790">
        <v>304143</v>
      </c>
      <c r="F790" t="s">
        <v>0</v>
      </c>
      <c r="G790" t="s">
        <v>55</v>
      </c>
      <c r="H790" t="s">
        <v>5452</v>
      </c>
      <c r="I790" s="8" t="str">
        <f>HYPERLINK(AT790,"Hb")</f>
        <v>Hb</v>
      </c>
      <c r="K790">
        <v>1</v>
      </c>
      <c r="L790" t="s">
        <v>4</v>
      </c>
      <c r="M790">
        <v>101843</v>
      </c>
      <c r="N790" t="s">
        <v>5</v>
      </c>
      <c r="O790" t="s">
        <v>5</v>
      </c>
      <c r="U790" t="s">
        <v>5453</v>
      </c>
      <c r="V790" s="12">
        <v>3</v>
      </c>
      <c r="W790" t="s">
        <v>7</v>
      </c>
      <c r="X790" t="s">
        <v>5446</v>
      </c>
      <c r="Y790" t="s">
        <v>5267</v>
      </c>
      <c r="Z790" s="3">
        <v>6</v>
      </c>
      <c r="AA790" s="4">
        <v>605</v>
      </c>
      <c r="AB790" s="4" t="s">
        <v>5446</v>
      </c>
      <c r="AC790" t="s">
        <v>5454</v>
      </c>
      <c r="AD790">
        <v>1896</v>
      </c>
      <c r="AE790">
        <v>1</v>
      </c>
      <c r="AF790">
        <v>1</v>
      </c>
      <c r="AG790" t="s">
        <v>4065</v>
      </c>
      <c r="AH790" t="s">
        <v>4065</v>
      </c>
      <c r="AJ790" t="s">
        <v>5</v>
      </c>
      <c r="AK790" t="s">
        <v>12</v>
      </c>
      <c r="AL790">
        <v>228624</v>
      </c>
      <c r="AM790">
        <v>6694321</v>
      </c>
      <c r="AN790" s="4">
        <v>229000</v>
      </c>
      <c r="AO790" s="4">
        <v>6695000</v>
      </c>
      <c r="AP790">
        <v>42962</v>
      </c>
      <c r="AR790">
        <v>8</v>
      </c>
      <c r="AS790" t="s">
        <v>5455</v>
      </c>
      <c r="AT790" t="s">
        <v>5456</v>
      </c>
      <c r="AU790">
        <v>101843</v>
      </c>
      <c r="AW790" s="6" t="s">
        <v>14</v>
      </c>
      <c r="AX790">
        <v>1</v>
      </c>
      <c r="AY790" t="s">
        <v>15</v>
      </c>
      <c r="AZ790" t="s">
        <v>5457</v>
      </c>
      <c r="BA790" t="s">
        <v>5458</v>
      </c>
      <c r="BB790">
        <v>8</v>
      </c>
      <c r="BC790" t="s">
        <v>64</v>
      </c>
      <c r="BD790" t="s">
        <v>65</v>
      </c>
      <c r="BE790">
        <v>1</v>
      </c>
      <c r="BF790" s="5">
        <v>36890</v>
      </c>
      <c r="BG790" s="7" t="s">
        <v>20</v>
      </c>
      <c r="BI790">
        <v>3</v>
      </c>
      <c r="BJ790">
        <v>477158</v>
      </c>
      <c r="BK790">
        <v>142670</v>
      </c>
      <c r="BL790" t="s">
        <v>5459</v>
      </c>
      <c r="BN790" t="s">
        <v>5460</v>
      </c>
      <c r="BX790">
        <v>228073</v>
      </c>
    </row>
    <row r="791" spans="1:76" x14ac:dyDescent="0.25">
      <c r="A791">
        <v>228074</v>
      </c>
      <c r="B791">
        <v>304144</v>
      </c>
      <c r="F791" t="s">
        <v>0</v>
      </c>
      <c r="G791" t="s">
        <v>55</v>
      </c>
      <c r="H791" t="s">
        <v>5461</v>
      </c>
      <c r="I791" s="8" t="str">
        <f>HYPERLINK(AT791,"Hb")</f>
        <v>Hb</v>
      </c>
      <c r="K791">
        <v>1</v>
      </c>
      <c r="L791" t="s">
        <v>4</v>
      </c>
      <c r="M791">
        <v>101843</v>
      </c>
      <c r="N791" t="s">
        <v>5</v>
      </c>
      <c r="O791" t="s">
        <v>5</v>
      </c>
      <c r="U791" t="s">
        <v>5453</v>
      </c>
      <c r="V791" s="12">
        <v>3</v>
      </c>
      <c r="W791" t="s">
        <v>7</v>
      </c>
      <c r="X791" t="s">
        <v>5446</v>
      </c>
      <c r="Y791" t="s">
        <v>5267</v>
      </c>
      <c r="Z791" s="3">
        <v>6</v>
      </c>
      <c r="AA791" s="4">
        <v>605</v>
      </c>
      <c r="AB791" s="4" t="s">
        <v>5446</v>
      </c>
      <c r="AC791" t="s">
        <v>5462</v>
      </c>
      <c r="AD791">
        <v>1896</v>
      </c>
      <c r="AE791">
        <v>1</v>
      </c>
      <c r="AF791">
        <v>1</v>
      </c>
      <c r="AG791" t="s">
        <v>5463</v>
      </c>
      <c r="AH791" t="s">
        <v>5463</v>
      </c>
      <c r="AJ791" t="s">
        <v>5</v>
      </c>
      <c r="AK791" t="s">
        <v>12</v>
      </c>
      <c r="AL791">
        <v>228624</v>
      </c>
      <c r="AM791">
        <v>6694321</v>
      </c>
      <c r="AN791" s="4">
        <v>229000</v>
      </c>
      <c r="AO791" s="4">
        <v>6695000</v>
      </c>
      <c r="AP791">
        <v>42962</v>
      </c>
      <c r="AR791">
        <v>8</v>
      </c>
      <c r="AS791" t="s">
        <v>5455</v>
      </c>
      <c r="AT791" t="s">
        <v>5464</v>
      </c>
      <c r="AU791">
        <v>101843</v>
      </c>
      <c r="AW791" s="6" t="s">
        <v>14</v>
      </c>
      <c r="AX791">
        <v>1</v>
      </c>
      <c r="AY791" t="s">
        <v>15</v>
      </c>
      <c r="AZ791" t="s">
        <v>5457</v>
      </c>
      <c r="BA791" t="s">
        <v>5465</v>
      </c>
      <c r="BB791">
        <v>8</v>
      </c>
      <c r="BC791" t="s">
        <v>64</v>
      </c>
      <c r="BD791" t="s">
        <v>65</v>
      </c>
      <c r="BE791">
        <v>1</v>
      </c>
      <c r="BF791" s="5">
        <v>36890</v>
      </c>
      <c r="BG791" s="7" t="s">
        <v>20</v>
      </c>
      <c r="BI791">
        <v>3</v>
      </c>
      <c r="BJ791">
        <v>477159</v>
      </c>
      <c r="BK791">
        <v>142671</v>
      </c>
      <c r="BL791" t="s">
        <v>5466</v>
      </c>
      <c r="BN791" t="s">
        <v>5467</v>
      </c>
      <c r="BX791">
        <v>228074</v>
      </c>
    </row>
    <row r="792" spans="1:76" x14ac:dyDescent="0.25">
      <c r="A792">
        <v>228072</v>
      </c>
      <c r="B792">
        <v>304135</v>
      </c>
      <c r="F792" t="s">
        <v>0</v>
      </c>
      <c r="G792" t="s">
        <v>55</v>
      </c>
      <c r="H792" t="s">
        <v>5468</v>
      </c>
      <c r="I792" s="8" t="str">
        <f>HYPERLINK(AT792,"Hb")</f>
        <v>Hb</v>
      </c>
      <c r="K792">
        <v>1</v>
      </c>
      <c r="L792" t="s">
        <v>4</v>
      </c>
      <c r="M792">
        <v>101843</v>
      </c>
      <c r="N792" t="s">
        <v>5</v>
      </c>
      <c r="O792" t="s">
        <v>5</v>
      </c>
      <c r="U792" t="s">
        <v>5453</v>
      </c>
      <c r="V792" s="12">
        <v>3</v>
      </c>
      <c r="W792" t="s">
        <v>7</v>
      </c>
      <c r="X792" t="s">
        <v>5446</v>
      </c>
      <c r="Y792" t="s">
        <v>5267</v>
      </c>
      <c r="Z792" s="3">
        <v>6</v>
      </c>
      <c r="AA792" s="4">
        <v>605</v>
      </c>
      <c r="AB792" s="4" t="s">
        <v>5446</v>
      </c>
      <c r="AC792" t="s">
        <v>5469</v>
      </c>
      <c r="AD792">
        <v>1929</v>
      </c>
      <c r="AE792">
        <v>7</v>
      </c>
      <c r="AF792">
        <v>19</v>
      </c>
      <c r="AG792" t="s">
        <v>5470</v>
      </c>
      <c r="AH792" t="s">
        <v>5470</v>
      </c>
      <c r="AJ792" t="s">
        <v>5</v>
      </c>
      <c r="AK792" t="s">
        <v>12</v>
      </c>
      <c r="AL792">
        <v>228624</v>
      </c>
      <c r="AM792">
        <v>6694321</v>
      </c>
      <c r="AN792" s="4">
        <v>229000</v>
      </c>
      <c r="AO792" s="4">
        <v>6695000</v>
      </c>
      <c r="AP792">
        <v>42962</v>
      </c>
      <c r="AR792">
        <v>8</v>
      </c>
      <c r="AS792" t="s">
        <v>5455</v>
      </c>
      <c r="AT792" t="s">
        <v>5471</v>
      </c>
      <c r="AU792">
        <v>101843</v>
      </c>
      <c r="AW792" s="6" t="s">
        <v>14</v>
      </c>
      <c r="AX792">
        <v>1</v>
      </c>
      <c r="AY792" t="s">
        <v>15</v>
      </c>
      <c r="AZ792" t="s">
        <v>5457</v>
      </c>
      <c r="BA792" t="s">
        <v>5472</v>
      </c>
      <c r="BB792">
        <v>8</v>
      </c>
      <c r="BC792" t="s">
        <v>64</v>
      </c>
      <c r="BD792" t="s">
        <v>65</v>
      </c>
      <c r="BE792">
        <v>1</v>
      </c>
      <c r="BF792" s="5">
        <v>36890</v>
      </c>
      <c r="BG792" s="7" t="s">
        <v>20</v>
      </c>
      <c r="BI792">
        <v>3</v>
      </c>
      <c r="BJ792">
        <v>477152</v>
      </c>
      <c r="BK792">
        <v>142672</v>
      </c>
      <c r="BL792" t="s">
        <v>5473</v>
      </c>
      <c r="BN792" t="s">
        <v>5474</v>
      </c>
      <c r="BX792">
        <v>228072</v>
      </c>
    </row>
    <row r="793" spans="1:76" x14ac:dyDescent="0.25">
      <c r="A793">
        <v>267684</v>
      </c>
      <c r="B793">
        <v>165886</v>
      </c>
      <c r="F793" t="s">
        <v>0</v>
      </c>
      <c r="G793" t="s">
        <v>55</v>
      </c>
      <c r="H793" t="s">
        <v>5498</v>
      </c>
      <c r="I793" t="s">
        <v>113</v>
      </c>
      <c r="K793">
        <v>1</v>
      </c>
      <c r="L793" t="s">
        <v>4</v>
      </c>
      <c r="M793">
        <v>101843</v>
      </c>
      <c r="N793" t="s">
        <v>5</v>
      </c>
      <c r="O793" t="s">
        <v>5</v>
      </c>
      <c r="U793" t="s">
        <v>5499</v>
      </c>
      <c r="V793" s="11">
        <v>2</v>
      </c>
      <c r="W793" t="s">
        <v>7</v>
      </c>
      <c r="X793" t="s">
        <v>5446</v>
      </c>
      <c r="Y793" t="s">
        <v>5267</v>
      </c>
      <c r="Z793" s="3">
        <v>6</v>
      </c>
      <c r="AA793" s="4">
        <v>605</v>
      </c>
      <c r="AB793" s="4" t="s">
        <v>5446</v>
      </c>
      <c r="AC793" t="s">
        <v>5500</v>
      </c>
      <c r="AD793">
        <v>1963</v>
      </c>
      <c r="AE793">
        <v>6</v>
      </c>
      <c r="AF793">
        <v>9</v>
      </c>
      <c r="AG793" t="s">
        <v>5001</v>
      </c>
      <c r="AH793" t="s">
        <v>5001</v>
      </c>
      <c r="AJ793" t="s">
        <v>5</v>
      </c>
      <c r="AK793" t="s">
        <v>12</v>
      </c>
      <c r="AL793">
        <v>241644</v>
      </c>
      <c r="AM793">
        <v>6673333</v>
      </c>
      <c r="AN793" s="4">
        <v>241000</v>
      </c>
      <c r="AO793" s="4">
        <v>6673000</v>
      </c>
      <c r="AP793">
        <v>7071</v>
      </c>
      <c r="AR793">
        <v>23</v>
      </c>
      <c r="AT793" s="5"/>
      <c r="AU793">
        <v>101843</v>
      </c>
      <c r="AW793" s="6" t="s">
        <v>14</v>
      </c>
      <c r="AX793">
        <v>1</v>
      </c>
      <c r="AY793" t="s">
        <v>15</v>
      </c>
      <c r="AZ793" t="s">
        <v>5501</v>
      </c>
      <c r="BA793" t="s">
        <v>5502</v>
      </c>
      <c r="BB793">
        <v>23</v>
      </c>
      <c r="BC793" t="s">
        <v>64</v>
      </c>
      <c r="BD793" t="s">
        <v>119</v>
      </c>
      <c r="BF793" s="5">
        <v>37015</v>
      </c>
      <c r="BG793" s="7" t="s">
        <v>20</v>
      </c>
      <c r="BI793">
        <v>4</v>
      </c>
      <c r="BJ793">
        <v>316450</v>
      </c>
      <c r="BK793">
        <v>142673</v>
      </c>
      <c r="BL793" t="s">
        <v>5503</v>
      </c>
      <c r="BX793">
        <v>267684</v>
      </c>
    </row>
    <row r="794" spans="1:76" x14ac:dyDescent="0.25">
      <c r="A794">
        <v>252528</v>
      </c>
      <c r="B794">
        <v>34069</v>
      </c>
      <c r="F794" t="s">
        <v>0</v>
      </c>
      <c r="G794" t="s">
        <v>1</v>
      </c>
      <c r="H794" t="s">
        <v>5490</v>
      </c>
      <c r="I794" t="s">
        <v>3</v>
      </c>
      <c r="K794">
        <v>1</v>
      </c>
      <c r="L794" t="s">
        <v>4</v>
      </c>
      <c r="M794">
        <v>101843</v>
      </c>
      <c r="N794" t="s">
        <v>5</v>
      </c>
      <c r="O794" t="s">
        <v>5</v>
      </c>
      <c r="U794" t="s">
        <v>5491</v>
      </c>
      <c r="V794" s="1">
        <v>1</v>
      </c>
      <c r="W794" t="s">
        <v>7</v>
      </c>
      <c r="X794" t="s">
        <v>5446</v>
      </c>
      <c r="Y794" t="s">
        <v>5267</v>
      </c>
      <c r="Z794" s="3">
        <v>6</v>
      </c>
      <c r="AA794" s="4">
        <v>605</v>
      </c>
      <c r="AB794" s="4" t="s">
        <v>5446</v>
      </c>
      <c r="AC794" t="s">
        <v>5492</v>
      </c>
      <c r="AD794">
        <v>2007</v>
      </c>
      <c r="AE794">
        <v>7</v>
      </c>
      <c r="AF794">
        <v>23</v>
      </c>
      <c r="AG794" t="s">
        <v>5493</v>
      </c>
      <c r="AJ794" t="s">
        <v>5</v>
      </c>
      <c r="AK794" t="s">
        <v>12</v>
      </c>
      <c r="AL794">
        <v>236688</v>
      </c>
      <c r="AM794">
        <v>6675744</v>
      </c>
      <c r="AN794" s="4">
        <v>237000</v>
      </c>
      <c r="AO794" s="4">
        <v>6675000</v>
      </c>
      <c r="AP794">
        <v>100</v>
      </c>
      <c r="AR794">
        <v>1010</v>
      </c>
      <c r="AT794" s="5" t="s">
        <v>5494</v>
      </c>
      <c r="AU794">
        <v>101843</v>
      </c>
      <c r="AW794" s="6" t="s">
        <v>14</v>
      </c>
      <c r="AX794">
        <v>1</v>
      </c>
      <c r="AY794" t="s">
        <v>15</v>
      </c>
      <c r="AZ794" t="s">
        <v>5495</v>
      </c>
      <c r="BA794" t="s">
        <v>5496</v>
      </c>
      <c r="BB794">
        <v>1010</v>
      </c>
      <c r="BC794" t="s">
        <v>18</v>
      </c>
      <c r="BD794" t="s">
        <v>19</v>
      </c>
      <c r="BF794" s="5">
        <v>43709.903472222199</v>
      </c>
      <c r="BG794" s="7" t="s">
        <v>20</v>
      </c>
      <c r="BI794">
        <v>6</v>
      </c>
      <c r="BJ794">
        <v>30428</v>
      </c>
      <c r="BK794">
        <v>142674</v>
      </c>
      <c r="BL794" t="s">
        <v>5497</v>
      </c>
      <c r="BX794">
        <v>252528</v>
      </c>
    </row>
    <row r="795" spans="1:76" x14ac:dyDescent="0.25">
      <c r="A795">
        <v>239062</v>
      </c>
      <c r="B795">
        <v>34157</v>
      </c>
      <c r="F795" t="s">
        <v>0</v>
      </c>
      <c r="G795" t="s">
        <v>1</v>
      </c>
      <c r="H795" t="s">
        <v>5482</v>
      </c>
      <c r="I795" t="s">
        <v>3</v>
      </c>
      <c r="K795">
        <v>1</v>
      </c>
      <c r="L795" t="s">
        <v>4</v>
      </c>
      <c r="M795">
        <v>101843</v>
      </c>
      <c r="N795" t="s">
        <v>5</v>
      </c>
      <c r="O795" t="s">
        <v>5</v>
      </c>
      <c r="U795" t="s">
        <v>5483</v>
      </c>
      <c r="V795" s="1">
        <v>1</v>
      </c>
      <c r="W795" t="s">
        <v>7</v>
      </c>
      <c r="X795" t="s">
        <v>5446</v>
      </c>
      <c r="Y795" t="s">
        <v>5267</v>
      </c>
      <c r="Z795" s="3">
        <v>6</v>
      </c>
      <c r="AA795" s="4">
        <v>605</v>
      </c>
      <c r="AB795" s="4" t="s">
        <v>5446</v>
      </c>
      <c r="AC795" t="s">
        <v>5484</v>
      </c>
      <c r="AD795">
        <v>2013</v>
      </c>
      <c r="AE795">
        <v>7</v>
      </c>
      <c r="AF795">
        <v>10</v>
      </c>
      <c r="AG795" t="s">
        <v>5485</v>
      </c>
      <c r="AJ795" t="s">
        <v>5</v>
      </c>
      <c r="AK795" t="s">
        <v>12</v>
      </c>
      <c r="AL795">
        <v>232788</v>
      </c>
      <c r="AM795">
        <v>6686035</v>
      </c>
      <c r="AN795" s="4">
        <v>233000</v>
      </c>
      <c r="AO795" s="4">
        <v>6687000</v>
      </c>
      <c r="AP795">
        <v>5</v>
      </c>
      <c r="AR795">
        <v>1010</v>
      </c>
      <c r="AT795" s="5" t="s">
        <v>5486</v>
      </c>
      <c r="AU795">
        <v>101843</v>
      </c>
      <c r="AW795" s="6" t="s">
        <v>14</v>
      </c>
      <c r="AX795">
        <v>1</v>
      </c>
      <c r="AY795" t="s">
        <v>15</v>
      </c>
      <c r="AZ795" t="s">
        <v>5487</v>
      </c>
      <c r="BA795" t="s">
        <v>5488</v>
      </c>
      <c r="BB795">
        <v>1010</v>
      </c>
      <c r="BC795" t="s">
        <v>18</v>
      </c>
      <c r="BD795" t="s">
        <v>19</v>
      </c>
      <c r="BF795" s="5">
        <v>43709.903472222199</v>
      </c>
      <c r="BG795" s="7" t="s">
        <v>20</v>
      </c>
      <c r="BI795">
        <v>6</v>
      </c>
      <c r="BJ795">
        <v>30516</v>
      </c>
      <c r="BK795">
        <v>142675</v>
      </c>
      <c r="BL795" t="s">
        <v>5489</v>
      </c>
      <c r="BX795">
        <v>239062</v>
      </c>
    </row>
    <row r="796" spans="1:76" x14ac:dyDescent="0.25">
      <c r="A796">
        <v>225396</v>
      </c>
      <c r="C796">
        <v>1</v>
      </c>
      <c r="D796">
        <v>1</v>
      </c>
      <c r="E796">
        <v>1</v>
      </c>
      <c r="F796" t="s">
        <v>0</v>
      </c>
      <c r="G796" t="s">
        <v>1</v>
      </c>
      <c r="H796" t="s">
        <v>5444</v>
      </c>
      <c r="I796" t="s">
        <v>3</v>
      </c>
      <c r="K796">
        <v>1</v>
      </c>
      <c r="L796" t="s">
        <v>4</v>
      </c>
      <c r="M796">
        <v>101843</v>
      </c>
      <c r="N796" t="s">
        <v>5</v>
      </c>
      <c r="O796" t="s">
        <v>5</v>
      </c>
      <c r="U796" t="s">
        <v>5445</v>
      </c>
      <c r="V796" s="1">
        <v>1</v>
      </c>
      <c r="W796" t="s">
        <v>7</v>
      </c>
      <c r="X796" t="s">
        <v>5446</v>
      </c>
      <c r="Y796" t="s">
        <v>5267</v>
      </c>
      <c r="Z796" s="3">
        <v>6</v>
      </c>
      <c r="AA796" s="4">
        <v>605</v>
      </c>
      <c r="AB796" s="4" t="s">
        <v>5446</v>
      </c>
      <c r="AC796" t="s">
        <v>5447</v>
      </c>
      <c r="AD796">
        <v>2017</v>
      </c>
      <c r="AE796">
        <v>7</v>
      </c>
      <c r="AF796">
        <v>14</v>
      </c>
      <c r="AG796" t="s">
        <v>5299</v>
      </c>
      <c r="AJ796" t="s">
        <v>5</v>
      </c>
      <c r="AK796" t="s">
        <v>12</v>
      </c>
      <c r="AL796">
        <v>227827</v>
      </c>
      <c r="AM796">
        <v>6670167</v>
      </c>
      <c r="AN796" s="4">
        <v>227000</v>
      </c>
      <c r="AO796" s="4">
        <v>6671000</v>
      </c>
      <c r="AP796">
        <v>5</v>
      </c>
      <c r="AR796">
        <v>1010</v>
      </c>
      <c r="AT796" s="5" t="s">
        <v>5448</v>
      </c>
      <c r="AU796">
        <v>101843</v>
      </c>
      <c r="AW796" s="6" t="s">
        <v>14</v>
      </c>
      <c r="AX796">
        <v>1</v>
      </c>
      <c r="AY796" t="s">
        <v>15</v>
      </c>
      <c r="AZ796" t="s">
        <v>5449</v>
      </c>
      <c r="BA796" t="s">
        <v>5450</v>
      </c>
      <c r="BB796">
        <v>1010</v>
      </c>
      <c r="BC796" t="s">
        <v>18</v>
      </c>
      <c r="BD796" t="s">
        <v>19</v>
      </c>
      <c r="BF796" s="5">
        <v>44205.394039351799</v>
      </c>
      <c r="BG796" s="7" t="s">
        <v>20</v>
      </c>
      <c r="BI796">
        <v>6</v>
      </c>
      <c r="BJ796">
        <v>127223</v>
      </c>
      <c r="BL796" t="s">
        <v>5451</v>
      </c>
      <c r="BX796">
        <v>225396</v>
      </c>
    </row>
    <row r="797" spans="1:76" x14ac:dyDescent="0.25">
      <c r="A797">
        <v>265950</v>
      </c>
      <c r="C797">
        <v>1</v>
      </c>
      <c r="D797">
        <v>1</v>
      </c>
      <c r="E797">
        <v>1</v>
      </c>
      <c r="F797" t="s">
        <v>0</v>
      </c>
      <c r="G797" t="s">
        <v>1</v>
      </c>
      <c r="H797" t="s">
        <v>5504</v>
      </c>
      <c r="I797" t="s">
        <v>3</v>
      </c>
      <c r="K797">
        <v>1</v>
      </c>
      <c r="L797" t="s">
        <v>4</v>
      </c>
      <c r="M797">
        <v>101843</v>
      </c>
      <c r="N797" t="s">
        <v>5</v>
      </c>
      <c r="O797" t="s">
        <v>5</v>
      </c>
      <c r="U797" t="s">
        <v>5505</v>
      </c>
      <c r="V797" s="1">
        <v>1</v>
      </c>
      <c r="W797" t="s">
        <v>7</v>
      </c>
      <c r="X797" t="s">
        <v>5446</v>
      </c>
      <c r="Y797" t="s">
        <v>5267</v>
      </c>
      <c r="Z797" s="3">
        <v>6</v>
      </c>
      <c r="AA797" s="4">
        <v>605</v>
      </c>
      <c r="AB797" s="4" t="s">
        <v>5446</v>
      </c>
      <c r="AC797" t="s">
        <v>5506</v>
      </c>
      <c r="AD797">
        <v>2017</v>
      </c>
      <c r="AE797">
        <v>7</v>
      </c>
      <c r="AF797">
        <v>9</v>
      </c>
      <c r="AG797" t="s">
        <v>5299</v>
      </c>
      <c r="AJ797" t="s">
        <v>5</v>
      </c>
      <c r="AK797" t="s">
        <v>12</v>
      </c>
      <c r="AL797">
        <v>241170</v>
      </c>
      <c r="AM797">
        <v>6679298</v>
      </c>
      <c r="AN797" s="4">
        <v>241000</v>
      </c>
      <c r="AO797" s="4">
        <v>6679000</v>
      </c>
      <c r="AP797">
        <v>10</v>
      </c>
      <c r="AR797">
        <v>1010</v>
      </c>
      <c r="AT797" s="5" t="s">
        <v>5507</v>
      </c>
      <c r="AU797">
        <v>101843</v>
      </c>
      <c r="AW797" s="6" t="s">
        <v>14</v>
      </c>
      <c r="AX797">
        <v>1</v>
      </c>
      <c r="AY797" t="s">
        <v>15</v>
      </c>
      <c r="AZ797" t="s">
        <v>5508</v>
      </c>
      <c r="BA797" t="s">
        <v>5509</v>
      </c>
      <c r="BB797">
        <v>1010</v>
      </c>
      <c r="BC797" t="s">
        <v>18</v>
      </c>
      <c r="BD797" t="s">
        <v>19</v>
      </c>
      <c r="BF797" s="5">
        <v>43710.333333333299</v>
      </c>
      <c r="BG797" s="7" t="s">
        <v>20</v>
      </c>
      <c r="BI797">
        <v>6</v>
      </c>
      <c r="BJ797">
        <v>126479</v>
      </c>
      <c r="BL797" t="s">
        <v>5510</v>
      </c>
      <c r="BX797">
        <v>265950</v>
      </c>
    </row>
    <row r="798" spans="1:76" x14ac:dyDescent="0.25">
      <c r="A798">
        <v>238890</v>
      </c>
      <c r="C798">
        <v>1</v>
      </c>
      <c r="D798">
        <v>1</v>
      </c>
      <c r="E798">
        <v>1</v>
      </c>
      <c r="F798" t="s">
        <v>0</v>
      </c>
      <c r="G798" t="s">
        <v>1</v>
      </c>
      <c r="H798" t="s">
        <v>5475</v>
      </c>
      <c r="I798" t="s">
        <v>3</v>
      </c>
      <c r="K798">
        <v>1</v>
      </c>
      <c r="L798" t="s">
        <v>4</v>
      </c>
      <c r="M798">
        <v>101843</v>
      </c>
      <c r="N798" t="s">
        <v>5</v>
      </c>
      <c r="O798" t="s">
        <v>5</v>
      </c>
      <c r="U798" t="s">
        <v>5476</v>
      </c>
      <c r="V798" s="1">
        <v>1</v>
      </c>
      <c r="W798" t="s">
        <v>7</v>
      </c>
      <c r="X798" t="s">
        <v>5446</v>
      </c>
      <c r="Y798" t="s">
        <v>5267</v>
      </c>
      <c r="Z798" s="3">
        <v>6</v>
      </c>
      <c r="AA798" s="4">
        <v>605</v>
      </c>
      <c r="AB798" s="4" t="s">
        <v>5446</v>
      </c>
      <c r="AC798" t="s">
        <v>5477</v>
      </c>
      <c r="AD798">
        <v>2020</v>
      </c>
      <c r="AE798">
        <v>9</v>
      </c>
      <c r="AF798">
        <v>14</v>
      </c>
      <c r="AG798" t="s">
        <v>3086</v>
      </c>
      <c r="AJ798" t="s">
        <v>5</v>
      </c>
      <c r="AK798" t="s">
        <v>12</v>
      </c>
      <c r="AL798">
        <v>232754</v>
      </c>
      <c r="AM798">
        <v>6675253</v>
      </c>
      <c r="AN798" s="4">
        <v>233000</v>
      </c>
      <c r="AO798" s="4">
        <v>6675000</v>
      </c>
      <c r="AP798">
        <v>10</v>
      </c>
      <c r="AR798">
        <v>1010</v>
      </c>
      <c r="AT798" s="5" t="s">
        <v>5478</v>
      </c>
      <c r="AU798">
        <v>101843</v>
      </c>
      <c r="AW798" s="6" t="s">
        <v>14</v>
      </c>
      <c r="AX798">
        <v>1</v>
      </c>
      <c r="AY798" t="s">
        <v>15</v>
      </c>
      <c r="AZ798" t="s">
        <v>5479</v>
      </c>
      <c r="BA798" t="s">
        <v>5480</v>
      </c>
      <c r="BB798">
        <v>1010</v>
      </c>
      <c r="BC798" t="s">
        <v>18</v>
      </c>
      <c r="BD798" t="s">
        <v>19</v>
      </c>
      <c r="BF798" s="5">
        <v>44089.389062499999</v>
      </c>
      <c r="BG798" s="7" t="s">
        <v>20</v>
      </c>
      <c r="BI798">
        <v>6</v>
      </c>
      <c r="BJ798">
        <v>250456</v>
      </c>
      <c r="BL798" t="s">
        <v>5481</v>
      </c>
      <c r="BX798">
        <v>238890</v>
      </c>
    </row>
    <row r="799" spans="1:76" x14ac:dyDescent="0.25">
      <c r="A799">
        <v>243690</v>
      </c>
      <c r="B799">
        <v>304136</v>
      </c>
      <c r="F799" t="s">
        <v>0</v>
      </c>
      <c r="G799" t="s">
        <v>55</v>
      </c>
      <c r="H799" t="s">
        <v>5511</v>
      </c>
      <c r="I799" s="8" t="str">
        <f>HYPERLINK(AT799,"Hb")</f>
        <v>Hb</v>
      </c>
      <c r="K799">
        <v>1</v>
      </c>
      <c r="L799" t="s">
        <v>4</v>
      </c>
      <c r="M799">
        <v>101843</v>
      </c>
      <c r="N799" t="s">
        <v>5</v>
      </c>
      <c r="O799" t="s">
        <v>5</v>
      </c>
      <c r="U799" t="s">
        <v>5512</v>
      </c>
      <c r="V799" s="1">
        <v>1</v>
      </c>
      <c r="W799" t="s">
        <v>7</v>
      </c>
      <c r="X799" t="s">
        <v>5513</v>
      </c>
      <c r="Y799" t="s">
        <v>5267</v>
      </c>
      <c r="Z799" s="3">
        <v>6</v>
      </c>
      <c r="AA799" s="4">
        <v>612</v>
      </c>
      <c r="AB799" s="4" t="s">
        <v>5513</v>
      </c>
      <c r="AC799" t="s">
        <v>5514</v>
      </c>
      <c r="AD799">
        <v>1929</v>
      </c>
      <c r="AE799">
        <v>7</v>
      </c>
      <c r="AF799">
        <v>25</v>
      </c>
      <c r="AG799" t="s">
        <v>5470</v>
      </c>
      <c r="AH799" t="s">
        <v>5470</v>
      </c>
      <c r="AJ799" t="s">
        <v>5</v>
      </c>
      <c r="AK799" t="s">
        <v>12</v>
      </c>
      <c r="AL799">
        <v>233945</v>
      </c>
      <c r="AM799">
        <v>6671521</v>
      </c>
      <c r="AN799" s="4">
        <v>233000</v>
      </c>
      <c r="AO799" s="4">
        <v>6671000</v>
      </c>
      <c r="AP799">
        <v>707</v>
      </c>
      <c r="AR799">
        <v>8</v>
      </c>
      <c r="AS799" t="s">
        <v>60</v>
      </c>
      <c r="AT799" t="s">
        <v>5471</v>
      </c>
      <c r="AU799">
        <v>101843</v>
      </c>
      <c r="AW799" s="6" t="s">
        <v>14</v>
      </c>
      <c r="AX799">
        <v>1</v>
      </c>
      <c r="AY799" t="s">
        <v>15</v>
      </c>
      <c r="AZ799" t="s">
        <v>5515</v>
      </c>
      <c r="BA799" t="s">
        <v>5516</v>
      </c>
      <c r="BB799">
        <v>8</v>
      </c>
      <c r="BC799" t="s">
        <v>64</v>
      </c>
      <c r="BD799" t="s">
        <v>65</v>
      </c>
      <c r="BE799">
        <v>1</v>
      </c>
      <c r="BF799" s="5">
        <v>36890</v>
      </c>
      <c r="BG799" s="7" t="s">
        <v>20</v>
      </c>
      <c r="BI799">
        <v>3</v>
      </c>
      <c r="BJ799">
        <v>477153</v>
      </c>
      <c r="BK799">
        <v>142676</v>
      </c>
      <c r="BL799" t="s">
        <v>5517</v>
      </c>
      <c r="BN799" t="s">
        <v>5518</v>
      </c>
      <c r="BX799">
        <v>243690</v>
      </c>
    </row>
    <row r="800" spans="1:76" x14ac:dyDescent="0.25">
      <c r="A800">
        <v>257050</v>
      </c>
      <c r="B800">
        <v>304137</v>
      </c>
      <c r="F800" t="s">
        <v>0</v>
      </c>
      <c r="G800" t="s">
        <v>55</v>
      </c>
      <c r="H800" t="s">
        <v>5533</v>
      </c>
      <c r="I800" s="8" t="str">
        <f>HYPERLINK(AT800,"Hb")</f>
        <v>Hb</v>
      </c>
      <c r="K800">
        <v>1</v>
      </c>
      <c r="L800" t="s">
        <v>4</v>
      </c>
      <c r="M800">
        <v>101843</v>
      </c>
      <c r="N800" t="s">
        <v>5</v>
      </c>
      <c r="O800" t="s">
        <v>5</v>
      </c>
      <c r="U800" t="s">
        <v>5534</v>
      </c>
      <c r="V800" s="12">
        <v>3</v>
      </c>
      <c r="W800" t="s">
        <v>7</v>
      </c>
      <c r="X800" t="s">
        <v>5513</v>
      </c>
      <c r="Y800" t="s">
        <v>5267</v>
      </c>
      <c r="Z800" s="3">
        <v>6</v>
      </c>
      <c r="AA800" s="4">
        <v>612</v>
      </c>
      <c r="AB800" s="4" t="s">
        <v>5513</v>
      </c>
      <c r="AC800" t="s">
        <v>5535</v>
      </c>
      <c r="AD800">
        <v>1937</v>
      </c>
      <c r="AE800">
        <v>8</v>
      </c>
      <c r="AF800">
        <v>13</v>
      </c>
      <c r="AG800" t="s">
        <v>5536</v>
      </c>
      <c r="AH800" t="s">
        <v>5536</v>
      </c>
      <c r="AJ800" t="s">
        <v>5</v>
      </c>
      <c r="AK800" t="s">
        <v>12</v>
      </c>
      <c r="AL800">
        <v>238054</v>
      </c>
      <c r="AM800">
        <v>6665733</v>
      </c>
      <c r="AN800" s="4">
        <v>239000</v>
      </c>
      <c r="AO800" s="4">
        <v>6665000</v>
      </c>
      <c r="AP800">
        <v>13660</v>
      </c>
      <c r="AR800">
        <v>8</v>
      </c>
      <c r="AS800" t="s">
        <v>5537</v>
      </c>
      <c r="AT800" t="s">
        <v>5538</v>
      </c>
      <c r="AU800">
        <v>101843</v>
      </c>
      <c r="AW800" s="6" t="s">
        <v>14</v>
      </c>
      <c r="AX800">
        <v>1</v>
      </c>
      <c r="AY800" t="s">
        <v>15</v>
      </c>
      <c r="AZ800" t="s">
        <v>5539</v>
      </c>
      <c r="BA800" t="s">
        <v>5540</v>
      </c>
      <c r="BB800">
        <v>8</v>
      </c>
      <c r="BC800" t="s">
        <v>64</v>
      </c>
      <c r="BD800" t="s">
        <v>65</v>
      </c>
      <c r="BE800">
        <v>1</v>
      </c>
      <c r="BF800" s="5">
        <v>36890</v>
      </c>
      <c r="BG800" s="7" t="s">
        <v>20</v>
      </c>
      <c r="BI800">
        <v>3</v>
      </c>
      <c r="BJ800">
        <v>477154</v>
      </c>
      <c r="BK800">
        <v>142677</v>
      </c>
      <c r="BL800" t="s">
        <v>5541</v>
      </c>
      <c r="BN800" t="s">
        <v>5542</v>
      </c>
      <c r="BX800">
        <v>257050</v>
      </c>
    </row>
    <row r="801" spans="1:76" x14ac:dyDescent="0.25">
      <c r="A801">
        <v>258494</v>
      </c>
      <c r="C801">
        <v>1</v>
      </c>
      <c r="D801">
        <v>1</v>
      </c>
      <c r="E801">
        <v>1</v>
      </c>
      <c r="F801" t="s">
        <v>0</v>
      </c>
      <c r="G801" t="s">
        <v>1</v>
      </c>
      <c r="H801" t="s">
        <v>5519</v>
      </c>
      <c r="I801" t="s">
        <v>3</v>
      </c>
      <c r="K801">
        <v>1</v>
      </c>
      <c r="L801" t="s">
        <v>4</v>
      </c>
      <c r="M801">
        <v>101843</v>
      </c>
      <c r="N801" t="s">
        <v>5</v>
      </c>
      <c r="O801" t="s">
        <v>5</v>
      </c>
      <c r="U801" t="s">
        <v>5520</v>
      </c>
      <c r="V801" s="1">
        <v>1</v>
      </c>
      <c r="W801" t="s">
        <v>7</v>
      </c>
      <c r="X801" t="s">
        <v>5513</v>
      </c>
      <c r="Y801" t="s">
        <v>5267</v>
      </c>
      <c r="Z801" s="3">
        <v>6</v>
      </c>
      <c r="AA801" s="4">
        <v>612</v>
      </c>
      <c r="AB801" s="4" t="s">
        <v>5513</v>
      </c>
      <c r="AC801" t="s">
        <v>5521</v>
      </c>
      <c r="AD801">
        <v>2021</v>
      </c>
      <c r="AE801">
        <v>7</v>
      </c>
      <c r="AF801">
        <v>21</v>
      </c>
      <c r="AG801" t="s">
        <v>3086</v>
      </c>
      <c r="AJ801" t="s">
        <v>5</v>
      </c>
      <c r="AK801" t="s">
        <v>12</v>
      </c>
      <c r="AL801">
        <v>238409</v>
      </c>
      <c r="AM801">
        <v>6658659</v>
      </c>
      <c r="AN801" s="4">
        <v>239000</v>
      </c>
      <c r="AO801" s="4">
        <v>6659000</v>
      </c>
      <c r="AP801">
        <v>25</v>
      </c>
      <c r="AR801">
        <v>1010</v>
      </c>
      <c r="AT801" s="5" t="s">
        <v>5522</v>
      </c>
      <c r="AU801">
        <v>101843</v>
      </c>
      <c r="AW801" s="6" t="s">
        <v>14</v>
      </c>
      <c r="AX801">
        <v>1</v>
      </c>
      <c r="AY801" t="s">
        <v>15</v>
      </c>
      <c r="AZ801" t="s">
        <v>5523</v>
      </c>
      <c r="BA801" t="s">
        <v>5524</v>
      </c>
      <c r="BB801">
        <v>1010</v>
      </c>
      <c r="BC801" t="s">
        <v>18</v>
      </c>
      <c r="BD801" t="s">
        <v>19</v>
      </c>
      <c r="BF801" s="5">
        <v>44398.890150462998</v>
      </c>
      <c r="BG801" s="7" t="s">
        <v>20</v>
      </c>
      <c r="BI801">
        <v>6</v>
      </c>
      <c r="BJ801">
        <v>275103</v>
      </c>
      <c r="BL801" t="s">
        <v>5525</v>
      </c>
      <c r="BX801">
        <v>258494</v>
      </c>
    </row>
    <row r="802" spans="1:76" x14ac:dyDescent="0.25">
      <c r="A802">
        <v>260292</v>
      </c>
      <c r="C802">
        <v>1</v>
      </c>
      <c r="D802">
        <v>1</v>
      </c>
      <c r="E802">
        <v>1</v>
      </c>
      <c r="F802" t="s">
        <v>0</v>
      </c>
      <c r="G802" t="s">
        <v>1</v>
      </c>
      <c r="H802" t="s">
        <v>5526</v>
      </c>
      <c r="I802" t="s">
        <v>3</v>
      </c>
      <c r="K802">
        <v>1</v>
      </c>
      <c r="L802" t="s">
        <v>4</v>
      </c>
      <c r="M802">
        <v>101843</v>
      </c>
      <c r="N802" t="s">
        <v>5</v>
      </c>
      <c r="O802" t="s">
        <v>5</v>
      </c>
      <c r="U802" t="s">
        <v>5527</v>
      </c>
      <c r="V802" s="1">
        <v>1</v>
      </c>
      <c r="W802" t="s">
        <v>7</v>
      </c>
      <c r="X802" t="s">
        <v>5513</v>
      </c>
      <c r="Y802" t="s">
        <v>5267</v>
      </c>
      <c r="Z802" s="3">
        <v>6</v>
      </c>
      <c r="AA802" s="4">
        <v>612</v>
      </c>
      <c r="AB802" s="4" t="s">
        <v>5513</v>
      </c>
      <c r="AC802" t="s">
        <v>5528</v>
      </c>
      <c r="AD802">
        <v>2021</v>
      </c>
      <c r="AE802">
        <v>9</v>
      </c>
      <c r="AF802">
        <v>28</v>
      </c>
      <c r="AG802" t="s">
        <v>3086</v>
      </c>
      <c r="AJ802" t="s">
        <v>5</v>
      </c>
      <c r="AK802" t="s">
        <v>12</v>
      </c>
      <c r="AL802">
        <v>239059</v>
      </c>
      <c r="AM802">
        <v>6660077</v>
      </c>
      <c r="AN802" s="4">
        <v>239000</v>
      </c>
      <c r="AO802" s="4">
        <v>6661000</v>
      </c>
      <c r="AP802">
        <v>5</v>
      </c>
      <c r="AR802">
        <v>1010</v>
      </c>
      <c r="AT802" s="5" t="s">
        <v>5529</v>
      </c>
      <c r="AU802">
        <v>101843</v>
      </c>
      <c r="AW802" s="6" t="s">
        <v>14</v>
      </c>
      <c r="AX802">
        <v>1</v>
      </c>
      <c r="AY802" t="s">
        <v>15</v>
      </c>
      <c r="AZ802" t="s">
        <v>5530</v>
      </c>
      <c r="BA802" t="s">
        <v>5531</v>
      </c>
      <c r="BB802">
        <v>1010</v>
      </c>
      <c r="BC802" t="s">
        <v>18</v>
      </c>
      <c r="BD802" t="s">
        <v>19</v>
      </c>
      <c r="BF802" s="5">
        <v>44467.723796296297</v>
      </c>
      <c r="BG802" s="7" t="s">
        <v>20</v>
      </c>
      <c r="BI802">
        <v>6</v>
      </c>
      <c r="BJ802">
        <v>280990</v>
      </c>
      <c r="BL802" t="s">
        <v>5532</v>
      </c>
      <c r="BX802">
        <v>260292</v>
      </c>
    </row>
    <row r="803" spans="1:76" x14ac:dyDescent="0.25">
      <c r="A803">
        <v>167862</v>
      </c>
      <c r="B803">
        <v>304132</v>
      </c>
      <c r="F803" t="s">
        <v>0</v>
      </c>
      <c r="G803" t="s">
        <v>55</v>
      </c>
      <c r="H803" t="s">
        <v>5543</v>
      </c>
      <c r="I803" s="8" t="str">
        <f>HYPERLINK(AT803,"Hb")</f>
        <v>Hb</v>
      </c>
      <c r="K803">
        <v>1</v>
      </c>
      <c r="L803" t="s">
        <v>4</v>
      </c>
      <c r="M803">
        <v>101843</v>
      </c>
      <c r="N803" t="s">
        <v>5</v>
      </c>
      <c r="O803" t="s">
        <v>5</v>
      </c>
      <c r="U803" t="s">
        <v>5544</v>
      </c>
      <c r="V803" s="1">
        <v>1</v>
      </c>
      <c r="W803" t="s">
        <v>7</v>
      </c>
      <c r="X803" t="s">
        <v>5545</v>
      </c>
      <c r="Y803" t="s">
        <v>5267</v>
      </c>
      <c r="Z803" s="3">
        <v>6</v>
      </c>
      <c r="AA803" s="4">
        <v>619</v>
      </c>
      <c r="AB803" s="4" t="s">
        <v>5545</v>
      </c>
      <c r="AC803" t="s">
        <v>5546</v>
      </c>
      <c r="AD803">
        <v>1961</v>
      </c>
      <c r="AE803">
        <v>6</v>
      </c>
      <c r="AF803">
        <v>30</v>
      </c>
      <c r="AG803" t="s">
        <v>5547</v>
      </c>
      <c r="AH803" t="s">
        <v>5547</v>
      </c>
      <c r="AJ803" t="s">
        <v>5</v>
      </c>
      <c r="AK803" t="s">
        <v>12</v>
      </c>
      <c r="AL803">
        <v>148090</v>
      </c>
      <c r="AM803">
        <v>6738678</v>
      </c>
      <c r="AN803" s="4">
        <v>149000</v>
      </c>
      <c r="AO803" s="4">
        <v>6739000</v>
      </c>
      <c r="AP803">
        <v>1118</v>
      </c>
      <c r="AR803">
        <v>8</v>
      </c>
      <c r="AS803" t="s">
        <v>60</v>
      </c>
      <c r="AT803" t="s">
        <v>5548</v>
      </c>
      <c r="AU803">
        <v>101843</v>
      </c>
      <c r="AW803" s="6" t="s">
        <v>14</v>
      </c>
      <c r="AX803">
        <v>1</v>
      </c>
      <c r="AY803" t="s">
        <v>15</v>
      </c>
      <c r="AZ803" t="s">
        <v>5549</v>
      </c>
      <c r="BA803" t="s">
        <v>5550</v>
      </c>
      <c r="BB803">
        <v>8</v>
      </c>
      <c r="BC803" t="s">
        <v>64</v>
      </c>
      <c r="BD803" t="s">
        <v>65</v>
      </c>
      <c r="BE803">
        <v>1</v>
      </c>
      <c r="BF803" s="5">
        <v>36890</v>
      </c>
      <c r="BG803" s="7" t="s">
        <v>20</v>
      </c>
      <c r="BI803">
        <v>3</v>
      </c>
      <c r="BJ803">
        <v>477149</v>
      </c>
      <c r="BK803">
        <v>142678</v>
      </c>
      <c r="BL803" t="s">
        <v>5551</v>
      </c>
      <c r="BN803" t="s">
        <v>5552</v>
      </c>
      <c r="BX803">
        <v>167862</v>
      </c>
    </row>
    <row r="804" spans="1:76" x14ac:dyDescent="0.25">
      <c r="A804">
        <v>205213</v>
      </c>
      <c r="B804">
        <v>304139</v>
      </c>
      <c r="F804" t="s">
        <v>0</v>
      </c>
      <c r="G804" t="s">
        <v>55</v>
      </c>
      <c r="H804" t="s">
        <v>5553</v>
      </c>
      <c r="I804" s="8" t="str">
        <f>HYPERLINK(AT804,"Hb")</f>
        <v>Hb</v>
      </c>
      <c r="K804">
        <v>1</v>
      </c>
      <c r="L804" t="s">
        <v>4</v>
      </c>
      <c r="M804">
        <v>101843</v>
      </c>
      <c r="N804" t="s">
        <v>5</v>
      </c>
      <c r="O804" t="s">
        <v>5</v>
      </c>
      <c r="U804" t="s">
        <v>5554</v>
      </c>
      <c r="V804" s="12">
        <v>3</v>
      </c>
      <c r="W804" t="s">
        <v>7</v>
      </c>
      <c r="X804" t="s">
        <v>5555</v>
      </c>
      <c r="Y804" t="s">
        <v>5267</v>
      </c>
      <c r="Z804" s="3">
        <v>6</v>
      </c>
      <c r="AA804" s="4">
        <v>622</v>
      </c>
      <c r="AB804" t="s">
        <v>5555</v>
      </c>
      <c r="AC804" t="s">
        <v>5556</v>
      </c>
      <c r="AD804">
        <v>1955</v>
      </c>
      <c r="AE804">
        <v>7</v>
      </c>
      <c r="AF804">
        <v>15</v>
      </c>
      <c r="AG804" t="s">
        <v>2090</v>
      </c>
      <c r="AH804" t="s">
        <v>2090</v>
      </c>
      <c r="AJ804" t="s">
        <v>5</v>
      </c>
      <c r="AK804" t="s">
        <v>12</v>
      </c>
      <c r="AL804">
        <v>204573</v>
      </c>
      <c r="AM804">
        <v>6685399</v>
      </c>
      <c r="AN804" s="4">
        <v>205000</v>
      </c>
      <c r="AO804" s="4">
        <v>6685000</v>
      </c>
      <c r="AP804">
        <v>17578</v>
      </c>
      <c r="AR804">
        <v>8</v>
      </c>
      <c r="AS804" t="s">
        <v>5557</v>
      </c>
      <c r="AT804" t="s">
        <v>5558</v>
      </c>
      <c r="AU804">
        <v>101843</v>
      </c>
      <c r="AW804" s="6" t="s">
        <v>14</v>
      </c>
      <c r="AX804">
        <v>1</v>
      </c>
      <c r="AY804" t="s">
        <v>15</v>
      </c>
      <c r="AZ804" t="s">
        <v>5559</v>
      </c>
      <c r="BA804" t="s">
        <v>5560</v>
      </c>
      <c r="BB804">
        <v>8</v>
      </c>
      <c r="BC804" t="s">
        <v>64</v>
      </c>
      <c r="BD804" t="s">
        <v>65</v>
      </c>
      <c r="BE804">
        <v>1</v>
      </c>
      <c r="BF804" s="5">
        <v>36890</v>
      </c>
      <c r="BG804" s="7" t="s">
        <v>20</v>
      </c>
      <c r="BI804">
        <v>3</v>
      </c>
      <c r="BJ804">
        <v>477155</v>
      </c>
      <c r="BK804">
        <v>142679</v>
      </c>
      <c r="BL804" t="s">
        <v>5561</v>
      </c>
      <c r="BN804" t="s">
        <v>5562</v>
      </c>
      <c r="BX804">
        <v>205213</v>
      </c>
    </row>
    <row r="805" spans="1:76" x14ac:dyDescent="0.25">
      <c r="A805">
        <v>217459</v>
      </c>
      <c r="B805">
        <v>304133</v>
      </c>
      <c r="F805" t="s">
        <v>0</v>
      </c>
      <c r="G805" t="s">
        <v>55</v>
      </c>
      <c r="H805" t="s">
        <v>5570</v>
      </c>
      <c r="I805" s="8" t="str">
        <f>HYPERLINK(AT805,"Hb")</f>
        <v>Hb</v>
      </c>
      <c r="K805">
        <v>1</v>
      </c>
      <c r="L805" t="s">
        <v>4</v>
      </c>
      <c r="M805">
        <v>101843</v>
      </c>
      <c r="N805" t="s">
        <v>5</v>
      </c>
      <c r="O805" t="s">
        <v>5</v>
      </c>
      <c r="U805" t="s">
        <v>5571</v>
      </c>
      <c r="V805" s="1">
        <v>1</v>
      </c>
      <c r="W805" t="s">
        <v>7</v>
      </c>
      <c r="X805" t="s">
        <v>5565</v>
      </c>
      <c r="Y805" t="s">
        <v>5267</v>
      </c>
      <c r="Z805" s="3">
        <v>6</v>
      </c>
      <c r="AA805" s="4">
        <v>623</v>
      </c>
      <c r="AB805" s="4" t="s">
        <v>5565</v>
      </c>
      <c r="AC805" t="s">
        <v>5572</v>
      </c>
      <c r="AD805">
        <v>1947</v>
      </c>
      <c r="AE805">
        <v>7</v>
      </c>
      <c r="AF805">
        <v>14</v>
      </c>
      <c r="AG805" t="s">
        <v>574</v>
      </c>
      <c r="AH805" t="s">
        <v>574</v>
      </c>
      <c r="AJ805" t="s">
        <v>5</v>
      </c>
      <c r="AK805" t="s">
        <v>12</v>
      </c>
      <c r="AL805">
        <v>220437</v>
      </c>
      <c r="AM805">
        <v>6655668</v>
      </c>
      <c r="AN805" s="4">
        <v>221000</v>
      </c>
      <c r="AO805" s="4">
        <v>6655000</v>
      </c>
      <c r="AP805">
        <v>707</v>
      </c>
      <c r="AR805">
        <v>8</v>
      </c>
      <c r="AS805" t="s">
        <v>60</v>
      </c>
      <c r="AT805" t="s">
        <v>5573</v>
      </c>
      <c r="AU805">
        <v>101843</v>
      </c>
      <c r="AW805" s="6" t="s">
        <v>14</v>
      </c>
      <c r="AX805">
        <v>1</v>
      </c>
      <c r="AY805" t="s">
        <v>15</v>
      </c>
      <c r="AZ805" t="s">
        <v>5574</v>
      </c>
      <c r="BA805" t="s">
        <v>5575</v>
      </c>
      <c r="BB805">
        <v>8</v>
      </c>
      <c r="BC805" t="s">
        <v>64</v>
      </c>
      <c r="BD805" t="s">
        <v>65</v>
      </c>
      <c r="BE805">
        <v>1</v>
      </c>
      <c r="BF805" s="5">
        <v>36890</v>
      </c>
      <c r="BG805" s="7" t="s">
        <v>20</v>
      </c>
      <c r="BI805">
        <v>3</v>
      </c>
      <c r="BJ805">
        <v>477150</v>
      </c>
      <c r="BK805">
        <v>142680</v>
      </c>
      <c r="BL805" t="s">
        <v>5576</v>
      </c>
      <c r="BN805" t="s">
        <v>5577</v>
      </c>
      <c r="BX805">
        <v>217459</v>
      </c>
    </row>
    <row r="806" spans="1:76" x14ac:dyDescent="0.25">
      <c r="A806">
        <v>214641</v>
      </c>
      <c r="C806">
        <v>1</v>
      </c>
      <c r="D806">
        <v>1</v>
      </c>
      <c r="E806">
        <v>1</v>
      </c>
      <c r="F806" t="s">
        <v>0</v>
      </c>
      <c r="G806" t="s">
        <v>834</v>
      </c>
      <c r="H806" t="s">
        <v>5563</v>
      </c>
      <c r="I806" t="s">
        <v>3</v>
      </c>
      <c r="K806">
        <v>1</v>
      </c>
      <c r="L806" t="s">
        <v>4</v>
      </c>
      <c r="M806">
        <v>101843</v>
      </c>
      <c r="N806" t="s">
        <v>5</v>
      </c>
      <c r="O806" t="s">
        <v>5</v>
      </c>
      <c r="U806" t="s">
        <v>5564</v>
      </c>
      <c r="V806" s="1">
        <v>1</v>
      </c>
      <c r="W806" t="s">
        <v>7</v>
      </c>
      <c r="X806" t="s">
        <v>5565</v>
      </c>
      <c r="Y806" t="s">
        <v>5267</v>
      </c>
      <c r="Z806" s="3">
        <v>6</v>
      </c>
      <c r="AA806" s="4">
        <v>623</v>
      </c>
      <c r="AB806" s="4" t="s">
        <v>5565</v>
      </c>
      <c r="AC806" t="s">
        <v>5566</v>
      </c>
      <c r="AD806">
        <v>2012</v>
      </c>
      <c r="AE806">
        <v>7</v>
      </c>
      <c r="AF806">
        <v>15</v>
      </c>
      <c r="AG806" t="s">
        <v>5567</v>
      </c>
      <c r="AH806" t="s">
        <v>5567</v>
      </c>
      <c r="AJ806" t="s">
        <v>5</v>
      </c>
      <c r="AK806" t="s">
        <v>12</v>
      </c>
      <c r="AL806">
        <v>216978</v>
      </c>
      <c r="AM806">
        <v>6649827</v>
      </c>
      <c r="AN806" s="4">
        <v>217000</v>
      </c>
      <c r="AO806" s="4">
        <v>6649000</v>
      </c>
      <c r="AP806">
        <v>5</v>
      </c>
      <c r="AR806">
        <v>59</v>
      </c>
      <c r="AU806">
        <v>101843</v>
      </c>
      <c r="AW806" s="6" t="s">
        <v>14</v>
      </c>
      <c r="AX806">
        <v>1</v>
      </c>
      <c r="AY806" t="s">
        <v>15</v>
      </c>
      <c r="AZ806" t="s">
        <v>5568</v>
      </c>
      <c r="BA806" t="s">
        <v>5563</v>
      </c>
      <c r="BB806">
        <v>59</v>
      </c>
      <c r="BC806" t="s">
        <v>834</v>
      </c>
      <c r="BD806" t="s">
        <v>840</v>
      </c>
      <c r="BF806" s="5">
        <v>43961</v>
      </c>
      <c r="BG806" s="7" t="s">
        <v>20</v>
      </c>
      <c r="BI806">
        <v>4</v>
      </c>
      <c r="BJ806">
        <v>386120</v>
      </c>
      <c r="BL806" t="s">
        <v>5569</v>
      </c>
      <c r="BX806">
        <v>214641</v>
      </c>
    </row>
    <row r="807" spans="1:76" x14ac:dyDescent="0.25">
      <c r="A807">
        <v>217900</v>
      </c>
      <c r="C807">
        <v>1</v>
      </c>
      <c r="F807" t="s">
        <v>0</v>
      </c>
      <c r="G807" t="s">
        <v>834</v>
      </c>
      <c r="H807" t="s">
        <v>5578</v>
      </c>
      <c r="I807" t="s">
        <v>3</v>
      </c>
      <c r="K807">
        <v>1</v>
      </c>
      <c r="L807" t="s">
        <v>4</v>
      </c>
      <c r="M807">
        <v>101843</v>
      </c>
      <c r="N807" t="s">
        <v>5</v>
      </c>
      <c r="O807" t="s">
        <v>5</v>
      </c>
      <c r="U807" t="s">
        <v>5571</v>
      </c>
      <c r="V807" s="1">
        <v>1</v>
      </c>
      <c r="W807" t="s">
        <v>7</v>
      </c>
      <c r="X807" t="s">
        <v>5565</v>
      </c>
      <c r="Y807" t="s">
        <v>5267</v>
      </c>
      <c r="Z807" s="3">
        <v>6</v>
      </c>
      <c r="AA807" s="4">
        <v>623</v>
      </c>
      <c r="AB807" s="4" t="s">
        <v>5565</v>
      </c>
      <c r="AC807" t="s">
        <v>5579</v>
      </c>
      <c r="AD807">
        <v>2012</v>
      </c>
      <c r="AE807">
        <v>7</v>
      </c>
      <c r="AF807">
        <v>10</v>
      </c>
      <c r="AG807" t="s">
        <v>5567</v>
      </c>
      <c r="AH807" t="s">
        <v>5567</v>
      </c>
      <c r="AJ807" t="s">
        <v>5</v>
      </c>
      <c r="AK807" t="s">
        <v>12</v>
      </c>
      <c r="AL807">
        <v>220841</v>
      </c>
      <c r="AM807">
        <v>6655252</v>
      </c>
      <c r="AN807" s="4">
        <v>221000</v>
      </c>
      <c r="AO807" s="4">
        <v>6655000</v>
      </c>
      <c r="AP807">
        <v>5</v>
      </c>
      <c r="AR807">
        <v>59</v>
      </c>
      <c r="AU807">
        <v>101843</v>
      </c>
      <c r="AW807" s="6" t="s">
        <v>14</v>
      </c>
      <c r="AX807">
        <v>1</v>
      </c>
      <c r="AY807" t="s">
        <v>15</v>
      </c>
      <c r="AZ807" t="s">
        <v>5580</v>
      </c>
      <c r="BA807" t="s">
        <v>5578</v>
      </c>
      <c r="BB807">
        <v>59</v>
      </c>
      <c r="BC807" t="s">
        <v>834</v>
      </c>
      <c r="BD807" t="s">
        <v>840</v>
      </c>
      <c r="BF807" s="5">
        <v>43961</v>
      </c>
      <c r="BG807" s="7" t="s">
        <v>20</v>
      </c>
      <c r="BI807">
        <v>4</v>
      </c>
      <c r="BJ807">
        <v>386108</v>
      </c>
      <c r="BL807" t="s">
        <v>5581</v>
      </c>
      <c r="BX807">
        <v>217900</v>
      </c>
    </row>
    <row r="808" spans="1:76" x14ac:dyDescent="0.25">
      <c r="A808">
        <v>208977</v>
      </c>
      <c r="B808">
        <v>203397</v>
      </c>
      <c r="F808" t="s">
        <v>0</v>
      </c>
      <c r="G808" t="s">
        <v>76</v>
      </c>
      <c r="H808" t="s">
        <v>5610</v>
      </c>
      <c r="I808" s="8" t="str">
        <f>HYPERLINK(AT808,"Hb")</f>
        <v>Hb</v>
      </c>
      <c r="K808">
        <v>1</v>
      </c>
      <c r="L808" t="s">
        <v>4</v>
      </c>
      <c r="M808">
        <v>101843</v>
      </c>
      <c r="N808" t="s">
        <v>5</v>
      </c>
      <c r="O808" t="s">
        <v>5</v>
      </c>
      <c r="U808" t="s">
        <v>5611</v>
      </c>
      <c r="V808" s="11">
        <v>2</v>
      </c>
      <c r="W808" t="s">
        <v>7</v>
      </c>
      <c r="X808" t="s">
        <v>5584</v>
      </c>
      <c r="Y808" t="s">
        <v>5267</v>
      </c>
      <c r="Z808" s="3">
        <v>6</v>
      </c>
      <c r="AA808" s="4">
        <v>624</v>
      </c>
      <c r="AB808" t="s">
        <v>5584</v>
      </c>
      <c r="AC808" t="s">
        <v>5612</v>
      </c>
      <c r="AD808">
        <v>1920</v>
      </c>
      <c r="AE808">
        <v>7</v>
      </c>
      <c r="AF808">
        <v>12</v>
      </c>
      <c r="AG808" t="s">
        <v>80</v>
      </c>
      <c r="AH808" t="s">
        <v>80</v>
      </c>
      <c r="AJ808" t="s">
        <v>5</v>
      </c>
      <c r="AK808" t="s">
        <v>12</v>
      </c>
      <c r="AL808">
        <v>212828</v>
      </c>
      <c r="AM808">
        <v>6638262</v>
      </c>
      <c r="AN808" s="4">
        <v>213000</v>
      </c>
      <c r="AO808" s="4">
        <v>6639000</v>
      </c>
      <c r="AP808">
        <v>7106</v>
      </c>
      <c r="AR808">
        <v>37</v>
      </c>
      <c r="AT808" t="s">
        <v>5613</v>
      </c>
      <c r="AU808">
        <v>101843</v>
      </c>
      <c r="AW808" s="6" t="s">
        <v>14</v>
      </c>
      <c r="AX808">
        <v>1</v>
      </c>
      <c r="AY808" t="s">
        <v>15</v>
      </c>
      <c r="AZ808" t="s">
        <v>5614</v>
      </c>
      <c r="BA808" t="s">
        <v>5615</v>
      </c>
      <c r="BB808">
        <v>37</v>
      </c>
      <c r="BC808" t="s">
        <v>84</v>
      </c>
      <c r="BD808" t="s">
        <v>65</v>
      </c>
      <c r="BE808">
        <v>1</v>
      </c>
      <c r="BF808" s="5">
        <v>41767</v>
      </c>
      <c r="BG808" s="7" t="s">
        <v>20</v>
      </c>
      <c r="BI808">
        <v>4</v>
      </c>
      <c r="BJ808">
        <v>358944</v>
      </c>
      <c r="BK808">
        <v>142681</v>
      </c>
      <c r="BL808" t="s">
        <v>5616</v>
      </c>
      <c r="BN808" t="s">
        <v>5617</v>
      </c>
      <c r="BX808">
        <v>208977</v>
      </c>
    </row>
    <row r="809" spans="1:76" x14ac:dyDescent="0.25">
      <c r="A809">
        <v>208745</v>
      </c>
      <c r="B809">
        <v>304134</v>
      </c>
      <c r="F809" t="s">
        <v>0</v>
      </c>
      <c r="G809" t="s">
        <v>55</v>
      </c>
      <c r="H809" t="s">
        <v>5594</v>
      </c>
      <c r="I809" s="8" t="str">
        <f>HYPERLINK(AT809,"Hb")</f>
        <v>Hb</v>
      </c>
      <c r="K809">
        <v>1</v>
      </c>
      <c r="L809" t="s">
        <v>4</v>
      </c>
      <c r="M809">
        <v>101843</v>
      </c>
      <c r="N809" t="s">
        <v>5</v>
      </c>
      <c r="O809" t="s">
        <v>5</v>
      </c>
      <c r="U809" t="s">
        <v>5595</v>
      </c>
      <c r="V809" s="1">
        <v>1</v>
      </c>
      <c r="W809" t="s">
        <v>7</v>
      </c>
      <c r="X809" t="s">
        <v>5584</v>
      </c>
      <c r="Y809" t="s">
        <v>5267</v>
      </c>
      <c r="Z809" s="3">
        <v>6</v>
      </c>
      <c r="AA809" s="4">
        <v>624</v>
      </c>
      <c r="AB809" t="s">
        <v>5584</v>
      </c>
      <c r="AC809" t="s">
        <v>5596</v>
      </c>
      <c r="AD809">
        <v>1945</v>
      </c>
      <c r="AE809">
        <v>7</v>
      </c>
      <c r="AF809">
        <v>8</v>
      </c>
      <c r="AG809" t="s">
        <v>5597</v>
      </c>
      <c r="AH809" t="s">
        <v>5597</v>
      </c>
      <c r="AJ809" t="s">
        <v>5</v>
      </c>
      <c r="AK809" t="s">
        <v>12</v>
      </c>
      <c r="AL809">
        <v>212377</v>
      </c>
      <c r="AM809">
        <v>6627753</v>
      </c>
      <c r="AN809" s="4">
        <v>213000</v>
      </c>
      <c r="AO809" s="4">
        <v>6627000</v>
      </c>
      <c r="AP809">
        <v>1414</v>
      </c>
      <c r="AR809">
        <v>8</v>
      </c>
      <c r="AS809" t="s">
        <v>60</v>
      </c>
      <c r="AT809" t="s">
        <v>5598</v>
      </c>
      <c r="AU809">
        <v>101843</v>
      </c>
      <c r="AW809" s="6" t="s">
        <v>14</v>
      </c>
      <c r="AX809">
        <v>1</v>
      </c>
      <c r="AY809" t="s">
        <v>15</v>
      </c>
      <c r="AZ809" t="s">
        <v>5599</v>
      </c>
      <c r="BA809" t="s">
        <v>5600</v>
      </c>
      <c r="BB809">
        <v>8</v>
      </c>
      <c r="BC809" t="s">
        <v>64</v>
      </c>
      <c r="BD809" t="s">
        <v>65</v>
      </c>
      <c r="BE809">
        <v>1</v>
      </c>
      <c r="BF809" s="5">
        <v>36890</v>
      </c>
      <c r="BG809" s="7" t="s">
        <v>20</v>
      </c>
      <c r="BI809">
        <v>3</v>
      </c>
      <c r="BJ809">
        <v>477151</v>
      </c>
      <c r="BK809">
        <v>142682</v>
      </c>
      <c r="BL809" t="s">
        <v>5601</v>
      </c>
      <c r="BN809" t="s">
        <v>5602</v>
      </c>
      <c r="BX809">
        <v>208745</v>
      </c>
    </row>
    <row r="810" spans="1:76" x14ac:dyDescent="0.25">
      <c r="A810">
        <v>212433</v>
      </c>
      <c r="B810">
        <v>304145</v>
      </c>
      <c r="F810" t="s">
        <v>0</v>
      </c>
      <c r="G810" t="s">
        <v>55</v>
      </c>
      <c r="H810" t="s">
        <v>5618</v>
      </c>
      <c r="I810" s="8" t="str">
        <f>HYPERLINK(AT810,"Hb")</f>
        <v>Hb</v>
      </c>
      <c r="K810">
        <v>1</v>
      </c>
      <c r="L810" t="s">
        <v>4</v>
      </c>
      <c r="M810">
        <v>101843</v>
      </c>
      <c r="N810" t="s">
        <v>5</v>
      </c>
      <c r="O810" t="s">
        <v>5</v>
      </c>
      <c r="U810" t="s">
        <v>5619</v>
      </c>
      <c r="V810" s="1">
        <v>1</v>
      </c>
      <c r="W810" t="s">
        <v>7</v>
      </c>
      <c r="X810" t="s">
        <v>5584</v>
      </c>
      <c r="Y810" t="s">
        <v>5267</v>
      </c>
      <c r="Z810" s="3">
        <v>6</v>
      </c>
      <c r="AA810" s="4">
        <v>624</v>
      </c>
      <c r="AB810" t="s">
        <v>5584</v>
      </c>
      <c r="AC810" t="s">
        <v>5620</v>
      </c>
      <c r="AD810">
        <v>1957</v>
      </c>
      <c r="AE810">
        <v>8</v>
      </c>
      <c r="AF810">
        <v>2</v>
      </c>
      <c r="AG810" t="s">
        <v>4138</v>
      </c>
      <c r="AH810" t="s">
        <v>4138</v>
      </c>
      <c r="AJ810" t="s">
        <v>5</v>
      </c>
      <c r="AK810" t="s">
        <v>12</v>
      </c>
      <c r="AL810">
        <v>215275</v>
      </c>
      <c r="AM810">
        <v>6637537</v>
      </c>
      <c r="AN810" s="4">
        <v>215000</v>
      </c>
      <c r="AO810" s="4">
        <v>6637000</v>
      </c>
      <c r="AP810">
        <v>1414</v>
      </c>
      <c r="AR810">
        <v>8</v>
      </c>
      <c r="AS810" t="s">
        <v>60</v>
      </c>
      <c r="AT810" t="s">
        <v>5621</v>
      </c>
      <c r="AU810">
        <v>101843</v>
      </c>
      <c r="AW810" s="6" t="s">
        <v>14</v>
      </c>
      <c r="AX810">
        <v>1</v>
      </c>
      <c r="AY810" t="s">
        <v>15</v>
      </c>
      <c r="AZ810" t="s">
        <v>5622</v>
      </c>
      <c r="BA810" t="s">
        <v>5623</v>
      </c>
      <c r="BB810">
        <v>8</v>
      </c>
      <c r="BC810" t="s">
        <v>64</v>
      </c>
      <c r="BD810" t="s">
        <v>65</v>
      </c>
      <c r="BE810">
        <v>1</v>
      </c>
      <c r="BF810" s="5">
        <v>36890</v>
      </c>
      <c r="BG810" s="7" t="s">
        <v>20</v>
      </c>
      <c r="BI810">
        <v>3</v>
      </c>
      <c r="BJ810">
        <v>477160</v>
      </c>
      <c r="BK810">
        <v>142683</v>
      </c>
      <c r="BL810" t="s">
        <v>5624</v>
      </c>
      <c r="BN810" t="s">
        <v>5625</v>
      </c>
      <c r="BX810">
        <v>212433</v>
      </c>
    </row>
    <row r="811" spans="1:76" x14ac:dyDescent="0.25">
      <c r="A811">
        <v>213092</v>
      </c>
      <c r="B811">
        <v>165699</v>
      </c>
      <c r="F811" t="s">
        <v>0</v>
      </c>
      <c r="G811" t="s">
        <v>55</v>
      </c>
      <c r="H811" t="s">
        <v>5642</v>
      </c>
      <c r="I811" t="s">
        <v>113</v>
      </c>
      <c r="K811">
        <v>1</v>
      </c>
      <c r="L811" t="s">
        <v>4</v>
      </c>
      <c r="M811">
        <v>101843</v>
      </c>
      <c r="N811" t="s">
        <v>5</v>
      </c>
      <c r="O811" t="s">
        <v>5</v>
      </c>
      <c r="S811" t="s">
        <v>668</v>
      </c>
      <c r="T811" t="s">
        <v>669</v>
      </c>
      <c r="U811" t="s">
        <v>5643</v>
      </c>
      <c r="V811" s="1">
        <v>1</v>
      </c>
      <c r="W811" t="s">
        <v>7</v>
      </c>
      <c r="X811" t="s">
        <v>5584</v>
      </c>
      <c r="Y811" t="s">
        <v>5267</v>
      </c>
      <c r="Z811" s="3">
        <v>6</v>
      </c>
      <c r="AA811" s="4">
        <v>624</v>
      </c>
      <c r="AB811" t="s">
        <v>5584</v>
      </c>
      <c r="AC811" t="s">
        <v>5644</v>
      </c>
      <c r="AD811">
        <v>1957</v>
      </c>
      <c r="AE811">
        <v>8</v>
      </c>
      <c r="AF811">
        <v>2</v>
      </c>
      <c r="AG811" t="s">
        <v>4566</v>
      </c>
      <c r="AH811" t="s">
        <v>4566</v>
      </c>
      <c r="AJ811" t="s">
        <v>5</v>
      </c>
      <c r="AK811" t="s">
        <v>12</v>
      </c>
      <c r="AL811">
        <v>215764</v>
      </c>
      <c r="AM811">
        <v>6638293</v>
      </c>
      <c r="AN811" s="4">
        <v>215000</v>
      </c>
      <c r="AO811" s="4">
        <v>6639000</v>
      </c>
      <c r="AP811">
        <v>1118</v>
      </c>
      <c r="AR811">
        <v>23</v>
      </c>
      <c r="AT811" s="5"/>
      <c r="AU811">
        <v>101843</v>
      </c>
      <c r="AW811" s="6" t="s">
        <v>14</v>
      </c>
      <c r="AX811">
        <v>1</v>
      </c>
      <c r="AY811" t="s">
        <v>15</v>
      </c>
      <c r="AZ811" t="s">
        <v>5645</v>
      </c>
      <c r="BA811" t="s">
        <v>5646</v>
      </c>
      <c r="BB811">
        <v>23</v>
      </c>
      <c r="BC811" t="s">
        <v>64</v>
      </c>
      <c r="BD811" t="s">
        <v>119</v>
      </c>
      <c r="BF811" s="5">
        <v>37019</v>
      </c>
      <c r="BG811" s="7" t="s">
        <v>20</v>
      </c>
      <c r="BI811">
        <v>4</v>
      </c>
      <c r="BJ811">
        <v>316299</v>
      </c>
      <c r="BK811">
        <v>142684</v>
      </c>
      <c r="BL811" t="s">
        <v>5647</v>
      </c>
      <c r="BX811">
        <v>213092</v>
      </c>
    </row>
    <row r="812" spans="1:76" x14ac:dyDescent="0.25">
      <c r="A812">
        <v>212108</v>
      </c>
      <c r="B812">
        <v>34291</v>
      </c>
      <c r="F812" t="s">
        <v>0</v>
      </c>
      <c r="G812" t="s">
        <v>1</v>
      </c>
      <c r="H812" t="s">
        <v>5626</v>
      </c>
      <c r="I812" t="s">
        <v>3</v>
      </c>
      <c r="K812">
        <v>1</v>
      </c>
      <c r="L812" t="s">
        <v>4</v>
      </c>
      <c r="M812">
        <v>101843</v>
      </c>
      <c r="N812" t="s">
        <v>5</v>
      </c>
      <c r="O812" t="s">
        <v>5</v>
      </c>
      <c r="U812" t="s">
        <v>5619</v>
      </c>
      <c r="V812" s="1">
        <v>1</v>
      </c>
      <c r="W812" t="s">
        <v>7</v>
      </c>
      <c r="X812" t="s">
        <v>5584</v>
      </c>
      <c r="Y812" t="s">
        <v>5267</v>
      </c>
      <c r="Z812" s="3">
        <v>6</v>
      </c>
      <c r="AA812" s="4">
        <v>624</v>
      </c>
      <c r="AB812" t="s">
        <v>5584</v>
      </c>
      <c r="AC812" t="s">
        <v>5627</v>
      </c>
      <c r="AD812">
        <v>1992</v>
      </c>
      <c r="AE812">
        <v>6</v>
      </c>
      <c r="AF812">
        <v>21</v>
      </c>
      <c r="AG812" t="s">
        <v>5628</v>
      </c>
      <c r="AJ812" t="s">
        <v>5</v>
      </c>
      <c r="AK812" t="s">
        <v>12</v>
      </c>
      <c r="AL812">
        <v>214987</v>
      </c>
      <c r="AM812">
        <v>6637137</v>
      </c>
      <c r="AN812" s="4">
        <v>215000</v>
      </c>
      <c r="AO812" s="4">
        <v>6637000</v>
      </c>
      <c r="AP812">
        <v>50</v>
      </c>
      <c r="AR812">
        <v>1010</v>
      </c>
      <c r="AS812" t="s">
        <v>5629</v>
      </c>
      <c r="AT812" s="5" t="s">
        <v>5630</v>
      </c>
      <c r="AU812">
        <v>101843</v>
      </c>
      <c r="AW812" s="6" t="s">
        <v>14</v>
      </c>
      <c r="AX812">
        <v>1</v>
      </c>
      <c r="AY812" t="s">
        <v>15</v>
      </c>
      <c r="AZ812" t="s">
        <v>5631</v>
      </c>
      <c r="BA812" t="s">
        <v>5632</v>
      </c>
      <c r="BB812">
        <v>1010</v>
      </c>
      <c r="BC812" t="s">
        <v>18</v>
      </c>
      <c r="BD812" t="s">
        <v>19</v>
      </c>
      <c r="BF812" s="5">
        <v>41445.704861111102</v>
      </c>
      <c r="BG812" s="7" t="s">
        <v>20</v>
      </c>
      <c r="BI812">
        <v>6</v>
      </c>
      <c r="BJ812">
        <v>30650</v>
      </c>
      <c r="BK812">
        <v>142685</v>
      </c>
      <c r="BL812" t="s">
        <v>5633</v>
      </c>
      <c r="BX812">
        <v>212108</v>
      </c>
    </row>
    <row r="813" spans="1:76" x14ac:dyDescent="0.25">
      <c r="A813">
        <v>209619</v>
      </c>
      <c r="B813">
        <v>34138</v>
      </c>
      <c r="F813" t="s">
        <v>0</v>
      </c>
      <c r="G813" t="s">
        <v>1</v>
      </c>
      <c r="H813" t="s">
        <v>5603</v>
      </c>
      <c r="I813" t="s">
        <v>3</v>
      </c>
      <c r="K813">
        <v>1</v>
      </c>
      <c r="L813" t="s">
        <v>4</v>
      </c>
      <c r="M813">
        <v>101843</v>
      </c>
      <c r="N813" t="s">
        <v>5</v>
      </c>
      <c r="O813" t="s">
        <v>5</v>
      </c>
      <c r="U813" t="s">
        <v>5604</v>
      </c>
      <c r="V813" s="1">
        <v>1</v>
      </c>
      <c r="W813" t="s">
        <v>7</v>
      </c>
      <c r="X813" t="s">
        <v>5584</v>
      </c>
      <c r="Y813" t="s">
        <v>5267</v>
      </c>
      <c r="Z813" s="3">
        <v>6</v>
      </c>
      <c r="AA813" s="4">
        <v>624</v>
      </c>
      <c r="AB813" t="s">
        <v>5584</v>
      </c>
      <c r="AC813" t="s">
        <v>5605</v>
      </c>
      <c r="AD813">
        <v>2003</v>
      </c>
      <c r="AE813">
        <v>5</v>
      </c>
      <c r="AF813">
        <v>20</v>
      </c>
      <c r="AG813" t="s">
        <v>5493</v>
      </c>
      <c r="AJ813" t="s">
        <v>5</v>
      </c>
      <c r="AK813" t="s">
        <v>12</v>
      </c>
      <c r="AL813">
        <v>213734</v>
      </c>
      <c r="AM813">
        <v>6637178</v>
      </c>
      <c r="AN813" s="4">
        <v>213000</v>
      </c>
      <c r="AO813" s="4">
        <v>6637000</v>
      </c>
      <c r="AP813">
        <v>1000</v>
      </c>
      <c r="AR813">
        <v>1010</v>
      </c>
      <c r="AT813" s="5" t="s">
        <v>5606</v>
      </c>
      <c r="AU813">
        <v>101843</v>
      </c>
      <c r="AW813" s="6" t="s">
        <v>14</v>
      </c>
      <c r="AX813">
        <v>1</v>
      </c>
      <c r="AY813" t="s">
        <v>15</v>
      </c>
      <c r="AZ813" t="s">
        <v>5607</v>
      </c>
      <c r="BA813" t="s">
        <v>5608</v>
      </c>
      <c r="BB813">
        <v>1010</v>
      </c>
      <c r="BC813" t="s">
        <v>18</v>
      </c>
      <c r="BD813" t="s">
        <v>19</v>
      </c>
      <c r="BF813" s="5">
        <v>43709.903472222199</v>
      </c>
      <c r="BG813" s="7" t="s">
        <v>20</v>
      </c>
      <c r="BI813">
        <v>6</v>
      </c>
      <c r="BJ813">
        <v>30497</v>
      </c>
      <c r="BK813">
        <v>142686</v>
      </c>
      <c r="BL813" t="s">
        <v>5609</v>
      </c>
      <c r="BX813">
        <v>209619</v>
      </c>
    </row>
    <row r="814" spans="1:76" x14ac:dyDescent="0.25">
      <c r="A814">
        <v>211229</v>
      </c>
      <c r="B814">
        <v>323651</v>
      </c>
      <c r="F814" t="s">
        <v>0</v>
      </c>
      <c r="G814" t="s">
        <v>55</v>
      </c>
      <c r="H814" t="s">
        <v>5634</v>
      </c>
      <c r="I814" s="8" t="str">
        <f>HYPERLINK(AT814,"Hb")</f>
        <v>Hb</v>
      </c>
      <c r="K814">
        <v>1</v>
      </c>
      <c r="L814" t="s">
        <v>4</v>
      </c>
      <c r="M814">
        <v>101843</v>
      </c>
      <c r="N814" t="s">
        <v>5</v>
      </c>
      <c r="O814" t="s">
        <v>5</v>
      </c>
      <c r="U814" t="s">
        <v>5619</v>
      </c>
      <c r="V814" s="1">
        <v>1</v>
      </c>
      <c r="W814" t="s">
        <v>7</v>
      </c>
      <c r="X814" t="s">
        <v>5584</v>
      </c>
      <c r="Y814" t="s">
        <v>5267</v>
      </c>
      <c r="Z814" s="3">
        <v>6</v>
      </c>
      <c r="AA814" s="4">
        <v>624</v>
      </c>
      <c r="AB814" t="s">
        <v>5584</v>
      </c>
      <c r="AC814" t="s">
        <v>5635</v>
      </c>
      <c r="AD814">
        <v>2013</v>
      </c>
      <c r="AE814">
        <v>5</v>
      </c>
      <c r="AF814">
        <v>1</v>
      </c>
      <c r="AG814" t="s">
        <v>5636</v>
      </c>
      <c r="AH814" t="s">
        <v>5636</v>
      </c>
      <c r="AJ814" t="s">
        <v>5</v>
      </c>
      <c r="AK814" t="s">
        <v>12</v>
      </c>
      <c r="AL814">
        <v>214398</v>
      </c>
      <c r="AM814">
        <v>6637269</v>
      </c>
      <c r="AN814" s="4">
        <v>215000</v>
      </c>
      <c r="AO814" s="4">
        <v>6637000</v>
      </c>
      <c r="AP814">
        <v>71</v>
      </c>
      <c r="AR814">
        <v>8</v>
      </c>
      <c r="AS814" t="s">
        <v>124</v>
      </c>
      <c r="AT814" t="s">
        <v>5637</v>
      </c>
      <c r="AU814">
        <v>101843</v>
      </c>
      <c r="AW814" s="6" t="s">
        <v>14</v>
      </c>
      <c r="AX814">
        <v>1</v>
      </c>
      <c r="AY814" t="s">
        <v>15</v>
      </c>
      <c r="AZ814" t="s">
        <v>5638</v>
      </c>
      <c r="BA814" t="s">
        <v>5639</v>
      </c>
      <c r="BB814">
        <v>8</v>
      </c>
      <c r="BC814" t="s">
        <v>64</v>
      </c>
      <c r="BD814" t="s">
        <v>65</v>
      </c>
      <c r="BE814">
        <v>1</v>
      </c>
      <c r="BF814" s="5">
        <v>42151</v>
      </c>
      <c r="BG814" s="7" t="s">
        <v>20</v>
      </c>
      <c r="BI814">
        <v>3</v>
      </c>
      <c r="BJ814">
        <v>495208</v>
      </c>
      <c r="BK814">
        <v>142687</v>
      </c>
      <c r="BL814" t="s">
        <v>5640</v>
      </c>
      <c r="BN814" t="s">
        <v>5641</v>
      </c>
      <c r="BX814">
        <v>211229</v>
      </c>
    </row>
    <row r="815" spans="1:76" x14ac:dyDescent="0.25">
      <c r="A815">
        <v>208435</v>
      </c>
      <c r="C815">
        <v>1</v>
      </c>
      <c r="D815">
        <v>1</v>
      </c>
      <c r="E815">
        <v>1</v>
      </c>
      <c r="F815" t="s">
        <v>0</v>
      </c>
      <c r="G815" t="s">
        <v>1</v>
      </c>
      <c r="H815" t="s">
        <v>5582</v>
      </c>
      <c r="I815" t="s">
        <v>3</v>
      </c>
      <c r="K815">
        <v>1</v>
      </c>
      <c r="L815" t="s">
        <v>4</v>
      </c>
      <c r="M815">
        <v>101843</v>
      </c>
      <c r="N815" t="s">
        <v>5</v>
      </c>
      <c r="O815" t="s">
        <v>5</v>
      </c>
      <c r="U815" t="s">
        <v>5583</v>
      </c>
      <c r="V815" s="1">
        <v>1</v>
      </c>
      <c r="W815" t="s">
        <v>7</v>
      </c>
      <c r="X815" t="s">
        <v>5584</v>
      </c>
      <c r="Y815" t="s">
        <v>5267</v>
      </c>
      <c r="Z815" s="3">
        <v>6</v>
      </c>
      <c r="AA815" s="4">
        <v>624</v>
      </c>
      <c r="AB815" t="s">
        <v>5584</v>
      </c>
      <c r="AC815" t="s">
        <v>5585</v>
      </c>
      <c r="AD815">
        <v>2020</v>
      </c>
      <c r="AE815">
        <v>5</v>
      </c>
      <c r="AF815">
        <v>28</v>
      </c>
      <c r="AG815" t="s">
        <v>5299</v>
      </c>
      <c r="AJ815" t="s">
        <v>5</v>
      </c>
      <c r="AK815" t="s">
        <v>12</v>
      </c>
      <c r="AL815">
        <v>211820</v>
      </c>
      <c r="AM815">
        <v>6628649</v>
      </c>
      <c r="AN815" s="4">
        <v>211000</v>
      </c>
      <c r="AO815" s="4">
        <v>6629000</v>
      </c>
      <c r="AP815">
        <v>50</v>
      </c>
      <c r="AR815">
        <v>1010</v>
      </c>
      <c r="AT815" s="5" t="s">
        <v>5586</v>
      </c>
      <c r="AU815">
        <v>101843</v>
      </c>
      <c r="AW815" s="6" t="s">
        <v>14</v>
      </c>
      <c r="AX815">
        <v>1</v>
      </c>
      <c r="AY815" t="s">
        <v>15</v>
      </c>
      <c r="AZ815" t="s">
        <v>5587</v>
      </c>
      <c r="BA815" t="s">
        <v>5588</v>
      </c>
      <c r="BB815">
        <v>1010</v>
      </c>
      <c r="BC815" t="s">
        <v>18</v>
      </c>
      <c r="BD815" t="s">
        <v>19</v>
      </c>
      <c r="BF815" s="5">
        <v>43985.6230671296</v>
      </c>
      <c r="BG815" s="7" t="s">
        <v>20</v>
      </c>
      <c r="BI815">
        <v>6</v>
      </c>
      <c r="BJ815">
        <v>237781</v>
      </c>
      <c r="BL815" t="s">
        <v>5589</v>
      </c>
      <c r="BX815">
        <v>208435</v>
      </c>
    </row>
    <row r="816" spans="1:76" x14ac:dyDescent="0.25">
      <c r="A816">
        <v>208449</v>
      </c>
      <c r="C816">
        <v>1</v>
      </c>
      <c r="D816">
        <v>1</v>
      </c>
      <c r="E816">
        <v>2</v>
      </c>
      <c r="F816" t="s">
        <v>0</v>
      </c>
      <c r="G816" t="s">
        <v>1</v>
      </c>
      <c r="H816" t="s">
        <v>5590</v>
      </c>
      <c r="I816" t="s">
        <v>3</v>
      </c>
      <c r="K816">
        <v>1</v>
      </c>
      <c r="L816" t="s">
        <v>4</v>
      </c>
      <c r="M816">
        <v>101843</v>
      </c>
      <c r="N816" t="s">
        <v>5</v>
      </c>
      <c r="O816" t="s">
        <v>5</v>
      </c>
      <c r="U816" t="s">
        <v>5583</v>
      </c>
      <c r="V816" s="1">
        <v>1</v>
      </c>
      <c r="W816" t="s">
        <v>7</v>
      </c>
      <c r="X816" t="s">
        <v>5584</v>
      </c>
      <c r="Y816" t="s">
        <v>5267</v>
      </c>
      <c r="Z816" s="3">
        <v>6</v>
      </c>
      <c r="AA816" s="4">
        <v>624</v>
      </c>
      <c r="AB816" t="s">
        <v>5584</v>
      </c>
      <c r="AC816" t="s">
        <v>5585</v>
      </c>
      <c r="AD816">
        <v>2020</v>
      </c>
      <c r="AE816">
        <v>7</v>
      </c>
      <c r="AF816">
        <v>3</v>
      </c>
      <c r="AG816" t="s">
        <v>5299</v>
      </c>
      <c r="AJ816" t="s">
        <v>5</v>
      </c>
      <c r="AK816" t="s">
        <v>12</v>
      </c>
      <c r="AL816">
        <v>211820</v>
      </c>
      <c r="AM816">
        <v>6628649</v>
      </c>
      <c r="AN816" s="4">
        <v>211000</v>
      </c>
      <c r="AO816" s="4">
        <v>6629000</v>
      </c>
      <c r="AP816">
        <v>50</v>
      </c>
      <c r="AR816">
        <v>1010</v>
      </c>
      <c r="AT816" s="5" t="s">
        <v>5591</v>
      </c>
      <c r="AU816">
        <v>101843</v>
      </c>
      <c r="AW816" s="6" t="s">
        <v>14</v>
      </c>
      <c r="AX816">
        <v>1</v>
      </c>
      <c r="AY816" t="s">
        <v>15</v>
      </c>
      <c r="AZ816" t="s">
        <v>5587</v>
      </c>
      <c r="BA816" t="s">
        <v>5592</v>
      </c>
      <c r="BB816">
        <v>1010</v>
      </c>
      <c r="BC816" t="s">
        <v>18</v>
      </c>
      <c r="BD816" t="s">
        <v>19</v>
      </c>
      <c r="BF816" s="5">
        <v>44219.117962962999</v>
      </c>
      <c r="BG816" s="7" t="s">
        <v>20</v>
      </c>
      <c r="BI816">
        <v>6</v>
      </c>
      <c r="BJ816">
        <v>265237</v>
      </c>
      <c r="BL816" t="s">
        <v>5593</v>
      </c>
      <c r="BX816">
        <v>208449</v>
      </c>
    </row>
    <row r="817" spans="1:76" x14ac:dyDescent="0.25">
      <c r="A817">
        <v>216106</v>
      </c>
      <c r="B817">
        <v>268524</v>
      </c>
      <c r="F817" t="s">
        <v>0</v>
      </c>
      <c r="G817" t="s">
        <v>55</v>
      </c>
      <c r="H817" t="s">
        <v>5648</v>
      </c>
      <c r="I817" s="8" t="str">
        <f>HYPERLINK(AT817,"Hb")</f>
        <v>Hb</v>
      </c>
      <c r="K817">
        <v>1</v>
      </c>
      <c r="L817" t="s">
        <v>4</v>
      </c>
      <c r="M817">
        <v>101843</v>
      </c>
      <c r="N817" t="s">
        <v>5</v>
      </c>
      <c r="O817" t="s">
        <v>5</v>
      </c>
      <c r="U817" t="s">
        <v>5649</v>
      </c>
      <c r="V817" s="1">
        <v>1</v>
      </c>
      <c r="W817" t="s">
        <v>7</v>
      </c>
      <c r="X817" t="s">
        <v>5266</v>
      </c>
      <c r="Y817" t="s">
        <v>5267</v>
      </c>
      <c r="Z817" s="3">
        <v>6</v>
      </c>
      <c r="AA817" s="4">
        <v>625</v>
      </c>
      <c r="AB817" t="s">
        <v>5650</v>
      </c>
      <c r="AC817" t="s">
        <v>5651</v>
      </c>
      <c r="AD817">
        <v>1995</v>
      </c>
      <c r="AE817">
        <v>5</v>
      </c>
      <c r="AF817">
        <v>24</v>
      </c>
      <c r="AG817" t="s">
        <v>3130</v>
      </c>
      <c r="AH817" t="s">
        <v>3130</v>
      </c>
      <c r="AJ817" t="s">
        <v>5</v>
      </c>
      <c r="AK817" t="s">
        <v>12</v>
      </c>
      <c r="AL817">
        <v>218584</v>
      </c>
      <c r="AM817">
        <v>6635227</v>
      </c>
      <c r="AN817" s="4">
        <v>219000</v>
      </c>
      <c r="AO817" s="4">
        <v>6635000</v>
      </c>
      <c r="AP817">
        <v>1118</v>
      </c>
      <c r="AR817">
        <v>8</v>
      </c>
      <c r="AS817" t="s">
        <v>60</v>
      </c>
      <c r="AT817" t="s">
        <v>5652</v>
      </c>
      <c r="AU817">
        <v>101843</v>
      </c>
      <c r="AW817" s="6" t="s">
        <v>14</v>
      </c>
      <c r="AX817">
        <v>1</v>
      </c>
      <c r="AY817" t="s">
        <v>15</v>
      </c>
      <c r="AZ817" t="s">
        <v>5653</v>
      </c>
      <c r="BA817" t="s">
        <v>5654</v>
      </c>
      <c r="BB817">
        <v>8</v>
      </c>
      <c r="BC817" t="s">
        <v>64</v>
      </c>
      <c r="BD817" t="s">
        <v>65</v>
      </c>
      <c r="BE817">
        <v>1</v>
      </c>
      <c r="BF817" s="5">
        <v>35415</v>
      </c>
      <c r="BG817" s="7" t="s">
        <v>20</v>
      </c>
      <c r="BI817">
        <v>3</v>
      </c>
      <c r="BJ817">
        <v>439589</v>
      </c>
      <c r="BK817">
        <v>142688</v>
      </c>
      <c r="BL817" t="s">
        <v>5655</v>
      </c>
      <c r="BN817" t="s">
        <v>5656</v>
      </c>
      <c r="BX817">
        <v>216106</v>
      </c>
    </row>
    <row r="818" spans="1:76" x14ac:dyDescent="0.25">
      <c r="A818">
        <v>218278</v>
      </c>
      <c r="C818">
        <v>1</v>
      </c>
      <c r="D818">
        <v>1</v>
      </c>
      <c r="E818">
        <v>1</v>
      </c>
      <c r="F818" t="s">
        <v>0</v>
      </c>
      <c r="G818" t="s">
        <v>464</v>
      </c>
      <c r="H818" t="s">
        <v>5657</v>
      </c>
      <c r="I818" t="s">
        <v>3</v>
      </c>
      <c r="K818">
        <v>1</v>
      </c>
      <c r="L818" t="s">
        <v>4</v>
      </c>
      <c r="M818">
        <v>101843</v>
      </c>
      <c r="N818" t="s">
        <v>5</v>
      </c>
      <c r="O818" t="s">
        <v>5</v>
      </c>
      <c r="U818" t="s">
        <v>5658</v>
      </c>
      <c r="V818" s="1">
        <v>1</v>
      </c>
      <c r="W818" t="s">
        <v>7</v>
      </c>
      <c r="X818" t="s">
        <v>5266</v>
      </c>
      <c r="Y818" t="s">
        <v>5267</v>
      </c>
      <c r="Z818" s="3">
        <v>6</v>
      </c>
      <c r="AA818" s="4">
        <v>625</v>
      </c>
      <c r="AB818" t="s">
        <v>5650</v>
      </c>
      <c r="AD818">
        <v>2019</v>
      </c>
      <c r="AE818">
        <v>8</v>
      </c>
      <c r="AF818">
        <v>15</v>
      </c>
      <c r="AG818" t="s">
        <v>466</v>
      </c>
      <c r="AJ818" t="s">
        <v>5</v>
      </c>
      <c r="AK818" t="s">
        <v>12</v>
      </c>
      <c r="AL818">
        <v>221126</v>
      </c>
      <c r="AM818">
        <v>6633627</v>
      </c>
      <c r="AN818" s="4">
        <v>221000</v>
      </c>
      <c r="AO818" s="4">
        <v>6633000</v>
      </c>
      <c r="AP818">
        <v>125</v>
      </c>
      <c r="AR818">
        <v>269</v>
      </c>
      <c r="AS818" t="s">
        <v>467</v>
      </c>
      <c r="AT818" s="5"/>
      <c r="AU818">
        <v>101843</v>
      </c>
      <c r="AW818" s="6" t="s">
        <v>14</v>
      </c>
      <c r="AX818">
        <v>1</v>
      </c>
      <c r="AY818" t="s">
        <v>15</v>
      </c>
      <c r="AZ818" t="s">
        <v>5659</v>
      </c>
      <c r="BA818" t="s">
        <v>5660</v>
      </c>
      <c r="BB818">
        <v>269</v>
      </c>
      <c r="BC818" t="s">
        <v>470</v>
      </c>
      <c r="BD818" t="s">
        <v>471</v>
      </c>
      <c r="BF818" s="5">
        <v>43692</v>
      </c>
      <c r="BG818" s="7" t="s">
        <v>20</v>
      </c>
      <c r="BI818">
        <v>5</v>
      </c>
      <c r="BJ818">
        <v>333216</v>
      </c>
      <c r="BL818" t="s">
        <v>5661</v>
      </c>
      <c r="BX818">
        <v>218278</v>
      </c>
    </row>
    <row r="819" spans="1:76" x14ac:dyDescent="0.25">
      <c r="A819">
        <v>241013</v>
      </c>
      <c r="B819">
        <v>141093</v>
      </c>
      <c r="F819" t="s">
        <v>0</v>
      </c>
      <c r="G819" t="s">
        <v>4403</v>
      </c>
      <c r="H819" t="s">
        <v>5717</v>
      </c>
      <c r="I819" s="8" t="str">
        <f>HYPERLINK(AT819,"Hb")</f>
        <v>Hb</v>
      </c>
      <c r="K819">
        <v>1</v>
      </c>
      <c r="L819" t="s">
        <v>4</v>
      </c>
      <c r="M819">
        <v>101843</v>
      </c>
      <c r="N819" t="s">
        <v>5</v>
      </c>
      <c r="O819" t="s">
        <v>5</v>
      </c>
      <c r="U819" t="s">
        <v>5718</v>
      </c>
      <c r="V819" s="12">
        <v>3</v>
      </c>
      <c r="W819" t="s">
        <v>7</v>
      </c>
      <c r="X819" t="s">
        <v>5664</v>
      </c>
      <c r="Y819" t="s">
        <v>5267</v>
      </c>
      <c r="Z819" s="3">
        <v>6</v>
      </c>
      <c r="AA819" s="4">
        <v>626</v>
      </c>
      <c r="AB819" s="4" t="s">
        <v>5664</v>
      </c>
      <c r="AC819" t="s">
        <v>5719</v>
      </c>
      <c r="AD819">
        <v>1884</v>
      </c>
      <c r="AE819">
        <v>8</v>
      </c>
      <c r="AF819">
        <v>2</v>
      </c>
      <c r="AG819" t="s">
        <v>5720</v>
      </c>
      <c r="AH819" t="s">
        <v>5720</v>
      </c>
      <c r="AJ819" t="s">
        <v>5</v>
      </c>
      <c r="AK819" t="s">
        <v>12</v>
      </c>
      <c r="AL819">
        <v>233226</v>
      </c>
      <c r="AM819">
        <v>6645418</v>
      </c>
      <c r="AN819" s="4">
        <v>233000</v>
      </c>
      <c r="AO819" s="4">
        <v>6645000</v>
      </c>
      <c r="AP819">
        <v>16951</v>
      </c>
      <c r="AR819">
        <v>105</v>
      </c>
      <c r="AS819" t="s">
        <v>5721</v>
      </c>
      <c r="AT819" t="s">
        <v>5722</v>
      </c>
      <c r="AU819">
        <v>101843</v>
      </c>
      <c r="AW819" s="6" t="s">
        <v>14</v>
      </c>
      <c r="AX819">
        <v>1</v>
      </c>
      <c r="AY819" t="s">
        <v>15</v>
      </c>
      <c r="AZ819" t="s">
        <v>5723</v>
      </c>
      <c r="BA819" t="s">
        <v>5724</v>
      </c>
      <c r="BB819">
        <v>105</v>
      </c>
      <c r="BC819" t="s">
        <v>4411</v>
      </c>
      <c r="BD819" t="s">
        <v>4412</v>
      </c>
      <c r="BE819">
        <v>1</v>
      </c>
      <c r="BF819" s="5">
        <v>40472</v>
      </c>
      <c r="BG819" s="7" t="s">
        <v>20</v>
      </c>
      <c r="BI819">
        <v>5</v>
      </c>
      <c r="BJ819">
        <v>292909</v>
      </c>
      <c r="BK819">
        <v>142699</v>
      </c>
      <c r="BL819" t="s">
        <v>5725</v>
      </c>
      <c r="BN819" t="s">
        <v>5726</v>
      </c>
      <c r="BX819">
        <v>241013</v>
      </c>
    </row>
    <row r="820" spans="1:76" x14ac:dyDescent="0.25">
      <c r="A820">
        <v>241014</v>
      </c>
      <c r="B820">
        <v>141094</v>
      </c>
      <c r="F820" t="s">
        <v>0</v>
      </c>
      <c r="G820" t="s">
        <v>4403</v>
      </c>
      <c r="H820" t="s">
        <v>5727</v>
      </c>
      <c r="I820" s="8" t="str">
        <f>HYPERLINK(AT820,"Hb")</f>
        <v>Hb</v>
      </c>
      <c r="K820">
        <v>1</v>
      </c>
      <c r="L820" t="s">
        <v>4</v>
      </c>
      <c r="M820">
        <v>101843</v>
      </c>
      <c r="N820" t="s">
        <v>5</v>
      </c>
      <c r="O820" t="s">
        <v>5</v>
      </c>
      <c r="U820" t="s">
        <v>5718</v>
      </c>
      <c r="V820" s="12">
        <v>3</v>
      </c>
      <c r="W820" t="s">
        <v>7</v>
      </c>
      <c r="X820" t="s">
        <v>5664</v>
      </c>
      <c r="Y820" t="s">
        <v>5267</v>
      </c>
      <c r="Z820" s="3">
        <v>6</v>
      </c>
      <c r="AA820" s="4">
        <v>626</v>
      </c>
      <c r="AB820" s="4" t="s">
        <v>5664</v>
      </c>
      <c r="AC820" t="s">
        <v>5728</v>
      </c>
      <c r="AD820">
        <v>1884</v>
      </c>
      <c r="AE820">
        <v>8</v>
      </c>
      <c r="AF820">
        <v>2</v>
      </c>
      <c r="AG820" t="s">
        <v>5720</v>
      </c>
      <c r="AH820" t="s">
        <v>5720</v>
      </c>
      <c r="AJ820" t="s">
        <v>5</v>
      </c>
      <c r="AK820" t="s">
        <v>12</v>
      </c>
      <c r="AL820">
        <v>233226</v>
      </c>
      <c r="AM820">
        <v>6645418</v>
      </c>
      <c r="AN820" s="4">
        <v>233000</v>
      </c>
      <c r="AO820" s="4">
        <v>6645000</v>
      </c>
      <c r="AP820">
        <v>16951</v>
      </c>
      <c r="AR820">
        <v>105</v>
      </c>
      <c r="AS820" t="s">
        <v>5721</v>
      </c>
      <c r="AT820" t="s">
        <v>5729</v>
      </c>
      <c r="AU820">
        <v>101843</v>
      </c>
      <c r="AW820" s="6" t="s">
        <v>14</v>
      </c>
      <c r="AX820">
        <v>1</v>
      </c>
      <c r="AY820" t="s">
        <v>15</v>
      </c>
      <c r="AZ820" t="s">
        <v>5723</v>
      </c>
      <c r="BA820" t="s">
        <v>5730</v>
      </c>
      <c r="BB820">
        <v>105</v>
      </c>
      <c r="BC820" t="s">
        <v>4411</v>
      </c>
      <c r="BD820" t="s">
        <v>4412</v>
      </c>
      <c r="BE820">
        <v>1</v>
      </c>
      <c r="BF820" s="5">
        <v>40472</v>
      </c>
      <c r="BG820" s="7" t="s">
        <v>20</v>
      </c>
      <c r="BI820">
        <v>5</v>
      </c>
      <c r="BJ820">
        <v>292910</v>
      </c>
      <c r="BK820">
        <v>142689</v>
      </c>
      <c r="BL820" t="s">
        <v>5731</v>
      </c>
      <c r="BN820" t="s">
        <v>5732</v>
      </c>
      <c r="BX820">
        <v>241014</v>
      </c>
    </row>
    <row r="821" spans="1:76" x14ac:dyDescent="0.25">
      <c r="A821">
        <v>252169</v>
      </c>
      <c r="B821">
        <v>165980</v>
      </c>
      <c r="F821" t="s">
        <v>0</v>
      </c>
      <c r="G821" t="s">
        <v>55</v>
      </c>
      <c r="H821" t="s">
        <v>5749</v>
      </c>
      <c r="I821" t="s">
        <v>113</v>
      </c>
      <c r="K821">
        <v>1</v>
      </c>
      <c r="L821" t="s">
        <v>4</v>
      </c>
      <c r="M821">
        <v>101843</v>
      </c>
      <c r="N821" t="s">
        <v>5</v>
      </c>
      <c r="O821" t="s">
        <v>5</v>
      </c>
      <c r="U821" t="s">
        <v>5750</v>
      </c>
      <c r="V821" s="1">
        <v>1</v>
      </c>
      <c r="W821" t="s">
        <v>7</v>
      </c>
      <c r="X821" t="s">
        <v>5664</v>
      </c>
      <c r="Y821" t="s">
        <v>5267</v>
      </c>
      <c r="Z821" s="3">
        <v>6</v>
      </c>
      <c r="AA821" s="4">
        <v>626</v>
      </c>
      <c r="AB821" s="4" t="s">
        <v>5664</v>
      </c>
      <c r="AC821" t="s">
        <v>5751</v>
      </c>
      <c r="AD821">
        <v>1968</v>
      </c>
      <c r="AE821">
        <v>8</v>
      </c>
      <c r="AF821">
        <v>26</v>
      </c>
      <c r="AG821" t="s">
        <v>5001</v>
      </c>
      <c r="AH821" t="s">
        <v>5001</v>
      </c>
      <c r="AJ821" t="s">
        <v>5</v>
      </c>
      <c r="AK821" t="s">
        <v>12</v>
      </c>
      <c r="AL821">
        <v>236560</v>
      </c>
      <c r="AM821">
        <v>6640424</v>
      </c>
      <c r="AN821" s="4">
        <v>237000</v>
      </c>
      <c r="AO821" s="4">
        <v>6641000</v>
      </c>
      <c r="AP821">
        <v>1414</v>
      </c>
      <c r="AR821">
        <v>23</v>
      </c>
      <c r="AT821" s="5"/>
      <c r="AU821">
        <v>101843</v>
      </c>
      <c r="AW821" s="6" t="s">
        <v>14</v>
      </c>
      <c r="AX821">
        <v>1</v>
      </c>
      <c r="AY821" t="s">
        <v>15</v>
      </c>
      <c r="AZ821" t="s">
        <v>5752</v>
      </c>
      <c r="BA821" t="s">
        <v>5753</v>
      </c>
      <c r="BB821">
        <v>23</v>
      </c>
      <c r="BC821" t="s">
        <v>64</v>
      </c>
      <c r="BD821" t="s">
        <v>119</v>
      </c>
      <c r="BF821" s="5">
        <v>37014</v>
      </c>
      <c r="BG821" s="7" t="s">
        <v>20</v>
      </c>
      <c r="BI821">
        <v>4</v>
      </c>
      <c r="BJ821">
        <v>316533</v>
      </c>
      <c r="BK821">
        <v>142690</v>
      </c>
      <c r="BL821" t="s">
        <v>5754</v>
      </c>
      <c r="BX821">
        <v>252169</v>
      </c>
    </row>
    <row r="822" spans="1:76" x14ac:dyDescent="0.25">
      <c r="A822">
        <v>234173</v>
      </c>
      <c r="B822">
        <v>321567</v>
      </c>
      <c r="F822" t="s">
        <v>0</v>
      </c>
      <c r="G822" t="s">
        <v>55</v>
      </c>
      <c r="H822" t="s">
        <v>5662</v>
      </c>
      <c r="I822" s="8" t="str">
        <f>HYPERLINK(AT822,"Hb")</f>
        <v>Hb</v>
      </c>
      <c r="K822">
        <v>1</v>
      </c>
      <c r="L822" t="s">
        <v>4</v>
      </c>
      <c r="M822">
        <v>101843</v>
      </c>
      <c r="N822" t="s">
        <v>5</v>
      </c>
      <c r="O822" t="s">
        <v>5</v>
      </c>
      <c r="U822" t="s">
        <v>5663</v>
      </c>
      <c r="V822" s="1">
        <v>1</v>
      </c>
      <c r="W822" t="s">
        <v>7</v>
      </c>
      <c r="X822" t="s">
        <v>5664</v>
      </c>
      <c r="Y822" t="s">
        <v>5267</v>
      </c>
      <c r="Z822" s="3">
        <v>6</v>
      </c>
      <c r="AA822" s="4">
        <v>626</v>
      </c>
      <c r="AB822" s="4" t="s">
        <v>5664</v>
      </c>
      <c r="AC822" t="s">
        <v>5665</v>
      </c>
      <c r="AD822">
        <v>1992</v>
      </c>
      <c r="AE822">
        <v>9</v>
      </c>
      <c r="AF822">
        <v>10</v>
      </c>
      <c r="AG822" t="s">
        <v>3465</v>
      </c>
      <c r="AH822" t="s">
        <v>3465</v>
      </c>
      <c r="AJ822" t="s">
        <v>5</v>
      </c>
      <c r="AK822" t="s">
        <v>12</v>
      </c>
      <c r="AL822">
        <v>231664</v>
      </c>
      <c r="AM822">
        <v>6636342</v>
      </c>
      <c r="AN822" s="4">
        <v>231000</v>
      </c>
      <c r="AO822" s="4">
        <v>6637000</v>
      </c>
      <c r="AP822">
        <v>707</v>
      </c>
      <c r="AR822">
        <v>8</v>
      </c>
      <c r="AS822" t="s">
        <v>124</v>
      </c>
      <c r="AT822" t="s">
        <v>5666</v>
      </c>
      <c r="AU822">
        <v>101843</v>
      </c>
      <c r="AW822" s="6" t="s">
        <v>14</v>
      </c>
      <c r="AX822">
        <v>1</v>
      </c>
      <c r="AY822" t="s">
        <v>15</v>
      </c>
      <c r="AZ822" t="s">
        <v>5667</v>
      </c>
      <c r="BA822" t="s">
        <v>5668</v>
      </c>
      <c r="BB822">
        <v>8</v>
      </c>
      <c r="BC822" t="s">
        <v>64</v>
      </c>
      <c r="BD822" t="s">
        <v>65</v>
      </c>
      <c r="BE822">
        <v>1</v>
      </c>
      <c r="BF822" s="5">
        <v>33908</v>
      </c>
      <c r="BG822" s="7" t="s">
        <v>20</v>
      </c>
      <c r="BI822">
        <v>3</v>
      </c>
      <c r="BJ822">
        <v>492946</v>
      </c>
      <c r="BK822">
        <v>142691</v>
      </c>
      <c r="BL822" t="s">
        <v>5669</v>
      </c>
      <c r="BN822" t="s">
        <v>5670</v>
      </c>
      <c r="BX822">
        <v>234173</v>
      </c>
    </row>
    <row r="823" spans="1:76" x14ac:dyDescent="0.25">
      <c r="A823">
        <v>234191</v>
      </c>
      <c r="B823">
        <v>355761</v>
      </c>
      <c r="F823" t="s">
        <v>130</v>
      </c>
      <c r="G823" t="s">
        <v>55</v>
      </c>
      <c r="H823" s="9" t="s">
        <v>5671</v>
      </c>
      <c r="I823" t="s">
        <v>113</v>
      </c>
      <c r="K823">
        <v>1</v>
      </c>
      <c r="L823" t="s">
        <v>4</v>
      </c>
      <c r="M823">
        <v>101843</v>
      </c>
      <c r="N823" t="s">
        <v>5</v>
      </c>
      <c r="O823" t="s">
        <v>5</v>
      </c>
      <c r="U823" t="s">
        <v>5663</v>
      </c>
      <c r="V823" s="1">
        <v>1</v>
      </c>
      <c r="W823" t="s">
        <v>7</v>
      </c>
      <c r="X823" t="s">
        <v>5664</v>
      </c>
      <c r="Y823" s="2" t="s">
        <v>5267</v>
      </c>
      <c r="Z823" s="3">
        <v>6</v>
      </c>
      <c r="AA823">
        <v>626</v>
      </c>
      <c r="AB823" t="s">
        <v>5664</v>
      </c>
      <c r="AC823" t="s">
        <v>5672</v>
      </c>
      <c r="AD823">
        <v>1992</v>
      </c>
      <c r="AG823" t="s">
        <v>5673</v>
      </c>
      <c r="AJ823" t="s">
        <v>5</v>
      </c>
      <c r="AL823" s="4">
        <v>231665.063181</v>
      </c>
      <c r="AM823" s="4">
        <v>6636347.2380799996</v>
      </c>
      <c r="AN823" s="4">
        <v>231000</v>
      </c>
      <c r="AO823" s="4">
        <v>6637000</v>
      </c>
      <c r="AP823">
        <v>707</v>
      </c>
      <c r="AQ823" s="4"/>
      <c r="AR823" t="s">
        <v>5069</v>
      </c>
      <c r="AS823" s="10"/>
      <c r="BD823" t="s">
        <v>5674</v>
      </c>
      <c r="BG823" s="11" t="s">
        <v>135</v>
      </c>
      <c r="BH823" t="s">
        <v>136</v>
      </c>
      <c r="BI823">
        <v>6</v>
      </c>
      <c r="BJ823">
        <v>8277</v>
      </c>
      <c r="BK823">
        <v>142692</v>
      </c>
      <c r="BL823" t="s">
        <v>5675</v>
      </c>
      <c r="BM823">
        <v>99</v>
      </c>
      <c r="BX823">
        <v>234191</v>
      </c>
    </row>
    <row r="824" spans="1:76" x14ac:dyDescent="0.25">
      <c r="A824">
        <v>237105</v>
      </c>
      <c r="B824">
        <v>331305</v>
      </c>
      <c r="F824" t="s">
        <v>0</v>
      </c>
      <c r="G824" t="s">
        <v>55</v>
      </c>
      <c r="H824" t="s">
        <v>5698</v>
      </c>
      <c r="I824" s="8" t="str">
        <f>HYPERLINK(AT824,"Hb")</f>
        <v>Hb</v>
      </c>
      <c r="K824">
        <v>1</v>
      </c>
      <c r="L824" t="s">
        <v>4</v>
      </c>
      <c r="M824">
        <v>101843</v>
      </c>
      <c r="N824" t="s">
        <v>5</v>
      </c>
      <c r="O824" t="s">
        <v>5</v>
      </c>
      <c r="U824" t="s">
        <v>5699</v>
      </c>
      <c r="V824" s="1">
        <v>1</v>
      </c>
      <c r="W824" t="s">
        <v>7</v>
      </c>
      <c r="X824" t="s">
        <v>5664</v>
      </c>
      <c r="Y824" t="s">
        <v>5267</v>
      </c>
      <c r="Z824" s="3">
        <v>6</v>
      </c>
      <c r="AA824" s="4">
        <v>626</v>
      </c>
      <c r="AB824" s="4" t="s">
        <v>5664</v>
      </c>
      <c r="AC824" t="s">
        <v>5700</v>
      </c>
      <c r="AD824">
        <v>1993</v>
      </c>
      <c r="AE824">
        <v>9</v>
      </c>
      <c r="AF824">
        <v>27</v>
      </c>
      <c r="AG824" t="s">
        <v>3465</v>
      </c>
      <c r="AH824" t="s">
        <v>3465</v>
      </c>
      <c r="AJ824" t="s">
        <v>5</v>
      </c>
      <c r="AK824" t="s">
        <v>12</v>
      </c>
      <c r="AL824">
        <v>232388</v>
      </c>
      <c r="AM824">
        <v>6633261</v>
      </c>
      <c r="AN824" s="4">
        <v>233000</v>
      </c>
      <c r="AO824" s="4">
        <v>6633000</v>
      </c>
      <c r="AP824">
        <v>707</v>
      </c>
      <c r="AR824">
        <v>8</v>
      </c>
      <c r="AS824" t="s">
        <v>124</v>
      </c>
      <c r="AT824" t="s">
        <v>5701</v>
      </c>
      <c r="AU824">
        <v>101843</v>
      </c>
      <c r="AW824" s="6" t="s">
        <v>14</v>
      </c>
      <c r="AX824">
        <v>1</v>
      </c>
      <c r="AY824" t="s">
        <v>15</v>
      </c>
      <c r="AZ824" t="s">
        <v>5702</v>
      </c>
      <c r="BA824" t="s">
        <v>5703</v>
      </c>
      <c r="BB824">
        <v>8</v>
      </c>
      <c r="BC824" t="s">
        <v>64</v>
      </c>
      <c r="BD824" t="s">
        <v>65</v>
      </c>
      <c r="BE824">
        <v>1</v>
      </c>
      <c r="BF824" s="5">
        <v>34263</v>
      </c>
      <c r="BG824" s="7" t="s">
        <v>20</v>
      </c>
      <c r="BI824">
        <v>3</v>
      </c>
      <c r="BJ824">
        <v>501161</v>
      </c>
      <c r="BK824">
        <v>142693</v>
      </c>
      <c r="BL824" t="s">
        <v>5704</v>
      </c>
      <c r="BN824" t="s">
        <v>5705</v>
      </c>
      <c r="BX824">
        <v>237105</v>
      </c>
    </row>
    <row r="825" spans="1:76" x14ac:dyDescent="0.25">
      <c r="A825">
        <v>249245</v>
      </c>
      <c r="B825">
        <v>331159</v>
      </c>
      <c r="F825" t="s">
        <v>0</v>
      </c>
      <c r="G825" t="s">
        <v>55</v>
      </c>
      <c r="H825" t="s">
        <v>5733</v>
      </c>
      <c r="I825" s="8" t="str">
        <f>HYPERLINK(AT825,"Hb")</f>
        <v>Hb</v>
      </c>
      <c r="K825">
        <v>1</v>
      </c>
      <c r="L825" t="s">
        <v>4</v>
      </c>
      <c r="M825">
        <v>101843</v>
      </c>
      <c r="N825" t="s">
        <v>5</v>
      </c>
      <c r="O825" t="s">
        <v>5</v>
      </c>
      <c r="U825" t="s">
        <v>5734</v>
      </c>
      <c r="V825" s="1">
        <v>1</v>
      </c>
      <c r="W825" t="s">
        <v>7</v>
      </c>
      <c r="X825" t="s">
        <v>5664</v>
      </c>
      <c r="Y825" t="s">
        <v>5267</v>
      </c>
      <c r="Z825" s="3">
        <v>6</v>
      </c>
      <c r="AA825" s="4">
        <v>626</v>
      </c>
      <c r="AB825" s="4" t="s">
        <v>5664</v>
      </c>
      <c r="AC825" t="s">
        <v>5735</v>
      </c>
      <c r="AD825">
        <v>1993</v>
      </c>
      <c r="AE825">
        <v>9</v>
      </c>
      <c r="AF825">
        <v>21</v>
      </c>
      <c r="AG825" t="s">
        <v>3685</v>
      </c>
      <c r="AH825" t="s">
        <v>3685</v>
      </c>
      <c r="AJ825" t="s">
        <v>5</v>
      </c>
      <c r="AK825" t="s">
        <v>12</v>
      </c>
      <c r="AL825">
        <v>235380</v>
      </c>
      <c r="AM825">
        <v>6632991</v>
      </c>
      <c r="AN825" s="4">
        <v>235000</v>
      </c>
      <c r="AO825" s="4">
        <v>6633000</v>
      </c>
      <c r="AP825">
        <v>707</v>
      </c>
      <c r="AR825">
        <v>8</v>
      </c>
      <c r="AS825" t="s">
        <v>124</v>
      </c>
      <c r="AT825" t="s">
        <v>5736</v>
      </c>
      <c r="AU825">
        <v>101843</v>
      </c>
      <c r="AW825" s="6" t="s">
        <v>14</v>
      </c>
      <c r="AX825">
        <v>1</v>
      </c>
      <c r="AY825" t="s">
        <v>15</v>
      </c>
      <c r="AZ825" t="s">
        <v>5737</v>
      </c>
      <c r="BA825" t="s">
        <v>5738</v>
      </c>
      <c r="BB825">
        <v>8</v>
      </c>
      <c r="BC825" t="s">
        <v>64</v>
      </c>
      <c r="BD825" t="s">
        <v>65</v>
      </c>
      <c r="BE825">
        <v>1</v>
      </c>
      <c r="BF825" s="5">
        <v>34244</v>
      </c>
      <c r="BG825" s="7" t="s">
        <v>20</v>
      </c>
      <c r="BI825">
        <v>3</v>
      </c>
      <c r="BJ825">
        <v>501033</v>
      </c>
      <c r="BK825">
        <v>142694</v>
      </c>
      <c r="BL825" t="s">
        <v>5739</v>
      </c>
      <c r="BN825" t="s">
        <v>5740</v>
      </c>
      <c r="BX825">
        <v>249245</v>
      </c>
    </row>
    <row r="826" spans="1:76" x14ac:dyDescent="0.25">
      <c r="A826">
        <v>250139</v>
      </c>
      <c r="B826">
        <v>329236</v>
      </c>
      <c r="F826" t="s">
        <v>0</v>
      </c>
      <c r="G826" t="s">
        <v>55</v>
      </c>
      <c r="H826" t="s">
        <v>5741</v>
      </c>
      <c r="I826" s="8" t="str">
        <f>HYPERLINK(AT826,"Hb")</f>
        <v>Hb</v>
      </c>
      <c r="K826">
        <v>1</v>
      </c>
      <c r="L826" t="s">
        <v>4</v>
      </c>
      <c r="M826">
        <v>101843</v>
      </c>
      <c r="N826" t="s">
        <v>5</v>
      </c>
      <c r="O826" t="s">
        <v>5</v>
      </c>
      <c r="U826" t="s">
        <v>5742</v>
      </c>
      <c r="V826" s="1">
        <v>1</v>
      </c>
      <c r="W826" t="s">
        <v>7</v>
      </c>
      <c r="X826" t="s">
        <v>5664</v>
      </c>
      <c r="Y826" t="s">
        <v>5267</v>
      </c>
      <c r="Z826" s="3">
        <v>6</v>
      </c>
      <c r="AA826" s="4">
        <v>626</v>
      </c>
      <c r="AB826" s="4" t="s">
        <v>5664</v>
      </c>
      <c r="AC826" t="s">
        <v>5743</v>
      </c>
      <c r="AD826">
        <v>1993</v>
      </c>
      <c r="AE826">
        <v>5</v>
      </c>
      <c r="AF826">
        <v>4</v>
      </c>
      <c r="AG826" t="s">
        <v>3465</v>
      </c>
      <c r="AH826" t="s">
        <v>3465</v>
      </c>
      <c r="AJ826" t="s">
        <v>5</v>
      </c>
      <c r="AK826" t="s">
        <v>12</v>
      </c>
      <c r="AL826">
        <v>235832</v>
      </c>
      <c r="AM826">
        <v>6649028</v>
      </c>
      <c r="AN826" s="4">
        <v>235000</v>
      </c>
      <c r="AO826" s="4">
        <v>6649000</v>
      </c>
      <c r="AP826">
        <v>707</v>
      </c>
      <c r="AR826">
        <v>8</v>
      </c>
      <c r="AS826" t="s">
        <v>124</v>
      </c>
      <c r="AT826" t="s">
        <v>5744</v>
      </c>
      <c r="AU826">
        <v>101843</v>
      </c>
      <c r="AW826" s="6" t="s">
        <v>14</v>
      </c>
      <c r="AX826">
        <v>1</v>
      </c>
      <c r="AY826" t="s">
        <v>15</v>
      </c>
      <c r="AZ826" t="s">
        <v>5745</v>
      </c>
      <c r="BA826" t="s">
        <v>5746</v>
      </c>
      <c r="BB826">
        <v>8</v>
      </c>
      <c r="BC826" t="s">
        <v>64</v>
      </c>
      <c r="BD826" t="s">
        <v>65</v>
      </c>
      <c r="BE826">
        <v>1</v>
      </c>
      <c r="BF826" s="5">
        <v>34203</v>
      </c>
      <c r="BG826" s="7" t="s">
        <v>20</v>
      </c>
      <c r="BI826">
        <v>3</v>
      </c>
      <c r="BJ826">
        <v>499656</v>
      </c>
      <c r="BK826">
        <v>142696</v>
      </c>
      <c r="BL826" t="s">
        <v>5747</v>
      </c>
      <c r="BN826" t="s">
        <v>5748</v>
      </c>
      <c r="BX826">
        <v>250139</v>
      </c>
    </row>
    <row r="827" spans="1:76" x14ac:dyDescent="0.25">
      <c r="A827">
        <v>256028</v>
      </c>
      <c r="B827">
        <v>330402</v>
      </c>
      <c r="F827" t="s">
        <v>0</v>
      </c>
      <c r="G827" t="s">
        <v>55</v>
      </c>
      <c r="H827" t="s">
        <v>5755</v>
      </c>
      <c r="I827" s="8" t="str">
        <f>HYPERLINK(AT827,"Hb")</f>
        <v>Hb</v>
      </c>
      <c r="K827">
        <v>1</v>
      </c>
      <c r="L827" t="s">
        <v>4</v>
      </c>
      <c r="M827">
        <v>101843</v>
      </c>
      <c r="N827" t="s">
        <v>5</v>
      </c>
      <c r="O827" t="s">
        <v>5</v>
      </c>
      <c r="U827" t="s">
        <v>5756</v>
      </c>
      <c r="V827" s="1">
        <v>1</v>
      </c>
      <c r="W827" t="s">
        <v>7</v>
      </c>
      <c r="X827" t="s">
        <v>5664</v>
      </c>
      <c r="Y827" t="s">
        <v>5267</v>
      </c>
      <c r="Z827" s="3">
        <v>6</v>
      </c>
      <c r="AA827" s="4">
        <v>626</v>
      </c>
      <c r="AB827" s="4" t="s">
        <v>5664</v>
      </c>
      <c r="AC827" t="s">
        <v>5757</v>
      </c>
      <c r="AD827">
        <v>1993</v>
      </c>
      <c r="AE827">
        <v>9</v>
      </c>
      <c r="AF827">
        <v>3</v>
      </c>
      <c r="AG827" t="s">
        <v>5708</v>
      </c>
      <c r="AH827" t="s">
        <v>5708</v>
      </c>
      <c r="AJ827" t="s">
        <v>5</v>
      </c>
      <c r="AK827" t="s">
        <v>12</v>
      </c>
      <c r="AL827">
        <v>237736</v>
      </c>
      <c r="AM827">
        <v>6647854</v>
      </c>
      <c r="AN827" s="4">
        <v>237000</v>
      </c>
      <c r="AO827" s="4">
        <v>6647000</v>
      </c>
      <c r="AP827">
        <v>707</v>
      </c>
      <c r="AR827">
        <v>8</v>
      </c>
      <c r="AS827" t="s">
        <v>124</v>
      </c>
      <c r="AT827" t="s">
        <v>5758</v>
      </c>
      <c r="AU827">
        <v>101843</v>
      </c>
      <c r="AW827" s="6" t="s">
        <v>14</v>
      </c>
      <c r="AX827">
        <v>1</v>
      </c>
      <c r="AY827" t="s">
        <v>15</v>
      </c>
      <c r="AZ827" t="s">
        <v>5759</v>
      </c>
      <c r="BA827" t="s">
        <v>5760</v>
      </c>
      <c r="BB827">
        <v>8</v>
      </c>
      <c r="BC827" t="s">
        <v>64</v>
      </c>
      <c r="BD827" t="s">
        <v>65</v>
      </c>
      <c r="BE827">
        <v>1</v>
      </c>
      <c r="BF827" s="5">
        <v>34230</v>
      </c>
      <c r="BG827" s="7" t="s">
        <v>20</v>
      </c>
      <c r="BI827">
        <v>3</v>
      </c>
      <c r="BJ827">
        <v>500615</v>
      </c>
      <c r="BK827">
        <v>142695</v>
      </c>
      <c r="BL827" t="s">
        <v>5761</v>
      </c>
      <c r="BN827" t="s">
        <v>5762</v>
      </c>
      <c r="BX827">
        <v>256028</v>
      </c>
    </row>
    <row r="828" spans="1:76" x14ac:dyDescent="0.25">
      <c r="A828">
        <v>237107</v>
      </c>
      <c r="B828">
        <v>333219</v>
      </c>
      <c r="F828" t="s">
        <v>0</v>
      </c>
      <c r="G828" t="s">
        <v>55</v>
      </c>
      <c r="H828" t="s">
        <v>5706</v>
      </c>
      <c r="I828" s="8" t="str">
        <f>HYPERLINK(AT828,"Hb")</f>
        <v>Hb</v>
      </c>
      <c r="K828">
        <v>1</v>
      </c>
      <c r="L828" t="s">
        <v>4</v>
      </c>
      <c r="M828">
        <v>101843</v>
      </c>
      <c r="N828" t="s">
        <v>5</v>
      </c>
      <c r="O828" t="s">
        <v>5</v>
      </c>
      <c r="U828" t="s">
        <v>5699</v>
      </c>
      <c r="V828" s="1">
        <v>1</v>
      </c>
      <c r="W828" t="s">
        <v>7</v>
      </c>
      <c r="X828" t="s">
        <v>5664</v>
      </c>
      <c r="Y828" t="s">
        <v>5267</v>
      </c>
      <c r="Z828" s="3">
        <v>6</v>
      </c>
      <c r="AA828" s="4">
        <v>626</v>
      </c>
      <c r="AB828" s="4" t="s">
        <v>5664</v>
      </c>
      <c r="AC828" t="s">
        <v>5707</v>
      </c>
      <c r="AD828">
        <v>1994</v>
      </c>
      <c r="AE828">
        <v>4</v>
      </c>
      <c r="AF828">
        <v>24</v>
      </c>
      <c r="AG828" t="s">
        <v>5708</v>
      </c>
      <c r="AH828" t="s">
        <v>5708</v>
      </c>
      <c r="AJ828" t="s">
        <v>5</v>
      </c>
      <c r="AK828" t="s">
        <v>12</v>
      </c>
      <c r="AL828">
        <v>232388</v>
      </c>
      <c r="AM828">
        <v>6633261</v>
      </c>
      <c r="AN828" s="4">
        <v>233000</v>
      </c>
      <c r="AO828" s="4">
        <v>6633000</v>
      </c>
      <c r="AP828">
        <v>707</v>
      </c>
      <c r="AR828">
        <v>8</v>
      </c>
      <c r="AS828" t="s">
        <v>124</v>
      </c>
      <c r="AT828" t="s">
        <v>5709</v>
      </c>
      <c r="AU828">
        <v>101843</v>
      </c>
      <c r="AW828" s="6" t="s">
        <v>14</v>
      </c>
      <c r="AX828">
        <v>1</v>
      </c>
      <c r="AY828" t="s">
        <v>15</v>
      </c>
      <c r="AZ828" t="s">
        <v>5702</v>
      </c>
      <c r="BA828" t="s">
        <v>5710</v>
      </c>
      <c r="BB828">
        <v>8</v>
      </c>
      <c r="BC828" t="s">
        <v>64</v>
      </c>
      <c r="BD828" t="s">
        <v>65</v>
      </c>
      <c r="BE828">
        <v>1</v>
      </c>
      <c r="BF828" s="5">
        <v>34637</v>
      </c>
      <c r="BG828" s="7" t="s">
        <v>20</v>
      </c>
      <c r="BI828">
        <v>3</v>
      </c>
      <c r="BJ828">
        <v>504308</v>
      </c>
      <c r="BK828">
        <v>142697</v>
      </c>
      <c r="BL828" t="s">
        <v>5711</v>
      </c>
      <c r="BN828" t="s">
        <v>5712</v>
      </c>
      <c r="BX828">
        <v>237107</v>
      </c>
    </row>
    <row r="829" spans="1:76" x14ac:dyDescent="0.25">
      <c r="A829">
        <v>237189</v>
      </c>
      <c r="B829">
        <v>356193</v>
      </c>
      <c r="F829" t="s">
        <v>130</v>
      </c>
      <c r="G829" t="s">
        <v>55</v>
      </c>
      <c r="H829" s="9" t="s">
        <v>5713</v>
      </c>
      <c r="I829" t="s">
        <v>113</v>
      </c>
      <c r="K829">
        <v>1</v>
      </c>
      <c r="L829" t="s">
        <v>4</v>
      </c>
      <c r="M829">
        <v>101843</v>
      </c>
      <c r="N829" t="s">
        <v>5</v>
      </c>
      <c r="O829" t="s">
        <v>5</v>
      </c>
      <c r="U829" t="s">
        <v>5699</v>
      </c>
      <c r="V829" s="1">
        <v>1</v>
      </c>
      <c r="W829" t="s">
        <v>7</v>
      </c>
      <c r="X829" t="s">
        <v>5664</v>
      </c>
      <c r="Y829" s="2" t="s">
        <v>5267</v>
      </c>
      <c r="Z829" s="3">
        <v>6</v>
      </c>
      <c r="AA829">
        <v>626</v>
      </c>
      <c r="AB829" t="s">
        <v>5664</v>
      </c>
      <c r="AC829" t="s">
        <v>5714</v>
      </c>
      <c r="AD829">
        <v>1994</v>
      </c>
      <c r="AE829">
        <v>5</v>
      </c>
      <c r="AF829">
        <v>18</v>
      </c>
      <c r="AG829" t="s">
        <v>5715</v>
      </c>
      <c r="AJ829" t="s">
        <v>5</v>
      </c>
      <c r="AL829" s="4">
        <v>232390.381842</v>
      </c>
      <c r="AM829" s="4">
        <v>6633266.6085200002</v>
      </c>
      <c r="AN829" s="4">
        <v>233000</v>
      </c>
      <c r="AO829" s="4">
        <v>6633000</v>
      </c>
      <c r="AP829">
        <v>707</v>
      </c>
      <c r="AQ829" s="4"/>
      <c r="AR829" t="s">
        <v>5069</v>
      </c>
      <c r="AS829" s="10"/>
      <c r="BD829" t="s">
        <v>5674</v>
      </c>
      <c r="BG829" s="11" t="s">
        <v>135</v>
      </c>
      <c r="BH829" t="s">
        <v>136</v>
      </c>
      <c r="BI829">
        <v>6</v>
      </c>
      <c r="BJ829">
        <v>8596</v>
      </c>
      <c r="BK829">
        <v>142698</v>
      </c>
      <c r="BL829" t="s">
        <v>5716</v>
      </c>
      <c r="BM829">
        <v>99</v>
      </c>
      <c r="BX829">
        <v>237189</v>
      </c>
    </row>
    <row r="830" spans="1:76" x14ac:dyDescent="0.25">
      <c r="A830">
        <v>231756</v>
      </c>
      <c r="C830">
        <v>1</v>
      </c>
      <c r="D830">
        <v>1</v>
      </c>
      <c r="E830">
        <v>1</v>
      </c>
      <c r="F830" t="s">
        <v>0</v>
      </c>
      <c r="G830" t="s">
        <v>1</v>
      </c>
      <c r="H830" t="s">
        <v>5690</v>
      </c>
      <c r="I830" t="s">
        <v>3</v>
      </c>
      <c r="K830">
        <v>1</v>
      </c>
      <c r="L830" t="s">
        <v>4</v>
      </c>
      <c r="M830">
        <v>101843</v>
      </c>
      <c r="N830" t="s">
        <v>5</v>
      </c>
      <c r="O830" t="s">
        <v>5</v>
      </c>
      <c r="U830" t="s">
        <v>5691</v>
      </c>
      <c r="V830" s="1">
        <v>1</v>
      </c>
      <c r="W830" t="s">
        <v>7</v>
      </c>
      <c r="X830" t="s">
        <v>5664</v>
      </c>
      <c r="Y830" t="s">
        <v>5267</v>
      </c>
      <c r="Z830" s="3">
        <v>6</v>
      </c>
      <c r="AA830" s="4">
        <v>626</v>
      </c>
      <c r="AB830" s="4" t="s">
        <v>5664</v>
      </c>
      <c r="AC830" t="s">
        <v>5692</v>
      </c>
      <c r="AD830">
        <v>2018</v>
      </c>
      <c r="AE830">
        <v>6</v>
      </c>
      <c r="AF830">
        <v>7</v>
      </c>
      <c r="AG830" t="s">
        <v>5678</v>
      </c>
      <c r="AJ830" t="s">
        <v>5</v>
      </c>
      <c r="AK830" t="s">
        <v>12</v>
      </c>
      <c r="AL830">
        <v>230743</v>
      </c>
      <c r="AM830">
        <v>6644292</v>
      </c>
      <c r="AN830" s="4">
        <v>231000</v>
      </c>
      <c r="AO830" s="4">
        <v>6645000</v>
      </c>
      <c r="AP830">
        <v>50</v>
      </c>
      <c r="AR830">
        <v>1010</v>
      </c>
      <c r="AS830" t="s">
        <v>5693</v>
      </c>
      <c r="AT830" s="5" t="s">
        <v>5694</v>
      </c>
      <c r="AU830">
        <v>101843</v>
      </c>
      <c r="AW830" s="6" t="s">
        <v>14</v>
      </c>
      <c r="AX830">
        <v>1</v>
      </c>
      <c r="AY830" t="s">
        <v>15</v>
      </c>
      <c r="AZ830" t="s">
        <v>5695</v>
      </c>
      <c r="BA830" t="s">
        <v>5696</v>
      </c>
      <c r="BB830">
        <v>1010</v>
      </c>
      <c r="BC830" t="s">
        <v>18</v>
      </c>
      <c r="BD830" t="s">
        <v>19</v>
      </c>
      <c r="BF830" s="5">
        <v>43351.738194444399</v>
      </c>
      <c r="BG830" s="7" t="s">
        <v>20</v>
      </c>
      <c r="BI830">
        <v>6</v>
      </c>
      <c r="BJ830">
        <v>165594</v>
      </c>
      <c r="BL830" t="s">
        <v>5697</v>
      </c>
      <c r="BX830">
        <v>231756</v>
      </c>
    </row>
    <row r="831" spans="1:76" x14ac:dyDescent="0.25">
      <c r="A831">
        <v>234988</v>
      </c>
      <c r="C831">
        <v>1</v>
      </c>
      <c r="F831" t="s">
        <v>0</v>
      </c>
      <c r="G831" t="s">
        <v>1</v>
      </c>
      <c r="H831" t="s">
        <v>5676</v>
      </c>
      <c r="I831" t="s">
        <v>3</v>
      </c>
      <c r="K831">
        <v>1</v>
      </c>
      <c r="L831" t="s">
        <v>4</v>
      </c>
      <c r="M831">
        <v>101843</v>
      </c>
      <c r="N831" t="s">
        <v>5</v>
      </c>
      <c r="O831" t="s">
        <v>5</v>
      </c>
      <c r="U831" t="s">
        <v>5663</v>
      </c>
      <c r="V831" s="1">
        <v>1</v>
      </c>
      <c r="W831" t="s">
        <v>7</v>
      </c>
      <c r="X831" t="s">
        <v>5664</v>
      </c>
      <c r="Y831" t="s">
        <v>5267</v>
      </c>
      <c r="Z831" s="3">
        <v>6</v>
      </c>
      <c r="AA831" s="4">
        <v>626</v>
      </c>
      <c r="AB831" s="4" t="s">
        <v>5664</v>
      </c>
      <c r="AC831" t="s">
        <v>5677</v>
      </c>
      <c r="AD831">
        <v>2019</v>
      </c>
      <c r="AE831">
        <v>7</v>
      </c>
      <c r="AF831">
        <v>1</v>
      </c>
      <c r="AG831" t="s">
        <v>5678</v>
      </c>
      <c r="AH831" t="s">
        <v>34</v>
      </c>
      <c r="AJ831" t="s">
        <v>5</v>
      </c>
      <c r="AK831" t="s">
        <v>12</v>
      </c>
      <c r="AL831">
        <v>231950</v>
      </c>
      <c r="AM831">
        <v>6636529</v>
      </c>
      <c r="AN831" s="4">
        <v>231000</v>
      </c>
      <c r="AO831" s="4">
        <v>6637000</v>
      </c>
      <c r="AP831">
        <v>10</v>
      </c>
      <c r="AR831">
        <v>1010</v>
      </c>
      <c r="AS831" t="s">
        <v>35</v>
      </c>
      <c r="AT831" s="5" t="s">
        <v>5679</v>
      </c>
      <c r="AU831">
        <v>101843</v>
      </c>
      <c r="AW831" s="6" t="s">
        <v>14</v>
      </c>
      <c r="AX831">
        <v>1</v>
      </c>
      <c r="AY831" t="s">
        <v>15</v>
      </c>
      <c r="AZ831" t="s">
        <v>5680</v>
      </c>
      <c r="BA831" t="s">
        <v>5681</v>
      </c>
      <c r="BB831">
        <v>1010</v>
      </c>
      <c r="BC831" t="s">
        <v>18</v>
      </c>
      <c r="BD831" t="s">
        <v>19</v>
      </c>
      <c r="BF831" s="5">
        <v>43649.452071759297</v>
      </c>
      <c r="BG831" s="7" t="s">
        <v>20</v>
      </c>
      <c r="BI831">
        <v>6</v>
      </c>
      <c r="BJ831">
        <v>205755</v>
      </c>
      <c r="BL831" t="s">
        <v>5682</v>
      </c>
      <c r="BX831">
        <v>234988</v>
      </c>
    </row>
    <row r="832" spans="1:76" x14ac:dyDescent="0.25">
      <c r="A832">
        <v>232220</v>
      </c>
      <c r="C832">
        <v>1</v>
      </c>
      <c r="D832">
        <v>1</v>
      </c>
      <c r="E832">
        <v>1</v>
      </c>
      <c r="F832" t="s">
        <v>0</v>
      </c>
      <c r="G832" t="s">
        <v>1</v>
      </c>
      <c r="H832" t="s">
        <v>5683</v>
      </c>
      <c r="I832" s="8" t="str">
        <f>HYPERLINK(AT832,"Foto")</f>
        <v>Foto</v>
      </c>
      <c r="K832">
        <v>1</v>
      </c>
      <c r="L832" t="s">
        <v>4</v>
      </c>
      <c r="M832">
        <v>101843</v>
      </c>
      <c r="N832" t="s">
        <v>5</v>
      </c>
      <c r="O832" t="s">
        <v>5</v>
      </c>
      <c r="U832" t="s">
        <v>5684</v>
      </c>
      <c r="V832" s="1">
        <v>1</v>
      </c>
      <c r="W832" t="s">
        <v>7</v>
      </c>
      <c r="X832" t="s">
        <v>5664</v>
      </c>
      <c r="Y832" t="s">
        <v>5267</v>
      </c>
      <c r="Z832" s="3">
        <v>6</v>
      </c>
      <c r="AA832" s="4">
        <v>626</v>
      </c>
      <c r="AB832" s="4" t="s">
        <v>5664</v>
      </c>
      <c r="AC832" t="s">
        <v>5685</v>
      </c>
      <c r="AD832">
        <v>2019</v>
      </c>
      <c r="AE832">
        <v>7</v>
      </c>
      <c r="AF832">
        <v>4</v>
      </c>
      <c r="AG832" t="s">
        <v>5375</v>
      </c>
      <c r="AJ832" t="s">
        <v>5</v>
      </c>
      <c r="AK832" t="s">
        <v>12</v>
      </c>
      <c r="AL832">
        <v>230926</v>
      </c>
      <c r="AM832">
        <v>6641626</v>
      </c>
      <c r="AN832" s="4">
        <v>231000</v>
      </c>
      <c r="AO832" s="4">
        <v>6641000</v>
      </c>
      <c r="AP832">
        <v>0</v>
      </c>
      <c r="AR832">
        <v>1010</v>
      </c>
      <c r="AT832" s="5" t="s">
        <v>5686</v>
      </c>
      <c r="AU832">
        <v>101843</v>
      </c>
      <c r="AW832" s="6" t="s">
        <v>14</v>
      </c>
      <c r="AX832">
        <v>1</v>
      </c>
      <c r="AY832" t="s">
        <v>15</v>
      </c>
      <c r="AZ832" t="s">
        <v>5687</v>
      </c>
      <c r="BA832" t="s">
        <v>5688</v>
      </c>
      <c r="BB832">
        <v>1010</v>
      </c>
      <c r="BC832" t="s">
        <v>18</v>
      </c>
      <c r="BD832" t="s">
        <v>19</v>
      </c>
      <c r="BE832">
        <v>1</v>
      </c>
      <c r="BF832" s="5">
        <v>43924.842546296299</v>
      </c>
      <c r="BG832" s="7" t="s">
        <v>20</v>
      </c>
      <c r="BI832">
        <v>6</v>
      </c>
      <c r="BJ832">
        <v>232788</v>
      </c>
      <c r="BL832" t="s">
        <v>5689</v>
      </c>
      <c r="BX832">
        <v>232220</v>
      </c>
    </row>
    <row r="833" spans="1:76" x14ac:dyDescent="0.25">
      <c r="A833">
        <v>283965</v>
      </c>
      <c r="B833">
        <v>327738</v>
      </c>
      <c r="F833" t="s">
        <v>0</v>
      </c>
      <c r="G833" t="s">
        <v>55</v>
      </c>
      <c r="H833" t="s">
        <v>5763</v>
      </c>
      <c r="I833" s="8" t="str">
        <f>HYPERLINK(AT833,"Hb")</f>
        <v>Hb</v>
      </c>
      <c r="K833">
        <v>1</v>
      </c>
      <c r="L833" t="s">
        <v>4</v>
      </c>
      <c r="M833">
        <v>101843</v>
      </c>
      <c r="N833" t="s">
        <v>5</v>
      </c>
      <c r="O833" t="s">
        <v>5</v>
      </c>
      <c r="U833" t="s">
        <v>5764</v>
      </c>
      <c r="V833" s="12">
        <v>3</v>
      </c>
      <c r="W833" t="s">
        <v>7</v>
      </c>
      <c r="X833" t="s">
        <v>3463</v>
      </c>
      <c r="Y833" t="s">
        <v>5267</v>
      </c>
      <c r="Z833" s="3">
        <v>6</v>
      </c>
      <c r="AA833" s="4">
        <v>627</v>
      </c>
      <c r="AB833" t="s">
        <v>5765</v>
      </c>
      <c r="AC833" t="s">
        <v>3463</v>
      </c>
      <c r="AD833">
        <v>1926</v>
      </c>
      <c r="AE833">
        <v>7</v>
      </c>
      <c r="AF833">
        <v>13</v>
      </c>
      <c r="AG833" t="s">
        <v>5766</v>
      </c>
      <c r="AH833" t="s">
        <v>5766</v>
      </c>
      <c r="AJ833" t="s">
        <v>5</v>
      </c>
      <c r="AK833" t="s">
        <v>12</v>
      </c>
      <c r="AL833">
        <v>245422</v>
      </c>
      <c r="AM833">
        <v>6624811</v>
      </c>
      <c r="AN833" s="4">
        <v>245000</v>
      </c>
      <c r="AO833" s="4">
        <v>6625000</v>
      </c>
      <c r="AP833">
        <v>26917</v>
      </c>
      <c r="AR833">
        <v>8</v>
      </c>
      <c r="AS833" t="s">
        <v>5767</v>
      </c>
      <c r="AT833" t="s">
        <v>5768</v>
      </c>
      <c r="AU833">
        <v>101843</v>
      </c>
      <c r="AW833" s="6" t="s">
        <v>14</v>
      </c>
      <c r="AX833">
        <v>1</v>
      </c>
      <c r="AY833" t="s">
        <v>15</v>
      </c>
      <c r="AZ833" t="s">
        <v>5769</v>
      </c>
      <c r="BA833" t="s">
        <v>5770</v>
      </c>
      <c r="BB833">
        <v>8</v>
      </c>
      <c r="BC833" t="s">
        <v>64</v>
      </c>
      <c r="BD833" t="s">
        <v>65</v>
      </c>
      <c r="BE833">
        <v>1</v>
      </c>
      <c r="BF833" s="5">
        <v>42192</v>
      </c>
      <c r="BG833" s="7" t="s">
        <v>20</v>
      </c>
      <c r="BI833">
        <v>3</v>
      </c>
      <c r="BJ833">
        <v>498596</v>
      </c>
      <c r="BK833">
        <v>142528</v>
      </c>
      <c r="BL833" t="s">
        <v>5771</v>
      </c>
      <c r="BN833" t="s">
        <v>5772</v>
      </c>
      <c r="BX833">
        <v>283965</v>
      </c>
    </row>
    <row r="834" spans="1:76" x14ac:dyDescent="0.25">
      <c r="A834">
        <v>283851</v>
      </c>
      <c r="B834">
        <v>304131</v>
      </c>
      <c r="F834" t="s">
        <v>0</v>
      </c>
      <c r="G834" t="s">
        <v>55</v>
      </c>
      <c r="H834" t="s">
        <v>5773</v>
      </c>
      <c r="I834" s="8" t="str">
        <f>HYPERLINK(AT834,"Hb")</f>
        <v>Hb</v>
      </c>
      <c r="K834">
        <v>1</v>
      </c>
      <c r="L834" t="s">
        <v>4</v>
      </c>
      <c r="M834">
        <v>101843</v>
      </c>
      <c r="N834" t="s">
        <v>5</v>
      </c>
      <c r="O834" t="s">
        <v>5</v>
      </c>
      <c r="U834" t="s">
        <v>5764</v>
      </c>
      <c r="V834" s="12">
        <v>3</v>
      </c>
      <c r="W834" t="s">
        <v>7</v>
      </c>
      <c r="X834" t="s">
        <v>3463</v>
      </c>
      <c r="Y834" t="s">
        <v>5267</v>
      </c>
      <c r="Z834" s="3">
        <v>6</v>
      </c>
      <c r="AA834" s="4">
        <v>627</v>
      </c>
      <c r="AB834" t="s">
        <v>5765</v>
      </c>
      <c r="AC834" t="s">
        <v>5774</v>
      </c>
      <c r="AD834">
        <v>1971</v>
      </c>
      <c r="AE834">
        <v>8</v>
      </c>
      <c r="AF834">
        <v>1</v>
      </c>
      <c r="AG834" t="s">
        <v>3383</v>
      </c>
      <c r="AH834" t="s">
        <v>3383</v>
      </c>
      <c r="AJ834" t="s">
        <v>5</v>
      </c>
      <c r="AK834" t="s">
        <v>12</v>
      </c>
      <c r="AL834">
        <v>245422</v>
      </c>
      <c r="AM834">
        <v>6624811</v>
      </c>
      <c r="AN834" s="4">
        <v>245000</v>
      </c>
      <c r="AO834" s="4">
        <v>6625000</v>
      </c>
      <c r="AP834">
        <v>26917</v>
      </c>
      <c r="AR834">
        <v>8</v>
      </c>
      <c r="AS834" t="s">
        <v>5767</v>
      </c>
      <c r="AT834" t="s">
        <v>5775</v>
      </c>
      <c r="AU834">
        <v>101843</v>
      </c>
      <c r="AW834" s="6" t="s">
        <v>14</v>
      </c>
      <c r="AX834">
        <v>1</v>
      </c>
      <c r="AY834" t="s">
        <v>15</v>
      </c>
      <c r="AZ834" t="s">
        <v>5769</v>
      </c>
      <c r="BA834" t="s">
        <v>5776</v>
      </c>
      <c r="BB834">
        <v>8</v>
      </c>
      <c r="BC834" t="s">
        <v>64</v>
      </c>
      <c r="BD834" t="s">
        <v>65</v>
      </c>
      <c r="BE834">
        <v>1</v>
      </c>
      <c r="BF834" s="5">
        <v>36890</v>
      </c>
      <c r="BG834" s="7" t="s">
        <v>20</v>
      </c>
      <c r="BI834">
        <v>3</v>
      </c>
      <c r="BJ834">
        <v>477148</v>
      </c>
      <c r="BK834">
        <v>142700</v>
      </c>
      <c r="BL834" t="s">
        <v>5777</v>
      </c>
      <c r="BN834" t="s">
        <v>5778</v>
      </c>
      <c r="BX834">
        <v>283851</v>
      </c>
    </row>
    <row r="835" spans="1:76" x14ac:dyDescent="0.25">
      <c r="A835">
        <v>290276</v>
      </c>
      <c r="C835">
        <v>1</v>
      </c>
      <c r="D835">
        <v>1</v>
      </c>
      <c r="E835">
        <v>1</v>
      </c>
      <c r="F835" t="s">
        <v>0</v>
      </c>
      <c r="G835" t="s">
        <v>1</v>
      </c>
      <c r="H835" t="s">
        <v>5779</v>
      </c>
      <c r="I835" t="s">
        <v>3</v>
      </c>
      <c r="K835">
        <v>1</v>
      </c>
      <c r="L835" t="s">
        <v>4</v>
      </c>
      <c r="M835">
        <v>101843</v>
      </c>
      <c r="N835" t="s">
        <v>5</v>
      </c>
      <c r="O835" t="s">
        <v>5</v>
      </c>
      <c r="U835" t="s">
        <v>5780</v>
      </c>
      <c r="V835" s="1">
        <v>1</v>
      </c>
      <c r="W835" t="s">
        <v>7</v>
      </c>
      <c r="X835" t="s">
        <v>3463</v>
      </c>
      <c r="Y835" t="s">
        <v>5267</v>
      </c>
      <c r="Z835" s="3">
        <v>6</v>
      </c>
      <c r="AA835" s="4">
        <v>627</v>
      </c>
      <c r="AB835" t="s">
        <v>5765</v>
      </c>
      <c r="AC835" t="s">
        <v>5781</v>
      </c>
      <c r="AD835">
        <v>2019</v>
      </c>
      <c r="AE835">
        <v>10</v>
      </c>
      <c r="AF835">
        <v>27</v>
      </c>
      <c r="AG835" t="s">
        <v>5782</v>
      </c>
      <c r="AJ835" t="s">
        <v>5</v>
      </c>
      <c r="AK835" t="s">
        <v>12</v>
      </c>
      <c r="AL835">
        <v>246919</v>
      </c>
      <c r="AM835">
        <v>6635851</v>
      </c>
      <c r="AN835" s="4">
        <v>247000</v>
      </c>
      <c r="AO835" s="4">
        <v>6635000</v>
      </c>
      <c r="AP835">
        <v>10</v>
      </c>
      <c r="AR835">
        <v>1010</v>
      </c>
      <c r="AS835" t="s">
        <v>5783</v>
      </c>
      <c r="AT835" s="5" t="s">
        <v>5784</v>
      </c>
      <c r="AU835">
        <v>101843</v>
      </c>
      <c r="AW835" s="6" t="s">
        <v>14</v>
      </c>
      <c r="AX835">
        <v>1</v>
      </c>
      <c r="AY835" t="s">
        <v>15</v>
      </c>
      <c r="AZ835" t="s">
        <v>5785</v>
      </c>
      <c r="BA835" t="s">
        <v>5786</v>
      </c>
      <c r="BB835">
        <v>1010</v>
      </c>
      <c r="BC835" t="s">
        <v>18</v>
      </c>
      <c r="BD835" t="s">
        <v>19</v>
      </c>
      <c r="BF835" s="5">
        <v>43802.399467592601</v>
      </c>
      <c r="BG835" s="7" t="s">
        <v>20</v>
      </c>
      <c r="BI835">
        <v>6</v>
      </c>
      <c r="BJ835">
        <v>228247</v>
      </c>
      <c r="BL835" t="s">
        <v>5787</v>
      </c>
      <c r="BX835">
        <v>290276</v>
      </c>
    </row>
    <row r="836" spans="1:76" x14ac:dyDescent="0.25">
      <c r="A836">
        <v>276957</v>
      </c>
      <c r="B836">
        <v>120947</v>
      </c>
      <c r="F836" t="s">
        <v>0</v>
      </c>
      <c r="G836" t="s">
        <v>1</v>
      </c>
      <c r="H836" t="s">
        <v>5796</v>
      </c>
      <c r="I836" t="s">
        <v>3</v>
      </c>
      <c r="K836">
        <v>1</v>
      </c>
      <c r="L836" t="s">
        <v>4</v>
      </c>
      <c r="M836">
        <v>101843</v>
      </c>
      <c r="N836" t="s">
        <v>5</v>
      </c>
      <c r="O836" t="s">
        <v>5</v>
      </c>
      <c r="U836" t="s">
        <v>5797</v>
      </c>
      <c r="V836" s="1">
        <v>1</v>
      </c>
      <c r="W836" t="s">
        <v>7</v>
      </c>
      <c r="X836" t="s">
        <v>3463</v>
      </c>
      <c r="Y836" t="s">
        <v>5267</v>
      </c>
      <c r="Z836" s="3">
        <v>6</v>
      </c>
      <c r="AA836" s="4">
        <v>628</v>
      </c>
      <c r="AB836" t="s">
        <v>5790</v>
      </c>
      <c r="AC836" t="s">
        <v>5798</v>
      </c>
      <c r="AD836">
        <v>2016</v>
      </c>
      <c r="AE836">
        <v>6</v>
      </c>
      <c r="AF836">
        <v>17</v>
      </c>
      <c r="AG836" t="s">
        <v>3613</v>
      </c>
      <c r="AJ836" t="s">
        <v>5</v>
      </c>
      <c r="AK836" t="s">
        <v>12</v>
      </c>
      <c r="AL836">
        <v>244031</v>
      </c>
      <c r="AM836">
        <v>6606921</v>
      </c>
      <c r="AN836" s="4">
        <v>245000</v>
      </c>
      <c r="AO836" s="4">
        <v>6607000</v>
      </c>
      <c r="AP836">
        <v>300</v>
      </c>
      <c r="AR836">
        <v>1010</v>
      </c>
      <c r="AT836" s="5" t="s">
        <v>5799</v>
      </c>
      <c r="AU836">
        <v>101843</v>
      </c>
      <c r="AW836" s="6" t="s">
        <v>14</v>
      </c>
      <c r="AX836">
        <v>1</v>
      </c>
      <c r="AY836" t="s">
        <v>15</v>
      </c>
      <c r="AZ836" t="s">
        <v>5800</v>
      </c>
      <c r="BA836" t="s">
        <v>5801</v>
      </c>
      <c r="BB836">
        <v>1010</v>
      </c>
      <c r="BC836" t="s">
        <v>18</v>
      </c>
      <c r="BD836" t="s">
        <v>19</v>
      </c>
      <c r="BF836" s="5">
        <v>42539.623854166697</v>
      </c>
      <c r="BG836" s="7" t="s">
        <v>20</v>
      </c>
      <c r="BI836">
        <v>6</v>
      </c>
      <c r="BJ836">
        <v>105108</v>
      </c>
      <c r="BK836">
        <v>142701</v>
      </c>
      <c r="BL836" t="s">
        <v>5802</v>
      </c>
      <c r="BX836">
        <v>276957</v>
      </c>
    </row>
    <row r="837" spans="1:76" x14ac:dyDescent="0.25">
      <c r="A837">
        <v>276958</v>
      </c>
      <c r="C837">
        <v>1</v>
      </c>
      <c r="F837" t="s">
        <v>0</v>
      </c>
      <c r="G837" t="s">
        <v>1</v>
      </c>
      <c r="H837" t="s">
        <v>5803</v>
      </c>
      <c r="I837" t="s">
        <v>3</v>
      </c>
      <c r="K837">
        <v>1</v>
      </c>
      <c r="L837" t="s">
        <v>4</v>
      </c>
      <c r="M837">
        <v>101843</v>
      </c>
      <c r="N837" t="s">
        <v>5</v>
      </c>
      <c r="O837" t="s">
        <v>5</v>
      </c>
      <c r="U837" t="s">
        <v>5797</v>
      </c>
      <c r="V837" s="1">
        <v>1</v>
      </c>
      <c r="W837" t="s">
        <v>7</v>
      </c>
      <c r="X837" t="s">
        <v>3463</v>
      </c>
      <c r="Y837" t="s">
        <v>5267</v>
      </c>
      <c r="Z837" s="3">
        <v>6</v>
      </c>
      <c r="AA837" s="4">
        <v>628</v>
      </c>
      <c r="AB837" t="s">
        <v>5790</v>
      </c>
      <c r="AC837" t="s">
        <v>5804</v>
      </c>
      <c r="AD837">
        <v>2018</v>
      </c>
      <c r="AE837">
        <v>6</v>
      </c>
      <c r="AF837">
        <v>8</v>
      </c>
      <c r="AG837" t="s">
        <v>3613</v>
      </c>
      <c r="AJ837" t="s">
        <v>5</v>
      </c>
      <c r="AK837" t="s">
        <v>12</v>
      </c>
      <c r="AL837">
        <v>244031</v>
      </c>
      <c r="AM837">
        <v>6606921</v>
      </c>
      <c r="AN837" s="4">
        <v>245000</v>
      </c>
      <c r="AO837" s="4">
        <v>6607000</v>
      </c>
      <c r="AP837">
        <v>300</v>
      </c>
      <c r="AR837">
        <v>1010</v>
      </c>
      <c r="AS837" t="s">
        <v>5805</v>
      </c>
      <c r="AT837" s="5" t="s">
        <v>5806</v>
      </c>
      <c r="AU837">
        <v>101843</v>
      </c>
      <c r="AW837" s="6" t="s">
        <v>14</v>
      </c>
      <c r="AX837">
        <v>1</v>
      </c>
      <c r="AY837" t="s">
        <v>15</v>
      </c>
      <c r="AZ837" t="s">
        <v>5800</v>
      </c>
      <c r="BA837" t="s">
        <v>5807</v>
      </c>
      <c r="BB837">
        <v>1010</v>
      </c>
      <c r="BC837" t="s">
        <v>18</v>
      </c>
      <c r="BD837" t="s">
        <v>19</v>
      </c>
      <c r="BF837" s="5">
        <v>43336.482951388898</v>
      </c>
      <c r="BG837" s="7" t="s">
        <v>20</v>
      </c>
      <c r="BI837">
        <v>6</v>
      </c>
      <c r="BJ837">
        <v>164319</v>
      </c>
      <c r="BL837" t="s">
        <v>5808</v>
      </c>
      <c r="BX837">
        <v>276958</v>
      </c>
    </row>
    <row r="838" spans="1:76" x14ac:dyDescent="0.25">
      <c r="A838">
        <v>266015</v>
      </c>
      <c r="C838">
        <v>1</v>
      </c>
      <c r="D838">
        <v>1</v>
      </c>
      <c r="E838">
        <v>1</v>
      </c>
      <c r="F838" t="s">
        <v>0</v>
      </c>
      <c r="G838" t="s">
        <v>1</v>
      </c>
      <c r="H838" t="s">
        <v>5788</v>
      </c>
      <c r="I838" t="s">
        <v>3</v>
      </c>
      <c r="K838">
        <v>1</v>
      </c>
      <c r="L838" t="s">
        <v>4</v>
      </c>
      <c r="M838">
        <v>101843</v>
      </c>
      <c r="N838" t="s">
        <v>5</v>
      </c>
      <c r="O838" t="s">
        <v>5</v>
      </c>
      <c r="U838" t="s">
        <v>5789</v>
      </c>
      <c r="V838" s="1">
        <v>1</v>
      </c>
      <c r="W838" t="s">
        <v>7</v>
      </c>
      <c r="X838" t="s">
        <v>3463</v>
      </c>
      <c r="Y838" t="s">
        <v>5267</v>
      </c>
      <c r="Z838" s="3">
        <v>6</v>
      </c>
      <c r="AA838" s="4">
        <v>628</v>
      </c>
      <c r="AB838" t="s">
        <v>5790</v>
      </c>
      <c r="AC838" t="s">
        <v>5791</v>
      </c>
      <c r="AD838">
        <v>2019</v>
      </c>
      <c r="AE838">
        <v>2</v>
      </c>
      <c r="AF838">
        <v>28</v>
      </c>
      <c r="AG838" t="s">
        <v>318</v>
      </c>
      <c r="AJ838" t="s">
        <v>5</v>
      </c>
      <c r="AK838" t="s">
        <v>12</v>
      </c>
      <c r="AL838">
        <v>241193</v>
      </c>
      <c r="AM838">
        <v>6610336</v>
      </c>
      <c r="AN838" s="4">
        <v>241000</v>
      </c>
      <c r="AO838" s="4">
        <v>6611000</v>
      </c>
      <c r="AP838">
        <v>20</v>
      </c>
      <c r="AR838">
        <v>1010</v>
      </c>
      <c r="AT838" s="5" t="s">
        <v>5792</v>
      </c>
      <c r="AU838">
        <v>101843</v>
      </c>
      <c r="AW838" s="6" t="s">
        <v>14</v>
      </c>
      <c r="AX838">
        <v>1</v>
      </c>
      <c r="AY838" t="s">
        <v>15</v>
      </c>
      <c r="AZ838" t="s">
        <v>5793</v>
      </c>
      <c r="BA838" t="s">
        <v>5794</v>
      </c>
      <c r="BB838">
        <v>1010</v>
      </c>
      <c r="BC838" t="s">
        <v>18</v>
      </c>
      <c r="BD838" t="s">
        <v>19</v>
      </c>
      <c r="BF838" s="5">
        <v>43713.546527777798</v>
      </c>
      <c r="BG838" s="7" t="s">
        <v>20</v>
      </c>
      <c r="BI838">
        <v>6</v>
      </c>
      <c r="BJ838">
        <v>193844</v>
      </c>
      <c r="BL838" t="s">
        <v>5795</v>
      </c>
      <c r="BX838">
        <v>266015</v>
      </c>
    </row>
    <row r="839" spans="1:76" x14ac:dyDescent="0.25">
      <c r="A839">
        <v>276960</v>
      </c>
      <c r="C839">
        <v>1</v>
      </c>
      <c r="F839" t="s">
        <v>0</v>
      </c>
      <c r="G839" t="s">
        <v>1</v>
      </c>
      <c r="H839" t="s">
        <v>5809</v>
      </c>
      <c r="I839" t="s">
        <v>3</v>
      </c>
      <c r="K839">
        <v>1</v>
      </c>
      <c r="L839" t="s">
        <v>4</v>
      </c>
      <c r="M839">
        <v>101843</v>
      </c>
      <c r="N839" t="s">
        <v>5</v>
      </c>
      <c r="O839" t="s">
        <v>5</v>
      </c>
      <c r="U839" t="s">
        <v>5797</v>
      </c>
      <c r="V839" s="1">
        <v>1</v>
      </c>
      <c r="W839" t="s">
        <v>7</v>
      </c>
      <c r="X839" t="s">
        <v>3463</v>
      </c>
      <c r="Y839" t="s">
        <v>5267</v>
      </c>
      <c r="Z839" s="3">
        <v>6</v>
      </c>
      <c r="AA839" s="4">
        <v>628</v>
      </c>
      <c r="AB839" t="s">
        <v>5790</v>
      </c>
      <c r="AC839" t="s">
        <v>5810</v>
      </c>
      <c r="AD839">
        <v>2019</v>
      </c>
      <c r="AE839">
        <v>6</v>
      </c>
      <c r="AF839">
        <v>17</v>
      </c>
      <c r="AG839" t="s">
        <v>3613</v>
      </c>
      <c r="AJ839" t="s">
        <v>5</v>
      </c>
      <c r="AK839" t="s">
        <v>12</v>
      </c>
      <c r="AL839">
        <v>244031</v>
      </c>
      <c r="AM839">
        <v>6606921</v>
      </c>
      <c r="AN839" s="4">
        <v>245000</v>
      </c>
      <c r="AO839" s="4">
        <v>6607000</v>
      </c>
      <c r="AP839">
        <v>300</v>
      </c>
      <c r="AR839">
        <v>1010</v>
      </c>
      <c r="AT839" s="5" t="s">
        <v>5811</v>
      </c>
      <c r="AU839">
        <v>101843</v>
      </c>
      <c r="AW839" s="6" t="s">
        <v>14</v>
      </c>
      <c r="AX839">
        <v>1</v>
      </c>
      <c r="AY839" t="s">
        <v>15</v>
      </c>
      <c r="AZ839" t="s">
        <v>5800</v>
      </c>
      <c r="BA839" t="s">
        <v>5812</v>
      </c>
      <c r="BB839">
        <v>1010</v>
      </c>
      <c r="BC839" t="s">
        <v>18</v>
      </c>
      <c r="BD839" t="s">
        <v>19</v>
      </c>
      <c r="BF839" s="5">
        <v>43635.431099537003</v>
      </c>
      <c r="BG839" s="7" t="s">
        <v>20</v>
      </c>
      <c r="BI839">
        <v>6</v>
      </c>
      <c r="BJ839">
        <v>203205</v>
      </c>
      <c r="BL839" t="s">
        <v>5813</v>
      </c>
      <c r="BX839">
        <v>276960</v>
      </c>
    </row>
    <row r="840" spans="1:76" x14ac:dyDescent="0.25">
      <c r="A840">
        <v>301793</v>
      </c>
      <c r="C840">
        <v>1</v>
      </c>
      <c r="D840">
        <v>1</v>
      </c>
      <c r="E840">
        <v>1</v>
      </c>
      <c r="F840" t="s">
        <v>0</v>
      </c>
      <c r="G840" t="s">
        <v>464</v>
      </c>
      <c r="H840" t="s">
        <v>5814</v>
      </c>
      <c r="I840" t="s">
        <v>3</v>
      </c>
      <c r="K840">
        <v>1</v>
      </c>
      <c r="L840" t="s">
        <v>4</v>
      </c>
      <c r="M840">
        <v>101843</v>
      </c>
      <c r="N840" t="s">
        <v>5</v>
      </c>
      <c r="O840" t="s">
        <v>5</v>
      </c>
      <c r="U840" t="s">
        <v>5815</v>
      </c>
      <c r="V840" s="1">
        <v>1</v>
      </c>
      <c r="W840" t="s">
        <v>7</v>
      </c>
      <c r="X840" t="s">
        <v>3463</v>
      </c>
      <c r="Y840" t="s">
        <v>5267</v>
      </c>
      <c r="Z840" s="3">
        <v>6</v>
      </c>
      <c r="AA840" s="4">
        <v>628</v>
      </c>
      <c r="AB840" t="s">
        <v>5790</v>
      </c>
      <c r="AD840">
        <v>2019</v>
      </c>
      <c r="AE840">
        <v>9</v>
      </c>
      <c r="AF840">
        <v>2</v>
      </c>
      <c r="AG840" t="s">
        <v>466</v>
      </c>
      <c r="AJ840" t="s">
        <v>5</v>
      </c>
      <c r="AK840" t="s">
        <v>12</v>
      </c>
      <c r="AL840">
        <v>249875</v>
      </c>
      <c r="AM840">
        <v>6609622</v>
      </c>
      <c r="AN840" s="4">
        <v>249000</v>
      </c>
      <c r="AO840" s="4">
        <v>6609000</v>
      </c>
      <c r="AP840">
        <v>125</v>
      </c>
      <c r="AR840">
        <v>269</v>
      </c>
      <c r="AS840" t="s">
        <v>467</v>
      </c>
      <c r="AT840" s="5"/>
      <c r="AU840">
        <v>101843</v>
      </c>
      <c r="AW840" s="6" t="s">
        <v>14</v>
      </c>
      <c r="AX840">
        <v>1</v>
      </c>
      <c r="AY840" t="s">
        <v>15</v>
      </c>
      <c r="AZ840" t="s">
        <v>5816</v>
      </c>
      <c r="BA840" t="s">
        <v>5817</v>
      </c>
      <c r="BB840">
        <v>269</v>
      </c>
      <c r="BC840" t="s">
        <v>470</v>
      </c>
      <c r="BD840" t="s">
        <v>471</v>
      </c>
      <c r="BF840" s="5">
        <v>43710</v>
      </c>
      <c r="BG840" s="7" t="s">
        <v>20</v>
      </c>
      <c r="BI840">
        <v>5</v>
      </c>
      <c r="BJ840">
        <v>333068</v>
      </c>
      <c r="BL840" t="s">
        <v>5818</v>
      </c>
      <c r="BX840">
        <v>301793</v>
      </c>
    </row>
    <row r="841" spans="1:76" x14ac:dyDescent="0.25">
      <c r="A841">
        <v>297429</v>
      </c>
      <c r="C841">
        <v>1</v>
      </c>
      <c r="D841">
        <v>1</v>
      </c>
      <c r="E841">
        <v>1</v>
      </c>
      <c r="F841" t="s">
        <v>0</v>
      </c>
      <c r="G841" t="s">
        <v>464</v>
      </c>
      <c r="H841" t="s">
        <v>5829</v>
      </c>
      <c r="I841" t="s">
        <v>3</v>
      </c>
      <c r="K841">
        <v>1</v>
      </c>
      <c r="L841" t="s">
        <v>4</v>
      </c>
      <c r="M841">
        <v>101843</v>
      </c>
      <c r="N841" t="s">
        <v>5</v>
      </c>
      <c r="O841" t="s">
        <v>5</v>
      </c>
      <c r="U841" t="s">
        <v>5830</v>
      </c>
      <c r="V841" s="1">
        <v>1</v>
      </c>
      <c r="W841" t="s">
        <v>7</v>
      </c>
      <c r="X841" t="s">
        <v>3463</v>
      </c>
      <c r="Y841" t="s">
        <v>5267</v>
      </c>
      <c r="Z841" s="3">
        <v>6</v>
      </c>
      <c r="AA841" s="4">
        <v>628</v>
      </c>
      <c r="AB841" t="s">
        <v>5790</v>
      </c>
      <c r="AD841">
        <v>2019</v>
      </c>
      <c r="AE841">
        <v>8</v>
      </c>
      <c r="AF841">
        <v>19</v>
      </c>
      <c r="AG841" t="s">
        <v>466</v>
      </c>
      <c r="AJ841" t="s">
        <v>5</v>
      </c>
      <c r="AK841" t="s">
        <v>12</v>
      </c>
      <c r="AL841">
        <v>248624</v>
      </c>
      <c r="AM841">
        <v>6623121</v>
      </c>
      <c r="AN841" s="4">
        <v>249000</v>
      </c>
      <c r="AO841" s="4">
        <v>6623000</v>
      </c>
      <c r="AP841">
        <v>125</v>
      </c>
      <c r="AR841">
        <v>269</v>
      </c>
      <c r="AS841" t="s">
        <v>467</v>
      </c>
      <c r="AT841" s="5"/>
      <c r="AU841">
        <v>101843</v>
      </c>
      <c r="AW841" s="6" t="s">
        <v>14</v>
      </c>
      <c r="AX841">
        <v>1</v>
      </c>
      <c r="AY841" t="s">
        <v>15</v>
      </c>
      <c r="AZ841" t="s">
        <v>5831</v>
      </c>
      <c r="BA841" t="s">
        <v>5832</v>
      </c>
      <c r="BB841">
        <v>269</v>
      </c>
      <c r="BC841" t="s">
        <v>470</v>
      </c>
      <c r="BD841" t="s">
        <v>471</v>
      </c>
      <c r="BF841" s="5">
        <v>43696</v>
      </c>
      <c r="BG841" s="7" t="s">
        <v>20</v>
      </c>
      <c r="BI841">
        <v>5</v>
      </c>
      <c r="BJ841">
        <v>333385</v>
      </c>
      <c r="BL841" t="s">
        <v>5833</v>
      </c>
      <c r="BX841">
        <v>297429</v>
      </c>
    </row>
    <row r="842" spans="1:76" x14ac:dyDescent="0.25">
      <c r="A842">
        <v>302037</v>
      </c>
      <c r="C842">
        <v>1</v>
      </c>
      <c r="D842">
        <v>1</v>
      </c>
      <c r="E842">
        <v>2</v>
      </c>
      <c r="F842" t="s">
        <v>0</v>
      </c>
      <c r="G842" t="s">
        <v>834</v>
      </c>
      <c r="H842" t="s">
        <v>5819</v>
      </c>
      <c r="I842" t="s">
        <v>3</v>
      </c>
      <c r="K842">
        <v>1</v>
      </c>
      <c r="L842" t="s">
        <v>4</v>
      </c>
      <c r="M842">
        <v>101843</v>
      </c>
      <c r="N842" t="s">
        <v>5</v>
      </c>
      <c r="O842" t="s">
        <v>5</v>
      </c>
      <c r="U842" t="s">
        <v>5815</v>
      </c>
      <c r="V842" s="1">
        <v>1</v>
      </c>
      <c r="W842" t="s">
        <v>7</v>
      </c>
      <c r="X842" t="s">
        <v>3463</v>
      </c>
      <c r="Y842" t="s">
        <v>5267</v>
      </c>
      <c r="Z842" s="3">
        <v>6</v>
      </c>
      <c r="AA842" s="4">
        <v>628</v>
      </c>
      <c r="AB842" t="s">
        <v>5790</v>
      </c>
      <c r="AC842" t="s">
        <v>5820</v>
      </c>
      <c r="AD842">
        <v>2020</v>
      </c>
      <c r="AE842">
        <v>9</v>
      </c>
      <c r="AF842">
        <v>8</v>
      </c>
      <c r="AG842" t="s">
        <v>3253</v>
      </c>
      <c r="AH842" t="s">
        <v>3253</v>
      </c>
      <c r="AJ842" t="s">
        <v>5</v>
      </c>
      <c r="AK842" t="s">
        <v>12</v>
      </c>
      <c r="AL842">
        <v>249928</v>
      </c>
      <c r="AM842">
        <v>6609876</v>
      </c>
      <c r="AN842" s="4">
        <v>249000</v>
      </c>
      <c r="AO842" s="4">
        <v>6609000</v>
      </c>
      <c r="AP842">
        <v>125</v>
      </c>
      <c r="AR842">
        <v>59</v>
      </c>
      <c r="AU842">
        <v>101843</v>
      </c>
      <c r="AW842" s="6" t="s">
        <v>14</v>
      </c>
      <c r="AX842">
        <v>1</v>
      </c>
      <c r="AY842" t="s">
        <v>15</v>
      </c>
      <c r="AZ842" t="s">
        <v>5821</v>
      </c>
      <c r="BA842" t="s">
        <v>5819</v>
      </c>
      <c r="BB842">
        <v>59</v>
      </c>
      <c r="BC842" t="s">
        <v>834</v>
      </c>
      <c r="BD842" t="s">
        <v>840</v>
      </c>
      <c r="BF842" s="5">
        <v>44154</v>
      </c>
      <c r="BG842" s="7" t="s">
        <v>20</v>
      </c>
      <c r="BI842">
        <v>4</v>
      </c>
      <c r="BJ842">
        <v>393347</v>
      </c>
      <c r="BL842" t="s">
        <v>5822</v>
      </c>
      <c r="BX842">
        <v>302037</v>
      </c>
    </row>
    <row r="843" spans="1:76" x14ac:dyDescent="0.25">
      <c r="A843">
        <v>297515</v>
      </c>
      <c r="C843">
        <v>1</v>
      </c>
      <c r="D843">
        <v>1</v>
      </c>
      <c r="E843">
        <v>2</v>
      </c>
      <c r="F843" t="s">
        <v>0</v>
      </c>
      <c r="G843" t="s">
        <v>1</v>
      </c>
      <c r="H843" t="s">
        <v>5834</v>
      </c>
      <c r="I843" t="s">
        <v>3</v>
      </c>
      <c r="K843">
        <v>1</v>
      </c>
      <c r="L843" t="s">
        <v>4</v>
      </c>
      <c r="M843">
        <v>101843</v>
      </c>
      <c r="N843" t="s">
        <v>5</v>
      </c>
      <c r="O843" t="s">
        <v>5</v>
      </c>
      <c r="U843" t="s">
        <v>5830</v>
      </c>
      <c r="V843" s="1">
        <v>1</v>
      </c>
      <c r="W843" t="s">
        <v>7</v>
      </c>
      <c r="X843" t="s">
        <v>3463</v>
      </c>
      <c r="Y843" t="s">
        <v>5267</v>
      </c>
      <c r="Z843" s="3">
        <v>6</v>
      </c>
      <c r="AA843" s="4">
        <v>628</v>
      </c>
      <c r="AB843" t="s">
        <v>5790</v>
      </c>
      <c r="AC843" t="s">
        <v>5835</v>
      </c>
      <c r="AD843">
        <v>2020</v>
      </c>
      <c r="AE843">
        <v>6</v>
      </c>
      <c r="AF843">
        <v>21</v>
      </c>
      <c r="AG843" t="s">
        <v>3613</v>
      </c>
      <c r="AJ843" t="s">
        <v>5</v>
      </c>
      <c r="AK843" t="s">
        <v>12</v>
      </c>
      <c r="AL843">
        <v>248666</v>
      </c>
      <c r="AM843">
        <v>6623476</v>
      </c>
      <c r="AN843" s="4">
        <v>249000</v>
      </c>
      <c r="AO843" s="4">
        <v>6623000</v>
      </c>
      <c r="AP843">
        <v>100</v>
      </c>
      <c r="AR843">
        <v>1010</v>
      </c>
      <c r="AT843" s="5" t="s">
        <v>5836</v>
      </c>
      <c r="AU843">
        <v>101843</v>
      </c>
      <c r="AW843" s="6" t="s">
        <v>14</v>
      </c>
      <c r="AX843">
        <v>1</v>
      </c>
      <c r="AY843" t="s">
        <v>15</v>
      </c>
      <c r="AZ843" t="s">
        <v>5837</v>
      </c>
      <c r="BA843" t="s">
        <v>5838</v>
      </c>
      <c r="BB843">
        <v>1010</v>
      </c>
      <c r="BC843" t="s">
        <v>18</v>
      </c>
      <c r="BD843" t="s">
        <v>19</v>
      </c>
      <c r="BF843" s="5">
        <v>44004.924016203702</v>
      </c>
      <c r="BG843" s="7" t="s">
        <v>20</v>
      </c>
      <c r="BI843">
        <v>6</v>
      </c>
      <c r="BJ843">
        <v>239805</v>
      </c>
      <c r="BL843" t="s">
        <v>5839</v>
      </c>
      <c r="BX843">
        <v>297515</v>
      </c>
    </row>
    <row r="844" spans="1:76" x14ac:dyDescent="0.25">
      <c r="A844">
        <v>307986</v>
      </c>
      <c r="C844">
        <v>1</v>
      </c>
      <c r="D844">
        <v>1</v>
      </c>
      <c r="E844">
        <v>1</v>
      </c>
      <c r="F844" t="s">
        <v>0</v>
      </c>
      <c r="G844" t="s">
        <v>1</v>
      </c>
      <c r="H844" t="s">
        <v>5840</v>
      </c>
      <c r="I844" t="s">
        <v>3</v>
      </c>
      <c r="K844">
        <v>1</v>
      </c>
      <c r="L844" t="s">
        <v>4</v>
      </c>
      <c r="M844">
        <v>101843</v>
      </c>
      <c r="N844" t="s">
        <v>5</v>
      </c>
      <c r="O844" t="s">
        <v>5</v>
      </c>
      <c r="U844" t="s">
        <v>5841</v>
      </c>
      <c r="V844" s="1">
        <v>1</v>
      </c>
      <c r="W844" t="s">
        <v>7</v>
      </c>
      <c r="X844" t="s">
        <v>3463</v>
      </c>
      <c r="Y844" t="s">
        <v>5267</v>
      </c>
      <c r="Z844" s="3">
        <v>6</v>
      </c>
      <c r="AA844" s="4">
        <v>628</v>
      </c>
      <c r="AB844" t="s">
        <v>5790</v>
      </c>
      <c r="AC844" t="s">
        <v>5842</v>
      </c>
      <c r="AD844">
        <v>2020</v>
      </c>
      <c r="AE844">
        <v>7</v>
      </c>
      <c r="AF844">
        <v>7</v>
      </c>
      <c r="AG844" t="s">
        <v>3606</v>
      </c>
      <c r="AJ844" t="s">
        <v>5</v>
      </c>
      <c r="AK844" t="s">
        <v>12</v>
      </c>
      <c r="AL844">
        <v>251981</v>
      </c>
      <c r="AM844">
        <v>6622553</v>
      </c>
      <c r="AN844" s="4">
        <v>251000</v>
      </c>
      <c r="AO844" s="4">
        <v>6623000</v>
      </c>
      <c r="AP844">
        <v>200</v>
      </c>
      <c r="AR844">
        <v>1010</v>
      </c>
      <c r="AT844" s="5" t="s">
        <v>5843</v>
      </c>
      <c r="AU844">
        <v>101843</v>
      </c>
      <c r="AW844" s="6" t="s">
        <v>14</v>
      </c>
      <c r="AX844">
        <v>1</v>
      </c>
      <c r="AY844" t="s">
        <v>15</v>
      </c>
      <c r="AZ844" t="s">
        <v>5844</v>
      </c>
      <c r="BA844" t="s">
        <v>5845</v>
      </c>
      <c r="BB844">
        <v>1010</v>
      </c>
      <c r="BC844" t="s">
        <v>18</v>
      </c>
      <c r="BD844" t="s">
        <v>19</v>
      </c>
      <c r="BF844" s="5">
        <v>44019.593958333302</v>
      </c>
      <c r="BG844" s="7" t="s">
        <v>20</v>
      </c>
      <c r="BI844">
        <v>6</v>
      </c>
      <c r="BJ844">
        <v>241640</v>
      </c>
      <c r="BL844" t="s">
        <v>5846</v>
      </c>
      <c r="BX844">
        <v>307986</v>
      </c>
    </row>
    <row r="845" spans="1:76" x14ac:dyDescent="0.25">
      <c r="A845">
        <v>302121</v>
      </c>
      <c r="C845">
        <v>1</v>
      </c>
      <c r="D845">
        <v>1</v>
      </c>
      <c r="E845">
        <v>3</v>
      </c>
      <c r="F845" t="s">
        <v>0</v>
      </c>
      <c r="G845" t="s">
        <v>464</v>
      </c>
      <c r="H845" t="s">
        <v>5823</v>
      </c>
      <c r="I845" t="s">
        <v>3</v>
      </c>
      <c r="K845">
        <v>1</v>
      </c>
      <c r="L845" t="s">
        <v>4</v>
      </c>
      <c r="M845">
        <v>101843</v>
      </c>
      <c r="N845" t="s">
        <v>5</v>
      </c>
      <c r="O845" t="s">
        <v>5</v>
      </c>
      <c r="U845" t="s">
        <v>5815</v>
      </c>
      <c r="V845" s="1">
        <v>1</v>
      </c>
      <c r="W845" t="s">
        <v>7</v>
      </c>
      <c r="X845" t="s">
        <v>3463</v>
      </c>
      <c r="Y845" t="s">
        <v>5267</v>
      </c>
      <c r="Z845" s="3">
        <v>6</v>
      </c>
      <c r="AA845" s="4">
        <v>628</v>
      </c>
      <c r="AB845" t="s">
        <v>5790</v>
      </c>
      <c r="AC845" t="s">
        <v>5824</v>
      </c>
      <c r="AD845">
        <v>2020</v>
      </c>
      <c r="AE845">
        <v>9</v>
      </c>
      <c r="AF845">
        <v>14</v>
      </c>
      <c r="AG845" t="s">
        <v>5825</v>
      </c>
      <c r="AH845" t="s">
        <v>466</v>
      </c>
      <c r="AJ845" t="s">
        <v>5</v>
      </c>
      <c r="AK845" t="s">
        <v>12</v>
      </c>
      <c r="AL845">
        <v>249954</v>
      </c>
      <c r="AM845">
        <v>6609695</v>
      </c>
      <c r="AN845" s="4">
        <v>249000</v>
      </c>
      <c r="AO845" s="4">
        <v>6609000</v>
      </c>
      <c r="AP845">
        <v>1</v>
      </c>
      <c r="AR845">
        <v>322</v>
      </c>
      <c r="AS845" t="s">
        <v>467</v>
      </c>
      <c r="AT845" s="5"/>
      <c r="AU845">
        <v>101843</v>
      </c>
      <c r="AW845" s="6" t="s">
        <v>14</v>
      </c>
      <c r="AX845">
        <v>1</v>
      </c>
      <c r="AY845" t="s">
        <v>15</v>
      </c>
      <c r="AZ845" t="s">
        <v>5826</v>
      </c>
      <c r="BA845" t="s">
        <v>5827</v>
      </c>
      <c r="BB845">
        <v>322</v>
      </c>
      <c r="BC845" t="s">
        <v>470</v>
      </c>
      <c r="BD845" t="s">
        <v>471</v>
      </c>
      <c r="BF845" s="5">
        <v>44088</v>
      </c>
      <c r="BG845" s="7" t="s">
        <v>20</v>
      </c>
      <c r="BI845">
        <v>5</v>
      </c>
      <c r="BJ845">
        <v>336771</v>
      </c>
      <c r="BL845" t="s">
        <v>5828</v>
      </c>
      <c r="BX845">
        <v>302121</v>
      </c>
    </row>
    <row r="846" spans="1:76" x14ac:dyDescent="0.25">
      <c r="A846">
        <v>188925</v>
      </c>
      <c r="C846">
        <v>1</v>
      </c>
      <c r="D846">
        <v>1</v>
      </c>
      <c r="E846">
        <v>1</v>
      </c>
      <c r="F846" t="s">
        <v>0</v>
      </c>
      <c r="G846" t="s">
        <v>1407</v>
      </c>
      <c r="H846" t="s">
        <v>5847</v>
      </c>
      <c r="I846" t="s">
        <v>3</v>
      </c>
      <c r="K846">
        <v>1</v>
      </c>
      <c r="L846" t="s">
        <v>4</v>
      </c>
      <c r="M846">
        <v>101843</v>
      </c>
      <c r="N846" t="s">
        <v>5</v>
      </c>
      <c r="O846" t="s">
        <v>5</v>
      </c>
      <c r="S846" t="s">
        <v>13541</v>
      </c>
      <c r="T846" t="s">
        <v>13542</v>
      </c>
      <c r="U846" t="s">
        <v>5848</v>
      </c>
      <c r="V846" s="1">
        <v>1</v>
      </c>
      <c r="W846" t="s">
        <v>7</v>
      </c>
      <c r="X846" t="s">
        <v>5849</v>
      </c>
      <c r="Y846" t="s">
        <v>5267</v>
      </c>
      <c r="Z846" s="3">
        <v>6</v>
      </c>
      <c r="AA846" s="4">
        <v>632</v>
      </c>
      <c r="AB846" s="4" t="s">
        <v>5849</v>
      </c>
      <c r="AC846" t="s">
        <v>2256</v>
      </c>
      <c r="AD846">
        <v>2020</v>
      </c>
      <c r="AE846">
        <v>7</v>
      </c>
      <c r="AF846">
        <v>11</v>
      </c>
      <c r="AJ846" t="s">
        <v>5</v>
      </c>
      <c r="AK846" t="s">
        <v>12</v>
      </c>
      <c r="AL846">
        <v>184266</v>
      </c>
      <c r="AM846">
        <v>6657523</v>
      </c>
      <c r="AN846" s="4">
        <v>185000</v>
      </c>
      <c r="AO846" s="4">
        <v>6657000</v>
      </c>
      <c r="AP846">
        <v>0</v>
      </c>
      <c r="AR846">
        <v>40</v>
      </c>
      <c r="AT846" t="s">
        <v>5850</v>
      </c>
      <c r="AU846">
        <v>101843</v>
      </c>
      <c r="AW846" s="6" t="s">
        <v>14</v>
      </c>
      <c r="AX846">
        <v>1</v>
      </c>
      <c r="AY846" t="s">
        <v>15</v>
      </c>
      <c r="AZ846" t="s">
        <v>5851</v>
      </c>
      <c r="BA846" t="s">
        <v>5852</v>
      </c>
      <c r="BB846">
        <v>40</v>
      </c>
      <c r="BC846" t="s">
        <v>1414</v>
      </c>
      <c r="BD846" t="s">
        <v>1415</v>
      </c>
      <c r="BF846" s="5">
        <v>44023</v>
      </c>
      <c r="BG846" s="7" t="s">
        <v>20</v>
      </c>
      <c r="BI846">
        <v>4</v>
      </c>
      <c r="BJ846">
        <v>377705</v>
      </c>
      <c r="BL846" t="s">
        <v>5853</v>
      </c>
      <c r="BX846">
        <v>188925</v>
      </c>
    </row>
    <row r="847" spans="1:76" x14ac:dyDescent="0.25">
      <c r="A847">
        <v>277352</v>
      </c>
      <c r="B847">
        <v>304158</v>
      </c>
      <c r="F847" t="s">
        <v>0</v>
      </c>
      <c r="G847" t="s">
        <v>55</v>
      </c>
      <c r="H847" t="s">
        <v>5891</v>
      </c>
      <c r="I847" s="8" t="str">
        <f>HYPERLINK(AT847,"Hb")</f>
        <v>Hb</v>
      </c>
      <c r="K847">
        <v>1</v>
      </c>
      <c r="L847" t="s">
        <v>4</v>
      </c>
      <c r="M847">
        <v>101843</v>
      </c>
      <c r="N847" t="s">
        <v>5</v>
      </c>
      <c r="O847" t="s">
        <v>5</v>
      </c>
      <c r="U847" t="s">
        <v>5892</v>
      </c>
      <c r="V847" s="1">
        <v>1</v>
      </c>
      <c r="W847" t="s">
        <v>5856</v>
      </c>
      <c r="X847" t="s">
        <v>5857</v>
      </c>
      <c r="Y847" s="2" t="s">
        <v>5858</v>
      </c>
      <c r="Z847" s="3">
        <v>7</v>
      </c>
      <c r="AA847" s="4">
        <v>701</v>
      </c>
      <c r="AB847" s="4" t="s">
        <v>5857</v>
      </c>
      <c r="AC847" t="s">
        <v>5893</v>
      </c>
      <c r="AD847">
        <v>1899</v>
      </c>
      <c r="AE847">
        <v>6</v>
      </c>
      <c r="AF847">
        <v>16</v>
      </c>
      <c r="AG847" t="s">
        <v>5894</v>
      </c>
      <c r="AH847" t="s">
        <v>5894</v>
      </c>
      <c r="AJ847" t="s">
        <v>5</v>
      </c>
      <c r="AK847" t="s">
        <v>12</v>
      </c>
      <c r="AL847">
        <v>244145</v>
      </c>
      <c r="AM847">
        <v>6595733</v>
      </c>
      <c r="AN847" s="4">
        <v>245000</v>
      </c>
      <c r="AO847" s="4">
        <v>6595000</v>
      </c>
      <c r="AP847">
        <v>1118</v>
      </c>
      <c r="AR847">
        <v>8</v>
      </c>
      <c r="AS847" t="s">
        <v>60</v>
      </c>
      <c r="AT847" t="s">
        <v>5895</v>
      </c>
      <c r="AU847">
        <v>101843</v>
      </c>
      <c r="AW847" s="6" t="s">
        <v>14</v>
      </c>
      <c r="AX847">
        <v>1</v>
      </c>
      <c r="AY847" t="s">
        <v>15</v>
      </c>
      <c r="AZ847" t="s">
        <v>5896</v>
      </c>
      <c r="BA847" t="s">
        <v>5897</v>
      </c>
      <c r="BB847">
        <v>8</v>
      </c>
      <c r="BC847" t="s">
        <v>64</v>
      </c>
      <c r="BD847" t="s">
        <v>65</v>
      </c>
      <c r="BE847">
        <v>1</v>
      </c>
      <c r="BF847" s="5">
        <v>36890</v>
      </c>
      <c r="BG847" s="7" t="s">
        <v>20</v>
      </c>
      <c r="BI847">
        <v>3</v>
      </c>
      <c r="BJ847">
        <v>477172</v>
      </c>
      <c r="BK847">
        <v>142702</v>
      </c>
      <c r="BL847" t="s">
        <v>5898</v>
      </c>
      <c r="BN847" t="s">
        <v>5899</v>
      </c>
      <c r="BX847">
        <v>277352</v>
      </c>
    </row>
    <row r="848" spans="1:76" x14ac:dyDescent="0.25">
      <c r="A848">
        <v>276273</v>
      </c>
      <c r="B848">
        <v>53580</v>
      </c>
      <c r="F848" t="s">
        <v>0</v>
      </c>
      <c r="G848" t="s">
        <v>1</v>
      </c>
      <c r="H848" t="s">
        <v>5871</v>
      </c>
      <c r="I848" t="s">
        <v>3</v>
      </c>
      <c r="K848">
        <v>1</v>
      </c>
      <c r="L848" t="s">
        <v>4</v>
      </c>
      <c r="M848">
        <v>101843</v>
      </c>
      <c r="N848" t="s">
        <v>5</v>
      </c>
      <c r="O848" t="s">
        <v>5</v>
      </c>
      <c r="U848" t="s">
        <v>5872</v>
      </c>
      <c r="V848" s="1">
        <v>1</v>
      </c>
      <c r="W848" t="s">
        <v>5856</v>
      </c>
      <c r="X848" t="s">
        <v>5857</v>
      </c>
      <c r="Y848" s="2" t="s">
        <v>5858</v>
      </c>
      <c r="Z848" s="3">
        <v>7</v>
      </c>
      <c r="AA848" s="4">
        <v>701</v>
      </c>
      <c r="AB848" s="4" t="s">
        <v>5857</v>
      </c>
      <c r="AC848" t="s">
        <v>5873</v>
      </c>
      <c r="AD848">
        <v>1999</v>
      </c>
      <c r="AE848">
        <v>7</v>
      </c>
      <c r="AF848">
        <v>11</v>
      </c>
      <c r="AG848" t="s">
        <v>5874</v>
      </c>
      <c r="AJ848" t="s">
        <v>5</v>
      </c>
      <c r="AK848" t="s">
        <v>12</v>
      </c>
      <c r="AL848">
        <v>243914</v>
      </c>
      <c r="AM848">
        <v>6594500</v>
      </c>
      <c r="AN848" s="4">
        <v>243000</v>
      </c>
      <c r="AO848" s="4">
        <v>6595000</v>
      </c>
      <c r="AP848">
        <v>100</v>
      </c>
      <c r="AR848">
        <v>1010</v>
      </c>
      <c r="AT848" s="5" t="s">
        <v>5875</v>
      </c>
      <c r="AU848">
        <v>101843</v>
      </c>
      <c r="AW848" s="6" t="s">
        <v>14</v>
      </c>
      <c r="AX848">
        <v>1</v>
      </c>
      <c r="AY848" t="s">
        <v>15</v>
      </c>
      <c r="AZ848" t="s">
        <v>5876</v>
      </c>
      <c r="BA848" t="s">
        <v>5877</v>
      </c>
      <c r="BB848">
        <v>1010</v>
      </c>
      <c r="BC848" t="s">
        <v>18</v>
      </c>
      <c r="BD848" t="s">
        <v>19</v>
      </c>
      <c r="BF848" s="5">
        <v>41445.704861111102</v>
      </c>
      <c r="BG848" s="7" t="s">
        <v>20</v>
      </c>
      <c r="BI848">
        <v>6</v>
      </c>
      <c r="BJ848">
        <v>50539</v>
      </c>
      <c r="BK848">
        <v>142703</v>
      </c>
      <c r="BL848" t="s">
        <v>5878</v>
      </c>
      <c r="BX848">
        <v>276273</v>
      </c>
    </row>
    <row r="849" spans="1:76" x14ac:dyDescent="0.25">
      <c r="A849">
        <v>277722</v>
      </c>
      <c r="B849">
        <v>34021</v>
      </c>
      <c r="F849" t="s">
        <v>0</v>
      </c>
      <c r="G849" t="s">
        <v>1</v>
      </c>
      <c r="H849" t="s">
        <v>5900</v>
      </c>
      <c r="I849" t="s">
        <v>3</v>
      </c>
      <c r="K849">
        <v>1</v>
      </c>
      <c r="L849" t="s">
        <v>4</v>
      </c>
      <c r="M849">
        <v>101843</v>
      </c>
      <c r="N849" t="s">
        <v>5</v>
      </c>
      <c r="O849" t="s">
        <v>5</v>
      </c>
      <c r="U849" t="s">
        <v>5892</v>
      </c>
      <c r="V849" s="1">
        <v>1</v>
      </c>
      <c r="W849" t="s">
        <v>5856</v>
      </c>
      <c r="X849" t="s">
        <v>5857</v>
      </c>
      <c r="Y849" s="2" t="s">
        <v>5858</v>
      </c>
      <c r="Z849" s="3">
        <v>7</v>
      </c>
      <c r="AA849" s="4">
        <v>701</v>
      </c>
      <c r="AB849" s="4" t="s">
        <v>5857</v>
      </c>
      <c r="AC849" t="s">
        <v>5901</v>
      </c>
      <c r="AD849">
        <v>2011</v>
      </c>
      <c r="AE849">
        <v>7</v>
      </c>
      <c r="AF849">
        <v>9</v>
      </c>
      <c r="AG849" t="s">
        <v>5902</v>
      </c>
      <c r="AJ849" t="s">
        <v>5</v>
      </c>
      <c r="AK849" t="s">
        <v>12</v>
      </c>
      <c r="AL849">
        <v>244234</v>
      </c>
      <c r="AM849">
        <v>6595750</v>
      </c>
      <c r="AN849" s="4">
        <v>245000</v>
      </c>
      <c r="AO849" s="4">
        <v>6595000</v>
      </c>
      <c r="AP849">
        <v>5</v>
      </c>
      <c r="AR849">
        <v>1010</v>
      </c>
      <c r="AT849" s="5" t="s">
        <v>5903</v>
      </c>
      <c r="AU849">
        <v>101843</v>
      </c>
      <c r="AW849" s="6" t="s">
        <v>14</v>
      </c>
      <c r="AX849">
        <v>1</v>
      </c>
      <c r="AY849" t="s">
        <v>15</v>
      </c>
      <c r="AZ849" t="s">
        <v>5904</v>
      </c>
      <c r="BA849" t="s">
        <v>5905</v>
      </c>
      <c r="BB849">
        <v>1010</v>
      </c>
      <c r="BC849" t="s">
        <v>18</v>
      </c>
      <c r="BD849" t="s">
        <v>19</v>
      </c>
      <c r="BF849" s="5">
        <v>43709.903472222199</v>
      </c>
      <c r="BG849" s="7" t="s">
        <v>20</v>
      </c>
      <c r="BI849">
        <v>6</v>
      </c>
      <c r="BJ849">
        <v>30380</v>
      </c>
      <c r="BK849">
        <v>142704</v>
      </c>
      <c r="BL849" t="s">
        <v>5906</v>
      </c>
      <c r="BX849">
        <v>277722</v>
      </c>
    </row>
    <row r="850" spans="1:76" x14ac:dyDescent="0.25">
      <c r="A850">
        <v>269435</v>
      </c>
      <c r="B850">
        <v>33651</v>
      </c>
      <c r="F850" t="s">
        <v>0</v>
      </c>
      <c r="G850" t="s">
        <v>1</v>
      </c>
      <c r="H850" t="s">
        <v>5883</v>
      </c>
      <c r="I850" t="s">
        <v>3</v>
      </c>
      <c r="K850">
        <v>1</v>
      </c>
      <c r="L850" t="s">
        <v>4</v>
      </c>
      <c r="M850">
        <v>101843</v>
      </c>
      <c r="N850" t="s">
        <v>5</v>
      </c>
      <c r="O850" t="s">
        <v>5</v>
      </c>
      <c r="U850" t="s">
        <v>5884</v>
      </c>
      <c r="V850" s="1">
        <v>1</v>
      </c>
      <c r="W850" t="s">
        <v>5856</v>
      </c>
      <c r="X850" t="s">
        <v>5857</v>
      </c>
      <c r="Y850" s="2" t="s">
        <v>5858</v>
      </c>
      <c r="Z850" s="3">
        <v>7</v>
      </c>
      <c r="AA850" s="4">
        <v>701</v>
      </c>
      <c r="AB850" s="4" t="s">
        <v>5857</v>
      </c>
      <c r="AC850" t="s">
        <v>5885</v>
      </c>
      <c r="AD850">
        <v>2014</v>
      </c>
      <c r="AE850">
        <v>6</v>
      </c>
      <c r="AF850">
        <v>30</v>
      </c>
      <c r="AG850" t="s">
        <v>5886</v>
      </c>
      <c r="AJ850" t="s">
        <v>5</v>
      </c>
      <c r="AK850" t="s">
        <v>12</v>
      </c>
      <c r="AL850">
        <v>242265</v>
      </c>
      <c r="AM850">
        <v>6597425</v>
      </c>
      <c r="AN850" s="4">
        <v>243000</v>
      </c>
      <c r="AO850" s="4">
        <v>6597000</v>
      </c>
      <c r="AP850">
        <v>5</v>
      </c>
      <c r="AR850">
        <v>1010</v>
      </c>
      <c r="AT850" s="5" t="s">
        <v>5887</v>
      </c>
      <c r="AU850">
        <v>101843</v>
      </c>
      <c r="AW850" s="6" t="s">
        <v>14</v>
      </c>
      <c r="AX850">
        <v>1</v>
      </c>
      <c r="AY850" t="s">
        <v>15</v>
      </c>
      <c r="AZ850" t="s">
        <v>5888</v>
      </c>
      <c r="BA850" t="s">
        <v>5889</v>
      </c>
      <c r="BB850">
        <v>1010</v>
      </c>
      <c r="BC850" t="s">
        <v>18</v>
      </c>
      <c r="BD850" t="s">
        <v>19</v>
      </c>
      <c r="BF850" s="5">
        <v>43709.903472222199</v>
      </c>
      <c r="BG850" s="7" t="s">
        <v>20</v>
      </c>
      <c r="BI850">
        <v>6</v>
      </c>
      <c r="BJ850">
        <v>30007</v>
      </c>
      <c r="BK850">
        <v>142705</v>
      </c>
      <c r="BL850" t="s">
        <v>5890</v>
      </c>
      <c r="BX850">
        <v>269435</v>
      </c>
    </row>
    <row r="851" spans="1:76" x14ac:dyDescent="0.25">
      <c r="A851">
        <v>278223</v>
      </c>
      <c r="C851">
        <v>1</v>
      </c>
      <c r="F851" t="s">
        <v>0</v>
      </c>
      <c r="G851" t="s">
        <v>1407</v>
      </c>
      <c r="H851" t="s">
        <v>5907</v>
      </c>
      <c r="I851" s="8" t="str">
        <f>HYPERLINK(AT851,"Obs")</f>
        <v>Obs</v>
      </c>
      <c r="K851">
        <v>1</v>
      </c>
      <c r="L851" t="s">
        <v>4</v>
      </c>
      <c r="M851">
        <v>101843</v>
      </c>
      <c r="N851" t="s">
        <v>5</v>
      </c>
      <c r="O851" t="s">
        <v>5</v>
      </c>
      <c r="S851" t="s">
        <v>13541</v>
      </c>
      <c r="T851" t="s">
        <v>13542</v>
      </c>
      <c r="U851" t="s">
        <v>5892</v>
      </c>
      <c r="V851" s="1">
        <v>1</v>
      </c>
      <c r="W851" t="s">
        <v>5856</v>
      </c>
      <c r="X851" t="s">
        <v>5857</v>
      </c>
      <c r="Y851" s="2" t="s">
        <v>5858</v>
      </c>
      <c r="Z851" s="3">
        <v>7</v>
      </c>
      <c r="AA851" s="4">
        <v>701</v>
      </c>
      <c r="AB851" s="4" t="s">
        <v>5857</v>
      </c>
      <c r="AD851">
        <v>2020</v>
      </c>
      <c r="AE851">
        <v>7</v>
      </c>
      <c r="AF851">
        <v>3</v>
      </c>
      <c r="AG851" t="s">
        <v>5908</v>
      </c>
      <c r="AH851" t="s">
        <v>5908</v>
      </c>
      <c r="AJ851" t="s">
        <v>5</v>
      </c>
      <c r="AK851" t="s">
        <v>12</v>
      </c>
      <c r="AL851">
        <v>244332</v>
      </c>
      <c r="AM851">
        <v>6595461</v>
      </c>
      <c r="AN851" s="4">
        <v>245000</v>
      </c>
      <c r="AO851" s="4">
        <v>6595000</v>
      </c>
      <c r="AP851">
        <v>7</v>
      </c>
      <c r="AR851">
        <v>40</v>
      </c>
      <c r="AS851" t="s">
        <v>5909</v>
      </c>
      <c r="AT851" t="s">
        <v>5910</v>
      </c>
      <c r="AU851">
        <v>101843</v>
      </c>
      <c r="AW851" s="6" t="s">
        <v>14</v>
      </c>
      <c r="AX851">
        <v>1</v>
      </c>
      <c r="AY851" t="s">
        <v>15</v>
      </c>
      <c r="AZ851" t="s">
        <v>5911</v>
      </c>
      <c r="BB851">
        <v>40</v>
      </c>
      <c r="BC851" t="s">
        <v>1414</v>
      </c>
      <c r="BD851" t="s">
        <v>1415</v>
      </c>
      <c r="BE851">
        <v>1</v>
      </c>
      <c r="BF851" s="5">
        <v>44019.691377314797</v>
      </c>
      <c r="BG851" s="7" t="s">
        <v>20</v>
      </c>
      <c r="BI851">
        <v>4</v>
      </c>
      <c r="BJ851">
        <v>376261</v>
      </c>
      <c r="BL851" t="s">
        <v>5912</v>
      </c>
      <c r="BX851">
        <v>278223</v>
      </c>
    </row>
    <row r="852" spans="1:76" x14ac:dyDescent="0.25">
      <c r="A852">
        <v>257543</v>
      </c>
      <c r="C852">
        <v>1</v>
      </c>
      <c r="D852">
        <v>1</v>
      </c>
      <c r="E852">
        <v>1</v>
      </c>
      <c r="F852" t="s">
        <v>0</v>
      </c>
      <c r="G852" t="s">
        <v>1044</v>
      </c>
      <c r="H852" t="s">
        <v>5854</v>
      </c>
      <c r="I852" t="s">
        <v>69</v>
      </c>
      <c r="K852">
        <v>1</v>
      </c>
      <c r="L852" t="s">
        <v>4</v>
      </c>
      <c r="M852">
        <v>101843</v>
      </c>
      <c r="N852" t="s">
        <v>5</v>
      </c>
      <c r="O852" t="s">
        <v>5</v>
      </c>
      <c r="U852" t="s">
        <v>5855</v>
      </c>
      <c r="V852" s="1">
        <v>1</v>
      </c>
      <c r="W852" t="s">
        <v>5856</v>
      </c>
      <c r="X852" t="s">
        <v>5857</v>
      </c>
      <c r="Y852" s="2" t="s">
        <v>5858</v>
      </c>
      <c r="Z852" s="3">
        <v>7</v>
      </c>
      <c r="AA852" s="4">
        <v>701</v>
      </c>
      <c r="AB852" s="4" t="s">
        <v>5857</v>
      </c>
      <c r="AC852" t="s">
        <v>5859</v>
      </c>
      <c r="AD852">
        <v>2020</v>
      </c>
      <c r="AE852">
        <v>7</v>
      </c>
      <c r="AF852">
        <v>19</v>
      </c>
      <c r="AG852" t="s">
        <v>5860</v>
      </c>
      <c r="AH852" t="s">
        <v>2569</v>
      </c>
      <c r="AJ852" t="s">
        <v>5</v>
      </c>
      <c r="AK852" t="s">
        <v>12</v>
      </c>
      <c r="AL852">
        <v>238195</v>
      </c>
      <c r="AM852">
        <v>6596220</v>
      </c>
      <c r="AN852" s="4">
        <v>239000</v>
      </c>
      <c r="AO852" s="4">
        <v>6597000</v>
      </c>
      <c r="AP852">
        <v>1</v>
      </c>
      <c r="AR852">
        <v>33</v>
      </c>
      <c r="AT852" s="5"/>
      <c r="AU852">
        <v>101843</v>
      </c>
      <c r="AW852" s="6" t="s">
        <v>14</v>
      </c>
      <c r="AX852">
        <v>1</v>
      </c>
      <c r="AY852" t="s">
        <v>15</v>
      </c>
      <c r="AZ852" t="s">
        <v>5861</v>
      </c>
      <c r="BA852" t="s">
        <v>5862</v>
      </c>
      <c r="BB852">
        <v>33</v>
      </c>
      <c r="BC852" t="s">
        <v>1050</v>
      </c>
      <c r="BD852" t="s">
        <v>65</v>
      </c>
      <c r="BF852" s="5">
        <v>44106</v>
      </c>
      <c r="BG852" s="7" t="s">
        <v>20</v>
      </c>
      <c r="BI852">
        <v>4</v>
      </c>
      <c r="BJ852">
        <v>354519</v>
      </c>
      <c r="BL852" t="s">
        <v>5863</v>
      </c>
      <c r="BN852" t="s">
        <v>5864</v>
      </c>
      <c r="BX852">
        <v>257543</v>
      </c>
    </row>
    <row r="853" spans="1:76" x14ac:dyDescent="0.25">
      <c r="A853">
        <v>257503</v>
      </c>
      <c r="C853">
        <v>1</v>
      </c>
      <c r="D853">
        <v>1</v>
      </c>
      <c r="E853">
        <v>2</v>
      </c>
      <c r="F853" t="s">
        <v>0</v>
      </c>
      <c r="G853" t="s">
        <v>1</v>
      </c>
      <c r="H853" t="s">
        <v>5865</v>
      </c>
      <c r="I853" t="s">
        <v>3</v>
      </c>
      <c r="K853">
        <v>1</v>
      </c>
      <c r="L853" t="s">
        <v>4</v>
      </c>
      <c r="M853">
        <v>101843</v>
      </c>
      <c r="N853" t="s">
        <v>5</v>
      </c>
      <c r="O853" t="s">
        <v>5</v>
      </c>
      <c r="U853" t="s">
        <v>5855</v>
      </c>
      <c r="V853" s="1">
        <v>1</v>
      </c>
      <c r="W853" t="s">
        <v>5856</v>
      </c>
      <c r="X853" t="s">
        <v>5857</v>
      </c>
      <c r="Y853" s="2" t="s">
        <v>5858</v>
      </c>
      <c r="Z853" s="3">
        <v>7</v>
      </c>
      <c r="AA853" s="4">
        <v>701</v>
      </c>
      <c r="AB853" s="4" t="s">
        <v>5857</v>
      </c>
      <c r="AC853" t="s">
        <v>5866</v>
      </c>
      <c r="AD853">
        <v>2020</v>
      </c>
      <c r="AE853">
        <v>7</v>
      </c>
      <c r="AF853">
        <v>19</v>
      </c>
      <c r="AG853" t="s">
        <v>2569</v>
      </c>
      <c r="AJ853" t="s">
        <v>5</v>
      </c>
      <c r="AK853" t="s">
        <v>12</v>
      </c>
      <c r="AL853">
        <v>238185</v>
      </c>
      <c r="AM853">
        <v>6596187</v>
      </c>
      <c r="AN853" s="4">
        <v>239000</v>
      </c>
      <c r="AO853" s="4">
        <v>6597000</v>
      </c>
      <c r="AP853">
        <v>67</v>
      </c>
      <c r="AR853">
        <v>1010</v>
      </c>
      <c r="AT853" s="5" t="s">
        <v>5867</v>
      </c>
      <c r="AU853">
        <v>101843</v>
      </c>
      <c r="AW853" s="6" t="s">
        <v>14</v>
      </c>
      <c r="AX853">
        <v>1</v>
      </c>
      <c r="AY853" t="s">
        <v>15</v>
      </c>
      <c r="AZ853" t="s">
        <v>5868</v>
      </c>
      <c r="BA853" t="s">
        <v>5869</v>
      </c>
      <c r="BB853">
        <v>1010</v>
      </c>
      <c r="BC853" t="s">
        <v>18</v>
      </c>
      <c r="BD853" t="s">
        <v>19</v>
      </c>
      <c r="BF853" s="5">
        <v>44315.300104166701</v>
      </c>
      <c r="BG853" s="7" t="s">
        <v>20</v>
      </c>
      <c r="BI853">
        <v>6</v>
      </c>
      <c r="BJ853">
        <v>267851</v>
      </c>
      <c r="BL853" t="s">
        <v>5870</v>
      </c>
      <c r="BX853">
        <v>257503</v>
      </c>
    </row>
    <row r="854" spans="1:76" x14ac:dyDescent="0.25">
      <c r="A854">
        <v>276279</v>
      </c>
      <c r="C854">
        <v>1</v>
      </c>
      <c r="F854" t="s">
        <v>0</v>
      </c>
      <c r="G854" t="s">
        <v>1</v>
      </c>
      <c r="H854" t="s">
        <v>5879</v>
      </c>
      <c r="I854" t="s">
        <v>3</v>
      </c>
      <c r="K854">
        <v>1</v>
      </c>
      <c r="L854" t="s">
        <v>4</v>
      </c>
      <c r="M854">
        <v>101843</v>
      </c>
      <c r="N854" t="s">
        <v>5</v>
      </c>
      <c r="O854" t="s">
        <v>5</v>
      </c>
      <c r="U854" t="s">
        <v>5872</v>
      </c>
      <c r="V854" s="1">
        <v>1</v>
      </c>
      <c r="W854" t="s">
        <v>5856</v>
      </c>
      <c r="X854" t="s">
        <v>5857</v>
      </c>
      <c r="Y854" s="2" t="s">
        <v>5858</v>
      </c>
      <c r="Z854" s="3">
        <v>7</v>
      </c>
      <c r="AA854" s="4">
        <v>701</v>
      </c>
      <c r="AB854" s="4" t="s">
        <v>5857</v>
      </c>
      <c r="AC854" t="s">
        <v>5873</v>
      </c>
      <c r="AD854">
        <v>2020</v>
      </c>
      <c r="AE854">
        <v>6</v>
      </c>
      <c r="AF854">
        <v>15</v>
      </c>
      <c r="AG854" t="s">
        <v>5874</v>
      </c>
      <c r="AJ854" t="s">
        <v>5</v>
      </c>
      <c r="AK854" t="s">
        <v>12</v>
      </c>
      <c r="AL854">
        <v>243914</v>
      </c>
      <c r="AM854">
        <v>6594500</v>
      </c>
      <c r="AN854" s="4">
        <v>243000</v>
      </c>
      <c r="AO854" s="4">
        <v>6595000</v>
      </c>
      <c r="AP854">
        <v>100</v>
      </c>
      <c r="AR854">
        <v>1010</v>
      </c>
      <c r="AT854" s="5" t="s">
        <v>5880</v>
      </c>
      <c r="AU854">
        <v>101843</v>
      </c>
      <c r="AW854" s="6" t="s">
        <v>14</v>
      </c>
      <c r="AX854">
        <v>1</v>
      </c>
      <c r="AY854" t="s">
        <v>15</v>
      </c>
      <c r="AZ854" t="s">
        <v>5876</v>
      </c>
      <c r="BA854" t="s">
        <v>5881</v>
      </c>
      <c r="BB854">
        <v>1010</v>
      </c>
      <c r="BC854" t="s">
        <v>18</v>
      </c>
      <c r="BD854" t="s">
        <v>19</v>
      </c>
      <c r="BF854" s="5">
        <v>44099.580787036997</v>
      </c>
      <c r="BG854" s="7" t="s">
        <v>20</v>
      </c>
      <c r="BI854">
        <v>6</v>
      </c>
      <c r="BJ854">
        <v>251402</v>
      </c>
      <c r="BL854" t="s">
        <v>5882</v>
      </c>
      <c r="BX854">
        <v>276279</v>
      </c>
    </row>
    <row r="855" spans="1:76" x14ac:dyDescent="0.25">
      <c r="A855">
        <v>278069</v>
      </c>
      <c r="C855">
        <v>1</v>
      </c>
      <c r="F855" t="s">
        <v>0</v>
      </c>
      <c r="G855" t="s">
        <v>1</v>
      </c>
      <c r="H855" t="s">
        <v>5913</v>
      </c>
      <c r="I855" t="s">
        <v>3</v>
      </c>
      <c r="K855">
        <v>1</v>
      </c>
      <c r="L855" t="s">
        <v>4</v>
      </c>
      <c r="M855">
        <v>101843</v>
      </c>
      <c r="N855" t="s">
        <v>5</v>
      </c>
      <c r="O855" t="s">
        <v>5</v>
      </c>
      <c r="U855" t="s">
        <v>5892</v>
      </c>
      <c r="V855" s="1">
        <v>1</v>
      </c>
      <c r="W855" t="s">
        <v>5856</v>
      </c>
      <c r="X855" t="s">
        <v>5857</v>
      </c>
      <c r="Y855" s="2" t="s">
        <v>5858</v>
      </c>
      <c r="Z855" s="3">
        <v>7</v>
      </c>
      <c r="AA855" s="4">
        <v>701</v>
      </c>
      <c r="AB855" s="4" t="s">
        <v>5857</v>
      </c>
      <c r="AC855" t="s">
        <v>5914</v>
      </c>
      <c r="AD855">
        <v>2021</v>
      </c>
      <c r="AE855">
        <v>7</v>
      </c>
      <c r="AF855">
        <v>13</v>
      </c>
      <c r="AG855" t="s">
        <v>5915</v>
      </c>
      <c r="AJ855" t="s">
        <v>5</v>
      </c>
      <c r="AK855" t="s">
        <v>12</v>
      </c>
      <c r="AL855">
        <v>244291</v>
      </c>
      <c r="AM855">
        <v>6595560</v>
      </c>
      <c r="AN855" s="4">
        <v>245000</v>
      </c>
      <c r="AO855" s="4">
        <v>6595000</v>
      </c>
      <c r="AP855">
        <v>50</v>
      </c>
      <c r="AR855">
        <v>1010</v>
      </c>
      <c r="AT855" s="5" t="s">
        <v>5916</v>
      </c>
      <c r="AU855">
        <v>101843</v>
      </c>
      <c r="AW855" s="6" t="s">
        <v>14</v>
      </c>
      <c r="AX855">
        <v>1</v>
      </c>
      <c r="AY855" t="s">
        <v>15</v>
      </c>
      <c r="AZ855" t="s">
        <v>5917</v>
      </c>
      <c r="BA855" t="s">
        <v>5918</v>
      </c>
      <c r="BB855">
        <v>1010</v>
      </c>
      <c r="BC855" t="s">
        <v>18</v>
      </c>
      <c r="BD855" t="s">
        <v>19</v>
      </c>
      <c r="BF855" s="5">
        <v>44390.8691203704</v>
      </c>
      <c r="BG855" s="7" t="s">
        <v>20</v>
      </c>
      <c r="BI855">
        <v>6</v>
      </c>
      <c r="BJ855">
        <v>274398</v>
      </c>
      <c r="BL855" t="s">
        <v>5919</v>
      </c>
      <c r="BX855">
        <v>278069</v>
      </c>
    </row>
    <row r="856" spans="1:76" x14ac:dyDescent="0.25">
      <c r="A856">
        <v>247872</v>
      </c>
      <c r="B856">
        <v>304156</v>
      </c>
      <c r="F856" t="s">
        <v>0</v>
      </c>
      <c r="G856" t="s">
        <v>55</v>
      </c>
      <c r="H856" t="s">
        <v>5948</v>
      </c>
      <c r="I856" s="8" t="str">
        <f>HYPERLINK(AT856,"Hb")</f>
        <v>Hb</v>
      </c>
      <c r="K856">
        <v>1</v>
      </c>
      <c r="L856" t="s">
        <v>4</v>
      </c>
      <c r="M856">
        <v>101843</v>
      </c>
      <c r="N856" t="s">
        <v>5</v>
      </c>
      <c r="O856" t="s">
        <v>5</v>
      </c>
      <c r="U856" t="s">
        <v>5949</v>
      </c>
      <c r="V856" s="1">
        <v>1</v>
      </c>
      <c r="W856" t="s">
        <v>5856</v>
      </c>
      <c r="X856" t="s">
        <v>5922</v>
      </c>
      <c r="Y856" s="2" t="s">
        <v>5858</v>
      </c>
      <c r="Z856" s="3">
        <v>7</v>
      </c>
      <c r="AA856" s="4">
        <v>702</v>
      </c>
      <c r="AB856" s="4" t="s">
        <v>5922</v>
      </c>
      <c r="AC856" t="s">
        <v>5922</v>
      </c>
      <c r="AD856">
        <v>1905</v>
      </c>
      <c r="AE856">
        <v>1</v>
      </c>
      <c r="AF856">
        <v>1</v>
      </c>
      <c r="AG856" t="s">
        <v>5950</v>
      </c>
      <c r="AH856" t="s">
        <v>5950</v>
      </c>
      <c r="AJ856" t="s">
        <v>5</v>
      </c>
      <c r="AK856" t="s">
        <v>12</v>
      </c>
      <c r="AL856">
        <v>235056</v>
      </c>
      <c r="AM856">
        <v>6603534</v>
      </c>
      <c r="AN856" s="4">
        <v>235000</v>
      </c>
      <c r="AO856" s="4">
        <v>6603000</v>
      </c>
      <c r="AP856">
        <v>1290</v>
      </c>
      <c r="AR856">
        <v>8</v>
      </c>
      <c r="AS856" t="s">
        <v>60</v>
      </c>
      <c r="AT856" t="s">
        <v>5951</v>
      </c>
      <c r="AU856">
        <v>101843</v>
      </c>
      <c r="AW856" s="6" t="s">
        <v>14</v>
      </c>
      <c r="AX856">
        <v>1</v>
      </c>
      <c r="AY856" t="s">
        <v>15</v>
      </c>
      <c r="AZ856" t="s">
        <v>5952</v>
      </c>
      <c r="BA856" t="s">
        <v>5953</v>
      </c>
      <c r="BB856">
        <v>8</v>
      </c>
      <c r="BC856" t="s">
        <v>64</v>
      </c>
      <c r="BD856" t="s">
        <v>65</v>
      </c>
      <c r="BE856">
        <v>1</v>
      </c>
      <c r="BF856" s="5">
        <v>36890</v>
      </c>
      <c r="BG856" s="7" t="s">
        <v>20</v>
      </c>
      <c r="BI856">
        <v>3</v>
      </c>
      <c r="BJ856">
        <v>477170</v>
      </c>
      <c r="BK856">
        <v>142706</v>
      </c>
      <c r="BL856" t="s">
        <v>5954</v>
      </c>
      <c r="BN856" t="s">
        <v>5955</v>
      </c>
      <c r="BX856">
        <v>247872</v>
      </c>
    </row>
    <row r="857" spans="1:76" x14ac:dyDescent="0.25">
      <c r="A857">
        <v>225484</v>
      </c>
      <c r="B857">
        <v>141095</v>
      </c>
      <c r="F857" t="s">
        <v>0</v>
      </c>
      <c r="G857" t="s">
        <v>4403</v>
      </c>
      <c r="H857" t="s">
        <v>5920</v>
      </c>
      <c r="I857" s="8" t="str">
        <f>HYPERLINK(AT857,"Hb")</f>
        <v>Hb</v>
      </c>
      <c r="K857">
        <v>1</v>
      </c>
      <c r="L857" t="s">
        <v>4</v>
      </c>
      <c r="M857">
        <v>101843</v>
      </c>
      <c r="N857" t="s">
        <v>5</v>
      </c>
      <c r="O857" t="s">
        <v>5</v>
      </c>
      <c r="U857" t="s">
        <v>5921</v>
      </c>
      <c r="V857" s="12">
        <v>3</v>
      </c>
      <c r="W857" t="s">
        <v>5856</v>
      </c>
      <c r="X857" t="s">
        <v>5922</v>
      </c>
      <c r="Y857" s="2" t="s">
        <v>5858</v>
      </c>
      <c r="Z857" s="3">
        <v>7</v>
      </c>
      <c r="AA857" s="4">
        <v>702</v>
      </c>
      <c r="AB857" s="4" t="s">
        <v>5922</v>
      </c>
      <c r="AC857" t="s">
        <v>5923</v>
      </c>
      <c r="AD857">
        <v>1913</v>
      </c>
      <c r="AE857">
        <v>7</v>
      </c>
      <c r="AF857">
        <v>31</v>
      </c>
      <c r="AG857" t="s">
        <v>5924</v>
      </c>
      <c r="AH857" t="s">
        <v>5924</v>
      </c>
      <c r="AJ857" t="s">
        <v>5</v>
      </c>
      <c r="AK857" t="s">
        <v>12</v>
      </c>
      <c r="AL857">
        <v>227829</v>
      </c>
      <c r="AM857">
        <v>6612177</v>
      </c>
      <c r="AN857" s="4">
        <v>227000</v>
      </c>
      <c r="AO857" s="4">
        <v>6613000</v>
      </c>
      <c r="AP857">
        <v>19803</v>
      </c>
      <c r="AR857">
        <v>105</v>
      </c>
      <c r="AS857" t="s">
        <v>5925</v>
      </c>
      <c r="AT857" t="s">
        <v>5926</v>
      </c>
      <c r="AU857">
        <v>101843</v>
      </c>
      <c r="AW857" s="6" t="s">
        <v>14</v>
      </c>
      <c r="AX857">
        <v>1</v>
      </c>
      <c r="AY857" t="s">
        <v>15</v>
      </c>
      <c r="AZ857" t="s">
        <v>5927</v>
      </c>
      <c r="BA857" t="s">
        <v>5928</v>
      </c>
      <c r="BB857">
        <v>105</v>
      </c>
      <c r="BC857" t="s">
        <v>4411</v>
      </c>
      <c r="BD857" t="s">
        <v>4412</v>
      </c>
      <c r="BE857">
        <v>1</v>
      </c>
      <c r="BF857" s="5">
        <v>40472</v>
      </c>
      <c r="BG857" s="7" t="s">
        <v>20</v>
      </c>
      <c r="BI857">
        <v>5</v>
      </c>
      <c r="BJ857">
        <v>292911</v>
      </c>
      <c r="BK857">
        <v>142707</v>
      </c>
      <c r="BL857" t="s">
        <v>5929</v>
      </c>
      <c r="BN857" t="s">
        <v>5930</v>
      </c>
      <c r="BX857">
        <v>225484</v>
      </c>
    </row>
    <row r="858" spans="1:76" x14ac:dyDescent="0.25">
      <c r="A858">
        <v>225624</v>
      </c>
      <c r="B858">
        <v>203407</v>
      </c>
      <c r="F858" t="s">
        <v>0</v>
      </c>
      <c r="G858" t="s">
        <v>76</v>
      </c>
      <c r="H858" t="s">
        <v>5931</v>
      </c>
      <c r="I858" s="8" t="str">
        <f>HYPERLINK(AT858,"Hb")</f>
        <v>Hb</v>
      </c>
      <c r="K858">
        <v>1</v>
      </c>
      <c r="L858" t="s">
        <v>4</v>
      </c>
      <c r="M858">
        <v>101843</v>
      </c>
      <c r="N858" t="s">
        <v>5</v>
      </c>
      <c r="O858" t="s">
        <v>5</v>
      </c>
      <c r="U858" t="s">
        <v>5921</v>
      </c>
      <c r="V858" s="12">
        <v>3</v>
      </c>
      <c r="W858" t="s">
        <v>5856</v>
      </c>
      <c r="X858" t="s">
        <v>5922</v>
      </c>
      <c r="Y858" s="2" t="s">
        <v>5858</v>
      </c>
      <c r="Z858" s="3">
        <v>7</v>
      </c>
      <c r="AA858" s="4">
        <v>702</v>
      </c>
      <c r="AB858" s="4" t="s">
        <v>5922</v>
      </c>
      <c r="AC858" t="s">
        <v>5932</v>
      </c>
      <c r="AD858">
        <v>1920</v>
      </c>
      <c r="AE858">
        <v>7</v>
      </c>
      <c r="AF858">
        <v>14</v>
      </c>
      <c r="AG858" t="s">
        <v>80</v>
      </c>
      <c r="AH858" t="s">
        <v>80</v>
      </c>
      <c r="AJ858" t="s">
        <v>5</v>
      </c>
      <c r="AK858" t="s">
        <v>12</v>
      </c>
      <c r="AL858">
        <v>227829</v>
      </c>
      <c r="AM858">
        <v>6612177</v>
      </c>
      <c r="AN858" s="4">
        <v>227000</v>
      </c>
      <c r="AO858" s="4">
        <v>6613000</v>
      </c>
      <c r="AP858">
        <v>19803</v>
      </c>
      <c r="AR858">
        <v>37</v>
      </c>
      <c r="AS858" t="s">
        <v>5925</v>
      </c>
      <c r="AT858" t="s">
        <v>5933</v>
      </c>
      <c r="AU858">
        <v>101843</v>
      </c>
      <c r="AW858" s="6" t="s">
        <v>14</v>
      </c>
      <c r="AX858">
        <v>1</v>
      </c>
      <c r="AY858" t="s">
        <v>15</v>
      </c>
      <c r="AZ858" t="s">
        <v>5927</v>
      </c>
      <c r="BA858" t="s">
        <v>5934</v>
      </c>
      <c r="BB858">
        <v>37</v>
      </c>
      <c r="BC858" t="s">
        <v>84</v>
      </c>
      <c r="BD858" t="s">
        <v>65</v>
      </c>
      <c r="BE858">
        <v>1</v>
      </c>
      <c r="BF858" s="5">
        <v>41767</v>
      </c>
      <c r="BG858" s="7" t="s">
        <v>20</v>
      </c>
      <c r="BI858">
        <v>4</v>
      </c>
      <c r="BJ858">
        <v>358952</v>
      </c>
      <c r="BK858">
        <v>142708</v>
      </c>
      <c r="BL858" t="s">
        <v>5935</v>
      </c>
      <c r="BN858" t="s">
        <v>5936</v>
      </c>
      <c r="BX858">
        <v>225624</v>
      </c>
    </row>
    <row r="859" spans="1:76" x14ac:dyDescent="0.25">
      <c r="A859">
        <v>225638</v>
      </c>
      <c r="B859">
        <v>280746</v>
      </c>
      <c r="F859" t="s">
        <v>0</v>
      </c>
      <c r="G859" t="s">
        <v>55</v>
      </c>
      <c r="H859" t="s">
        <v>5937</v>
      </c>
      <c r="I859" s="8" t="str">
        <f>HYPERLINK(AT859,"Hb")</f>
        <v>Hb</v>
      </c>
      <c r="K859">
        <v>1</v>
      </c>
      <c r="L859" t="s">
        <v>4</v>
      </c>
      <c r="M859">
        <v>101843</v>
      </c>
      <c r="N859" t="s">
        <v>5</v>
      </c>
      <c r="O859" t="s">
        <v>5</v>
      </c>
      <c r="U859" t="s">
        <v>5921</v>
      </c>
      <c r="V859" s="12">
        <v>3</v>
      </c>
      <c r="W859" t="s">
        <v>5856</v>
      </c>
      <c r="X859" t="s">
        <v>5922</v>
      </c>
      <c r="Y859" s="2" t="s">
        <v>5858</v>
      </c>
      <c r="Z859" s="3">
        <v>7</v>
      </c>
      <c r="AA859" s="4">
        <v>702</v>
      </c>
      <c r="AB859" s="4" t="s">
        <v>5922</v>
      </c>
      <c r="AC859" t="s">
        <v>5938</v>
      </c>
      <c r="AD859">
        <v>1937</v>
      </c>
      <c r="AE859">
        <v>8</v>
      </c>
      <c r="AF859">
        <v>13</v>
      </c>
      <c r="AG859" t="s">
        <v>176</v>
      </c>
      <c r="AH859" t="s">
        <v>176</v>
      </c>
      <c r="AJ859" t="s">
        <v>5</v>
      </c>
      <c r="AK859" t="s">
        <v>12</v>
      </c>
      <c r="AL859">
        <v>227829</v>
      </c>
      <c r="AM859">
        <v>6612177</v>
      </c>
      <c r="AN859" s="4">
        <v>227000</v>
      </c>
      <c r="AO859" s="4">
        <v>6613000</v>
      </c>
      <c r="AP859">
        <v>19803</v>
      </c>
      <c r="AR859">
        <v>8</v>
      </c>
      <c r="AS859" t="s">
        <v>5925</v>
      </c>
      <c r="AT859" t="s">
        <v>5939</v>
      </c>
      <c r="AU859">
        <v>101843</v>
      </c>
      <c r="AW859" s="6" t="s">
        <v>14</v>
      </c>
      <c r="AX859">
        <v>1</v>
      </c>
      <c r="AY859" t="s">
        <v>15</v>
      </c>
      <c r="AZ859" t="s">
        <v>5927</v>
      </c>
      <c r="BA859" t="s">
        <v>5940</v>
      </c>
      <c r="BB859">
        <v>8</v>
      </c>
      <c r="BC859" t="s">
        <v>64</v>
      </c>
      <c r="BD859" t="s">
        <v>65</v>
      </c>
      <c r="BE859">
        <v>1</v>
      </c>
      <c r="BF859" s="5">
        <v>42317</v>
      </c>
      <c r="BG859" s="7" t="s">
        <v>20</v>
      </c>
      <c r="BI859">
        <v>3</v>
      </c>
      <c r="BJ859">
        <v>453626</v>
      </c>
      <c r="BK859">
        <v>142709</v>
      </c>
      <c r="BL859" t="s">
        <v>5941</v>
      </c>
      <c r="BN859" t="s">
        <v>5942</v>
      </c>
      <c r="BX859">
        <v>225638</v>
      </c>
    </row>
    <row r="860" spans="1:76" x14ac:dyDescent="0.25">
      <c r="A860">
        <v>233787</v>
      </c>
      <c r="C860">
        <v>1</v>
      </c>
      <c r="D860">
        <v>1</v>
      </c>
      <c r="E860">
        <v>1</v>
      </c>
      <c r="F860" t="s">
        <v>0</v>
      </c>
      <c r="G860" t="s">
        <v>464</v>
      </c>
      <c r="H860" t="s">
        <v>5943</v>
      </c>
      <c r="I860" t="s">
        <v>3</v>
      </c>
      <c r="K860">
        <v>1</v>
      </c>
      <c r="L860" t="s">
        <v>4</v>
      </c>
      <c r="M860">
        <v>101843</v>
      </c>
      <c r="N860" t="s">
        <v>5</v>
      </c>
      <c r="O860" t="s">
        <v>5</v>
      </c>
      <c r="U860" t="s">
        <v>5944</v>
      </c>
      <c r="V860" s="1">
        <v>1</v>
      </c>
      <c r="W860" t="s">
        <v>5856</v>
      </c>
      <c r="X860" t="s">
        <v>5922</v>
      </c>
      <c r="Y860" s="2" t="s">
        <v>5858</v>
      </c>
      <c r="Z860" s="3">
        <v>7</v>
      </c>
      <c r="AA860" s="4">
        <v>702</v>
      </c>
      <c r="AB860" s="4" t="s">
        <v>5922</v>
      </c>
      <c r="AC860" t="s">
        <v>3964</v>
      </c>
      <c r="AD860">
        <v>2020</v>
      </c>
      <c r="AE860">
        <v>9</v>
      </c>
      <c r="AF860">
        <v>24</v>
      </c>
      <c r="AG860" t="s">
        <v>5825</v>
      </c>
      <c r="AH860" t="s">
        <v>466</v>
      </c>
      <c r="AJ860" t="s">
        <v>5</v>
      </c>
      <c r="AK860" t="s">
        <v>12</v>
      </c>
      <c r="AL860">
        <v>231513</v>
      </c>
      <c r="AM860">
        <v>6605965</v>
      </c>
      <c r="AN860" s="4">
        <v>231000</v>
      </c>
      <c r="AO860" s="4">
        <v>6605000</v>
      </c>
      <c r="AP860">
        <v>1</v>
      </c>
      <c r="AR860">
        <v>322</v>
      </c>
      <c r="AS860" t="s">
        <v>467</v>
      </c>
      <c r="AT860" s="5"/>
      <c r="AU860">
        <v>101843</v>
      </c>
      <c r="AW860" s="6" t="s">
        <v>14</v>
      </c>
      <c r="AX860">
        <v>1</v>
      </c>
      <c r="AY860" t="s">
        <v>15</v>
      </c>
      <c r="AZ860" t="s">
        <v>5945</v>
      </c>
      <c r="BA860" t="s">
        <v>5946</v>
      </c>
      <c r="BB860">
        <v>322</v>
      </c>
      <c r="BC860" t="s">
        <v>470</v>
      </c>
      <c r="BD860" t="s">
        <v>471</v>
      </c>
      <c r="BF860" s="5">
        <v>44098</v>
      </c>
      <c r="BG860" s="7" t="s">
        <v>20</v>
      </c>
      <c r="BI860">
        <v>5</v>
      </c>
      <c r="BJ860">
        <v>336043</v>
      </c>
      <c r="BL860" t="s">
        <v>5947</v>
      </c>
      <c r="BX860">
        <v>233787</v>
      </c>
    </row>
    <row r="861" spans="1:76" x14ac:dyDescent="0.25">
      <c r="A861">
        <v>252772</v>
      </c>
      <c r="B861">
        <v>304165</v>
      </c>
      <c r="F861" t="s">
        <v>0</v>
      </c>
      <c r="G861" t="s">
        <v>55</v>
      </c>
      <c r="H861" t="s">
        <v>5975</v>
      </c>
      <c r="I861" s="8" t="str">
        <f>HYPERLINK(AT861,"Hb")</f>
        <v>Hb</v>
      </c>
      <c r="K861">
        <v>1</v>
      </c>
      <c r="L861" t="s">
        <v>4</v>
      </c>
      <c r="M861">
        <v>101843</v>
      </c>
      <c r="N861" t="s">
        <v>5</v>
      </c>
      <c r="O861" t="s">
        <v>5</v>
      </c>
      <c r="U861" t="s">
        <v>5976</v>
      </c>
      <c r="V861" s="1">
        <v>1</v>
      </c>
      <c r="W861" t="s">
        <v>5856</v>
      </c>
      <c r="X861" t="s">
        <v>5958</v>
      </c>
      <c r="Y861" s="2" t="s">
        <v>5858</v>
      </c>
      <c r="Z861" s="3">
        <v>7</v>
      </c>
      <c r="AA861" s="4">
        <v>704</v>
      </c>
      <c r="AB861" t="s">
        <v>5958</v>
      </c>
      <c r="AC861" t="s">
        <v>5977</v>
      </c>
      <c r="AD861">
        <v>1881</v>
      </c>
      <c r="AE861">
        <v>1</v>
      </c>
      <c r="AF861">
        <v>1</v>
      </c>
      <c r="AG861" t="s">
        <v>5978</v>
      </c>
      <c r="AH861" t="s">
        <v>5978</v>
      </c>
      <c r="AJ861" t="s">
        <v>5</v>
      </c>
      <c r="AK861" t="s">
        <v>12</v>
      </c>
      <c r="AL861">
        <v>236795</v>
      </c>
      <c r="AM861">
        <v>6581078</v>
      </c>
      <c r="AN861" s="4">
        <v>237000</v>
      </c>
      <c r="AO861" s="4">
        <v>6581000</v>
      </c>
      <c r="AP861">
        <v>532</v>
      </c>
      <c r="AR861">
        <v>8</v>
      </c>
      <c r="AS861" t="s">
        <v>60</v>
      </c>
      <c r="AT861" t="s">
        <v>5979</v>
      </c>
      <c r="AU861">
        <v>101843</v>
      </c>
      <c r="AW861" s="6" t="s">
        <v>14</v>
      </c>
      <c r="AX861">
        <v>1</v>
      </c>
      <c r="AY861" t="s">
        <v>15</v>
      </c>
      <c r="AZ861" t="s">
        <v>5980</v>
      </c>
      <c r="BA861" t="s">
        <v>5981</v>
      </c>
      <c r="BB861">
        <v>8</v>
      </c>
      <c r="BC861" t="s">
        <v>64</v>
      </c>
      <c r="BD861" t="s">
        <v>65</v>
      </c>
      <c r="BE861">
        <v>1</v>
      </c>
      <c r="BF861" s="5">
        <v>36890</v>
      </c>
      <c r="BG861" s="7" t="s">
        <v>20</v>
      </c>
      <c r="BI861">
        <v>3</v>
      </c>
      <c r="BJ861">
        <v>477177</v>
      </c>
      <c r="BK861">
        <v>142710</v>
      </c>
      <c r="BL861" t="s">
        <v>5982</v>
      </c>
      <c r="BN861" t="s">
        <v>5983</v>
      </c>
      <c r="BX861">
        <v>252772</v>
      </c>
    </row>
    <row r="862" spans="1:76" x14ac:dyDescent="0.25">
      <c r="A862">
        <v>252771</v>
      </c>
      <c r="B862">
        <v>304164</v>
      </c>
      <c r="F862" t="s">
        <v>0</v>
      </c>
      <c r="G862" t="s">
        <v>55</v>
      </c>
      <c r="H862" t="s">
        <v>5984</v>
      </c>
      <c r="I862" s="8" t="str">
        <f>HYPERLINK(AT862,"Hb")</f>
        <v>Hb</v>
      </c>
      <c r="K862">
        <v>1</v>
      </c>
      <c r="L862" t="s">
        <v>4</v>
      </c>
      <c r="M862">
        <v>101843</v>
      </c>
      <c r="N862" t="s">
        <v>5</v>
      </c>
      <c r="O862" t="s">
        <v>5</v>
      </c>
      <c r="U862" t="s">
        <v>5976</v>
      </c>
      <c r="V862" s="1">
        <v>1</v>
      </c>
      <c r="W862" t="s">
        <v>5856</v>
      </c>
      <c r="X862" t="s">
        <v>5958</v>
      </c>
      <c r="Y862" s="2" t="s">
        <v>5858</v>
      </c>
      <c r="Z862" s="3">
        <v>7</v>
      </c>
      <c r="AA862" s="4">
        <v>704</v>
      </c>
      <c r="AB862" t="s">
        <v>5958</v>
      </c>
      <c r="AC862" t="s">
        <v>5985</v>
      </c>
      <c r="AD862">
        <v>1887</v>
      </c>
      <c r="AE862">
        <v>7</v>
      </c>
      <c r="AF862">
        <v>1</v>
      </c>
      <c r="AG862" t="s">
        <v>5986</v>
      </c>
      <c r="AH862" t="s">
        <v>5986</v>
      </c>
      <c r="AJ862" t="s">
        <v>5</v>
      </c>
      <c r="AK862" t="s">
        <v>12</v>
      </c>
      <c r="AL862">
        <v>236795</v>
      </c>
      <c r="AM862">
        <v>6581078</v>
      </c>
      <c r="AN862" s="4">
        <v>237000</v>
      </c>
      <c r="AO862" s="4">
        <v>6581000</v>
      </c>
      <c r="AP862">
        <v>532</v>
      </c>
      <c r="AR862">
        <v>8</v>
      </c>
      <c r="AS862" t="s">
        <v>60</v>
      </c>
      <c r="AT862" t="s">
        <v>5987</v>
      </c>
      <c r="AU862">
        <v>101843</v>
      </c>
      <c r="AW862" s="6" t="s">
        <v>14</v>
      </c>
      <c r="AX862">
        <v>1</v>
      </c>
      <c r="AY862" t="s">
        <v>15</v>
      </c>
      <c r="AZ862" t="s">
        <v>5980</v>
      </c>
      <c r="BA862" t="s">
        <v>5988</v>
      </c>
      <c r="BB862">
        <v>8</v>
      </c>
      <c r="BC862" t="s">
        <v>64</v>
      </c>
      <c r="BD862" t="s">
        <v>65</v>
      </c>
      <c r="BE862">
        <v>1</v>
      </c>
      <c r="BF862" s="5">
        <v>36890</v>
      </c>
      <c r="BG862" s="7" t="s">
        <v>20</v>
      </c>
      <c r="BI862">
        <v>3</v>
      </c>
      <c r="BJ862">
        <v>477176</v>
      </c>
      <c r="BK862">
        <v>142711</v>
      </c>
      <c r="BL862" t="s">
        <v>5989</v>
      </c>
      <c r="BN862" t="s">
        <v>5990</v>
      </c>
      <c r="BX862">
        <v>252771</v>
      </c>
    </row>
    <row r="863" spans="1:76" x14ac:dyDescent="0.25">
      <c r="A863">
        <v>259240</v>
      </c>
      <c r="B863">
        <v>304166</v>
      </c>
      <c r="F863" t="s">
        <v>0</v>
      </c>
      <c r="G863" t="s">
        <v>55</v>
      </c>
      <c r="H863" t="s">
        <v>6041</v>
      </c>
      <c r="I863" s="8" t="str">
        <f>HYPERLINK(AT863,"Hb")</f>
        <v>Hb</v>
      </c>
      <c r="K863">
        <v>1</v>
      </c>
      <c r="L863" t="s">
        <v>4</v>
      </c>
      <c r="M863">
        <v>101843</v>
      </c>
      <c r="N863" t="s">
        <v>5</v>
      </c>
      <c r="O863" t="s">
        <v>5</v>
      </c>
      <c r="U863" t="s">
        <v>6042</v>
      </c>
      <c r="V863" s="1">
        <v>1</v>
      </c>
      <c r="W863" t="s">
        <v>5856</v>
      </c>
      <c r="X863" t="s">
        <v>5958</v>
      </c>
      <c r="Y863" s="2" t="s">
        <v>5858</v>
      </c>
      <c r="Z863" s="3">
        <v>7</v>
      </c>
      <c r="AA863" s="4">
        <v>704</v>
      </c>
      <c r="AB863" t="s">
        <v>5958</v>
      </c>
      <c r="AC863" t="s">
        <v>6043</v>
      </c>
      <c r="AD863">
        <v>1901</v>
      </c>
      <c r="AE863">
        <v>7</v>
      </c>
      <c r="AF863">
        <v>1</v>
      </c>
      <c r="AG863" t="s">
        <v>6044</v>
      </c>
      <c r="AH863" t="s">
        <v>6044</v>
      </c>
      <c r="AJ863" t="s">
        <v>5</v>
      </c>
      <c r="AK863" t="s">
        <v>12</v>
      </c>
      <c r="AL863">
        <v>238660</v>
      </c>
      <c r="AM863">
        <v>6580449</v>
      </c>
      <c r="AN863" s="4">
        <v>239000</v>
      </c>
      <c r="AO863" s="4">
        <v>6581000</v>
      </c>
      <c r="AP863">
        <v>707</v>
      </c>
      <c r="AR863">
        <v>8</v>
      </c>
      <c r="AS863" t="s">
        <v>60</v>
      </c>
      <c r="AT863" t="s">
        <v>6045</v>
      </c>
      <c r="AU863">
        <v>101843</v>
      </c>
      <c r="AW863" s="6" t="s">
        <v>14</v>
      </c>
      <c r="AX863">
        <v>1</v>
      </c>
      <c r="AY863" t="s">
        <v>15</v>
      </c>
      <c r="AZ863" t="s">
        <v>6046</v>
      </c>
      <c r="BA863" t="s">
        <v>6047</v>
      </c>
      <c r="BB863">
        <v>8</v>
      </c>
      <c r="BC863" t="s">
        <v>64</v>
      </c>
      <c r="BD863" t="s">
        <v>65</v>
      </c>
      <c r="BE863">
        <v>1</v>
      </c>
      <c r="BF863" s="5">
        <v>36890</v>
      </c>
      <c r="BG863" s="7" t="s">
        <v>20</v>
      </c>
      <c r="BI863">
        <v>3</v>
      </c>
      <c r="BJ863">
        <v>477178</v>
      </c>
      <c r="BK863">
        <v>142712</v>
      </c>
      <c r="BL863" t="s">
        <v>6048</v>
      </c>
      <c r="BN863" t="s">
        <v>6049</v>
      </c>
      <c r="BX863">
        <v>259240</v>
      </c>
    </row>
    <row r="864" spans="1:76" x14ac:dyDescent="0.25">
      <c r="A864">
        <v>259352</v>
      </c>
      <c r="B864">
        <v>307896</v>
      </c>
      <c r="F864" t="s">
        <v>0</v>
      </c>
      <c r="G864" t="s">
        <v>55</v>
      </c>
      <c r="H864" t="s">
        <v>6010</v>
      </c>
      <c r="I864" s="8" t="str">
        <f>HYPERLINK(AT864,"Hb")</f>
        <v>Hb</v>
      </c>
      <c r="K864">
        <v>1</v>
      </c>
      <c r="L864" t="s">
        <v>4</v>
      </c>
      <c r="M864">
        <v>101843</v>
      </c>
      <c r="N864" t="s">
        <v>5</v>
      </c>
      <c r="O864" t="s">
        <v>5</v>
      </c>
      <c r="U864" t="s">
        <v>6011</v>
      </c>
      <c r="V864" s="11">
        <v>2</v>
      </c>
      <c r="W864" t="s">
        <v>5856</v>
      </c>
      <c r="X864" t="s">
        <v>5958</v>
      </c>
      <c r="Y864" s="2" t="s">
        <v>5858</v>
      </c>
      <c r="Z864" s="3">
        <v>7</v>
      </c>
      <c r="AA864" s="4">
        <v>704</v>
      </c>
      <c r="AB864" t="s">
        <v>5958</v>
      </c>
      <c r="AC864" t="s">
        <v>5958</v>
      </c>
      <c r="AD864">
        <v>1909</v>
      </c>
      <c r="AE864">
        <v>1</v>
      </c>
      <c r="AF864">
        <v>1</v>
      </c>
      <c r="AG864" t="s">
        <v>6012</v>
      </c>
      <c r="AH864" t="s">
        <v>6012</v>
      </c>
      <c r="AJ864" t="s">
        <v>5</v>
      </c>
      <c r="AK864" t="s">
        <v>12</v>
      </c>
      <c r="AL864">
        <v>238680</v>
      </c>
      <c r="AM864">
        <v>6579149</v>
      </c>
      <c r="AN864" s="4">
        <v>239000</v>
      </c>
      <c r="AO864" s="4">
        <v>6579000</v>
      </c>
      <c r="AP864">
        <v>2052</v>
      </c>
      <c r="AR864">
        <v>8</v>
      </c>
      <c r="AS864" t="s">
        <v>60</v>
      </c>
      <c r="AT864" t="s">
        <v>6013</v>
      </c>
      <c r="AU864">
        <v>101843</v>
      </c>
      <c r="AW864" s="6" t="s">
        <v>14</v>
      </c>
      <c r="AX864">
        <v>1</v>
      </c>
      <c r="AY864" t="s">
        <v>15</v>
      </c>
      <c r="AZ864" t="s">
        <v>6014</v>
      </c>
      <c r="BA864" t="s">
        <v>6015</v>
      </c>
      <c r="BB864">
        <v>8</v>
      </c>
      <c r="BC864" t="s">
        <v>64</v>
      </c>
      <c r="BD864" t="s">
        <v>65</v>
      </c>
      <c r="BE864">
        <v>1</v>
      </c>
      <c r="BF864" s="5">
        <v>38015</v>
      </c>
      <c r="BG864" s="7" t="s">
        <v>20</v>
      </c>
      <c r="BI864">
        <v>3</v>
      </c>
      <c r="BJ864">
        <v>480630</v>
      </c>
      <c r="BK864">
        <v>142714</v>
      </c>
      <c r="BL864" t="s">
        <v>6016</v>
      </c>
      <c r="BN864" t="s">
        <v>6017</v>
      </c>
      <c r="BX864">
        <v>259352</v>
      </c>
    </row>
    <row r="865" spans="1:76" x14ac:dyDescent="0.25">
      <c r="A865">
        <v>259338</v>
      </c>
      <c r="B865">
        <v>304157</v>
      </c>
      <c r="F865" t="s">
        <v>0</v>
      </c>
      <c r="G865" t="s">
        <v>55</v>
      </c>
      <c r="H865" t="s">
        <v>6018</v>
      </c>
      <c r="I865" s="8" t="str">
        <f>HYPERLINK(AT865,"Hb")</f>
        <v>Hb</v>
      </c>
      <c r="K865">
        <v>1</v>
      </c>
      <c r="L865" t="s">
        <v>4</v>
      </c>
      <c r="M865">
        <v>101843</v>
      </c>
      <c r="N865" t="s">
        <v>5</v>
      </c>
      <c r="O865" t="s">
        <v>5</v>
      </c>
      <c r="U865" t="s">
        <v>6011</v>
      </c>
      <c r="V865" s="11">
        <v>2</v>
      </c>
      <c r="W865" t="s">
        <v>5856</v>
      </c>
      <c r="X865" t="s">
        <v>5958</v>
      </c>
      <c r="Y865" s="2" t="s">
        <v>5858</v>
      </c>
      <c r="Z865" s="3">
        <v>7</v>
      </c>
      <c r="AA865" s="4">
        <v>704</v>
      </c>
      <c r="AB865" t="s">
        <v>5958</v>
      </c>
      <c r="AC865" t="s">
        <v>5958</v>
      </c>
      <c r="AD865">
        <v>1909</v>
      </c>
      <c r="AE865">
        <v>1</v>
      </c>
      <c r="AF865">
        <v>1</v>
      </c>
      <c r="AG865" t="s">
        <v>6012</v>
      </c>
      <c r="AH865" t="s">
        <v>6012</v>
      </c>
      <c r="AJ865" t="s">
        <v>5</v>
      </c>
      <c r="AK865" t="s">
        <v>12</v>
      </c>
      <c r="AL865">
        <v>238680</v>
      </c>
      <c r="AM865">
        <v>6579149</v>
      </c>
      <c r="AN865" s="4">
        <v>239000</v>
      </c>
      <c r="AO865" s="4">
        <v>6579000</v>
      </c>
      <c r="AP865">
        <v>2052</v>
      </c>
      <c r="AR865">
        <v>8</v>
      </c>
      <c r="AS865" t="s">
        <v>60</v>
      </c>
      <c r="AT865" t="s">
        <v>6019</v>
      </c>
      <c r="AU865">
        <v>101843</v>
      </c>
      <c r="AW865" s="6" t="s">
        <v>14</v>
      </c>
      <c r="AX865">
        <v>1</v>
      </c>
      <c r="AY865" t="s">
        <v>15</v>
      </c>
      <c r="AZ865" t="s">
        <v>6014</v>
      </c>
      <c r="BA865" t="s">
        <v>6020</v>
      </c>
      <c r="BB865">
        <v>8</v>
      </c>
      <c r="BC865" t="s">
        <v>64</v>
      </c>
      <c r="BD865" t="s">
        <v>65</v>
      </c>
      <c r="BE865">
        <v>1</v>
      </c>
      <c r="BF865" s="5">
        <v>36890</v>
      </c>
      <c r="BG865" s="7" t="s">
        <v>20</v>
      </c>
      <c r="BI865">
        <v>3</v>
      </c>
      <c r="BJ865">
        <v>477171</v>
      </c>
      <c r="BK865">
        <v>142713</v>
      </c>
      <c r="BL865" t="s">
        <v>6021</v>
      </c>
      <c r="BN865" t="s">
        <v>6022</v>
      </c>
      <c r="BX865">
        <v>259338</v>
      </c>
    </row>
    <row r="866" spans="1:76" x14ac:dyDescent="0.25">
      <c r="A866">
        <v>253286</v>
      </c>
      <c r="B866">
        <v>203406</v>
      </c>
      <c r="F866" t="s">
        <v>0</v>
      </c>
      <c r="G866" t="s">
        <v>76</v>
      </c>
      <c r="H866" t="s">
        <v>5991</v>
      </c>
      <c r="I866" s="8" t="str">
        <f>HYPERLINK(AT866,"Hb")</f>
        <v>Hb</v>
      </c>
      <c r="K866">
        <v>1</v>
      </c>
      <c r="L866" t="s">
        <v>4</v>
      </c>
      <c r="M866">
        <v>101843</v>
      </c>
      <c r="N866" t="s">
        <v>5</v>
      </c>
      <c r="O866" t="s">
        <v>5</v>
      </c>
      <c r="U866" t="s">
        <v>5976</v>
      </c>
      <c r="V866" s="11">
        <v>2</v>
      </c>
      <c r="W866" t="s">
        <v>5856</v>
      </c>
      <c r="X866" t="s">
        <v>5958</v>
      </c>
      <c r="Y866" s="2" t="s">
        <v>5858</v>
      </c>
      <c r="Z866" s="3">
        <v>7</v>
      </c>
      <c r="AA866" s="4">
        <v>704</v>
      </c>
      <c r="AB866" t="s">
        <v>5958</v>
      </c>
      <c r="AC866" t="s">
        <v>5992</v>
      </c>
      <c r="AD866">
        <v>1920</v>
      </c>
      <c r="AE866">
        <v>7</v>
      </c>
      <c r="AF866">
        <v>17</v>
      </c>
      <c r="AG866" t="s">
        <v>80</v>
      </c>
      <c r="AH866" t="s">
        <v>80</v>
      </c>
      <c r="AJ866" t="s">
        <v>5</v>
      </c>
      <c r="AK866" t="s">
        <v>12</v>
      </c>
      <c r="AL866">
        <v>236941</v>
      </c>
      <c r="AM866">
        <v>6581616</v>
      </c>
      <c r="AN866" s="4">
        <v>237000</v>
      </c>
      <c r="AO866" s="4">
        <v>6581000</v>
      </c>
      <c r="AP866">
        <v>2052</v>
      </c>
      <c r="AR866">
        <v>37</v>
      </c>
      <c r="AT866" t="s">
        <v>5993</v>
      </c>
      <c r="AU866">
        <v>101843</v>
      </c>
      <c r="AW866" s="6" t="s">
        <v>14</v>
      </c>
      <c r="AX866">
        <v>1</v>
      </c>
      <c r="AY866" t="s">
        <v>15</v>
      </c>
      <c r="AZ866" t="s">
        <v>5994</v>
      </c>
      <c r="BA866" t="s">
        <v>5995</v>
      </c>
      <c r="BB866">
        <v>37</v>
      </c>
      <c r="BC866" t="s">
        <v>84</v>
      </c>
      <c r="BD866" t="s">
        <v>65</v>
      </c>
      <c r="BE866">
        <v>1</v>
      </c>
      <c r="BF866" s="5">
        <v>41767</v>
      </c>
      <c r="BG866" s="7" t="s">
        <v>20</v>
      </c>
      <c r="BI866">
        <v>4</v>
      </c>
      <c r="BJ866">
        <v>358951</v>
      </c>
      <c r="BK866">
        <v>142715</v>
      </c>
      <c r="BL866" t="s">
        <v>5996</v>
      </c>
      <c r="BN866" t="s">
        <v>5997</v>
      </c>
      <c r="BX866">
        <v>253286</v>
      </c>
    </row>
    <row r="867" spans="1:76" x14ac:dyDescent="0.25">
      <c r="A867">
        <v>259391</v>
      </c>
      <c r="B867">
        <v>334017</v>
      </c>
      <c r="F867" t="s">
        <v>0</v>
      </c>
      <c r="G867" t="s">
        <v>55</v>
      </c>
      <c r="H867" t="s">
        <v>6023</v>
      </c>
      <c r="I867" s="8" t="str">
        <f>HYPERLINK(AT867,"Hb")</f>
        <v>Hb</v>
      </c>
      <c r="K867">
        <v>1</v>
      </c>
      <c r="L867" t="s">
        <v>4</v>
      </c>
      <c r="M867">
        <v>101843</v>
      </c>
      <c r="N867" t="s">
        <v>5</v>
      </c>
      <c r="O867" t="s">
        <v>5</v>
      </c>
      <c r="U867" t="s">
        <v>6011</v>
      </c>
      <c r="V867" s="11">
        <v>2</v>
      </c>
      <c r="W867" t="s">
        <v>5856</v>
      </c>
      <c r="X867" t="s">
        <v>5958</v>
      </c>
      <c r="Y867" s="2" t="s">
        <v>5858</v>
      </c>
      <c r="Z867" s="3">
        <v>7</v>
      </c>
      <c r="AA867" s="4">
        <v>704</v>
      </c>
      <c r="AB867" t="s">
        <v>5958</v>
      </c>
      <c r="AC867" t="s">
        <v>5958</v>
      </c>
      <c r="AD867">
        <v>1943</v>
      </c>
      <c r="AE867">
        <v>7</v>
      </c>
      <c r="AF867">
        <v>7</v>
      </c>
      <c r="AG867" t="s">
        <v>6024</v>
      </c>
      <c r="AH867" t="s">
        <v>6024</v>
      </c>
      <c r="AJ867" t="s">
        <v>5</v>
      </c>
      <c r="AK867" t="s">
        <v>12</v>
      </c>
      <c r="AL867">
        <v>238680</v>
      </c>
      <c r="AM867">
        <v>6579149</v>
      </c>
      <c r="AN867" s="4">
        <v>239000</v>
      </c>
      <c r="AO867" s="4">
        <v>6579000</v>
      </c>
      <c r="AP867">
        <v>2052</v>
      </c>
      <c r="AR867">
        <v>8</v>
      </c>
      <c r="AS867" t="s">
        <v>60</v>
      </c>
      <c r="AT867" t="s">
        <v>6025</v>
      </c>
      <c r="AU867">
        <v>101843</v>
      </c>
      <c r="AW867" s="6" t="s">
        <v>14</v>
      </c>
      <c r="AX867">
        <v>1</v>
      </c>
      <c r="AY867" t="s">
        <v>15</v>
      </c>
      <c r="AZ867" t="s">
        <v>6014</v>
      </c>
      <c r="BA867" t="s">
        <v>6026</v>
      </c>
      <c r="BB867">
        <v>8</v>
      </c>
      <c r="BC867" t="s">
        <v>64</v>
      </c>
      <c r="BD867" t="s">
        <v>65</v>
      </c>
      <c r="BE867">
        <v>1</v>
      </c>
      <c r="BF867" s="5">
        <v>38015</v>
      </c>
      <c r="BG867" s="7" t="s">
        <v>20</v>
      </c>
      <c r="BI867">
        <v>3</v>
      </c>
      <c r="BJ867">
        <v>506067</v>
      </c>
      <c r="BK867">
        <v>142716</v>
      </c>
      <c r="BL867" t="s">
        <v>6027</v>
      </c>
      <c r="BN867" t="s">
        <v>6028</v>
      </c>
      <c r="BX867">
        <v>259391</v>
      </c>
    </row>
    <row r="868" spans="1:76" x14ac:dyDescent="0.25">
      <c r="A868">
        <v>259739</v>
      </c>
      <c r="B868">
        <v>211794</v>
      </c>
      <c r="F868" t="s">
        <v>0</v>
      </c>
      <c r="G868" t="s">
        <v>76</v>
      </c>
      <c r="H868" t="s">
        <v>6050</v>
      </c>
      <c r="I868" s="8" t="str">
        <f>HYPERLINK(AT868,"Hb")</f>
        <v>Hb</v>
      </c>
      <c r="K868">
        <v>1</v>
      </c>
      <c r="L868" t="s">
        <v>4</v>
      </c>
      <c r="M868">
        <v>101843</v>
      </c>
      <c r="N868" t="s">
        <v>5</v>
      </c>
      <c r="O868" t="s">
        <v>5</v>
      </c>
      <c r="U868" t="s">
        <v>6042</v>
      </c>
      <c r="V868" s="1">
        <v>1</v>
      </c>
      <c r="W868" t="s">
        <v>5856</v>
      </c>
      <c r="X868" t="s">
        <v>5958</v>
      </c>
      <c r="Y868" s="2" t="s">
        <v>5858</v>
      </c>
      <c r="Z868" s="3">
        <v>7</v>
      </c>
      <c r="AA868" s="4">
        <v>704</v>
      </c>
      <c r="AB868" t="s">
        <v>5958</v>
      </c>
      <c r="AC868" t="s">
        <v>6051</v>
      </c>
      <c r="AD868">
        <v>1980</v>
      </c>
      <c r="AE868">
        <v>7</v>
      </c>
      <c r="AF868">
        <v>13</v>
      </c>
      <c r="AG868" t="s">
        <v>6052</v>
      </c>
      <c r="AH868" t="s">
        <v>6052</v>
      </c>
      <c r="AJ868" t="s">
        <v>5</v>
      </c>
      <c r="AK868" t="s">
        <v>12</v>
      </c>
      <c r="AL868">
        <v>238835</v>
      </c>
      <c r="AM868">
        <v>6581485</v>
      </c>
      <c r="AN868" s="4">
        <v>239000</v>
      </c>
      <c r="AO868" s="4">
        <v>6581000</v>
      </c>
      <c r="AP868">
        <v>707</v>
      </c>
      <c r="AR868">
        <v>37</v>
      </c>
      <c r="AT868" t="s">
        <v>6053</v>
      </c>
      <c r="AU868">
        <v>101843</v>
      </c>
      <c r="AW868" s="6" t="s">
        <v>14</v>
      </c>
      <c r="AX868">
        <v>1</v>
      </c>
      <c r="AY868" t="s">
        <v>15</v>
      </c>
      <c r="AZ868" t="s">
        <v>6054</v>
      </c>
      <c r="BA868" t="s">
        <v>6055</v>
      </c>
      <c r="BB868">
        <v>37</v>
      </c>
      <c r="BC868" t="s">
        <v>84</v>
      </c>
      <c r="BD868" t="s">
        <v>65</v>
      </c>
      <c r="BE868">
        <v>1</v>
      </c>
      <c r="BF868" s="5">
        <v>41767</v>
      </c>
      <c r="BG868" s="7" t="s">
        <v>20</v>
      </c>
      <c r="BI868">
        <v>4</v>
      </c>
      <c r="BJ868">
        <v>366291</v>
      </c>
      <c r="BK868">
        <v>142718</v>
      </c>
      <c r="BL868" t="s">
        <v>6056</v>
      </c>
      <c r="BN868" t="s">
        <v>6057</v>
      </c>
      <c r="BX868">
        <v>259739</v>
      </c>
    </row>
    <row r="869" spans="1:76" x14ac:dyDescent="0.25">
      <c r="A869">
        <v>259181</v>
      </c>
      <c r="B869">
        <v>34038</v>
      </c>
      <c r="F869" t="s">
        <v>0</v>
      </c>
      <c r="G869" t="s">
        <v>1</v>
      </c>
      <c r="H869" t="s">
        <v>6029</v>
      </c>
      <c r="I869" s="8" t="str">
        <f>HYPERLINK(AT869,"Foto")</f>
        <v>Foto</v>
      </c>
      <c r="K869">
        <v>1</v>
      </c>
      <c r="L869" t="s">
        <v>4</v>
      </c>
      <c r="M869">
        <v>101843</v>
      </c>
      <c r="N869" t="s">
        <v>5</v>
      </c>
      <c r="O869" t="s">
        <v>5</v>
      </c>
      <c r="U869" t="s">
        <v>6011</v>
      </c>
      <c r="V869" s="1">
        <v>1</v>
      </c>
      <c r="W869" t="s">
        <v>5856</v>
      </c>
      <c r="X869" t="s">
        <v>5958</v>
      </c>
      <c r="Y869" s="2" t="s">
        <v>5858</v>
      </c>
      <c r="Z869" s="3">
        <v>7</v>
      </c>
      <c r="AA869" s="4">
        <v>704</v>
      </c>
      <c r="AB869" t="s">
        <v>5958</v>
      </c>
      <c r="AC869" t="s">
        <v>6030</v>
      </c>
      <c r="AD869">
        <v>2010</v>
      </c>
      <c r="AE869">
        <v>6</v>
      </c>
      <c r="AF869">
        <v>20</v>
      </c>
      <c r="AG869" t="s">
        <v>5902</v>
      </c>
      <c r="AJ869" t="s">
        <v>5</v>
      </c>
      <c r="AK869" t="s">
        <v>12</v>
      </c>
      <c r="AL869">
        <v>238636</v>
      </c>
      <c r="AM869">
        <v>6579947</v>
      </c>
      <c r="AN869" s="4">
        <v>239000</v>
      </c>
      <c r="AO869" s="4">
        <v>6579000</v>
      </c>
      <c r="AP869">
        <v>5</v>
      </c>
      <c r="AR869">
        <v>1010</v>
      </c>
      <c r="AT869" s="5" t="s">
        <v>6031</v>
      </c>
      <c r="AU869">
        <v>101843</v>
      </c>
      <c r="AW869" s="6" t="s">
        <v>14</v>
      </c>
      <c r="AX869">
        <v>1</v>
      </c>
      <c r="AY869" t="s">
        <v>15</v>
      </c>
      <c r="AZ869" t="s">
        <v>6032</v>
      </c>
      <c r="BA869" t="s">
        <v>6033</v>
      </c>
      <c r="BB869">
        <v>1010</v>
      </c>
      <c r="BC869" t="s">
        <v>18</v>
      </c>
      <c r="BD869" t="s">
        <v>19</v>
      </c>
      <c r="BE869">
        <v>1</v>
      </c>
      <c r="BF869" s="5">
        <v>43709.903472222199</v>
      </c>
      <c r="BG869" s="7" t="s">
        <v>20</v>
      </c>
      <c r="BI869">
        <v>6</v>
      </c>
      <c r="BJ869">
        <v>30397</v>
      </c>
      <c r="BK869">
        <v>142719</v>
      </c>
      <c r="BL869" t="s">
        <v>6034</v>
      </c>
      <c r="BX869">
        <v>259181</v>
      </c>
    </row>
    <row r="870" spans="1:76" x14ac:dyDescent="0.25">
      <c r="A870">
        <v>260081</v>
      </c>
      <c r="B870">
        <v>33947</v>
      </c>
      <c r="F870" t="s">
        <v>0</v>
      </c>
      <c r="G870" t="s">
        <v>1</v>
      </c>
      <c r="H870" t="s">
        <v>6058</v>
      </c>
      <c r="I870" t="s">
        <v>3</v>
      </c>
      <c r="K870">
        <v>1</v>
      </c>
      <c r="L870" t="s">
        <v>4</v>
      </c>
      <c r="M870">
        <v>101843</v>
      </c>
      <c r="N870" t="s">
        <v>5</v>
      </c>
      <c r="O870" t="s">
        <v>5</v>
      </c>
      <c r="U870" t="s">
        <v>6042</v>
      </c>
      <c r="V870" s="1">
        <v>1</v>
      </c>
      <c r="W870" t="s">
        <v>5856</v>
      </c>
      <c r="X870" t="s">
        <v>5958</v>
      </c>
      <c r="Y870" s="2" t="s">
        <v>5858</v>
      </c>
      <c r="Z870" s="3">
        <v>7</v>
      </c>
      <c r="AA870" s="4">
        <v>704</v>
      </c>
      <c r="AB870" t="s">
        <v>5958</v>
      </c>
      <c r="AC870" t="s">
        <v>6059</v>
      </c>
      <c r="AD870">
        <v>2011</v>
      </c>
      <c r="AE870">
        <v>6</v>
      </c>
      <c r="AF870">
        <v>17</v>
      </c>
      <c r="AG870" t="s">
        <v>5902</v>
      </c>
      <c r="AJ870" t="s">
        <v>5</v>
      </c>
      <c r="AK870" t="s">
        <v>12</v>
      </c>
      <c r="AL870">
        <v>238989</v>
      </c>
      <c r="AM870">
        <v>6580971</v>
      </c>
      <c r="AN870" s="4">
        <v>239000</v>
      </c>
      <c r="AO870" s="4">
        <v>6581000</v>
      </c>
      <c r="AP870">
        <v>5</v>
      </c>
      <c r="AR870">
        <v>1010</v>
      </c>
      <c r="AT870" s="5" t="s">
        <v>6060</v>
      </c>
      <c r="AU870">
        <v>101843</v>
      </c>
      <c r="AW870" s="6" t="s">
        <v>14</v>
      </c>
      <c r="AX870">
        <v>1</v>
      </c>
      <c r="AY870" t="s">
        <v>15</v>
      </c>
      <c r="AZ870" t="s">
        <v>6061</v>
      </c>
      <c r="BA870" t="s">
        <v>6062</v>
      </c>
      <c r="BB870">
        <v>1010</v>
      </c>
      <c r="BC870" t="s">
        <v>18</v>
      </c>
      <c r="BD870" t="s">
        <v>19</v>
      </c>
      <c r="BF870" s="5">
        <v>43709.903472222199</v>
      </c>
      <c r="BG870" s="7" t="s">
        <v>20</v>
      </c>
      <c r="BI870">
        <v>6</v>
      </c>
      <c r="BJ870">
        <v>30306</v>
      </c>
      <c r="BK870">
        <v>142720</v>
      </c>
      <c r="BL870" t="s">
        <v>6063</v>
      </c>
      <c r="BX870">
        <v>260081</v>
      </c>
    </row>
    <row r="871" spans="1:76" x14ac:dyDescent="0.25">
      <c r="A871">
        <v>264334</v>
      </c>
      <c r="B871">
        <v>29621</v>
      </c>
      <c r="F871" t="s">
        <v>0</v>
      </c>
      <c r="G871" t="s">
        <v>1</v>
      </c>
      <c r="H871" t="s">
        <v>6101</v>
      </c>
      <c r="I871" t="s">
        <v>3</v>
      </c>
      <c r="K871">
        <v>1</v>
      </c>
      <c r="L871" t="s">
        <v>4</v>
      </c>
      <c r="M871">
        <v>101843</v>
      </c>
      <c r="N871" t="s">
        <v>5</v>
      </c>
      <c r="O871" t="s">
        <v>5</v>
      </c>
      <c r="U871" t="s">
        <v>6102</v>
      </c>
      <c r="V871" s="1">
        <v>1</v>
      </c>
      <c r="W871" t="s">
        <v>5856</v>
      </c>
      <c r="X871" t="s">
        <v>5958</v>
      </c>
      <c r="Y871" s="2" t="s">
        <v>5858</v>
      </c>
      <c r="Z871" s="3">
        <v>7</v>
      </c>
      <c r="AA871" s="4">
        <v>704</v>
      </c>
      <c r="AB871" t="s">
        <v>5958</v>
      </c>
      <c r="AC871" t="s">
        <v>6103</v>
      </c>
      <c r="AD871">
        <v>2011</v>
      </c>
      <c r="AE871">
        <v>7</v>
      </c>
      <c r="AF871">
        <v>10</v>
      </c>
      <c r="AG871" t="s">
        <v>5902</v>
      </c>
      <c r="AJ871" t="s">
        <v>5</v>
      </c>
      <c r="AK871" t="s">
        <v>12</v>
      </c>
      <c r="AL871">
        <v>240551</v>
      </c>
      <c r="AM871">
        <v>6582799</v>
      </c>
      <c r="AN871" s="4">
        <v>241000</v>
      </c>
      <c r="AO871" s="4">
        <v>6583000</v>
      </c>
      <c r="AP871">
        <v>5</v>
      </c>
      <c r="AR871">
        <v>1010</v>
      </c>
      <c r="AT871" s="5" t="s">
        <v>6104</v>
      </c>
      <c r="AU871">
        <v>101843</v>
      </c>
      <c r="AW871" s="6" t="s">
        <v>14</v>
      </c>
      <c r="AX871">
        <v>1</v>
      </c>
      <c r="AY871" t="s">
        <v>15</v>
      </c>
      <c r="AZ871" t="s">
        <v>6105</v>
      </c>
      <c r="BA871" t="s">
        <v>6106</v>
      </c>
      <c r="BB871">
        <v>1010</v>
      </c>
      <c r="BC871" t="s">
        <v>18</v>
      </c>
      <c r="BD871" t="s">
        <v>19</v>
      </c>
      <c r="BF871" s="5">
        <v>43709.903472222199</v>
      </c>
      <c r="BG871" s="7" t="s">
        <v>20</v>
      </c>
      <c r="BI871">
        <v>6</v>
      </c>
      <c r="BJ871">
        <v>26132</v>
      </c>
      <c r="BK871">
        <v>142721</v>
      </c>
      <c r="BL871" t="s">
        <v>6107</v>
      </c>
      <c r="BX871">
        <v>264334</v>
      </c>
    </row>
    <row r="872" spans="1:76" x14ac:dyDescent="0.25">
      <c r="A872">
        <v>256241</v>
      </c>
      <c r="B872">
        <v>34156</v>
      </c>
      <c r="F872" t="s">
        <v>0</v>
      </c>
      <c r="G872" t="s">
        <v>1</v>
      </c>
      <c r="H872" t="s">
        <v>5956</v>
      </c>
      <c r="I872" t="s">
        <v>3</v>
      </c>
      <c r="K872">
        <v>1</v>
      </c>
      <c r="L872" t="s">
        <v>4</v>
      </c>
      <c r="M872">
        <v>101843</v>
      </c>
      <c r="N872" t="s">
        <v>5</v>
      </c>
      <c r="O872" t="s">
        <v>5</v>
      </c>
      <c r="U872" t="s">
        <v>5957</v>
      </c>
      <c r="V872" s="1">
        <v>1</v>
      </c>
      <c r="W872" t="s">
        <v>5856</v>
      </c>
      <c r="X872" t="s">
        <v>5958</v>
      </c>
      <c r="Y872" s="2" t="s">
        <v>5858</v>
      </c>
      <c r="Z872" s="3">
        <v>7</v>
      </c>
      <c r="AA872" s="4">
        <v>704</v>
      </c>
      <c r="AB872" t="s">
        <v>5958</v>
      </c>
      <c r="AC872" t="s">
        <v>5959</v>
      </c>
      <c r="AD872">
        <v>2013</v>
      </c>
      <c r="AE872">
        <v>6</v>
      </c>
      <c r="AF872">
        <v>23</v>
      </c>
      <c r="AG872" t="s">
        <v>5902</v>
      </c>
      <c r="AJ872" t="s">
        <v>5</v>
      </c>
      <c r="AK872" t="s">
        <v>12</v>
      </c>
      <c r="AL872">
        <v>237837</v>
      </c>
      <c r="AM872">
        <v>6579668</v>
      </c>
      <c r="AN872" s="4">
        <v>237000</v>
      </c>
      <c r="AO872" s="4">
        <v>6579000</v>
      </c>
      <c r="AP872">
        <v>5</v>
      </c>
      <c r="AR872">
        <v>1010</v>
      </c>
      <c r="AT872" s="5" t="s">
        <v>5960</v>
      </c>
      <c r="AU872">
        <v>101843</v>
      </c>
      <c r="AW872" s="6" t="s">
        <v>14</v>
      </c>
      <c r="AX872">
        <v>1</v>
      </c>
      <c r="AY872" t="s">
        <v>15</v>
      </c>
      <c r="AZ872" t="s">
        <v>5961</v>
      </c>
      <c r="BA872" t="s">
        <v>5962</v>
      </c>
      <c r="BB872">
        <v>1010</v>
      </c>
      <c r="BC872" t="s">
        <v>18</v>
      </c>
      <c r="BD872" t="s">
        <v>19</v>
      </c>
      <c r="BF872" s="5">
        <v>43709.903472222199</v>
      </c>
      <c r="BG872" s="7" t="s">
        <v>20</v>
      </c>
      <c r="BI872">
        <v>6</v>
      </c>
      <c r="BJ872">
        <v>30515</v>
      </c>
      <c r="BK872">
        <v>142722</v>
      </c>
      <c r="BL872" t="s">
        <v>5963</v>
      </c>
      <c r="BX872">
        <v>256241</v>
      </c>
    </row>
    <row r="873" spans="1:76" x14ac:dyDescent="0.25">
      <c r="A873">
        <v>271184</v>
      </c>
      <c r="C873">
        <v>1</v>
      </c>
      <c r="F873" t="s">
        <v>0</v>
      </c>
      <c r="G873" t="s">
        <v>1</v>
      </c>
      <c r="H873" t="s">
        <v>6123</v>
      </c>
      <c r="I873" t="s">
        <v>3</v>
      </c>
      <c r="K873">
        <v>1</v>
      </c>
      <c r="L873" t="s">
        <v>4</v>
      </c>
      <c r="M873">
        <v>101843</v>
      </c>
      <c r="N873" t="s">
        <v>5</v>
      </c>
      <c r="O873" t="s">
        <v>5</v>
      </c>
      <c r="U873" t="s">
        <v>6117</v>
      </c>
      <c r="V873" s="1">
        <v>1</v>
      </c>
      <c r="W873" t="s">
        <v>5856</v>
      </c>
      <c r="X873" t="s">
        <v>5958</v>
      </c>
      <c r="Y873" s="2" t="s">
        <v>5858</v>
      </c>
      <c r="Z873" s="3">
        <v>7</v>
      </c>
      <c r="AA873" s="4">
        <v>704</v>
      </c>
      <c r="AB873" t="s">
        <v>5958</v>
      </c>
      <c r="AC873" t="s">
        <v>6124</v>
      </c>
      <c r="AD873">
        <v>2014</v>
      </c>
      <c r="AE873">
        <v>7</v>
      </c>
      <c r="AF873">
        <v>9</v>
      </c>
      <c r="AG873" t="s">
        <v>5902</v>
      </c>
      <c r="AJ873" t="s">
        <v>5</v>
      </c>
      <c r="AK873" t="s">
        <v>12</v>
      </c>
      <c r="AL873">
        <v>242809</v>
      </c>
      <c r="AM873">
        <v>6582434</v>
      </c>
      <c r="AN873" s="4">
        <v>243000</v>
      </c>
      <c r="AO873" s="4">
        <v>6583000</v>
      </c>
      <c r="AP873">
        <v>5</v>
      </c>
      <c r="AR873">
        <v>1010</v>
      </c>
      <c r="AT873" s="5" t="s">
        <v>6125</v>
      </c>
      <c r="AU873">
        <v>101843</v>
      </c>
      <c r="AW873" s="6" t="s">
        <v>14</v>
      </c>
      <c r="AX873">
        <v>1</v>
      </c>
      <c r="AY873" t="s">
        <v>15</v>
      </c>
      <c r="AZ873" t="s">
        <v>6126</v>
      </c>
      <c r="BA873" t="s">
        <v>6127</v>
      </c>
      <c r="BB873">
        <v>1010</v>
      </c>
      <c r="BC873" t="s">
        <v>18</v>
      </c>
      <c r="BD873" t="s">
        <v>19</v>
      </c>
      <c r="BF873" s="5">
        <v>43709.903472222199</v>
      </c>
      <c r="BG873" s="7" t="s">
        <v>20</v>
      </c>
      <c r="BI873">
        <v>6</v>
      </c>
      <c r="BJ873">
        <v>31321</v>
      </c>
      <c r="BL873" t="s">
        <v>6128</v>
      </c>
      <c r="BX873">
        <v>271184</v>
      </c>
    </row>
    <row r="874" spans="1:76" x14ac:dyDescent="0.25">
      <c r="A874">
        <v>271796</v>
      </c>
      <c r="B874">
        <v>33951</v>
      </c>
      <c r="F874" t="s">
        <v>0</v>
      </c>
      <c r="G874" t="s">
        <v>1</v>
      </c>
      <c r="H874" t="s">
        <v>6116</v>
      </c>
      <c r="I874" t="s">
        <v>3</v>
      </c>
      <c r="K874">
        <v>1</v>
      </c>
      <c r="L874" t="s">
        <v>4</v>
      </c>
      <c r="M874">
        <v>101843</v>
      </c>
      <c r="N874" t="s">
        <v>5</v>
      </c>
      <c r="O874" t="s">
        <v>5</v>
      </c>
      <c r="U874" t="s">
        <v>6117</v>
      </c>
      <c r="V874" s="1">
        <v>1</v>
      </c>
      <c r="W874" t="s">
        <v>5856</v>
      </c>
      <c r="X874" t="s">
        <v>5958</v>
      </c>
      <c r="Y874" s="2" t="s">
        <v>5858</v>
      </c>
      <c r="Z874" s="3">
        <v>7</v>
      </c>
      <c r="AA874" s="4">
        <v>704</v>
      </c>
      <c r="AB874" t="s">
        <v>5958</v>
      </c>
      <c r="AC874" t="s">
        <v>6118</v>
      </c>
      <c r="AD874">
        <v>2014</v>
      </c>
      <c r="AE874">
        <v>6</v>
      </c>
      <c r="AF874">
        <v>9</v>
      </c>
      <c r="AG874" t="s">
        <v>5902</v>
      </c>
      <c r="AJ874" t="s">
        <v>5</v>
      </c>
      <c r="AK874" t="s">
        <v>12</v>
      </c>
      <c r="AL874">
        <v>243008</v>
      </c>
      <c r="AM874">
        <v>6582416</v>
      </c>
      <c r="AN874" s="4">
        <v>243000</v>
      </c>
      <c r="AO874" s="4">
        <v>6583000</v>
      </c>
      <c r="AP874">
        <v>5</v>
      </c>
      <c r="AR874">
        <v>1010</v>
      </c>
      <c r="AT874" s="5" t="s">
        <v>6119</v>
      </c>
      <c r="AU874">
        <v>101843</v>
      </c>
      <c r="AW874" s="6" t="s">
        <v>14</v>
      </c>
      <c r="AX874">
        <v>1</v>
      </c>
      <c r="AY874" t="s">
        <v>15</v>
      </c>
      <c r="AZ874" t="s">
        <v>6120</v>
      </c>
      <c r="BA874" t="s">
        <v>6121</v>
      </c>
      <c r="BB874">
        <v>1010</v>
      </c>
      <c r="BC874" t="s">
        <v>18</v>
      </c>
      <c r="BD874" t="s">
        <v>19</v>
      </c>
      <c r="BF874" s="5">
        <v>43709.903472222199</v>
      </c>
      <c r="BG874" s="7" t="s">
        <v>20</v>
      </c>
      <c r="BI874">
        <v>6</v>
      </c>
      <c r="BJ874">
        <v>30310</v>
      </c>
      <c r="BK874">
        <v>142723</v>
      </c>
      <c r="BL874" t="s">
        <v>6122</v>
      </c>
      <c r="BX874">
        <v>271796</v>
      </c>
    </row>
    <row r="875" spans="1:76" x14ac:dyDescent="0.25">
      <c r="A875">
        <v>256658</v>
      </c>
      <c r="B875">
        <v>125614</v>
      </c>
      <c r="F875" t="s">
        <v>0</v>
      </c>
      <c r="G875" t="s">
        <v>1</v>
      </c>
      <c r="H875" t="s">
        <v>5998</v>
      </c>
      <c r="I875" t="s">
        <v>3</v>
      </c>
      <c r="K875">
        <v>1</v>
      </c>
      <c r="L875" t="s">
        <v>4</v>
      </c>
      <c r="M875">
        <v>101843</v>
      </c>
      <c r="N875" t="s">
        <v>5</v>
      </c>
      <c r="O875" t="s">
        <v>5</v>
      </c>
      <c r="U875" t="s">
        <v>5976</v>
      </c>
      <c r="V875" s="1">
        <v>1</v>
      </c>
      <c r="W875" t="s">
        <v>5856</v>
      </c>
      <c r="X875" t="s">
        <v>5958</v>
      </c>
      <c r="Y875" s="2" t="s">
        <v>5858</v>
      </c>
      <c r="Z875" s="3">
        <v>7</v>
      </c>
      <c r="AA875" s="4">
        <v>704</v>
      </c>
      <c r="AB875" t="s">
        <v>5958</v>
      </c>
      <c r="AC875" t="s">
        <v>5999</v>
      </c>
      <c r="AD875">
        <v>2016</v>
      </c>
      <c r="AE875">
        <v>7</v>
      </c>
      <c r="AF875">
        <v>29</v>
      </c>
      <c r="AG875" t="s">
        <v>2964</v>
      </c>
      <c r="AJ875" t="s">
        <v>5</v>
      </c>
      <c r="AK875" t="s">
        <v>12</v>
      </c>
      <c r="AL875">
        <v>237958</v>
      </c>
      <c r="AM875">
        <v>6581698</v>
      </c>
      <c r="AN875" s="4">
        <v>237000</v>
      </c>
      <c r="AO875" s="4">
        <v>6581000</v>
      </c>
      <c r="AP875">
        <v>50</v>
      </c>
      <c r="AR875">
        <v>1010</v>
      </c>
      <c r="AT875" s="5" t="s">
        <v>6000</v>
      </c>
      <c r="AU875">
        <v>101843</v>
      </c>
      <c r="AW875" s="6" t="s">
        <v>14</v>
      </c>
      <c r="AX875">
        <v>1</v>
      </c>
      <c r="AY875" t="s">
        <v>15</v>
      </c>
      <c r="AZ875" t="s">
        <v>6001</v>
      </c>
      <c r="BA875" t="s">
        <v>6002</v>
      </c>
      <c r="BB875">
        <v>1010</v>
      </c>
      <c r="BC875" t="s">
        <v>18</v>
      </c>
      <c r="BD875" t="s">
        <v>19</v>
      </c>
      <c r="BF875" s="5">
        <v>42581.442604166703</v>
      </c>
      <c r="BG875" s="7" t="s">
        <v>20</v>
      </c>
      <c r="BI875">
        <v>6</v>
      </c>
      <c r="BJ875">
        <v>109317</v>
      </c>
      <c r="BK875">
        <v>142725</v>
      </c>
      <c r="BL875" t="s">
        <v>6003</v>
      </c>
      <c r="BX875">
        <v>256658</v>
      </c>
    </row>
    <row r="876" spans="1:76" x14ac:dyDescent="0.25">
      <c r="A876">
        <v>256909</v>
      </c>
      <c r="B876">
        <v>120274</v>
      </c>
      <c r="F876" t="s">
        <v>0</v>
      </c>
      <c r="G876" t="s">
        <v>1</v>
      </c>
      <c r="H876" t="s">
        <v>6064</v>
      </c>
      <c r="I876" t="s">
        <v>3</v>
      </c>
      <c r="K876">
        <v>1</v>
      </c>
      <c r="L876" t="s">
        <v>4</v>
      </c>
      <c r="M876">
        <v>101843</v>
      </c>
      <c r="N876" t="s">
        <v>5</v>
      </c>
      <c r="O876" t="s">
        <v>5</v>
      </c>
      <c r="U876" t="s">
        <v>6042</v>
      </c>
      <c r="V876" s="1">
        <v>1</v>
      </c>
      <c r="W876" t="s">
        <v>5856</v>
      </c>
      <c r="X876" t="s">
        <v>5958</v>
      </c>
      <c r="Y876" s="2" t="s">
        <v>5858</v>
      </c>
      <c r="Z876" s="3">
        <v>7</v>
      </c>
      <c r="AA876" s="4">
        <v>704</v>
      </c>
      <c r="AB876" t="s">
        <v>5958</v>
      </c>
      <c r="AC876" t="s">
        <v>6065</v>
      </c>
      <c r="AD876">
        <v>2016</v>
      </c>
      <c r="AE876">
        <v>6</v>
      </c>
      <c r="AF876">
        <v>9</v>
      </c>
      <c r="AG876" t="s">
        <v>2964</v>
      </c>
      <c r="AJ876" t="s">
        <v>5</v>
      </c>
      <c r="AK876" t="s">
        <v>12</v>
      </c>
      <c r="AL876">
        <v>238030</v>
      </c>
      <c r="AM876">
        <v>6580725</v>
      </c>
      <c r="AN876" s="4">
        <v>239000</v>
      </c>
      <c r="AO876" s="4">
        <v>6581000</v>
      </c>
      <c r="AP876">
        <v>100</v>
      </c>
      <c r="AR876">
        <v>1010</v>
      </c>
      <c r="AT876" s="5" t="s">
        <v>6066</v>
      </c>
      <c r="AU876">
        <v>101843</v>
      </c>
      <c r="AW876" s="6" t="s">
        <v>14</v>
      </c>
      <c r="AX876">
        <v>1</v>
      </c>
      <c r="AY876" t="s">
        <v>15</v>
      </c>
      <c r="AZ876" t="s">
        <v>6067</v>
      </c>
      <c r="BA876" t="s">
        <v>6068</v>
      </c>
      <c r="BB876">
        <v>1010</v>
      </c>
      <c r="BC876" t="s">
        <v>18</v>
      </c>
      <c r="BD876" t="s">
        <v>19</v>
      </c>
      <c r="BF876" s="5">
        <v>42530.984722222202</v>
      </c>
      <c r="BG876" s="7" t="s">
        <v>20</v>
      </c>
      <c r="BI876">
        <v>6</v>
      </c>
      <c r="BJ876">
        <v>104577</v>
      </c>
      <c r="BK876">
        <v>142726</v>
      </c>
      <c r="BL876" t="s">
        <v>6069</v>
      </c>
      <c r="BX876">
        <v>256909</v>
      </c>
    </row>
    <row r="877" spans="1:76" x14ac:dyDescent="0.25">
      <c r="A877">
        <v>269303</v>
      </c>
      <c r="B877">
        <v>121275</v>
      </c>
      <c r="F877" t="s">
        <v>0</v>
      </c>
      <c r="G877" t="s">
        <v>1</v>
      </c>
      <c r="H877" t="s">
        <v>6108</v>
      </c>
      <c r="I877" s="8" t="str">
        <f>HYPERLINK(AT877,"Foto")</f>
        <v>Foto</v>
      </c>
      <c r="K877">
        <v>1</v>
      </c>
      <c r="L877" t="s">
        <v>4</v>
      </c>
      <c r="M877">
        <v>101843</v>
      </c>
      <c r="N877" t="s">
        <v>5</v>
      </c>
      <c r="O877" t="s">
        <v>5</v>
      </c>
      <c r="U877" t="s">
        <v>6109</v>
      </c>
      <c r="V877" s="1">
        <v>1</v>
      </c>
      <c r="W877" t="s">
        <v>5856</v>
      </c>
      <c r="X877" t="s">
        <v>5958</v>
      </c>
      <c r="Y877" s="2" t="s">
        <v>5858</v>
      </c>
      <c r="Z877" s="3">
        <v>7</v>
      </c>
      <c r="AA877" s="4">
        <v>704</v>
      </c>
      <c r="AB877" t="s">
        <v>5958</v>
      </c>
      <c r="AC877" t="s">
        <v>6110</v>
      </c>
      <c r="AD877">
        <v>2016</v>
      </c>
      <c r="AE877">
        <v>6</v>
      </c>
      <c r="AF877">
        <v>19</v>
      </c>
      <c r="AG877" t="s">
        <v>6111</v>
      </c>
      <c r="AJ877" t="s">
        <v>5</v>
      </c>
      <c r="AK877" t="s">
        <v>12</v>
      </c>
      <c r="AL877">
        <v>242224</v>
      </c>
      <c r="AM877">
        <v>6577081</v>
      </c>
      <c r="AN877" s="4">
        <v>243000</v>
      </c>
      <c r="AO877" s="4">
        <v>6577000</v>
      </c>
      <c r="AP877">
        <v>25</v>
      </c>
      <c r="AR877">
        <v>1010</v>
      </c>
      <c r="AT877" s="5" t="s">
        <v>6112</v>
      </c>
      <c r="AU877">
        <v>101843</v>
      </c>
      <c r="AW877" s="6" t="s">
        <v>14</v>
      </c>
      <c r="AX877">
        <v>1</v>
      </c>
      <c r="AY877" t="s">
        <v>15</v>
      </c>
      <c r="AZ877" t="s">
        <v>6113</v>
      </c>
      <c r="BA877" t="s">
        <v>6114</v>
      </c>
      <c r="BB877">
        <v>1010</v>
      </c>
      <c r="BC877" t="s">
        <v>18</v>
      </c>
      <c r="BD877" t="s">
        <v>19</v>
      </c>
      <c r="BE877">
        <v>1</v>
      </c>
      <c r="BF877" s="5">
        <v>43710.332638888904</v>
      </c>
      <c r="BG877" s="7" t="s">
        <v>20</v>
      </c>
      <c r="BI877">
        <v>6</v>
      </c>
      <c r="BJ877">
        <v>105472</v>
      </c>
      <c r="BK877">
        <v>142724</v>
      </c>
      <c r="BL877" t="s">
        <v>6115</v>
      </c>
      <c r="BX877">
        <v>269303</v>
      </c>
    </row>
    <row r="878" spans="1:76" x14ac:dyDescent="0.25">
      <c r="A878">
        <v>256225</v>
      </c>
      <c r="C878">
        <v>1</v>
      </c>
      <c r="F878" t="s">
        <v>0</v>
      </c>
      <c r="G878" t="s">
        <v>55</v>
      </c>
      <c r="H878" t="s">
        <v>5964</v>
      </c>
      <c r="I878" t="s">
        <v>69</v>
      </c>
      <c r="K878">
        <v>1</v>
      </c>
      <c r="L878" t="s">
        <v>4</v>
      </c>
      <c r="M878">
        <v>101843</v>
      </c>
      <c r="N878" t="s">
        <v>5</v>
      </c>
      <c r="O878" t="s">
        <v>5</v>
      </c>
      <c r="U878" t="s">
        <v>5957</v>
      </c>
      <c r="V878" s="1">
        <v>1</v>
      </c>
      <c r="W878" t="s">
        <v>5856</v>
      </c>
      <c r="X878" t="s">
        <v>5958</v>
      </c>
      <c r="Y878" s="2" t="s">
        <v>5858</v>
      </c>
      <c r="Z878" s="3">
        <v>7</v>
      </c>
      <c r="AA878" s="4">
        <v>704</v>
      </c>
      <c r="AB878" t="s">
        <v>5958</v>
      </c>
      <c r="AC878" t="s">
        <v>5965</v>
      </c>
      <c r="AD878">
        <v>2017</v>
      </c>
      <c r="AE878">
        <v>6</v>
      </c>
      <c r="AF878">
        <v>1</v>
      </c>
      <c r="AG878" t="s">
        <v>5966</v>
      </c>
      <c r="AH878" t="s">
        <v>5966</v>
      </c>
      <c r="AJ878" t="s">
        <v>5</v>
      </c>
      <c r="AK878" t="s">
        <v>12</v>
      </c>
      <c r="AL878">
        <v>237831</v>
      </c>
      <c r="AM878">
        <v>6579688</v>
      </c>
      <c r="AN878" s="4">
        <v>237000</v>
      </c>
      <c r="AO878" s="4">
        <v>6579000</v>
      </c>
      <c r="AP878">
        <v>7</v>
      </c>
      <c r="AR878">
        <v>8</v>
      </c>
      <c r="AS878" t="s">
        <v>124</v>
      </c>
      <c r="AU878">
        <v>101843</v>
      </c>
      <c r="AW878" s="6" t="s">
        <v>14</v>
      </c>
      <c r="AX878">
        <v>1</v>
      </c>
      <c r="AY878" t="s">
        <v>15</v>
      </c>
      <c r="AZ878" t="s">
        <v>5967</v>
      </c>
      <c r="BA878" t="s">
        <v>5968</v>
      </c>
      <c r="BB878">
        <v>8</v>
      </c>
      <c r="BC878" t="s">
        <v>64</v>
      </c>
      <c r="BD878" t="s">
        <v>65</v>
      </c>
      <c r="BF878" s="5">
        <v>43508</v>
      </c>
      <c r="BG878" s="7" t="s">
        <v>20</v>
      </c>
      <c r="BI878">
        <v>3</v>
      </c>
      <c r="BJ878">
        <v>454584</v>
      </c>
      <c r="BL878" t="s">
        <v>5969</v>
      </c>
      <c r="BN878" t="s">
        <v>5970</v>
      </c>
      <c r="BX878">
        <v>256225</v>
      </c>
    </row>
    <row r="879" spans="1:76" x14ac:dyDescent="0.25">
      <c r="A879">
        <v>265384</v>
      </c>
      <c r="C879">
        <v>1</v>
      </c>
      <c r="F879" t="s">
        <v>0</v>
      </c>
      <c r="G879" t="s">
        <v>1</v>
      </c>
      <c r="H879" t="s">
        <v>6078</v>
      </c>
      <c r="I879" t="s">
        <v>3</v>
      </c>
      <c r="K879">
        <v>1</v>
      </c>
      <c r="L879" t="s">
        <v>4</v>
      </c>
      <c r="M879">
        <v>101843</v>
      </c>
      <c r="N879" t="s">
        <v>5</v>
      </c>
      <c r="O879" t="s">
        <v>5</v>
      </c>
      <c r="U879" t="s">
        <v>6079</v>
      </c>
      <c r="V879" s="1">
        <v>1</v>
      </c>
      <c r="W879" t="s">
        <v>5856</v>
      </c>
      <c r="X879" t="s">
        <v>5958</v>
      </c>
      <c r="Y879" s="2" t="s">
        <v>5858</v>
      </c>
      <c r="Z879" s="3">
        <v>7</v>
      </c>
      <c r="AA879" s="4">
        <v>704</v>
      </c>
      <c r="AB879" t="s">
        <v>5958</v>
      </c>
      <c r="AC879" t="s">
        <v>6080</v>
      </c>
      <c r="AD879">
        <v>2018</v>
      </c>
      <c r="AE879">
        <v>5</v>
      </c>
      <c r="AF879">
        <v>23</v>
      </c>
      <c r="AG879" t="s">
        <v>3474</v>
      </c>
      <c r="AJ879" t="s">
        <v>5</v>
      </c>
      <c r="AK879" t="s">
        <v>12</v>
      </c>
      <c r="AL879">
        <v>240988</v>
      </c>
      <c r="AM879">
        <v>6575450</v>
      </c>
      <c r="AN879" s="4">
        <v>241000</v>
      </c>
      <c r="AO879" s="4">
        <v>6575000</v>
      </c>
      <c r="AP879">
        <v>8</v>
      </c>
      <c r="AR879">
        <v>1010</v>
      </c>
      <c r="AT879" s="5" t="s">
        <v>6081</v>
      </c>
      <c r="AU879">
        <v>101843</v>
      </c>
      <c r="AW879" s="6" t="s">
        <v>14</v>
      </c>
      <c r="AX879">
        <v>1</v>
      </c>
      <c r="AY879" t="s">
        <v>15</v>
      </c>
      <c r="AZ879" t="s">
        <v>6082</v>
      </c>
      <c r="BA879" t="s">
        <v>6083</v>
      </c>
      <c r="BB879">
        <v>1010</v>
      </c>
      <c r="BC879" t="s">
        <v>18</v>
      </c>
      <c r="BD879" t="s">
        <v>19</v>
      </c>
      <c r="BF879" s="5">
        <v>43713.546527777798</v>
      </c>
      <c r="BG879" s="7" t="s">
        <v>20</v>
      </c>
      <c r="BI879">
        <v>6</v>
      </c>
      <c r="BJ879">
        <v>154734</v>
      </c>
      <c r="BL879" t="s">
        <v>6084</v>
      </c>
      <c r="BX879">
        <v>265384</v>
      </c>
    </row>
    <row r="880" spans="1:76" x14ac:dyDescent="0.25">
      <c r="A880">
        <v>256227</v>
      </c>
      <c r="C880">
        <v>1</v>
      </c>
      <c r="F880" t="s">
        <v>0</v>
      </c>
      <c r="G880" t="s">
        <v>55</v>
      </c>
      <c r="H880" t="s">
        <v>5971</v>
      </c>
      <c r="I880" t="s">
        <v>69</v>
      </c>
      <c r="K880">
        <v>1</v>
      </c>
      <c r="L880" t="s">
        <v>4</v>
      </c>
      <c r="M880">
        <v>101843</v>
      </c>
      <c r="N880" t="s">
        <v>5</v>
      </c>
      <c r="O880" t="s">
        <v>5</v>
      </c>
      <c r="U880" t="s">
        <v>5957</v>
      </c>
      <c r="V880" s="1">
        <v>1</v>
      </c>
      <c r="W880" t="s">
        <v>5856</v>
      </c>
      <c r="X880" t="s">
        <v>5958</v>
      </c>
      <c r="Y880" s="2" t="s">
        <v>5858</v>
      </c>
      <c r="Z880" s="3">
        <v>7</v>
      </c>
      <c r="AA880" s="4">
        <v>704</v>
      </c>
      <c r="AB880" t="s">
        <v>5958</v>
      </c>
      <c r="AC880" t="s">
        <v>5965</v>
      </c>
      <c r="AD880">
        <v>2018</v>
      </c>
      <c r="AE880">
        <v>6</v>
      </c>
      <c r="AF880">
        <v>25</v>
      </c>
      <c r="AG880" t="s">
        <v>5966</v>
      </c>
      <c r="AH880" t="s">
        <v>5966</v>
      </c>
      <c r="AJ880" t="s">
        <v>5</v>
      </c>
      <c r="AK880" t="s">
        <v>12</v>
      </c>
      <c r="AL880">
        <v>237831</v>
      </c>
      <c r="AM880">
        <v>6579688</v>
      </c>
      <c r="AN880" s="4">
        <v>237000</v>
      </c>
      <c r="AO880" s="4">
        <v>6579000</v>
      </c>
      <c r="AP880">
        <v>7</v>
      </c>
      <c r="AR880">
        <v>8</v>
      </c>
      <c r="AS880" t="s">
        <v>124</v>
      </c>
      <c r="AU880">
        <v>101843</v>
      </c>
      <c r="AW880" s="6" t="s">
        <v>14</v>
      </c>
      <c r="AX880">
        <v>1</v>
      </c>
      <c r="AY880" t="s">
        <v>15</v>
      </c>
      <c r="AZ880" t="s">
        <v>5967</v>
      </c>
      <c r="BA880" t="s">
        <v>5972</v>
      </c>
      <c r="BB880">
        <v>8</v>
      </c>
      <c r="BC880" t="s">
        <v>64</v>
      </c>
      <c r="BD880" t="s">
        <v>65</v>
      </c>
      <c r="BF880" s="5">
        <v>43760</v>
      </c>
      <c r="BG880" s="7" t="s">
        <v>20</v>
      </c>
      <c r="BI880">
        <v>3</v>
      </c>
      <c r="BJ880">
        <v>476373</v>
      </c>
      <c r="BL880" t="s">
        <v>5973</v>
      </c>
      <c r="BN880" t="s">
        <v>5974</v>
      </c>
      <c r="BX880">
        <v>256227</v>
      </c>
    </row>
    <row r="881" spans="1:76" x14ac:dyDescent="0.25">
      <c r="A881">
        <v>261553</v>
      </c>
      <c r="C881">
        <v>1</v>
      </c>
      <c r="D881">
        <v>1</v>
      </c>
      <c r="E881">
        <v>1</v>
      </c>
      <c r="F881" t="s">
        <v>0</v>
      </c>
      <c r="G881" t="s">
        <v>1</v>
      </c>
      <c r="H881" t="s">
        <v>6070</v>
      </c>
      <c r="I881" t="s">
        <v>3</v>
      </c>
      <c r="K881">
        <v>1</v>
      </c>
      <c r="L881" t="s">
        <v>4</v>
      </c>
      <c r="M881">
        <v>101843</v>
      </c>
      <c r="N881" t="s">
        <v>5</v>
      </c>
      <c r="O881" t="s">
        <v>5</v>
      </c>
      <c r="U881" t="s">
        <v>6071</v>
      </c>
      <c r="V881" s="1">
        <v>1</v>
      </c>
      <c r="W881" t="s">
        <v>5856</v>
      </c>
      <c r="X881" t="s">
        <v>5958</v>
      </c>
      <c r="Y881" s="2" t="s">
        <v>5858</v>
      </c>
      <c r="Z881" s="3">
        <v>7</v>
      </c>
      <c r="AA881" s="4">
        <v>704</v>
      </c>
      <c r="AB881" t="s">
        <v>5958</v>
      </c>
      <c r="AC881" t="s">
        <v>6072</v>
      </c>
      <c r="AD881">
        <v>2019</v>
      </c>
      <c r="AE881">
        <v>7</v>
      </c>
      <c r="AF881">
        <v>5</v>
      </c>
      <c r="AG881" t="s">
        <v>6073</v>
      </c>
      <c r="AJ881" t="s">
        <v>5</v>
      </c>
      <c r="AK881" t="s">
        <v>12</v>
      </c>
      <c r="AL881">
        <v>239527</v>
      </c>
      <c r="AM881">
        <v>6582609</v>
      </c>
      <c r="AN881" s="4">
        <v>239000</v>
      </c>
      <c r="AO881" s="4">
        <v>6583000</v>
      </c>
      <c r="AP881">
        <v>100</v>
      </c>
      <c r="AR881">
        <v>1010</v>
      </c>
      <c r="AT881" s="5" t="s">
        <v>6074</v>
      </c>
      <c r="AU881">
        <v>101843</v>
      </c>
      <c r="AW881" s="6" t="s">
        <v>14</v>
      </c>
      <c r="AX881">
        <v>1</v>
      </c>
      <c r="AY881" t="s">
        <v>15</v>
      </c>
      <c r="AZ881" t="s">
        <v>6075</v>
      </c>
      <c r="BA881" t="s">
        <v>6076</v>
      </c>
      <c r="BB881">
        <v>1010</v>
      </c>
      <c r="BC881" t="s">
        <v>18</v>
      </c>
      <c r="BD881" t="s">
        <v>19</v>
      </c>
      <c r="BF881" s="5">
        <v>43703.679074074098</v>
      </c>
      <c r="BG881" s="7" t="s">
        <v>20</v>
      </c>
      <c r="BI881">
        <v>6</v>
      </c>
      <c r="BJ881">
        <v>206652</v>
      </c>
      <c r="BL881" t="s">
        <v>6077</v>
      </c>
      <c r="BX881">
        <v>261553</v>
      </c>
    </row>
    <row r="882" spans="1:76" x14ac:dyDescent="0.25">
      <c r="A882">
        <v>263080</v>
      </c>
      <c r="C882">
        <v>1</v>
      </c>
      <c r="D882">
        <v>1</v>
      </c>
      <c r="E882">
        <v>1</v>
      </c>
      <c r="F882" t="s">
        <v>0</v>
      </c>
      <c r="G882" t="s">
        <v>1</v>
      </c>
      <c r="H882" t="s">
        <v>6090</v>
      </c>
      <c r="I882" t="s">
        <v>3</v>
      </c>
      <c r="K882">
        <v>1</v>
      </c>
      <c r="L882" t="s">
        <v>4</v>
      </c>
      <c r="M882">
        <v>101843</v>
      </c>
      <c r="N882" t="s">
        <v>5</v>
      </c>
      <c r="O882" t="s">
        <v>5</v>
      </c>
      <c r="U882" t="s">
        <v>6091</v>
      </c>
      <c r="V882" s="1">
        <v>1</v>
      </c>
      <c r="W882" t="s">
        <v>5856</v>
      </c>
      <c r="X882" t="s">
        <v>5958</v>
      </c>
      <c r="Y882" s="2" t="s">
        <v>5858</v>
      </c>
      <c r="Z882" s="3">
        <v>7</v>
      </c>
      <c r="AA882" s="4">
        <v>704</v>
      </c>
      <c r="AB882" t="s">
        <v>5958</v>
      </c>
      <c r="AC882" t="s">
        <v>6092</v>
      </c>
      <c r="AD882">
        <v>2019</v>
      </c>
      <c r="AE882">
        <v>6</v>
      </c>
      <c r="AF882">
        <v>24</v>
      </c>
      <c r="AG882" t="s">
        <v>3474</v>
      </c>
      <c r="AJ882" t="s">
        <v>5</v>
      </c>
      <c r="AK882" t="s">
        <v>12</v>
      </c>
      <c r="AL882">
        <v>240119</v>
      </c>
      <c r="AM882">
        <v>6579407</v>
      </c>
      <c r="AN882" s="4">
        <v>241000</v>
      </c>
      <c r="AO882" s="4">
        <v>6579000</v>
      </c>
      <c r="AP882">
        <v>8</v>
      </c>
      <c r="AR882">
        <v>1010</v>
      </c>
      <c r="AT882" s="5" t="s">
        <v>6093</v>
      </c>
      <c r="AU882">
        <v>101843</v>
      </c>
      <c r="AW882" s="6" t="s">
        <v>14</v>
      </c>
      <c r="AX882">
        <v>1</v>
      </c>
      <c r="AY882" t="s">
        <v>15</v>
      </c>
      <c r="AZ882" t="s">
        <v>6094</v>
      </c>
      <c r="BA882" t="s">
        <v>6095</v>
      </c>
      <c r="BB882">
        <v>1010</v>
      </c>
      <c r="BC882" t="s">
        <v>18</v>
      </c>
      <c r="BD882" t="s">
        <v>19</v>
      </c>
      <c r="BF882" s="5">
        <v>43713.546527777798</v>
      </c>
      <c r="BG882" s="7" t="s">
        <v>20</v>
      </c>
      <c r="BI882">
        <v>6</v>
      </c>
      <c r="BJ882">
        <v>203981</v>
      </c>
      <c r="BL882" t="s">
        <v>6096</v>
      </c>
      <c r="BX882">
        <v>263080</v>
      </c>
    </row>
    <row r="883" spans="1:76" x14ac:dyDescent="0.25">
      <c r="A883">
        <v>266653</v>
      </c>
      <c r="C883">
        <v>1</v>
      </c>
      <c r="D883">
        <v>1</v>
      </c>
      <c r="E883">
        <v>1</v>
      </c>
      <c r="F883" t="s">
        <v>0</v>
      </c>
      <c r="G883" t="s">
        <v>464</v>
      </c>
      <c r="H883" t="s">
        <v>6085</v>
      </c>
      <c r="I883" t="s">
        <v>3</v>
      </c>
      <c r="K883">
        <v>1</v>
      </c>
      <c r="L883" t="s">
        <v>4</v>
      </c>
      <c r="M883">
        <v>101843</v>
      </c>
      <c r="N883" t="s">
        <v>5</v>
      </c>
      <c r="O883" t="s">
        <v>5</v>
      </c>
      <c r="U883" t="s">
        <v>6086</v>
      </c>
      <c r="V883" s="1">
        <v>1</v>
      </c>
      <c r="W883" t="s">
        <v>5856</v>
      </c>
      <c r="X883" t="s">
        <v>5958</v>
      </c>
      <c r="Y883" s="2" t="s">
        <v>5858</v>
      </c>
      <c r="Z883" s="3">
        <v>7</v>
      </c>
      <c r="AA883" s="4">
        <v>704</v>
      </c>
      <c r="AB883" t="s">
        <v>5958</v>
      </c>
      <c r="AD883">
        <v>2019</v>
      </c>
      <c r="AE883">
        <v>8</v>
      </c>
      <c r="AF883">
        <v>21</v>
      </c>
      <c r="AG883" t="s">
        <v>466</v>
      </c>
      <c r="AJ883" t="s">
        <v>5</v>
      </c>
      <c r="AK883" t="s">
        <v>12</v>
      </c>
      <c r="AL883">
        <v>241373</v>
      </c>
      <c r="AM883">
        <v>6576630</v>
      </c>
      <c r="AN883" s="4">
        <v>241000</v>
      </c>
      <c r="AO883" s="4">
        <v>6577000</v>
      </c>
      <c r="AP883">
        <v>125</v>
      </c>
      <c r="AR883">
        <v>269</v>
      </c>
      <c r="AS883" t="s">
        <v>467</v>
      </c>
      <c r="AT883" s="5"/>
      <c r="AU883">
        <v>101843</v>
      </c>
      <c r="AW883" s="6" t="s">
        <v>14</v>
      </c>
      <c r="AX883">
        <v>1</v>
      </c>
      <c r="AY883" t="s">
        <v>15</v>
      </c>
      <c r="AZ883" t="s">
        <v>6087</v>
      </c>
      <c r="BA883" t="s">
        <v>6088</v>
      </c>
      <c r="BB883">
        <v>269</v>
      </c>
      <c r="BC883" t="s">
        <v>470</v>
      </c>
      <c r="BD883" t="s">
        <v>471</v>
      </c>
      <c r="BF883" s="5">
        <v>43698</v>
      </c>
      <c r="BG883" s="7" t="s">
        <v>20</v>
      </c>
      <c r="BI883">
        <v>5</v>
      </c>
      <c r="BJ883">
        <v>333341</v>
      </c>
      <c r="BL883" t="s">
        <v>6089</v>
      </c>
      <c r="BX883">
        <v>266653</v>
      </c>
    </row>
    <row r="884" spans="1:76" x14ac:dyDescent="0.25">
      <c r="A884">
        <v>264528</v>
      </c>
      <c r="C884">
        <v>1</v>
      </c>
      <c r="D884">
        <v>1</v>
      </c>
      <c r="E884">
        <v>2</v>
      </c>
      <c r="F884" t="s">
        <v>0</v>
      </c>
      <c r="G884" t="s">
        <v>464</v>
      </c>
      <c r="H884" t="s">
        <v>6097</v>
      </c>
      <c r="I884" t="s">
        <v>3</v>
      </c>
      <c r="K884">
        <v>1</v>
      </c>
      <c r="L884" t="s">
        <v>4</v>
      </c>
      <c r="M884">
        <v>101843</v>
      </c>
      <c r="N884" t="s">
        <v>5</v>
      </c>
      <c r="O884" t="s">
        <v>5</v>
      </c>
      <c r="U884" t="s">
        <v>6091</v>
      </c>
      <c r="V884" s="1">
        <v>1</v>
      </c>
      <c r="W884" t="s">
        <v>5856</v>
      </c>
      <c r="X884" t="s">
        <v>5958</v>
      </c>
      <c r="Y884" s="2" t="s">
        <v>5858</v>
      </c>
      <c r="Z884" s="3">
        <v>7</v>
      </c>
      <c r="AA884" s="4">
        <v>704</v>
      </c>
      <c r="AB884" t="s">
        <v>5958</v>
      </c>
      <c r="AD884">
        <v>2019</v>
      </c>
      <c r="AE884">
        <v>8</v>
      </c>
      <c r="AF884">
        <v>22</v>
      </c>
      <c r="AG884" t="s">
        <v>466</v>
      </c>
      <c r="AJ884" t="s">
        <v>5</v>
      </c>
      <c r="AK884" t="s">
        <v>12</v>
      </c>
      <c r="AL884">
        <v>240622</v>
      </c>
      <c r="AM884">
        <v>6578122</v>
      </c>
      <c r="AN884" s="4">
        <v>241000</v>
      </c>
      <c r="AO884" s="4">
        <v>6579000</v>
      </c>
      <c r="AP884">
        <v>125</v>
      </c>
      <c r="AR884">
        <v>269</v>
      </c>
      <c r="AS884" t="s">
        <v>467</v>
      </c>
      <c r="AT884" s="5"/>
      <c r="AU884">
        <v>101843</v>
      </c>
      <c r="AW884" s="6" t="s">
        <v>14</v>
      </c>
      <c r="AX884">
        <v>1</v>
      </c>
      <c r="AY884" t="s">
        <v>15</v>
      </c>
      <c r="AZ884" t="s">
        <v>6098</v>
      </c>
      <c r="BA884" t="s">
        <v>6099</v>
      </c>
      <c r="BB884">
        <v>269</v>
      </c>
      <c r="BC884" t="s">
        <v>470</v>
      </c>
      <c r="BD884" t="s">
        <v>471</v>
      </c>
      <c r="BF884" s="5">
        <v>43699</v>
      </c>
      <c r="BG884" s="7" t="s">
        <v>20</v>
      </c>
      <c r="BI884">
        <v>5</v>
      </c>
      <c r="BJ884">
        <v>333481</v>
      </c>
      <c r="BL884" t="s">
        <v>6100</v>
      </c>
      <c r="BX884">
        <v>264528</v>
      </c>
    </row>
    <row r="885" spans="1:76" x14ac:dyDescent="0.25">
      <c r="A885">
        <v>254930</v>
      </c>
      <c r="C885">
        <v>1</v>
      </c>
      <c r="F885" t="s">
        <v>0</v>
      </c>
      <c r="G885" t="s">
        <v>1</v>
      </c>
      <c r="H885" t="s">
        <v>6004</v>
      </c>
      <c r="I885" t="s">
        <v>3</v>
      </c>
      <c r="K885">
        <v>1</v>
      </c>
      <c r="L885" t="s">
        <v>4</v>
      </c>
      <c r="M885">
        <v>101843</v>
      </c>
      <c r="N885" t="s">
        <v>5</v>
      </c>
      <c r="O885" t="s">
        <v>5</v>
      </c>
      <c r="U885" t="s">
        <v>5976</v>
      </c>
      <c r="V885" s="1">
        <v>1</v>
      </c>
      <c r="W885" t="s">
        <v>5856</v>
      </c>
      <c r="X885" t="s">
        <v>5958</v>
      </c>
      <c r="Y885" s="2" t="s">
        <v>5858</v>
      </c>
      <c r="Z885" s="3">
        <v>7</v>
      </c>
      <c r="AA885" s="4">
        <v>704</v>
      </c>
      <c r="AB885" t="s">
        <v>5958</v>
      </c>
      <c r="AC885" t="s">
        <v>6005</v>
      </c>
      <c r="AD885">
        <v>2020</v>
      </c>
      <c r="AE885">
        <v>9</v>
      </c>
      <c r="AF885">
        <v>29</v>
      </c>
      <c r="AG885" t="s">
        <v>2569</v>
      </c>
      <c r="AJ885" t="s">
        <v>5</v>
      </c>
      <c r="AK885" t="s">
        <v>12</v>
      </c>
      <c r="AL885">
        <v>237347</v>
      </c>
      <c r="AM885">
        <v>6581641</v>
      </c>
      <c r="AN885" s="4">
        <v>237000</v>
      </c>
      <c r="AO885" s="4">
        <v>6581000</v>
      </c>
      <c r="AP885">
        <v>59</v>
      </c>
      <c r="AR885">
        <v>1010</v>
      </c>
      <c r="AT885" s="5" t="s">
        <v>6006</v>
      </c>
      <c r="AU885">
        <v>101843</v>
      </c>
      <c r="AW885" s="6" t="s">
        <v>14</v>
      </c>
      <c r="AX885">
        <v>1</v>
      </c>
      <c r="AY885" t="s">
        <v>15</v>
      </c>
      <c r="AZ885" t="s">
        <v>6007</v>
      </c>
      <c r="BA885" t="s">
        <v>6008</v>
      </c>
      <c r="BB885">
        <v>1010</v>
      </c>
      <c r="BC885" t="s">
        <v>18</v>
      </c>
      <c r="BD885" t="s">
        <v>19</v>
      </c>
      <c r="BF885" s="5">
        <v>44446.290358796301</v>
      </c>
      <c r="BG885" s="7" t="s">
        <v>20</v>
      </c>
      <c r="BI885">
        <v>6</v>
      </c>
      <c r="BJ885">
        <v>279766</v>
      </c>
      <c r="BL885" t="s">
        <v>6009</v>
      </c>
      <c r="BX885">
        <v>254930</v>
      </c>
    </row>
    <row r="886" spans="1:76" x14ac:dyDescent="0.25">
      <c r="A886">
        <v>279025</v>
      </c>
      <c r="C886">
        <v>1</v>
      </c>
      <c r="D886">
        <v>1</v>
      </c>
      <c r="E886">
        <v>1</v>
      </c>
      <c r="F886" t="s">
        <v>130</v>
      </c>
      <c r="G886" t="s">
        <v>136</v>
      </c>
      <c r="H886" t="s">
        <v>6129</v>
      </c>
      <c r="I886" t="s">
        <v>3</v>
      </c>
      <c r="J886">
        <v>1</v>
      </c>
      <c r="K886">
        <v>1</v>
      </c>
      <c r="L886" t="s">
        <v>4</v>
      </c>
      <c r="M886">
        <v>101843</v>
      </c>
      <c r="N886" t="s">
        <v>5</v>
      </c>
      <c r="O886" t="s">
        <v>5</v>
      </c>
      <c r="U886" t="s">
        <v>6130</v>
      </c>
      <c r="V886" s="1">
        <v>1</v>
      </c>
      <c r="W886" t="s">
        <v>5856</v>
      </c>
      <c r="X886" t="s">
        <v>5958</v>
      </c>
      <c r="Y886" t="s">
        <v>5858</v>
      </c>
      <c r="Z886" s="3">
        <v>7</v>
      </c>
      <c r="AA886" s="4">
        <v>704</v>
      </c>
      <c r="AB886" s="4" t="s">
        <v>5958</v>
      </c>
      <c r="AC886" t="s">
        <v>6131</v>
      </c>
      <c r="AD886">
        <v>2020</v>
      </c>
      <c r="AE886">
        <v>6</v>
      </c>
      <c r="AF886">
        <v>18</v>
      </c>
      <c r="AG886" t="s">
        <v>1501</v>
      </c>
      <c r="AJ886" t="s">
        <v>5</v>
      </c>
      <c r="AL886">
        <v>244446.44292100001</v>
      </c>
      <c r="AM886">
        <v>6581738.6871499997</v>
      </c>
      <c r="AN886" s="4">
        <v>245000</v>
      </c>
      <c r="AO886" s="4">
        <v>6581000</v>
      </c>
      <c r="AP886" s="4">
        <v>5</v>
      </c>
      <c r="AR886" t="s">
        <v>6132</v>
      </c>
      <c r="AU886">
        <v>101843</v>
      </c>
      <c r="AW886" t="s">
        <v>4227</v>
      </c>
      <c r="BF886" s="5">
        <v>44566</v>
      </c>
      <c r="BG886" s="1" t="s">
        <v>6133</v>
      </c>
      <c r="BI886">
        <v>3</v>
      </c>
      <c r="BJ886">
        <v>383</v>
      </c>
      <c r="BL886" t="s">
        <v>6134</v>
      </c>
      <c r="BX886">
        <v>279025</v>
      </c>
    </row>
    <row r="887" spans="1:76" x14ac:dyDescent="0.25">
      <c r="A887">
        <v>262490</v>
      </c>
      <c r="C887">
        <v>1</v>
      </c>
      <c r="F887" t="s">
        <v>0</v>
      </c>
      <c r="G887" t="s">
        <v>1</v>
      </c>
      <c r="H887" t="s">
        <v>6035</v>
      </c>
      <c r="I887" t="s">
        <v>3</v>
      </c>
      <c r="K887">
        <v>1</v>
      </c>
      <c r="L887" t="s">
        <v>4</v>
      </c>
      <c r="M887">
        <v>101843</v>
      </c>
      <c r="N887" t="s">
        <v>5</v>
      </c>
      <c r="O887" t="s">
        <v>5</v>
      </c>
      <c r="U887" t="s">
        <v>6011</v>
      </c>
      <c r="V887" s="1">
        <v>1</v>
      </c>
      <c r="W887" t="s">
        <v>5856</v>
      </c>
      <c r="X887" t="s">
        <v>5958</v>
      </c>
      <c r="Y887" s="2" t="s">
        <v>5858</v>
      </c>
      <c r="Z887" s="3">
        <v>7</v>
      </c>
      <c r="AA887" s="4">
        <v>704</v>
      </c>
      <c r="AB887" t="s">
        <v>5958</v>
      </c>
      <c r="AC887" t="s">
        <v>6036</v>
      </c>
      <c r="AD887">
        <v>2021</v>
      </c>
      <c r="AE887">
        <v>6</v>
      </c>
      <c r="AF887">
        <v>2</v>
      </c>
      <c r="AG887" t="s">
        <v>3474</v>
      </c>
      <c r="AJ887" t="s">
        <v>5</v>
      </c>
      <c r="AK887" t="s">
        <v>12</v>
      </c>
      <c r="AL887">
        <v>239921</v>
      </c>
      <c r="AM887">
        <v>6579379</v>
      </c>
      <c r="AN887" s="4">
        <v>239000</v>
      </c>
      <c r="AO887" s="4">
        <v>6579000</v>
      </c>
      <c r="AP887">
        <v>8</v>
      </c>
      <c r="AR887">
        <v>1010</v>
      </c>
      <c r="AT887" s="5" t="s">
        <v>6037</v>
      </c>
      <c r="AU887">
        <v>101843</v>
      </c>
      <c r="AW887" s="6" t="s">
        <v>14</v>
      </c>
      <c r="AX887">
        <v>1</v>
      </c>
      <c r="AY887" t="s">
        <v>15</v>
      </c>
      <c r="AZ887" t="s">
        <v>6038</v>
      </c>
      <c r="BA887" t="s">
        <v>6039</v>
      </c>
      <c r="BB887">
        <v>1010</v>
      </c>
      <c r="BC887" t="s">
        <v>18</v>
      </c>
      <c r="BD887" t="s">
        <v>19</v>
      </c>
      <c r="BF887" s="5">
        <v>44350.7676967593</v>
      </c>
      <c r="BG887" s="7" t="s">
        <v>20</v>
      </c>
      <c r="BI887">
        <v>6</v>
      </c>
      <c r="BJ887">
        <v>270248</v>
      </c>
      <c r="BL887" t="s">
        <v>6040</v>
      </c>
      <c r="BX887">
        <v>262490</v>
      </c>
    </row>
    <row r="888" spans="1:76" x14ac:dyDescent="0.25">
      <c r="A888">
        <v>223729</v>
      </c>
      <c r="B888">
        <v>304162</v>
      </c>
      <c r="F888" t="s">
        <v>0</v>
      </c>
      <c r="G888" t="s">
        <v>55</v>
      </c>
      <c r="H888" t="s">
        <v>6168</v>
      </c>
      <c r="I888" s="8" t="str">
        <f>HYPERLINK(AT888,"Hb")</f>
        <v>Hb</v>
      </c>
      <c r="K888">
        <v>1</v>
      </c>
      <c r="L888" t="s">
        <v>4</v>
      </c>
      <c r="M888">
        <v>101843</v>
      </c>
      <c r="N888" t="s">
        <v>5</v>
      </c>
      <c r="O888" t="s">
        <v>5</v>
      </c>
      <c r="U888" t="s">
        <v>6169</v>
      </c>
      <c r="V888" s="12">
        <v>3</v>
      </c>
      <c r="W888" t="s">
        <v>5856</v>
      </c>
      <c r="X888" t="s">
        <v>6137</v>
      </c>
      <c r="Y888" s="2" t="s">
        <v>5858</v>
      </c>
      <c r="Z888" s="3">
        <v>7</v>
      </c>
      <c r="AA888" s="4">
        <v>706</v>
      </c>
      <c r="AB888" s="4" t="s">
        <v>6137</v>
      </c>
      <c r="AC888" t="s">
        <v>6170</v>
      </c>
      <c r="AD888">
        <v>1893</v>
      </c>
      <c r="AE888">
        <v>9</v>
      </c>
      <c r="AF888">
        <v>1</v>
      </c>
      <c r="AG888" t="s">
        <v>6155</v>
      </c>
      <c r="AH888" t="s">
        <v>6155</v>
      </c>
      <c r="AJ888" t="s">
        <v>5</v>
      </c>
      <c r="AK888" t="s">
        <v>12</v>
      </c>
      <c r="AL888">
        <v>226936</v>
      </c>
      <c r="AM888">
        <v>6566945</v>
      </c>
      <c r="AN888" s="4">
        <v>227000</v>
      </c>
      <c r="AO888" s="4">
        <v>6567000</v>
      </c>
      <c r="AP888">
        <v>36424</v>
      </c>
      <c r="AR888">
        <v>8</v>
      </c>
      <c r="AS888" t="s">
        <v>6171</v>
      </c>
      <c r="AT888" t="s">
        <v>6172</v>
      </c>
      <c r="AU888">
        <v>101843</v>
      </c>
      <c r="AW888" s="6" t="s">
        <v>14</v>
      </c>
      <c r="AX888">
        <v>1</v>
      </c>
      <c r="AY888" t="s">
        <v>15</v>
      </c>
      <c r="AZ888" t="s">
        <v>6173</v>
      </c>
      <c r="BA888" t="s">
        <v>6174</v>
      </c>
      <c r="BB888">
        <v>8</v>
      </c>
      <c r="BC888" t="s">
        <v>64</v>
      </c>
      <c r="BD888" t="s">
        <v>65</v>
      </c>
      <c r="BE888">
        <v>1</v>
      </c>
      <c r="BF888" s="5">
        <v>36890</v>
      </c>
      <c r="BG888" s="7" t="s">
        <v>20</v>
      </c>
      <c r="BI888">
        <v>3</v>
      </c>
      <c r="BJ888">
        <v>477174</v>
      </c>
      <c r="BK888">
        <v>142728</v>
      </c>
      <c r="BL888" t="s">
        <v>6175</v>
      </c>
      <c r="BN888" t="s">
        <v>6176</v>
      </c>
      <c r="BX888">
        <v>223729</v>
      </c>
    </row>
    <row r="889" spans="1:76" x14ac:dyDescent="0.25">
      <c r="A889">
        <v>223640</v>
      </c>
      <c r="B889">
        <v>141099</v>
      </c>
      <c r="F889" t="s">
        <v>0</v>
      </c>
      <c r="G889" t="s">
        <v>4403</v>
      </c>
      <c r="H889" t="s">
        <v>6177</v>
      </c>
      <c r="I889" s="8" t="str">
        <f>HYPERLINK(AT889,"Hb")</f>
        <v>Hb</v>
      </c>
      <c r="K889">
        <v>1</v>
      </c>
      <c r="L889" t="s">
        <v>4</v>
      </c>
      <c r="M889">
        <v>101843</v>
      </c>
      <c r="N889" t="s">
        <v>5</v>
      </c>
      <c r="O889" t="s">
        <v>5</v>
      </c>
      <c r="U889" t="s">
        <v>6169</v>
      </c>
      <c r="V889" s="12">
        <v>3</v>
      </c>
      <c r="W889" t="s">
        <v>5856</v>
      </c>
      <c r="X889" t="s">
        <v>6137</v>
      </c>
      <c r="Y889" s="2" t="s">
        <v>5858</v>
      </c>
      <c r="Z889" s="3">
        <v>7</v>
      </c>
      <c r="AA889" s="4">
        <v>706</v>
      </c>
      <c r="AB889" s="4" t="s">
        <v>6137</v>
      </c>
      <c r="AC889" t="s">
        <v>6154</v>
      </c>
      <c r="AD889">
        <v>1894</v>
      </c>
      <c r="AE889">
        <v>7</v>
      </c>
      <c r="AF889">
        <v>8</v>
      </c>
      <c r="AG889" t="s">
        <v>6155</v>
      </c>
      <c r="AH889" t="s">
        <v>6155</v>
      </c>
      <c r="AJ889" t="s">
        <v>5</v>
      </c>
      <c r="AK889" t="s">
        <v>12</v>
      </c>
      <c r="AL889">
        <v>226936</v>
      </c>
      <c r="AM889">
        <v>6566945</v>
      </c>
      <c r="AN889" s="4">
        <v>227000</v>
      </c>
      <c r="AO889" s="4">
        <v>6567000</v>
      </c>
      <c r="AP889">
        <v>36424</v>
      </c>
      <c r="AR889">
        <v>105</v>
      </c>
      <c r="AS889" t="s">
        <v>6171</v>
      </c>
      <c r="AT889" t="s">
        <v>6178</v>
      </c>
      <c r="AU889">
        <v>101843</v>
      </c>
      <c r="AW889" s="6" t="s">
        <v>14</v>
      </c>
      <c r="AX889">
        <v>1</v>
      </c>
      <c r="AY889" t="s">
        <v>15</v>
      </c>
      <c r="AZ889" t="s">
        <v>6173</v>
      </c>
      <c r="BA889" t="s">
        <v>6179</v>
      </c>
      <c r="BB889">
        <v>105</v>
      </c>
      <c r="BC889" t="s">
        <v>4411</v>
      </c>
      <c r="BD889" t="s">
        <v>4412</v>
      </c>
      <c r="BE889">
        <v>1</v>
      </c>
      <c r="BF889" s="5">
        <v>42531</v>
      </c>
      <c r="BG889" s="7" t="s">
        <v>20</v>
      </c>
      <c r="BI889">
        <v>5</v>
      </c>
      <c r="BJ889">
        <v>292915</v>
      </c>
      <c r="BK889">
        <v>142736</v>
      </c>
      <c r="BL889" t="s">
        <v>6180</v>
      </c>
      <c r="BN889" t="s">
        <v>6181</v>
      </c>
      <c r="BX889">
        <v>223640</v>
      </c>
    </row>
    <row r="890" spans="1:76" x14ac:dyDescent="0.25">
      <c r="A890">
        <v>537369</v>
      </c>
      <c r="C890">
        <v>1</v>
      </c>
      <c r="F890" t="s">
        <v>3864</v>
      </c>
      <c r="G890" t="s">
        <v>3865</v>
      </c>
      <c r="H890" t="s">
        <v>6152</v>
      </c>
      <c r="I890" t="s">
        <v>69</v>
      </c>
      <c r="K890">
        <v>1</v>
      </c>
      <c r="L890" t="s">
        <v>4</v>
      </c>
      <c r="M890">
        <v>101843</v>
      </c>
      <c r="N890" t="s">
        <v>5</v>
      </c>
      <c r="O890" t="s">
        <v>5</v>
      </c>
      <c r="U890" t="s">
        <v>6153</v>
      </c>
      <c r="V890" s="12">
        <v>3</v>
      </c>
      <c r="W890" t="s">
        <v>5856</v>
      </c>
      <c r="X890" t="s">
        <v>6137</v>
      </c>
      <c r="Y890" t="s">
        <v>5858</v>
      </c>
      <c r="Z890" s="3">
        <v>7</v>
      </c>
      <c r="AA890" s="4">
        <v>706</v>
      </c>
      <c r="AB890" t="s">
        <v>6137</v>
      </c>
      <c r="AC890" t="s">
        <v>6154</v>
      </c>
      <c r="AD890">
        <v>1894</v>
      </c>
      <c r="AE890">
        <v>7</v>
      </c>
      <c r="AF890">
        <v>8</v>
      </c>
      <c r="AG890" t="s">
        <v>6155</v>
      </c>
      <c r="AJ890" t="s">
        <v>5</v>
      </c>
      <c r="AL890">
        <v>226367</v>
      </c>
      <c r="AM890">
        <v>6564465</v>
      </c>
      <c r="AN890" s="4">
        <v>227000</v>
      </c>
      <c r="AO890" s="4">
        <v>6565000</v>
      </c>
      <c r="AP890" s="1">
        <v>99999</v>
      </c>
      <c r="AT890" t="s">
        <v>6156</v>
      </c>
      <c r="AU890">
        <v>101843</v>
      </c>
      <c r="AW890" s="6" t="s">
        <v>14</v>
      </c>
      <c r="AX890">
        <v>1</v>
      </c>
      <c r="AY890" t="s">
        <v>15</v>
      </c>
      <c r="AZ890" t="s">
        <v>6157</v>
      </c>
      <c r="BA890" t="s">
        <v>6158</v>
      </c>
      <c r="BB890">
        <v>40</v>
      </c>
      <c r="BC890" t="s">
        <v>3865</v>
      </c>
      <c r="BG890" s="11" t="s">
        <v>3873</v>
      </c>
      <c r="BI890">
        <v>4</v>
      </c>
      <c r="BJ890">
        <v>1062</v>
      </c>
      <c r="BL890" t="s">
        <v>6159</v>
      </c>
      <c r="BM890">
        <v>2</v>
      </c>
      <c r="BN890" t="s">
        <v>6159</v>
      </c>
      <c r="BO890" s="11">
        <v>9</v>
      </c>
      <c r="BT890" t="s">
        <v>6160</v>
      </c>
      <c r="BU890" t="s">
        <v>6161</v>
      </c>
      <c r="BV890" t="s">
        <v>4305</v>
      </c>
      <c r="BX890">
        <v>537369</v>
      </c>
    </row>
    <row r="891" spans="1:76" x14ac:dyDescent="0.25">
      <c r="A891">
        <v>223730</v>
      </c>
      <c r="B891">
        <v>304163</v>
      </c>
      <c r="F891" t="s">
        <v>0</v>
      </c>
      <c r="G891" t="s">
        <v>55</v>
      </c>
      <c r="H891" t="s">
        <v>6182</v>
      </c>
      <c r="I891" s="8" t="str">
        <f>HYPERLINK(AT891,"Hb")</f>
        <v>Hb</v>
      </c>
      <c r="K891">
        <v>1</v>
      </c>
      <c r="L891" t="s">
        <v>4</v>
      </c>
      <c r="M891">
        <v>101843</v>
      </c>
      <c r="N891" t="s">
        <v>5</v>
      </c>
      <c r="O891" t="s">
        <v>5</v>
      </c>
      <c r="U891" t="s">
        <v>6169</v>
      </c>
      <c r="V891" s="12">
        <v>3</v>
      </c>
      <c r="W891" t="s">
        <v>5856</v>
      </c>
      <c r="X891" t="s">
        <v>6137</v>
      </c>
      <c r="Y891" s="2" t="s">
        <v>5858</v>
      </c>
      <c r="Z891" s="3">
        <v>7</v>
      </c>
      <c r="AA891" s="4">
        <v>706</v>
      </c>
      <c r="AB891" s="4" t="s">
        <v>6137</v>
      </c>
      <c r="AC891" t="s">
        <v>6183</v>
      </c>
      <c r="AD891">
        <v>1894</v>
      </c>
      <c r="AE891">
        <v>7</v>
      </c>
      <c r="AF891">
        <v>8</v>
      </c>
      <c r="AG891" t="s">
        <v>6155</v>
      </c>
      <c r="AH891" t="s">
        <v>6155</v>
      </c>
      <c r="AJ891" t="s">
        <v>5</v>
      </c>
      <c r="AK891" t="s">
        <v>12</v>
      </c>
      <c r="AL891">
        <v>226936</v>
      </c>
      <c r="AM891">
        <v>6566945</v>
      </c>
      <c r="AN891" s="4">
        <v>227000</v>
      </c>
      <c r="AO891" s="4">
        <v>6567000</v>
      </c>
      <c r="AP891">
        <v>36424</v>
      </c>
      <c r="AR891">
        <v>8</v>
      </c>
      <c r="AS891" t="s">
        <v>6171</v>
      </c>
      <c r="AT891" t="s">
        <v>6184</v>
      </c>
      <c r="AU891">
        <v>101843</v>
      </c>
      <c r="AW891" s="6" t="s">
        <v>14</v>
      </c>
      <c r="AX891">
        <v>1</v>
      </c>
      <c r="AY891" t="s">
        <v>15</v>
      </c>
      <c r="AZ891" t="s">
        <v>6173</v>
      </c>
      <c r="BA891" t="s">
        <v>6185</v>
      </c>
      <c r="BB891">
        <v>8</v>
      </c>
      <c r="BC891" t="s">
        <v>64</v>
      </c>
      <c r="BD891" t="s">
        <v>65</v>
      </c>
      <c r="BE891">
        <v>1</v>
      </c>
      <c r="BF891" s="5">
        <v>36890</v>
      </c>
      <c r="BG891" s="7" t="s">
        <v>20</v>
      </c>
      <c r="BI891">
        <v>3</v>
      </c>
      <c r="BJ891">
        <v>477175</v>
      </c>
      <c r="BK891">
        <v>142729</v>
      </c>
      <c r="BL891" t="s">
        <v>6186</v>
      </c>
      <c r="BN891" t="s">
        <v>6187</v>
      </c>
      <c r="BX891">
        <v>223730</v>
      </c>
    </row>
    <row r="892" spans="1:76" x14ac:dyDescent="0.25">
      <c r="A892">
        <v>223662</v>
      </c>
      <c r="B892">
        <v>150848</v>
      </c>
      <c r="F892" t="s">
        <v>0</v>
      </c>
      <c r="G892" t="s">
        <v>4415</v>
      </c>
      <c r="H892" t="s">
        <v>6188</v>
      </c>
      <c r="I892" t="s">
        <v>69</v>
      </c>
      <c r="K892">
        <v>1</v>
      </c>
      <c r="L892" t="s">
        <v>4</v>
      </c>
      <c r="M892">
        <v>101843</v>
      </c>
      <c r="N892" t="s">
        <v>5</v>
      </c>
      <c r="O892" t="s">
        <v>5</v>
      </c>
      <c r="U892" t="s">
        <v>6169</v>
      </c>
      <c r="V892" s="12">
        <v>3</v>
      </c>
      <c r="W892" t="s">
        <v>5856</v>
      </c>
      <c r="X892" t="s">
        <v>6137</v>
      </c>
      <c r="Y892" s="2" t="s">
        <v>5858</v>
      </c>
      <c r="Z892" s="3">
        <v>7</v>
      </c>
      <c r="AA892" s="4">
        <v>706</v>
      </c>
      <c r="AB892" s="4" t="s">
        <v>6137</v>
      </c>
      <c r="AC892" t="s">
        <v>6189</v>
      </c>
      <c r="AD892">
        <v>1910</v>
      </c>
      <c r="AE892">
        <v>6</v>
      </c>
      <c r="AF892">
        <v>28</v>
      </c>
      <c r="AG892" t="s">
        <v>6190</v>
      </c>
      <c r="AH892" t="s">
        <v>6190</v>
      </c>
      <c r="AJ892" t="s">
        <v>5</v>
      </c>
      <c r="AK892" t="s">
        <v>12</v>
      </c>
      <c r="AL892">
        <v>226936</v>
      </c>
      <c r="AM892">
        <v>6566945</v>
      </c>
      <c r="AN892" s="4">
        <v>227000</v>
      </c>
      <c r="AO892" s="4">
        <v>6567000</v>
      </c>
      <c r="AP892">
        <v>36424</v>
      </c>
      <c r="AR892">
        <v>117</v>
      </c>
      <c r="AS892" t="s">
        <v>6171</v>
      </c>
      <c r="AT892" s="5"/>
      <c r="AU892">
        <v>101843</v>
      </c>
      <c r="AW892" s="6" t="s">
        <v>14</v>
      </c>
      <c r="AX892">
        <v>1</v>
      </c>
      <c r="AY892" t="s">
        <v>15</v>
      </c>
      <c r="AZ892" t="s">
        <v>6173</v>
      </c>
      <c r="BA892" t="s">
        <v>6191</v>
      </c>
      <c r="BB892">
        <v>117</v>
      </c>
      <c r="BC892" t="s">
        <v>4419</v>
      </c>
      <c r="BD892" t="s">
        <v>4420</v>
      </c>
      <c r="BF892" s="5">
        <v>36871</v>
      </c>
      <c r="BG892" s="7" t="s">
        <v>20</v>
      </c>
      <c r="BI892">
        <v>5</v>
      </c>
      <c r="BJ892">
        <v>300745</v>
      </c>
      <c r="BK892">
        <v>142730</v>
      </c>
      <c r="BL892" t="s">
        <v>6192</v>
      </c>
      <c r="BN892" t="s">
        <v>6193</v>
      </c>
      <c r="BX892">
        <v>223662</v>
      </c>
    </row>
    <row r="893" spans="1:76" x14ac:dyDescent="0.25">
      <c r="A893">
        <v>223639</v>
      </c>
      <c r="B893">
        <v>141098</v>
      </c>
      <c r="F893" t="s">
        <v>0</v>
      </c>
      <c r="G893" t="s">
        <v>4403</v>
      </c>
      <c r="H893" t="s">
        <v>6194</v>
      </c>
      <c r="I893" s="8" t="str">
        <f>HYPERLINK(AT893,"Hb")</f>
        <v>Hb</v>
      </c>
      <c r="K893">
        <v>1</v>
      </c>
      <c r="L893" t="s">
        <v>4</v>
      </c>
      <c r="M893">
        <v>101843</v>
      </c>
      <c r="N893" t="s">
        <v>5</v>
      </c>
      <c r="O893" t="s">
        <v>5</v>
      </c>
      <c r="U893" t="s">
        <v>6169</v>
      </c>
      <c r="V893" s="12">
        <v>3</v>
      </c>
      <c r="W893" t="s">
        <v>5856</v>
      </c>
      <c r="X893" t="s">
        <v>6137</v>
      </c>
      <c r="Y893" s="2" t="s">
        <v>5858</v>
      </c>
      <c r="Z893" s="3">
        <v>7</v>
      </c>
      <c r="AA893" s="4">
        <v>706</v>
      </c>
      <c r="AB893" s="4" t="s">
        <v>6137</v>
      </c>
      <c r="AC893" t="s">
        <v>6195</v>
      </c>
      <c r="AD893">
        <v>1935</v>
      </c>
      <c r="AE893">
        <v>7</v>
      </c>
      <c r="AF893">
        <v>1</v>
      </c>
      <c r="AG893" t="s">
        <v>3115</v>
      </c>
      <c r="AH893" t="s">
        <v>3115</v>
      </c>
      <c r="AJ893" t="s">
        <v>5</v>
      </c>
      <c r="AK893" t="s">
        <v>12</v>
      </c>
      <c r="AL893">
        <v>226936</v>
      </c>
      <c r="AM893">
        <v>6566945</v>
      </c>
      <c r="AN893" s="4">
        <v>227000</v>
      </c>
      <c r="AO893" s="4">
        <v>6567000</v>
      </c>
      <c r="AP893">
        <v>36424</v>
      </c>
      <c r="AR893">
        <v>105</v>
      </c>
      <c r="AS893" t="s">
        <v>6171</v>
      </c>
      <c r="AT893" t="s">
        <v>6196</v>
      </c>
      <c r="AU893">
        <v>101843</v>
      </c>
      <c r="AW893" s="6" t="s">
        <v>14</v>
      </c>
      <c r="AX893">
        <v>1</v>
      </c>
      <c r="AY893" t="s">
        <v>15</v>
      </c>
      <c r="AZ893" t="s">
        <v>6173</v>
      </c>
      <c r="BA893" t="s">
        <v>6197</v>
      </c>
      <c r="BB893">
        <v>105</v>
      </c>
      <c r="BC893" t="s">
        <v>4411</v>
      </c>
      <c r="BD893" t="s">
        <v>4412</v>
      </c>
      <c r="BE893">
        <v>1</v>
      </c>
      <c r="BF893" s="5">
        <v>40472</v>
      </c>
      <c r="BG893" s="7" t="s">
        <v>20</v>
      </c>
      <c r="BI893">
        <v>5</v>
      </c>
      <c r="BJ893">
        <v>292914</v>
      </c>
      <c r="BK893">
        <v>142735</v>
      </c>
      <c r="BL893" t="s">
        <v>6198</v>
      </c>
      <c r="BN893" t="s">
        <v>6199</v>
      </c>
      <c r="BX893">
        <v>223639</v>
      </c>
    </row>
    <row r="894" spans="1:76" x14ac:dyDescent="0.25">
      <c r="A894">
        <v>223686</v>
      </c>
      <c r="B894">
        <v>268051</v>
      </c>
      <c r="F894" t="s">
        <v>0</v>
      </c>
      <c r="G894" t="s">
        <v>55</v>
      </c>
      <c r="H894" t="s">
        <v>6200</v>
      </c>
      <c r="I894" s="8" t="str">
        <f>HYPERLINK(AT894,"Hb")</f>
        <v>Hb</v>
      </c>
      <c r="K894">
        <v>1</v>
      </c>
      <c r="L894" t="s">
        <v>4</v>
      </c>
      <c r="M894">
        <v>101843</v>
      </c>
      <c r="N894" t="s">
        <v>5</v>
      </c>
      <c r="O894" t="s">
        <v>5</v>
      </c>
      <c r="U894" t="s">
        <v>6169</v>
      </c>
      <c r="V894" s="12">
        <v>3</v>
      </c>
      <c r="W894" t="s">
        <v>5856</v>
      </c>
      <c r="X894" t="s">
        <v>6137</v>
      </c>
      <c r="Y894" s="2" t="s">
        <v>5858</v>
      </c>
      <c r="Z894" s="3">
        <v>7</v>
      </c>
      <c r="AA894" s="4">
        <v>706</v>
      </c>
      <c r="AB894" s="4" t="s">
        <v>6137</v>
      </c>
      <c r="AC894" t="s">
        <v>6201</v>
      </c>
      <c r="AD894">
        <v>1938</v>
      </c>
      <c r="AE894">
        <v>1</v>
      </c>
      <c r="AF894">
        <v>1</v>
      </c>
      <c r="AG894" t="s">
        <v>6202</v>
      </c>
      <c r="AH894" t="s">
        <v>6202</v>
      </c>
      <c r="AJ894" t="s">
        <v>5</v>
      </c>
      <c r="AK894" t="s">
        <v>12</v>
      </c>
      <c r="AL894">
        <v>226936</v>
      </c>
      <c r="AM894">
        <v>6566945</v>
      </c>
      <c r="AN894" s="4">
        <v>227000</v>
      </c>
      <c r="AO894" s="4">
        <v>6567000</v>
      </c>
      <c r="AP894">
        <v>36424</v>
      </c>
      <c r="AR894">
        <v>8</v>
      </c>
      <c r="AS894" t="s">
        <v>6171</v>
      </c>
      <c r="AT894" t="s">
        <v>6203</v>
      </c>
      <c r="AU894">
        <v>101843</v>
      </c>
      <c r="AW894" s="6" t="s">
        <v>14</v>
      </c>
      <c r="AX894">
        <v>1</v>
      </c>
      <c r="AY894" t="s">
        <v>15</v>
      </c>
      <c r="AZ894" t="s">
        <v>6173</v>
      </c>
      <c r="BA894" t="s">
        <v>6204</v>
      </c>
      <c r="BB894">
        <v>8</v>
      </c>
      <c r="BC894" t="s">
        <v>64</v>
      </c>
      <c r="BD894" t="s">
        <v>65</v>
      </c>
      <c r="BE894">
        <v>1</v>
      </c>
      <c r="BF894" s="5">
        <v>33260</v>
      </c>
      <c r="BG894" s="7" t="s">
        <v>20</v>
      </c>
      <c r="BI894">
        <v>3</v>
      </c>
      <c r="BJ894">
        <v>439184</v>
      </c>
      <c r="BK894">
        <v>142767</v>
      </c>
      <c r="BL894" t="s">
        <v>6205</v>
      </c>
      <c r="BN894" t="s">
        <v>6206</v>
      </c>
      <c r="BX894">
        <v>223686</v>
      </c>
    </row>
    <row r="895" spans="1:76" x14ac:dyDescent="0.25">
      <c r="A895">
        <v>228673</v>
      </c>
      <c r="B895">
        <v>33907</v>
      </c>
      <c r="F895" t="s">
        <v>0</v>
      </c>
      <c r="G895" t="s">
        <v>1</v>
      </c>
      <c r="H895" t="s">
        <v>6207</v>
      </c>
      <c r="I895" t="s">
        <v>3</v>
      </c>
      <c r="K895">
        <v>1</v>
      </c>
      <c r="L895" t="s">
        <v>4</v>
      </c>
      <c r="M895">
        <v>101843</v>
      </c>
      <c r="N895" t="s">
        <v>5</v>
      </c>
      <c r="O895" t="s">
        <v>5</v>
      </c>
      <c r="U895" t="s">
        <v>6208</v>
      </c>
      <c r="V895" s="1">
        <v>1</v>
      </c>
      <c r="W895" t="s">
        <v>5856</v>
      </c>
      <c r="X895" t="s">
        <v>6137</v>
      </c>
      <c r="Y895" s="2" t="s">
        <v>5858</v>
      </c>
      <c r="Z895" s="3">
        <v>7</v>
      </c>
      <c r="AA895" s="4">
        <v>706</v>
      </c>
      <c r="AB895" s="4" t="s">
        <v>6137</v>
      </c>
      <c r="AC895" t="s">
        <v>6209</v>
      </c>
      <c r="AD895">
        <v>2002</v>
      </c>
      <c r="AE895">
        <v>7</v>
      </c>
      <c r="AF895">
        <v>3</v>
      </c>
      <c r="AG895" t="s">
        <v>5493</v>
      </c>
      <c r="AJ895" t="s">
        <v>5</v>
      </c>
      <c r="AK895" t="s">
        <v>12</v>
      </c>
      <c r="AL895">
        <v>228953</v>
      </c>
      <c r="AM895">
        <v>6563794</v>
      </c>
      <c r="AN895" s="4">
        <v>229000</v>
      </c>
      <c r="AO895" s="4">
        <v>6563000</v>
      </c>
      <c r="AP895">
        <v>100</v>
      </c>
      <c r="AR895">
        <v>1010</v>
      </c>
      <c r="AT895" s="5" t="s">
        <v>6210</v>
      </c>
      <c r="AU895">
        <v>101843</v>
      </c>
      <c r="AW895" s="6" t="s">
        <v>14</v>
      </c>
      <c r="AX895">
        <v>1</v>
      </c>
      <c r="AY895" t="s">
        <v>15</v>
      </c>
      <c r="AZ895" t="s">
        <v>6211</v>
      </c>
      <c r="BA895" t="s">
        <v>6212</v>
      </c>
      <c r="BB895">
        <v>1010</v>
      </c>
      <c r="BC895" t="s">
        <v>18</v>
      </c>
      <c r="BD895" t="s">
        <v>19</v>
      </c>
      <c r="BF895" s="5">
        <v>43709.903472222199</v>
      </c>
      <c r="BG895" s="7" t="s">
        <v>20</v>
      </c>
      <c r="BI895">
        <v>6</v>
      </c>
      <c r="BJ895">
        <v>30266</v>
      </c>
      <c r="BK895">
        <v>142731</v>
      </c>
      <c r="BL895" t="s">
        <v>6213</v>
      </c>
      <c r="BX895">
        <v>228673</v>
      </c>
    </row>
    <row r="896" spans="1:76" x14ac:dyDescent="0.25">
      <c r="A896">
        <v>225849</v>
      </c>
      <c r="B896">
        <v>34794</v>
      </c>
      <c r="F896" t="s">
        <v>0</v>
      </c>
      <c r="G896" t="s">
        <v>1</v>
      </c>
      <c r="H896" t="s">
        <v>6145</v>
      </c>
      <c r="I896" t="s">
        <v>3</v>
      </c>
      <c r="K896">
        <v>1</v>
      </c>
      <c r="L896" t="s">
        <v>4</v>
      </c>
      <c r="M896">
        <v>101843</v>
      </c>
      <c r="N896" t="s">
        <v>5</v>
      </c>
      <c r="O896" t="s">
        <v>5</v>
      </c>
      <c r="U896" t="s">
        <v>6146</v>
      </c>
      <c r="V896" s="1">
        <v>1</v>
      </c>
      <c r="W896" t="s">
        <v>5856</v>
      </c>
      <c r="X896" t="s">
        <v>6137</v>
      </c>
      <c r="Y896" s="2" t="s">
        <v>5858</v>
      </c>
      <c r="Z896" s="3">
        <v>7</v>
      </c>
      <c r="AA896" s="4">
        <v>706</v>
      </c>
      <c r="AB896" s="4" t="s">
        <v>6137</v>
      </c>
      <c r="AC896" t="s">
        <v>6147</v>
      </c>
      <c r="AD896">
        <v>2014</v>
      </c>
      <c r="AE896">
        <v>6</v>
      </c>
      <c r="AF896">
        <v>15</v>
      </c>
      <c r="AG896" t="s">
        <v>3940</v>
      </c>
      <c r="AJ896" t="s">
        <v>5</v>
      </c>
      <c r="AK896" t="s">
        <v>12</v>
      </c>
      <c r="AL896">
        <v>227834</v>
      </c>
      <c r="AM896">
        <v>6562953</v>
      </c>
      <c r="AN896" s="4">
        <v>227000</v>
      </c>
      <c r="AO896" s="4">
        <v>6563000</v>
      </c>
      <c r="AP896">
        <v>5</v>
      </c>
      <c r="AR896">
        <v>1010</v>
      </c>
      <c r="AT896" s="5" t="s">
        <v>6148</v>
      </c>
      <c r="AU896">
        <v>101843</v>
      </c>
      <c r="AW896" s="6" t="s">
        <v>14</v>
      </c>
      <c r="AX896">
        <v>1</v>
      </c>
      <c r="AY896" t="s">
        <v>15</v>
      </c>
      <c r="AZ896" t="s">
        <v>6149</v>
      </c>
      <c r="BA896" t="s">
        <v>6150</v>
      </c>
      <c r="BB896">
        <v>1010</v>
      </c>
      <c r="BC896" t="s">
        <v>18</v>
      </c>
      <c r="BD896" t="s">
        <v>19</v>
      </c>
      <c r="BF896" s="5">
        <v>43709.903472222199</v>
      </c>
      <c r="BG896" s="7" t="s">
        <v>20</v>
      </c>
      <c r="BI896">
        <v>6</v>
      </c>
      <c r="BJ896">
        <v>31153</v>
      </c>
      <c r="BK896">
        <v>142732</v>
      </c>
      <c r="BL896" t="s">
        <v>6151</v>
      </c>
      <c r="BX896">
        <v>225849</v>
      </c>
    </row>
    <row r="897" spans="1:76" x14ac:dyDescent="0.25">
      <c r="A897">
        <v>223576</v>
      </c>
      <c r="B897">
        <v>35054</v>
      </c>
      <c r="F897" t="s">
        <v>0</v>
      </c>
      <c r="G897" t="s">
        <v>1</v>
      </c>
      <c r="H897" t="s">
        <v>6162</v>
      </c>
      <c r="I897" t="s">
        <v>3</v>
      </c>
      <c r="K897">
        <v>1</v>
      </c>
      <c r="L897" t="s">
        <v>4</v>
      </c>
      <c r="M897">
        <v>101843</v>
      </c>
      <c r="N897" t="s">
        <v>5</v>
      </c>
      <c r="O897" t="s">
        <v>5</v>
      </c>
      <c r="S897" t="s">
        <v>668</v>
      </c>
      <c r="T897" t="s">
        <v>2850</v>
      </c>
      <c r="U897" t="s">
        <v>6153</v>
      </c>
      <c r="V897" s="1">
        <v>1</v>
      </c>
      <c r="W897" t="s">
        <v>5856</v>
      </c>
      <c r="X897" t="s">
        <v>6137</v>
      </c>
      <c r="Y897" s="2" t="s">
        <v>5858</v>
      </c>
      <c r="Z897" s="3">
        <v>7</v>
      </c>
      <c r="AA897" s="4">
        <v>706</v>
      </c>
      <c r="AB897" s="4" t="s">
        <v>6137</v>
      </c>
      <c r="AC897" t="s">
        <v>6163</v>
      </c>
      <c r="AD897">
        <v>2014</v>
      </c>
      <c r="AE897">
        <v>6</v>
      </c>
      <c r="AF897">
        <v>7</v>
      </c>
      <c r="AG897" t="s">
        <v>3940</v>
      </c>
      <c r="AJ897" t="s">
        <v>5</v>
      </c>
      <c r="AK897" t="s">
        <v>12</v>
      </c>
      <c r="AL897">
        <v>226879</v>
      </c>
      <c r="AM897">
        <v>6565198</v>
      </c>
      <c r="AN897" s="4">
        <v>227000</v>
      </c>
      <c r="AO897" s="4">
        <v>6565000</v>
      </c>
      <c r="AP897">
        <v>5</v>
      </c>
      <c r="AR897">
        <v>1010</v>
      </c>
      <c r="AT897" s="5" t="s">
        <v>6164</v>
      </c>
      <c r="AU897">
        <v>101843</v>
      </c>
      <c r="AW897" s="6" t="s">
        <v>14</v>
      </c>
      <c r="AX897">
        <v>1</v>
      </c>
      <c r="AY897" t="s">
        <v>15</v>
      </c>
      <c r="AZ897" t="s">
        <v>6165</v>
      </c>
      <c r="BA897" t="s">
        <v>6166</v>
      </c>
      <c r="BB897">
        <v>1010</v>
      </c>
      <c r="BC897" t="s">
        <v>18</v>
      </c>
      <c r="BD897" t="s">
        <v>19</v>
      </c>
      <c r="BF897" s="5">
        <v>43709.903472222199</v>
      </c>
      <c r="BG897" s="7" t="s">
        <v>20</v>
      </c>
      <c r="BI897">
        <v>6</v>
      </c>
      <c r="BJ897">
        <v>31413</v>
      </c>
      <c r="BK897">
        <v>142733</v>
      </c>
      <c r="BL897" t="s">
        <v>6167</v>
      </c>
      <c r="BX897">
        <v>223576</v>
      </c>
    </row>
    <row r="898" spans="1:76" x14ac:dyDescent="0.25">
      <c r="A898">
        <v>219298</v>
      </c>
      <c r="B898">
        <v>313386</v>
      </c>
      <c r="F898" t="s">
        <v>0</v>
      </c>
      <c r="G898" t="s">
        <v>55</v>
      </c>
      <c r="H898" t="s">
        <v>6135</v>
      </c>
      <c r="I898" s="8" t="str">
        <f>HYPERLINK(AT898,"Hb")</f>
        <v>Hb</v>
      </c>
      <c r="K898">
        <v>1</v>
      </c>
      <c r="L898" t="s">
        <v>4</v>
      </c>
      <c r="M898">
        <v>101843</v>
      </c>
      <c r="N898" t="s">
        <v>5</v>
      </c>
      <c r="O898" t="s">
        <v>5</v>
      </c>
      <c r="U898" t="s">
        <v>6136</v>
      </c>
      <c r="V898" s="1">
        <v>1</v>
      </c>
      <c r="W898" t="s">
        <v>5856</v>
      </c>
      <c r="X898" t="s">
        <v>6137</v>
      </c>
      <c r="Y898" s="2" t="s">
        <v>5858</v>
      </c>
      <c r="Z898" s="3">
        <v>7</v>
      </c>
      <c r="AA898" s="4">
        <v>706</v>
      </c>
      <c r="AB898" s="4" t="s">
        <v>6137</v>
      </c>
      <c r="AC898" t="s">
        <v>6138</v>
      </c>
      <c r="AD898">
        <v>2014</v>
      </c>
      <c r="AE898">
        <v>6</v>
      </c>
      <c r="AF898">
        <v>25</v>
      </c>
      <c r="AG898" t="s">
        <v>6139</v>
      </c>
      <c r="AH898" t="s">
        <v>6139</v>
      </c>
      <c r="AJ898" t="s">
        <v>5</v>
      </c>
      <c r="AK898" t="s">
        <v>12</v>
      </c>
      <c r="AL898">
        <v>222428</v>
      </c>
      <c r="AM898">
        <v>6564167</v>
      </c>
      <c r="AN898" s="4">
        <v>223000</v>
      </c>
      <c r="AO898" s="4">
        <v>6565000</v>
      </c>
      <c r="AP898">
        <v>7</v>
      </c>
      <c r="AR898">
        <v>8</v>
      </c>
      <c r="AS898" t="s">
        <v>124</v>
      </c>
      <c r="AT898" t="s">
        <v>6140</v>
      </c>
      <c r="AU898">
        <v>101843</v>
      </c>
      <c r="AW898" s="6" t="s">
        <v>14</v>
      </c>
      <c r="AX898">
        <v>1</v>
      </c>
      <c r="AY898" t="s">
        <v>15</v>
      </c>
      <c r="AZ898" t="s">
        <v>6141</v>
      </c>
      <c r="BA898" t="s">
        <v>6142</v>
      </c>
      <c r="BB898">
        <v>8</v>
      </c>
      <c r="BC898" t="s">
        <v>64</v>
      </c>
      <c r="BD898" t="s">
        <v>65</v>
      </c>
      <c r="BE898">
        <v>1</v>
      </c>
      <c r="BF898" s="5">
        <v>42137</v>
      </c>
      <c r="BG898" s="7" t="s">
        <v>20</v>
      </c>
      <c r="BI898">
        <v>3</v>
      </c>
      <c r="BJ898">
        <v>485499</v>
      </c>
      <c r="BK898">
        <v>142734</v>
      </c>
      <c r="BL898" t="s">
        <v>6143</v>
      </c>
      <c r="BN898" t="s">
        <v>6144</v>
      </c>
      <c r="BX898">
        <v>219298</v>
      </c>
    </row>
    <row r="899" spans="1:76" x14ac:dyDescent="0.25">
      <c r="A899">
        <v>212607</v>
      </c>
      <c r="B899">
        <v>304147</v>
      </c>
      <c r="F899" t="s">
        <v>0</v>
      </c>
      <c r="G899" t="s">
        <v>55</v>
      </c>
      <c r="H899" t="s">
        <v>6325</v>
      </c>
      <c r="I899" s="8" t="str">
        <f>HYPERLINK(AT899,"Hb")</f>
        <v>Hb</v>
      </c>
      <c r="K899">
        <v>1</v>
      </c>
      <c r="L899" t="s">
        <v>4</v>
      </c>
      <c r="M899">
        <v>101843</v>
      </c>
      <c r="N899" t="s">
        <v>5</v>
      </c>
      <c r="O899" t="s">
        <v>5</v>
      </c>
      <c r="U899" t="s">
        <v>6326</v>
      </c>
      <c r="V899" s="11">
        <v>2</v>
      </c>
      <c r="W899" t="s">
        <v>5856</v>
      </c>
      <c r="X899" t="s">
        <v>6216</v>
      </c>
      <c r="Y899" s="2" t="s">
        <v>5858</v>
      </c>
      <c r="Z899" s="3">
        <v>7</v>
      </c>
      <c r="AA899" s="4">
        <v>709</v>
      </c>
      <c r="AB899" s="4" t="s">
        <v>6216</v>
      </c>
      <c r="AC899" t="s">
        <v>6216</v>
      </c>
      <c r="AD899">
        <v>1888</v>
      </c>
      <c r="AE899">
        <v>8</v>
      </c>
      <c r="AF899">
        <v>20</v>
      </c>
      <c r="AG899" t="s">
        <v>6327</v>
      </c>
      <c r="AH899" t="s">
        <v>6327</v>
      </c>
      <c r="AJ899" t="s">
        <v>5</v>
      </c>
      <c r="AK899" t="s">
        <v>12</v>
      </c>
      <c r="AL899">
        <v>215418</v>
      </c>
      <c r="AM899">
        <v>6556369</v>
      </c>
      <c r="AN899" s="4">
        <v>215000</v>
      </c>
      <c r="AO899" s="4">
        <v>6557000</v>
      </c>
      <c r="AP899">
        <v>2479</v>
      </c>
      <c r="AR899">
        <v>8</v>
      </c>
      <c r="AS899" t="s">
        <v>60</v>
      </c>
      <c r="AT899" t="s">
        <v>6328</v>
      </c>
      <c r="AU899">
        <v>101843</v>
      </c>
      <c r="AW899" s="6" t="s">
        <v>14</v>
      </c>
      <c r="AX899">
        <v>1</v>
      </c>
      <c r="AY899" t="s">
        <v>15</v>
      </c>
      <c r="AZ899" t="s">
        <v>6329</v>
      </c>
      <c r="BA899" t="s">
        <v>6330</v>
      </c>
      <c r="BB899">
        <v>8</v>
      </c>
      <c r="BC899" t="s">
        <v>64</v>
      </c>
      <c r="BD899" t="s">
        <v>65</v>
      </c>
      <c r="BE899">
        <v>1</v>
      </c>
      <c r="BF899" s="5">
        <v>36890</v>
      </c>
      <c r="BG899" s="7" t="s">
        <v>20</v>
      </c>
      <c r="BI899">
        <v>3</v>
      </c>
      <c r="BJ899">
        <v>477162</v>
      </c>
      <c r="BK899">
        <v>142737</v>
      </c>
      <c r="BL899" t="s">
        <v>6331</v>
      </c>
      <c r="BN899" t="s">
        <v>6332</v>
      </c>
      <c r="BX899">
        <v>212607</v>
      </c>
    </row>
    <row r="900" spans="1:76" x14ac:dyDescent="0.25">
      <c r="A900">
        <v>212608</v>
      </c>
      <c r="B900">
        <v>304152</v>
      </c>
      <c r="F900" t="s">
        <v>0</v>
      </c>
      <c r="G900" t="s">
        <v>55</v>
      </c>
      <c r="H900" t="s">
        <v>6333</v>
      </c>
      <c r="I900" s="8" t="str">
        <f>HYPERLINK(AT900,"Hb")</f>
        <v>Hb</v>
      </c>
      <c r="K900">
        <v>1</v>
      </c>
      <c r="L900" t="s">
        <v>4</v>
      </c>
      <c r="M900">
        <v>101843</v>
      </c>
      <c r="N900" t="s">
        <v>5</v>
      </c>
      <c r="O900" t="s">
        <v>5</v>
      </c>
      <c r="U900" t="s">
        <v>6326</v>
      </c>
      <c r="V900" s="11">
        <v>2</v>
      </c>
      <c r="W900" t="s">
        <v>5856</v>
      </c>
      <c r="X900" t="s">
        <v>6216</v>
      </c>
      <c r="Y900" s="2" t="s">
        <v>5858</v>
      </c>
      <c r="Z900" s="3">
        <v>7</v>
      </c>
      <c r="AA900" s="4">
        <v>709</v>
      </c>
      <c r="AB900" s="4" t="s">
        <v>6216</v>
      </c>
      <c r="AC900" t="s">
        <v>6334</v>
      </c>
      <c r="AD900">
        <v>1890</v>
      </c>
      <c r="AE900">
        <v>1</v>
      </c>
      <c r="AF900">
        <v>1</v>
      </c>
      <c r="AG900" t="s">
        <v>6335</v>
      </c>
      <c r="AH900" t="s">
        <v>6335</v>
      </c>
      <c r="AJ900" t="s">
        <v>5</v>
      </c>
      <c r="AK900" t="s">
        <v>12</v>
      </c>
      <c r="AL900">
        <v>215418</v>
      </c>
      <c r="AM900">
        <v>6556369</v>
      </c>
      <c r="AN900" s="4">
        <v>215000</v>
      </c>
      <c r="AO900" s="4">
        <v>6557000</v>
      </c>
      <c r="AP900">
        <v>2479</v>
      </c>
      <c r="AR900">
        <v>8</v>
      </c>
      <c r="AS900" t="s">
        <v>60</v>
      </c>
      <c r="AT900" t="s">
        <v>6336</v>
      </c>
      <c r="AU900">
        <v>101843</v>
      </c>
      <c r="AW900" s="6" t="s">
        <v>14</v>
      </c>
      <c r="AX900">
        <v>1</v>
      </c>
      <c r="AY900" t="s">
        <v>15</v>
      </c>
      <c r="AZ900" t="s">
        <v>6329</v>
      </c>
      <c r="BA900" t="s">
        <v>6337</v>
      </c>
      <c r="BB900">
        <v>8</v>
      </c>
      <c r="BC900" t="s">
        <v>64</v>
      </c>
      <c r="BD900" t="s">
        <v>65</v>
      </c>
      <c r="BE900">
        <v>1</v>
      </c>
      <c r="BF900" s="5">
        <v>36890</v>
      </c>
      <c r="BG900" s="7" t="s">
        <v>20</v>
      </c>
      <c r="BI900">
        <v>3</v>
      </c>
      <c r="BJ900">
        <v>477166</v>
      </c>
      <c r="BK900">
        <v>142738</v>
      </c>
      <c r="BL900" t="s">
        <v>6338</v>
      </c>
      <c r="BN900" t="s">
        <v>6339</v>
      </c>
      <c r="BX900">
        <v>212608</v>
      </c>
    </row>
    <row r="901" spans="1:76" x14ac:dyDescent="0.25">
      <c r="A901">
        <v>209838</v>
      </c>
      <c r="B901">
        <v>141096</v>
      </c>
      <c r="F901" t="s">
        <v>0</v>
      </c>
      <c r="G901" t="s">
        <v>4403</v>
      </c>
      <c r="H901" t="s">
        <v>6282</v>
      </c>
      <c r="I901" s="8" t="str">
        <f>HYPERLINK(AT901,"Hb")</f>
        <v>Hb</v>
      </c>
      <c r="K901">
        <v>1</v>
      </c>
      <c r="L901" t="s">
        <v>4</v>
      </c>
      <c r="M901">
        <v>101843</v>
      </c>
      <c r="N901" t="s">
        <v>5</v>
      </c>
      <c r="O901" t="s">
        <v>5</v>
      </c>
      <c r="U901" t="s">
        <v>6274</v>
      </c>
      <c r="V901" s="12">
        <v>3</v>
      </c>
      <c r="W901" t="s">
        <v>5856</v>
      </c>
      <c r="X901" t="s">
        <v>6216</v>
      </c>
      <c r="Y901" s="2" t="s">
        <v>5858</v>
      </c>
      <c r="Z901" s="3">
        <v>7</v>
      </c>
      <c r="AA901" s="4">
        <v>709</v>
      </c>
      <c r="AB901" s="4" t="s">
        <v>6216</v>
      </c>
      <c r="AC901" t="s">
        <v>6283</v>
      </c>
      <c r="AD901">
        <v>1894</v>
      </c>
      <c r="AE901">
        <v>8</v>
      </c>
      <c r="AF901">
        <v>1</v>
      </c>
      <c r="AG901" t="s">
        <v>6284</v>
      </c>
      <c r="AH901" t="s">
        <v>6284</v>
      </c>
      <c r="AJ901" t="s">
        <v>5</v>
      </c>
      <c r="AK901" t="s">
        <v>12</v>
      </c>
      <c r="AL901">
        <v>213932</v>
      </c>
      <c r="AM901">
        <v>6556974</v>
      </c>
      <c r="AN901" s="4">
        <v>213000</v>
      </c>
      <c r="AO901" s="4">
        <v>6557000</v>
      </c>
      <c r="AP901">
        <v>44617</v>
      </c>
      <c r="AR901">
        <v>105</v>
      </c>
      <c r="AS901" t="s">
        <v>6277</v>
      </c>
      <c r="AT901" t="s">
        <v>6285</v>
      </c>
      <c r="AU901">
        <v>101843</v>
      </c>
      <c r="AW901" s="6" t="s">
        <v>14</v>
      </c>
      <c r="AX901">
        <v>1</v>
      </c>
      <c r="AY901" t="s">
        <v>15</v>
      </c>
      <c r="AZ901" t="s">
        <v>6278</v>
      </c>
      <c r="BA901" t="s">
        <v>6286</v>
      </c>
      <c r="BB901">
        <v>105</v>
      </c>
      <c r="BC901" t="s">
        <v>4411</v>
      </c>
      <c r="BD901" t="s">
        <v>4412</v>
      </c>
      <c r="BE901">
        <v>1</v>
      </c>
      <c r="BF901" s="5">
        <v>42531</v>
      </c>
      <c r="BG901" s="7" t="s">
        <v>20</v>
      </c>
      <c r="BI901">
        <v>5</v>
      </c>
      <c r="BJ901">
        <v>292912</v>
      </c>
      <c r="BK901">
        <v>142739</v>
      </c>
      <c r="BL901" t="s">
        <v>6287</v>
      </c>
      <c r="BN901" t="s">
        <v>6288</v>
      </c>
      <c r="BX901">
        <v>209838</v>
      </c>
    </row>
    <row r="902" spans="1:76" x14ac:dyDescent="0.25">
      <c r="A902">
        <v>212609</v>
      </c>
      <c r="B902">
        <v>304153</v>
      </c>
      <c r="F902" t="s">
        <v>0</v>
      </c>
      <c r="G902" t="s">
        <v>55</v>
      </c>
      <c r="H902" t="s">
        <v>6340</v>
      </c>
      <c r="I902" s="8" t="str">
        <f>HYPERLINK(AT902,"Hb")</f>
        <v>Hb</v>
      </c>
      <c r="K902">
        <v>1</v>
      </c>
      <c r="L902" t="s">
        <v>4</v>
      </c>
      <c r="M902">
        <v>101843</v>
      </c>
      <c r="N902" t="s">
        <v>5</v>
      </c>
      <c r="O902" t="s">
        <v>5</v>
      </c>
      <c r="U902" t="s">
        <v>6326</v>
      </c>
      <c r="V902" s="11">
        <v>2</v>
      </c>
      <c r="W902" t="s">
        <v>5856</v>
      </c>
      <c r="X902" t="s">
        <v>6216</v>
      </c>
      <c r="Y902" s="2" t="s">
        <v>5858</v>
      </c>
      <c r="Z902" s="3">
        <v>7</v>
      </c>
      <c r="AA902" s="4">
        <v>709</v>
      </c>
      <c r="AB902" s="4" t="s">
        <v>6216</v>
      </c>
      <c r="AC902" t="s">
        <v>6283</v>
      </c>
      <c r="AD902">
        <v>1894</v>
      </c>
      <c r="AE902">
        <v>8</v>
      </c>
      <c r="AF902">
        <v>1</v>
      </c>
      <c r="AG902" t="s">
        <v>6284</v>
      </c>
      <c r="AH902" t="s">
        <v>6284</v>
      </c>
      <c r="AJ902" t="s">
        <v>5</v>
      </c>
      <c r="AK902" t="s">
        <v>12</v>
      </c>
      <c r="AL902">
        <v>215418</v>
      </c>
      <c r="AM902">
        <v>6556369</v>
      </c>
      <c r="AN902" s="4">
        <v>215000</v>
      </c>
      <c r="AO902" s="4">
        <v>6557000</v>
      </c>
      <c r="AP902">
        <v>2479</v>
      </c>
      <c r="AR902">
        <v>8</v>
      </c>
      <c r="AS902" t="s">
        <v>60</v>
      </c>
      <c r="AT902" t="s">
        <v>6341</v>
      </c>
      <c r="AU902">
        <v>101843</v>
      </c>
      <c r="AW902" s="6" t="s">
        <v>14</v>
      </c>
      <c r="AX902">
        <v>1</v>
      </c>
      <c r="AY902" t="s">
        <v>15</v>
      </c>
      <c r="AZ902" t="s">
        <v>6329</v>
      </c>
      <c r="BA902" t="s">
        <v>6342</v>
      </c>
      <c r="BB902">
        <v>8</v>
      </c>
      <c r="BC902" t="s">
        <v>64</v>
      </c>
      <c r="BD902" t="s">
        <v>65</v>
      </c>
      <c r="BE902">
        <v>1</v>
      </c>
      <c r="BF902" s="5">
        <v>36890</v>
      </c>
      <c r="BG902" s="7" t="s">
        <v>20</v>
      </c>
      <c r="BI902">
        <v>3</v>
      </c>
      <c r="BJ902">
        <v>477167</v>
      </c>
      <c r="BK902">
        <v>142740</v>
      </c>
      <c r="BL902" t="s">
        <v>6343</v>
      </c>
      <c r="BN902" t="s">
        <v>6344</v>
      </c>
      <c r="BX902">
        <v>212609</v>
      </c>
    </row>
    <row r="903" spans="1:76" x14ac:dyDescent="0.25">
      <c r="A903">
        <v>209879</v>
      </c>
      <c r="B903">
        <v>150841</v>
      </c>
      <c r="F903" t="s">
        <v>0</v>
      </c>
      <c r="G903" t="s">
        <v>4415</v>
      </c>
      <c r="H903" t="s">
        <v>6273</v>
      </c>
      <c r="I903" t="s">
        <v>69</v>
      </c>
      <c r="K903">
        <v>1</v>
      </c>
      <c r="L903" t="s">
        <v>4</v>
      </c>
      <c r="M903">
        <v>101843</v>
      </c>
      <c r="N903" t="s">
        <v>5</v>
      </c>
      <c r="O903" t="s">
        <v>5</v>
      </c>
      <c r="U903" t="s">
        <v>6274</v>
      </c>
      <c r="V903" s="12">
        <v>3</v>
      </c>
      <c r="W903" t="s">
        <v>5856</v>
      </c>
      <c r="X903" t="s">
        <v>6216</v>
      </c>
      <c r="Y903" s="2" t="s">
        <v>5858</v>
      </c>
      <c r="Z903" s="3">
        <v>7</v>
      </c>
      <c r="AA903" s="4">
        <v>709</v>
      </c>
      <c r="AB903" s="4" t="s">
        <v>6216</v>
      </c>
      <c r="AC903" t="s">
        <v>6275</v>
      </c>
      <c r="AD903">
        <v>1894</v>
      </c>
      <c r="AE903">
        <v>1</v>
      </c>
      <c r="AF903">
        <v>1</v>
      </c>
      <c r="AG903" t="s">
        <v>6276</v>
      </c>
      <c r="AH903" t="s">
        <v>6276</v>
      </c>
      <c r="AJ903" t="s">
        <v>5</v>
      </c>
      <c r="AK903" t="s">
        <v>12</v>
      </c>
      <c r="AL903">
        <v>213932</v>
      </c>
      <c r="AM903">
        <v>6556974</v>
      </c>
      <c r="AN903" s="4">
        <v>213000</v>
      </c>
      <c r="AO903" s="4">
        <v>6557000</v>
      </c>
      <c r="AP903">
        <v>44617</v>
      </c>
      <c r="AR903">
        <v>117</v>
      </c>
      <c r="AS903" t="s">
        <v>6277</v>
      </c>
      <c r="AT903" s="5"/>
      <c r="AU903">
        <v>101843</v>
      </c>
      <c r="AW903" s="6" t="s">
        <v>14</v>
      </c>
      <c r="AX903">
        <v>1</v>
      </c>
      <c r="AY903" t="s">
        <v>15</v>
      </c>
      <c r="AZ903" t="s">
        <v>6278</v>
      </c>
      <c r="BA903" t="s">
        <v>6279</v>
      </c>
      <c r="BB903">
        <v>117</v>
      </c>
      <c r="BC903" t="s">
        <v>4419</v>
      </c>
      <c r="BD903" t="s">
        <v>4420</v>
      </c>
      <c r="BF903" s="5">
        <v>36871</v>
      </c>
      <c r="BG903" s="7" t="s">
        <v>20</v>
      </c>
      <c r="BI903">
        <v>5</v>
      </c>
      <c r="BJ903">
        <v>300741</v>
      </c>
      <c r="BK903">
        <v>142741</v>
      </c>
      <c r="BL903" t="s">
        <v>6280</v>
      </c>
      <c r="BN903" t="s">
        <v>6281</v>
      </c>
      <c r="BX903">
        <v>209879</v>
      </c>
    </row>
    <row r="904" spans="1:76" x14ac:dyDescent="0.25">
      <c r="A904">
        <v>209839</v>
      </c>
      <c r="B904">
        <v>141097</v>
      </c>
      <c r="F904" t="s">
        <v>0</v>
      </c>
      <c r="G904" t="s">
        <v>4403</v>
      </c>
      <c r="H904" t="s">
        <v>6289</v>
      </c>
      <c r="I904" s="8" t="str">
        <f>HYPERLINK(AT904,"Hb")</f>
        <v>Hb</v>
      </c>
      <c r="K904">
        <v>1</v>
      </c>
      <c r="L904" t="s">
        <v>4</v>
      </c>
      <c r="M904">
        <v>101843</v>
      </c>
      <c r="N904" t="s">
        <v>5</v>
      </c>
      <c r="O904" t="s">
        <v>5</v>
      </c>
      <c r="U904" t="s">
        <v>6274</v>
      </c>
      <c r="V904" s="12">
        <v>3</v>
      </c>
      <c r="W904" t="s">
        <v>5856</v>
      </c>
      <c r="X904" t="s">
        <v>6216</v>
      </c>
      <c r="Y904" s="2" t="s">
        <v>5858</v>
      </c>
      <c r="Z904" s="3">
        <v>7</v>
      </c>
      <c r="AA904" s="4">
        <v>709</v>
      </c>
      <c r="AB904" s="4" t="s">
        <v>6216</v>
      </c>
      <c r="AC904" t="s">
        <v>6290</v>
      </c>
      <c r="AD904">
        <v>1895</v>
      </c>
      <c r="AE904">
        <v>6</v>
      </c>
      <c r="AF904">
        <v>1</v>
      </c>
      <c r="AG904" t="s">
        <v>6291</v>
      </c>
      <c r="AH904" t="s">
        <v>6291</v>
      </c>
      <c r="AJ904" t="s">
        <v>5</v>
      </c>
      <c r="AK904" t="s">
        <v>12</v>
      </c>
      <c r="AL904">
        <v>213932</v>
      </c>
      <c r="AM904">
        <v>6556974</v>
      </c>
      <c r="AN904" s="4">
        <v>213000</v>
      </c>
      <c r="AO904" s="4">
        <v>6557000</v>
      </c>
      <c r="AP904">
        <v>44617</v>
      </c>
      <c r="AR904">
        <v>105</v>
      </c>
      <c r="AS904" t="s">
        <v>6277</v>
      </c>
      <c r="AT904" t="s">
        <v>6292</v>
      </c>
      <c r="AU904">
        <v>101843</v>
      </c>
      <c r="AW904" s="6" t="s">
        <v>14</v>
      </c>
      <c r="AX904">
        <v>1</v>
      </c>
      <c r="AY904" t="s">
        <v>15</v>
      </c>
      <c r="AZ904" t="s">
        <v>6278</v>
      </c>
      <c r="BA904" t="s">
        <v>6293</v>
      </c>
      <c r="BB904">
        <v>105</v>
      </c>
      <c r="BC904" t="s">
        <v>4411</v>
      </c>
      <c r="BD904" t="s">
        <v>4412</v>
      </c>
      <c r="BE904">
        <v>1</v>
      </c>
      <c r="BF904" s="5">
        <v>42531</v>
      </c>
      <c r="BG904" s="7" t="s">
        <v>20</v>
      </c>
      <c r="BI904">
        <v>5</v>
      </c>
      <c r="BJ904">
        <v>292913</v>
      </c>
      <c r="BK904">
        <v>142742</v>
      </c>
      <c r="BL904" t="s">
        <v>6294</v>
      </c>
      <c r="BN904" t="s">
        <v>6295</v>
      </c>
      <c r="BX904">
        <v>209839</v>
      </c>
    </row>
    <row r="905" spans="1:76" x14ac:dyDescent="0.25">
      <c r="A905">
        <v>212611</v>
      </c>
      <c r="B905">
        <v>304155</v>
      </c>
      <c r="F905" t="s">
        <v>0</v>
      </c>
      <c r="G905" t="s">
        <v>55</v>
      </c>
      <c r="H905" t="s">
        <v>6345</v>
      </c>
      <c r="I905" s="8" t="str">
        <f>HYPERLINK(AT905,"Hb")</f>
        <v>Hb</v>
      </c>
      <c r="K905">
        <v>1</v>
      </c>
      <c r="L905" t="s">
        <v>4</v>
      </c>
      <c r="M905">
        <v>101843</v>
      </c>
      <c r="N905" t="s">
        <v>5</v>
      </c>
      <c r="O905" t="s">
        <v>5</v>
      </c>
      <c r="U905" t="s">
        <v>6326</v>
      </c>
      <c r="V905" s="11">
        <v>2</v>
      </c>
      <c r="W905" t="s">
        <v>5856</v>
      </c>
      <c r="X905" t="s">
        <v>6216</v>
      </c>
      <c r="Y905" s="2" t="s">
        <v>5858</v>
      </c>
      <c r="Z905" s="3">
        <v>7</v>
      </c>
      <c r="AA905" s="4">
        <v>709</v>
      </c>
      <c r="AB905" s="4" t="s">
        <v>6216</v>
      </c>
      <c r="AC905" t="s">
        <v>6216</v>
      </c>
      <c r="AD905">
        <v>1895</v>
      </c>
      <c r="AE905">
        <v>6</v>
      </c>
      <c r="AF905">
        <v>1</v>
      </c>
      <c r="AG905" t="s">
        <v>6276</v>
      </c>
      <c r="AH905" t="s">
        <v>6276</v>
      </c>
      <c r="AJ905" t="s">
        <v>5</v>
      </c>
      <c r="AK905" t="s">
        <v>12</v>
      </c>
      <c r="AL905">
        <v>215418</v>
      </c>
      <c r="AM905">
        <v>6556369</v>
      </c>
      <c r="AN905" s="4">
        <v>215000</v>
      </c>
      <c r="AO905" s="4">
        <v>6557000</v>
      </c>
      <c r="AP905">
        <v>2479</v>
      </c>
      <c r="AR905">
        <v>8</v>
      </c>
      <c r="AS905" t="s">
        <v>60</v>
      </c>
      <c r="AT905" t="s">
        <v>6346</v>
      </c>
      <c r="AU905">
        <v>101843</v>
      </c>
      <c r="AW905" s="6" t="s">
        <v>14</v>
      </c>
      <c r="AX905">
        <v>1</v>
      </c>
      <c r="AY905" t="s">
        <v>15</v>
      </c>
      <c r="AZ905" t="s">
        <v>6329</v>
      </c>
      <c r="BA905" t="s">
        <v>6347</v>
      </c>
      <c r="BB905">
        <v>8</v>
      </c>
      <c r="BC905" t="s">
        <v>64</v>
      </c>
      <c r="BD905" t="s">
        <v>65</v>
      </c>
      <c r="BE905">
        <v>1</v>
      </c>
      <c r="BF905" s="5">
        <v>36890</v>
      </c>
      <c r="BG905" s="7" t="s">
        <v>20</v>
      </c>
      <c r="BI905">
        <v>3</v>
      </c>
      <c r="BJ905">
        <v>477169</v>
      </c>
      <c r="BK905">
        <v>142744</v>
      </c>
      <c r="BL905" t="s">
        <v>6348</v>
      </c>
      <c r="BN905" t="s">
        <v>6349</v>
      </c>
      <c r="BX905">
        <v>212611</v>
      </c>
    </row>
    <row r="906" spans="1:76" x14ac:dyDescent="0.25">
      <c r="A906">
        <v>212610</v>
      </c>
      <c r="B906">
        <v>304154</v>
      </c>
      <c r="F906" t="s">
        <v>0</v>
      </c>
      <c r="G906" t="s">
        <v>55</v>
      </c>
      <c r="H906" t="s">
        <v>6350</v>
      </c>
      <c r="I906" s="8" t="str">
        <f>HYPERLINK(AT906,"Hb")</f>
        <v>Hb</v>
      </c>
      <c r="K906">
        <v>1</v>
      </c>
      <c r="L906" t="s">
        <v>4</v>
      </c>
      <c r="M906">
        <v>101843</v>
      </c>
      <c r="N906" t="s">
        <v>5</v>
      </c>
      <c r="O906" t="s">
        <v>5</v>
      </c>
      <c r="U906" t="s">
        <v>6326</v>
      </c>
      <c r="V906" s="11">
        <v>2</v>
      </c>
      <c r="W906" t="s">
        <v>5856</v>
      </c>
      <c r="X906" t="s">
        <v>6216</v>
      </c>
      <c r="Y906" s="2" t="s">
        <v>5858</v>
      </c>
      <c r="Z906" s="3">
        <v>7</v>
      </c>
      <c r="AA906" s="4">
        <v>709</v>
      </c>
      <c r="AB906" s="4" t="s">
        <v>6216</v>
      </c>
      <c r="AC906" t="s">
        <v>6351</v>
      </c>
      <c r="AD906">
        <v>1895</v>
      </c>
      <c r="AE906">
        <v>6</v>
      </c>
      <c r="AF906">
        <v>11</v>
      </c>
      <c r="AG906" t="s">
        <v>6276</v>
      </c>
      <c r="AH906" t="s">
        <v>6276</v>
      </c>
      <c r="AJ906" t="s">
        <v>5</v>
      </c>
      <c r="AK906" t="s">
        <v>12</v>
      </c>
      <c r="AL906">
        <v>215418</v>
      </c>
      <c r="AM906">
        <v>6556369</v>
      </c>
      <c r="AN906" s="4">
        <v>215000</v>
      </c>
      <c r="AO906" s="4">
        <v>6557000</v>
      </c>
      <c r="AP906">
        <v>2479</v>
      </c>
      <c r="AR906">
        <v>8</v>
      </c>
      <c r="AS906" t="s">
        <v>60</v>
      </c>
      <c r="AT906" t="s">
        <v>6352</v>
      </c>
      <c r="AU906">
        <v>101843</v>
      </c>
      <c r="AW906" s="6" t="s">
        <v>14</v>
      </c>
      <c r="AX906">
        <v>1</v>
      </c>
      <c r="AY906" t="s">
        <v>15</v>
      </c>
      <c r="AZ906" t="s">
        <v>6329</v>
      </c>
      <c r="BA906" t="s">
        <v>6353</v>
      </c>
      <c r="BB906">
        <v>8</v>
      </c>
      <c r="BC906" t="s">
        <v>64</v>
      </c>
      <c r="BD906" t="s">
        <v>65</v>
      </c>
      <c r="BE906">
        <v>1</v>
      </c>
      <c r="BF906" s="5">
        <v>36890</v>
      </c>
      <c r="BG906" s="7" t="s">
        <v>20</v>
      </c>
      <c r="BI906">
        <v>3</v>
      </c>
      <c r="BJ906">
        <v>477168</v>
      </c>
      <c r="BK906">
        <v>142743</v>
      </c>
      <c r="BL906" t="s">
        <v>6354</v>
      </c>
      <c r="BN906" t="s">
        <v>6355</v>
      </c>
      <c r="BX906">
        <v>212610</v>
      </c>
    </row>
    <row r="907" spans="1:76" x14ac:dyDescent="0.25">
      <c r="A907">
        <v>212606</v>
      </c>
      <c r="B907">
        <v>304146</v>
      </c>
      <c r="F907" t="s">
        <v>0</v>
      </c>
      <c r="G907" t="s">
        <v>55</v>
      </c>
      <c r="H907" t="s">
        <v>6356</v>
      </c>
      <c r="I907" s="8" t="str">
        <f>HYPERLINK(AT907,"Hb")</f>
        <v>Hb</v>
      </c>
      <c r="K907">
        <v>1</v>
      </c>
      <c r="L907" t="s">
        <v>4</v>
      </c>
      <c r="M907">
        <v>101843</v>
      </c>
      <c r="N907" t="s">
        <v>5</v>
      </c>
      <c r="O907" t="s">
        <v>5</v>
      </c>
      <c r="U907" t="s">
        <v>6326</v>
      </c>
      <c r="V907" s="11">
        <v>2</v>
      </c>
      <c r="W907" t="s">
        <v>5856</v>
      </c>
      <c r="X907" t="s">
        <v>6216</v>
      </c>
      <c r="Y907" s="2" t="s">
        <v>5858</v>
      </c>
      <c r="Z907" s="3">
        <v>7</v>
      </c>
      <c r="AA907" s="4">
        <v>709</v>
      </c>
      <c r="AB907" s="4" t="s">
        <v>6216</v>
      </c>
      <c r="AC907" t="s">
        <v>6216</v>
      </c>
      <c r="AD907">
        <v>1913</v>
      </c>
      <c r="AE907">
        <v>8</v>
      </c>
      <c r="AF907">
        <v>15</v>
      </c>
      <c r="AG907" t="s">
        <v>6357</v>
      </c>
      <c r="AH907" t="s">
        <v>6357</v>
      </c>
      <c r="AJ907" t="s">
        <v>5</v>
      </c>
      <c r="AK907" t="s">
        <v>12</v>
      </c>
      <c r="AL907">
        <v>215418</v>
      </c>
      <c r="AM907">
        <v>6556369</v>
      </c>
      <c r="AN907" s="4">
        <v>215000</v>
      </c>
      <c r="AO907" s="4">
        <v>6557000</v>
      </c>
      <c r="AP907">
        <v>2479</v>
      </c>
      <c r="AR907">
        <v>8</v>
      </c>
      <c r="AS907" t="s">
        <v>60</v>
      </c>
      <c r="AT907" t="s">
        <v>6358</v>
      </c>
      <c r="AU907">
        <v>101843</v>
      </c>
      <c r="AW907" s="6" t="s">
        <v>14</v>
      </c>
      <c r="AX907">
        <v>1</v>
      </c>
      <c r="AY907" t="s">
        <v>15</v>
      </c>
      <c r="AZ907" t="s">
        <v>6329</v>
      </c>
      <c r="BA907" t="s">
        <v>6359</v>
      </c>
      <c r="BB907">
        <v>8</v>
      </c>
      <c r="BC907" t="s">
        <v>64</v>
      </c>
      <c r="BD907" t="s">
        <v>65</v>
      </c>
      <c r="BE907">
        <v>1</v>
      </c>
      <c r="BF907" s="5">
        <v>36890</v>
      </c>
      <c r="BG907" s="7" t="s">
        <v>20</v>
      </c>
      <c r="BI907">
        <v>3</v>
      </c>
      <c r="BJ907">
        <v>477161</v>
      </c>
      <c r="BK907">
        <v>142745</v>
      </c>
      <c r="BL907" t="s">
        <v>6360</v>
      </c>
      <c r="BN907" t="s">
        <v>6361</v>
      </c>
      <c r="BX907">
        <v>212606</v>
      </c>
    </row>
    <row r="908" spans="1:76" x14ac:dyDescent="0.25">
      <c r="A908">
        <v>209900</v>
      </c>
      <c r="B908">
        <v>203402</v>
      </c>
      <c r="F908" t="s">
        <v>0</v>
      </c>
      <c r="G908" t="s">
        <v>76</v>
      </c>
      <c r="H908" t="s">
        <v>6296</v>
      </c>
      <c r="I908" s="8" t="str">
        <f>HYPERLINK(AT908,"Hb")</f>
        <v>Hb</v>
      </c>
      <c r="K908">
        <v>1</v>
      </c>
      <c r="L908" t="s">
        <v>4</v>
      </c>
      <c r="M908">
        <v>101843</v>
      </c>
      <c r="N908" t="s">
        <v>5</v>
      </c>
      <c r="O908" t="s">
        <v>5</v>
      </c>
      <c r="U908" t="s">
        <v>6274</v>
      </c>
      <c r="V908" s="12">
        <v>3</v>
      </c>
      <c r="W908" t="s">
        <v>5856</v>
      </c>
      <c r="X908" t="s">
        <v>6216</v>
      </c>
      <c r="Y908" s="2" t="s">
        <v>5858</v>
      </c>
      <c r="Z908" s="3">
        <v>7</v>
      </c>
      <c r="AA908" s="4">
        <v>709</v>
      </c>
      <c r="AB908" s="4" t="s">
        <v>6216</v>
      </c>
      <c r="AC908" t="s">
        <v>6297</v>
      </c>
      <c r="AD908">
        <v>1920</v>
      </c>
      <c r="AE908">
        <v>12</v>
      </c>
      <c r="AF908">
        <v>1</v>
      </c>
      <c r="AG908" t="s">
        <v>1350</v>
      </c>
      <c r="AH908" t="s">
        <v>1350</v>
      </c>
      <c r="AJ908" t="s">
        <v>5</v>
      </c>
      <c r="AK908" t="s">
        <v>12</v>
      </c>
      <c r="AL908">
        <v>213932</v>
      </c>
      <c r="AM908">
        <v>6556974</v>
      </c>
      <c r="AN908" s="4">
        <v>213000</v>
      </c>
      <c r="AO908" s="4">
        <v>6557000</v>
      </c>
      <c r="AP908">
        <v>44617</v>
      </c>
      <c r="AR908">
        <v>37</v>
      </c>
      <c r="AS908" t="s">
        <v>6298</v>
      </c>
      <c r="AT908" t="s">
        <v>6299</v>
      </c>
      <c r="AU908">
        <v>101843</v>
      </c>
      <c r="AW908" s="6" t="s">
        <v>14</v>
      </c>
      <c r="AX908">
        <v>1</v>
      </c>
      <c r="AY908" t="s">
        <v>15</v>
      </c>
      <c r="AZ908" t="s">
        <v>6278</v>
      </c>
      <c r="BA908" t="s">
        <v>6300</v>
      </c>
      <c r="BB908">
        <v>37</v>
      </c>
      <c r="BC908" t="s">
        <v>84</v>
      </c>
      <c r="BD908" t="s">
        <v>65</v>
      </c>
      <c r="BE908">
        <v>1</v>
      </c>
      <c r="BF908" s="5">
        <v>41767</v>
      </c>
      <c r="BG908" s="7" t="s">
        <v>20</v>
      </c>
      <c r="BI908">
        <v>4</v>
      </c>
      <c r="BJ908">
        <v>358947</v>
      </c>
      <c r="BK908">
        <v>142746</v>
      </c>
      <c r="BL908" t="s">
        <v>6301</v>
      </c>
      <c r="BN908" t="s">
        <v>6302</v>
      </c>
      <c r="BX908">
        <v>209900</v>
      </c>
    </row>
    <row r="909" spans="1:76" x14ac:dyDescent="0.25">
      <c r="A909">
        <v>209899</v>
      </c>
      <c r="B909">
        <v>203401</v>
      </c>
      <c r="F909" t="s">
        <v>0</v>
      </c>
      <c r="G909" t="s">
        <v>76</v>
      </c>
      <c r="H909" t="s">
        <v>6303</v>
      </c>
      <c r="I909" s="8" t="str">
        <f>HYPERLINK(AT909,"Hb")</f>
        <v>Hb</v>
      </c>
      <c r="K909">
        <v>1</v>
      </c>
      <c r="L909" t="s">
        <v>4</v>
      </c>
      <c r="M909">
        <v>101843</v>
      </c>
      <c r="N909" t="s">
        <v>5</v>
      </c>
      <c r="O909" t="s">
        <v>5</v>
      </c>
      <c r="U909" t="s">
        <v>6274</v>
      </c>
      <c r="V909" s="12">
        <v>3</v>
      </c>
      <c r="W909" t="s">
        <v>5856</v>
      </c>
      <c r="X909" t="s">
        <v>6216</v>
      </c>
      <c r="Y909" s="2" t="s">
        <v>5858</v>
      </c>
      <c r="Z909" s="3">
        <v>7</v>
      </c>
      <c r="AA909" s="4">
        <v>709</v>
      </c>
      <c r="AB909" s="4" t="s">
        <v>6216</v>
      </c>
      <c r="AC909" t="s">
        <v>6304</v>
      </c>
      <c r="AD909">
        <v>1938</v>
      </c>
      <c r="AE909">
        <v>8</v>
      </c>
      <c r="AF909">
        <v>1</v>
      </c>
      <c r="AG909" t="s">
        <v>1350</v>
      </c>
      <c r="AH909" t="s">
        <v>880</v>
      </c>
      <c r="AJ909" t="s">
        <v>5</v>
      </c>
      <c r="AK909" t="s">
        <v>12</v>
      </c>
      <c r="AL909">
        <v>213932</v>
      </c>
      <c r="AM909">
        <v>6556974</v>
      </c>
      <c r="AN909" s="4">
        <v>213000</v>
      </c>
      <c r="AO909" s="4">
        <v>6557000</v>
      </c>
      <c r="AP909">
        <v>44617</v>
      </c>
      <c r="AR909">
        <v>37</v>
      </c>
      <c r="AS909" t="s">
        <v>6277</v>
      </c>
      <c r="AT909" t="s">
        <v>6305</v>
      </c>
      <c r="AU909">
        <v>101843</v>
      </c>
      <c r="AW909" s="6" t="s">
        <v>14</v>
      </c>
      <c r="AX909">
        <v>1</v>
      </c>
      <c r="AY909" t="s">
        <v>15</v>
      </c>
      <c r="AZ909" t="s">
        <v>6278</v>
      </c>
      <c r="BA909" t="s">
        <v>6306</v>
      </c>
      <c r="BB909">
        <v>37</v>
      </c>
      <c r="BC909" t="s">
        <v>84</v>
      </c>
      <c r="BD909" t="s">
        <v>65</v>
      </c>
      <c r="BE909">
        <v>1</v>
      </c>
      <c r="BF909" s="5">
        <v>41767</v>
      </c>
      <c r="BG909" s="7" t="s">
        <v>20</v>
      </c>
      <c r="BI909">
        <v>4</v>
      </c>
      <c r="BJ909">
        <v>358946</v>
      </c>
      <c r="BK909">
        <v>142747</v>
      </c>
      <c r="BL909" t="s">
        <v>6307</v>
      </c>
      <c r="BN909" t="s">
        <v>6308</v>
      </c>
      <c r="BX909">
        <v>209899</v>
      </c>
    </row>
    <row r="910" spans="1:76" x14ac:dyDescent="0.25">
      <c r="A910">
        <v>215832</v>
      </c>
      <c r="B910">
        <v>275068</v>
      </c>
      <c r="F910" t="s">
        <v>0</v>
      </c>
      <c r="G910" t="s">
        <v>55</v>
      </c>
      <c r="H910" t="s">
        <v>6389</v>
      </c>
      <c r="I910" s="8" t="str">
        <f>HYPERLINK(AT910,"Hb")</f>
        <v>Hb</v>
      </c>
      <c r="K910">
        <v>1</v>
      </c>
      <c r="L910" t="s">
        <v>4</v>
      </c>
      <c r="M910">
        <v>101843</v>
      </c>
      <c r="N910" t="s">
        <v>5</v>
      </c>
      <c r="O910" t="s">
        <v>5</v>
      </c>
      <c r="U910" t="s">
        <v>6390</v>
      </c>
      <c r="V910" s="1">
        <v>1</v>
      </c>
      <c r="W910" t="s">
        <v>5856</v>
      </c>
      <c r="X910" t="s">
        <v>6216</v>
      </c>
      <c r="Y910" s="2" t="s">
        <v>5858</v>
      </c>
      <c r="Z910" s="3">
        <v>7</v>
      </c>
      <c r="AA910" s="4">
        <v>709</v>
      </c>
      <c r="AB910" s="4" t="s">
        <v>6216</v>
      </c>
      <c r="AC910" t="s">
        <v>6391</v>
      </c>
      <c r="AD910">
        <v>1968</v>
      </c>
      <c r="AE910">
        <v>7</v>
      </c>
      <c r="AF910">
        <v>21</v>
      </c>
      <c r="AG910" t="s">
        <v>6392</v>
      </c>
      <c r="AH910" t="s">
        <v>6392</v>
      </c>
      <c r="AJ910" t="s">
        <v>5</v>
      </c>
      <c r="AK910" t="s">
        <v>12</v>
      </c>
      <c r="AL910">
        <v>218395</v>
      </c>
      <c r="AM910">
        <v>6555355</v>
      </c>
      <c r="AN910" s="4">
        <v>219000</v>
      </c>
      <c r="AO910" s="4">
        <v>6555000</v>
      </c>
      <c r="AP910">
        <v>707</v>
      </c>
      <c r="AR910">
        <v>8</v>
      </c>
      <c r="AS910" t="s">
        <v>60</v>
      </c>
      <c r="AT910" t="s">
        <v>6393</v>
      </c>
      <c r="AU910">
        <v>101843</v>
      </c>
      <c r="AW910" s="6" t="s">
        <v>14</v>
      </c>
      <c r="AX910">
        <v>1</v>
      </c>
      <c r="AY910" t="s">
        <v>15</v>
      </c>
      <c r="AZ910" t="s">
        <v>6394</v>
      </c>
      <c r="BA910" t="s">
        <v>6395</v>
      </c>
      <c r="BB910">
        <v>8</v>
      </c>
      <c r="BC910" t="s">
        <v>64</v>
      </c>
      <c r="BD910" t="s">
        <v>65</v>
      </c>
      <c r="BE910">
        <v>1</v>
      </c>
      <c r="BF910" s="5">
        <v>33362</v>
      </c>
      <c r="BG910" s="7" t="s">
        <v>20</v>
      </c>
      <c r="BI910">
        <v>3</v>
      </c>
      <c r="BJ910">
        <v>447644</v>
      </c>
      <c r="BK910">
        <v>142748</v>
      </c>
      <c r="BL910" t="s">
        <v>6396</v>
      </c>
      <c r="BN910" t="s">
        <v>6397</v>
      </c>
      <c r="BX910">
        <v>215832</v>
      </c>
    </row>
    <row r="911" spans="1:76" x14ac:dyDescent="0.25">
      <c r="A911">
        <v>214388</v>
      </c>
      <c r="B911">
        <v>403683</v>
      </c>
      <c r="F911" t="s">
        <v>130</v>
      </c>
      <c r="G911" t="s">
        <v>1044</v>
      </c>
      <c r="H911" s="9" t="s">
        <v>6375</v>
      </c>
      <c r="I911" t="s">
        <v>113</v>
      </c>
      <c r="K911">
        <v>1</v>
      </c>
      <c r="L911" t="s">
        <v>4</v>
      </c>
      <c r="M911">
        <v>101843</v>
      </c>
      <c r="N911" t="s">
        <v>5</v>
      </c>
      <c r="O911" t="s">
        <v>5</v>
      </c>
      <c r="U911" t="s">
        <v>6376</v>
      </c>
      <c r="V911" s="1">
        <v>1</v>
      </c>
      <c r="W911" t="s">
        <v>5856</v>
      </c>
      <c r="X911" t="s">
        <v>6216</v>
      </c>
      <c r="Y911" t="s">
        <v>5858</v>
      </c>
      <c r="Z911" s="3">
        <v>7</v>
      </c>
      <c r="AA911" s="4">
        <v>709</v>
      </c>
      <c r="AB911" t="s">
        <v>6216</v>
      </c>
      <c r="AC911" t="s">
        <v>6377</v>
      </c>
      <c r="AD911">
        <v>2013</v>
      </c>
      <c r="AE911">
        <v>7</v>
      </c>
      <c r="AF911">
        <v>12</v>
      </c>
      <c r="AG911" t="s">
        <v>6378</v>
      </c>
      <c r="AJ911" t="s">
        <v>5</v>
      </c>
      <c r="AK911" t="s">
        <v>12</v>
      </c>
      <c r="AL911" s="4">
        <v>216669.601952</v>
      </c>
      <c r="AM911" s="4">
        <v>6558519.5991000002</v>
      </c>
      <c r="AN911" s="4">
        <v>217000</v>
      </c>
      <c r="AO911" s="4">
        <v>6559000</v>
      </c>
      <c r="AP911" s="4">
        <v>707.10678118654755</v>
      </c>
      <c r="AQ911" s="4"/>
      <c r="AR911" t="s">
        <v>6379</v>
      </c>
      <c r="BG911" s="11" t="s">
        <v>135</v>
      </c>
      <c r="BH911" t="s">
        <v>136</v>
      </c>
      <c r="BI911">
        <v>8</v>
      </c>
      <c r="BJ911">
        <v>15665</v>
      </c>
      <c r="BK911">
        <v>142751</v>
      </c>
      <c r="BL911" t="s">
        <v>6380</v>
      </c>
      <c r="BX911">
        <v>214388</v>
      </c>
    </row>
    <row r="912" spans="1:76" x14ac:dyDescent="0.25">
      <c r="A912">
        <v>214637</v>
      </c>
      <c r="B912">
        <v>323296</v>
      </c>
      <c r="F912" t="s">
        <v>0</v>
      </c>
      <c r="G912" t="s">
        <v>55</v>
      </c>
      <c r="H912" t="s">
        <v>6381</v>
      </c>
      <c r="I912" s="8" t="str">
        <f>HYPERLINK(AT912,"Hb")</f>
        <v>Hb</v>
      </c>
      <c r="K912">
        <v>1</v>
      </c>
      <c r="L912" t="s">
        <v>4</v>
      </c>
      <c r="M912">
        <v>101843</v>
      </c>
      <c r="N912" t="s">
        <v>5</v>
      </c>
      <c r="O912" t="s">
        <v>5</v>
      </c>
      <c r="U912" t="s">
        <v>6382</v>
      </c>
      <c r="V912" s="1">
        <v>1</v>
      </c>
      <c r="W912" t="s">
        <v>5856</v>
      </c>
      <c r="X912" t="s">
        <v>6216</v>
      </c>
      <c r="Y912" s="2" t="s">
        <v>5858</v>
      </c>
      <c r="Z912" s="3">
        <v>7</v>
      </c>
      <c r="AA912" s="4">
        <v>709</v>
      </c>
      <c r="AB912" s="4" t="s">
        <v>6216</v>
      </c>
      <c r="AC912" t="s">
        <v>6383</v>
      </c>
      <c r="AD912">
        <v>2013</v>
      </c>
      <c r="AE912">
        <v>8</v>
      </c>
      <c r="AF912">
        <v>1</v>
      </c>
      <c r="AG912" t="s">
        <v>6139</v>
      </c>
      <c r="AH912" t="s">
        <v>6139</v>
      </c>
      <c r="AJ912" t="s">
        <v>5</v>
      </c>
      <c r="AK912" t="s">
        <v>12</v>
      </c>
      <c r="AL912">
        <v>216971</v>
      </c>
      <c r="AM912">
        <v>6570504</v>
      </c>
      <c r="AN912" s="4">
        <v>217000</v>
      </c>
      <c r="AO912" s="4">
        <v>6571000</v>
      </c>
      <c r="AP912">
        <v>7</v>
      </c>
      <c r="AR912">
        <v>8</v>
      </c>
      <c r="AS912" t="s">
        <v>60</v>
      </c>
      <c r="AT912" t="s">
        <v>6384</v>
      </c>
      <c r="AU912">
        <v>101843</v>
      </c>
      <c r="AW912" s="6" t="s">
        <v>14</v>
      </c>
      <c r="AX912">
        <v>1</v>
      </c>
      <c r="AY912" t="s">
        <v>15</v>
      </c>
      <c r="AZ912" t="s">
        <v>6385</v>
      </c>
      <c r="BA912" t="s">
        <v>6386</v>
      </c>
      <c r="BB912">
        <v>8</v>
      </c>
      <c r="BC912" t="s">
        <v>64</v>
      </c>
      <c r="BD912" t="s">
        <v>65</v>
      </c>
      <c r="BE912">
        <v>1</v>
      </c>
      <c r="BF912" s="5">
        <v>42879</v>
      </c>
      <c r="BG912" s="7" t="s">
        <v>20</v>
      </c>
      <c r="BI912">
        <v>3</v>
      </c>
      <c r="BJ912">
        <v>494863</v>
      </c>
      <c r="BK912">
        <v>142750</v>
      </c>
      <c r="BL912" t="s">
        <v>6387</v>
      </c>
      <c r="BN912" t="s">
        <v>6388</v>
      </c>
      <c r="BX912">
        <v>214637</v>
      </c>
    </row>
    <row r="913" spans="1:76" x14ac:dyDescent="0.25">
      <c r="A913">
        <v>208159</v>
      </c>
      <c r="B913">
        <v>35077</v>
      </c>
      <c r="F913" t="s">
        <v>0</v>
      </c>
      <c r="G913" t="s">
        <v>1</v>
      </c>
      <c r="H913" t="s">
        <v>6256</v>
      </c>
      <c r="I913" t="s">
        <v>3</v>
      </c>
      <c r="K913">
        <v>1</v>
      </c>
      <c r="L913" t="s">
        <v>4</v>
      </c>
      <c r="M913">
        <v>101843</v>
      </c>
      <c r="N913" t="s">
        <v>5</v>
      </c>
      <c r="O913" t="s">
        <v>5</v>
      </c>
      <c r="U913" t="s">
        <v>6257</v>
      </c>
      <c r="V913" s="1">
        <v>1</v>
      </c>
      <c r="W913" t="s">
        <v>5856</v>
      </c>
      <c r="X913" t="s">
        <v>6216</v>
      </c>
      <c r="Y913" s="2" t="s">
        <v>5858</v>
      </c>
      <c r="Z913" s="3">
        <v>7</v>
      </c>
      <c r="AA913" s="4">
        <v>709</v>
      </c>
      <c r="AB913" s="4" t="s">
        <v>6216</v>
      </c>
      <c r="AC913" t="s">
        <v>6258</v>
      </c>
      <c r="AD913">
        <v>2014</v>
      </c>
      <c r="AE913">
        <v>7</v>
      </c>
      <c r="AF913">
        <v>13</v>
      </c>
      <c r="AG913" t="s">
        <v>6259</v>
      </c>
      <c r="AJ913" t="s">
        <v>5</v>
      </c>
      <c r="AK913" t="s">
        <v>12</v>
      </c>
      <c r="AL913">
        <v>211350</v>
      </c>
      <c r="AM913">
        <v>6572693</v>
      </c>
      <c r="AN913" s="4">
        <v>211000</v>
      </c>
      <c r="AO913" s="4">
        <v>6573000</v>
      </c>
      <c r="AP913">
        <v>5</v>
      </c>
      <c r="AR913">
        <v>1010</v>
      </c>
      <c r="AT913" s="5" t="s">
        <v>6260</v>
      </c>
      <c r="AU913">
        <v>101843</v>
      </c>
      <c r="AW913" s="6" t="s">
        <v>14</v>
      </c>
      <c r="AX913">
        <v>1</v>
      </c>
      <c r="AY913" t="s">
        <v>15</v>
      </c>
      <c r="AZ913" t="s">
        <v>6261</v>
      </c>
      <c r="BA913" t="s">
        <v>6262</v>
      </c>
      <c r="BB913">
        <v>1010</v>
      </c>
      <c r="BC913" t="s">
        <v>18</v>
      </c>
      <c r="BD913" t="s">
        <v>19</v>
      </c>
      <c r="BF913" s="5">
        <v>43709.903472222199</v>
      </c>
      <c r="BG913" s="7" t="s">
        <v>20</v>
      </c>
      <c r="BI913">
        <v>6</v>
      </c>
      <c r="BJ913">
        <v>31436</v>
      </c>
      <c r="BK913">
        <v>142752</v>
      </c>
      <c r="BL913" t="s">
        <v>6263</v>
      </c>
      <c r="BX913">
        <v>208159</v>
      </c>
    </row>
    <row r="914" spans="1:76" x14ac:dyDescent="0.25">
      <c r="A914">
        <v>208282</v>
      </c>
      <c r="B914">
        <v>297999</v>
      </c>
      <c r="F914" t="s">
        <v>0</v>
      </c>
      <c r="G914" t="s">
        <v>55</v>
      </c>
      <c r="H914" t="s">
        <v>6248</v>
      </c>
      <c r="I914" s="8" t="str">
        <f>HYPERLINK(AT914,"Hb")</f>
        <v>Hb</v>
      </c>
      <c r="K914">
        <v>1</v>
      </c>
      <c r="L914" t="s">
        <v>4</v>
      </c>
      <c r="M914">
        <v>101843</v>
      </c>
      <c r="N914" t="s">
        <v>5</v>
      </c>
      <c r="O914" t="s">
        <v>5</v>
      </c>
      <c r="U914" t="s">
        <v>6249</v>
      </c>
      <c r="V914" s="1">
        <v>1</v>
      </c>
      <c r="W914" t="s">
        <v>5856</v>
      </c>
      <c r="X914" t="s">
        <v>6216</v>
      </c>
      <c r="Y914" s="2" t="s">
        <v>5858</v>
      </c>
      <c r="Z914" s="3">
        <v>7</v>
      </c>
      <c r="AA914" s="4">
        <v>709</v>
      </c>
      <c r="AB914" s="4" t="s">
        <v>6216</v>
      </c>
      <c r="AC914" t="s">
        <v>6250</v>
      </c>
      <c r="AD914">
        <v>2015</v>
      </c>
      <c r="AE914">
        <v>7</v>
      </c>
      <c r="AF914">
        <v>14</v>
      </c>
      <c r="AG914" t="s">
        <v>6139</v>
      </c>
      <c r="AH914" t="s">
        <v>6139</v>
      </c>
      <c r="AJ914" t="s">
        <v>5</v>
      </c>
      <c r="AK914" t="s">
        <v>12</v>
      </c>
      <c r="AL914">
        <v>211571</v>
      </c>
      <c r="AM914">
        <v>6554310</v>
      </c>
      <c r="AN914" s="4">
        <v>211000</v>
      </c>
      <c r="AO914" s="4">
        <v>6555000</v>
      </c>
      <c r="AP914">
        <v>7</v>
      </c>
      <c r="AR914">
        <v>8</v>
      </c>
      <c r="AS914" t="s">
        <v>124</v>
      </c>
      <c r="AT914" t="s">
        <v>6251</v>
      </c>
      <c r="AU914">
        <v>101843</v>
      </c>
      <c r="AW914" s="6" t="s">
        <v>14</v>
      </c>
      <c r="AX914">
        <v>1</v>
      </c>
      <c r="AY914" t="s">
        <v>15</v>
      </c>
      <c r="AZ914" t="s">
        <v>6252</v>
      </c>
      <c r="BA914" t="s">
        <v>6253</v>
      </c>
      <c r="BB914">
        <v>8</v>
      </c>
      <c r="BC914" t="s">
        <v>64</v>
      </c>
      <c r="BD914" t="s">
        <v>65</v>
      </c>
      <c r="BE914">
        <v>1</v>
      </c>
      <c r="BF914" s="5">
        <v>42334</v>
      </c>
      <c r="BG914" s="7" t="s">
        <v>20</v>
      </c>
      <c r="BI914">
        <v>3</v>
      </c>
      <c r="BJ914">
        <v>471300</v>
      </c>
      <c r="BK914">
        <v>142753</v>
      </c>
      <c r="BL914" t="s">
        <v>6254</v>
      </c>
      <c r="BN914" t="s">
        <v>6255</v>
      </c>
      <c r="BX914">
        <v>208282</v>
      </c>
    </row>
    <row r="915" spans="1:76" x14ac:dyDescent="0.25">
      <c r="A915">
        <v>209778</v>
      </c>
      <c r="B915">
        <v>133834</v>
      </c>
      <c r="F915" t="s">
        <v>0</v>
      </c>
      <c r="G915" t="s">
        <v>1</v>
      </c>
      <c r="H915" t="s">
        <v>6264</v>
      </c>
      <c r="I915" t="s">
        <v>3</v>
      </c>
      <c r="K915">
        <v>1</v>
      </c>
      <c r="L915" t="s">
        <v>4</v>
      </c>
      <c r="M915">
        <v>101843</v>
      </c>
      <c r="N915" t="s">
        <v>5</v>
      </c>
      <c r="O915" t="s">
        <v>5</v>
      </c>
      <c r="U915" t="s">
        <v>6265</v>
      </c>
      <c r="V915" s="1">
        <v>1</v>
      </c>
      <c r="W915" t="s">
        <v>5856</v>
      </c>
      <c r="X915" t="s">
        <v>6216</v>
      </c>
      <c r="Y915" s="2" t="s">
        <v>5858</v>
      </c>
      <c r="Z915" s="3">
        <v>7</v>
      </c>
      <c r="AA915" s="4">
        <v>709</v>
      </c>
      <c r="AB915" s="4" t="s">
        <v>6216</v>
      </c>
      <c r="AC915" t="s">
        <v>6266</v>
      </c>
      <c r="AD915">
        <v>2016</v>
      </c>
      <c r="AE915">
        <v>7</v>
      </c>
      <c r="AF915">
        <v>21</v>
      </c>
      <c r="AG915" t="s">
        <v>6267</v>
      </c>
      <c r="AJ915" t="s">
        <v>5</v>
      </c>
      <c r="AK915" t="s">
        <v>12</v>
      </c>
      <c r="AL915">
        <v>213895</v>
      </c>
      <c r="AM915">
        <v>6552941</v>
      </c>
      <c r="AN915" s="4">
        <v>213000</v>
      </c>
      <c r="AO915" s="4">
        <v>6553000</v>
      </c>
      <c r="AP915">
        <v>10</v>
      </c>
      <c r="AR915">
        <v>1010</v>
      </c>
      <c r="AS915" t="s">
        <v>6268</v>
      </c>
      <c r="AT915" s="5" t="s">
        <v>6269</v>
      </c>
      <c r="AU915">
        <v>101843</v>
      </c>
      <c r="AW915" s="6" t="s">
        <v>14</v>
      </c>
      <c r="AX915">
        <v>1</v>
      </c>
      <c r="AY915" t="s">
        <v>15</v>
      </c>
      <c r="AZ915" t="s">
        <v>6270</v>
      </c>
      <c r="BA915" t="s">
        <v>6271</v>
      </c>
      <c r="BB915">
        <v>1010</v>
      </c>
      <c r="BC915" t="s">
        <v>18</v>
      </c>
      <c r="BD915" t="s">
        <v>19</v>
      </c>
      <c r="BF915" s="5">
        <v>42711.879664351902</v>
      </c>
      <c r="BG915" s="7" t="s">
        <v>20</v>
      </c>
      <c r="BI915">
        <v>6</v>
      </c>
      <c r="BJ915">
        <v>116527</v>
      </c>
      <c r="BK915">
        <v>142754</v>
      </c>
      <c r="BL915" t="s">
        <v>6272</v>
      </c>
      <c r="BX915">
        <v>209778</v>
      </c>
    </row>
    <row r="916" spans="1:76" x14ac:dyDescent="0.25">
      <c r="A916">
        <v>213002</v>
      </c>
      <c r="B916">
        <v>127188</v>
      </c>
      <c r="F916" t="s">
        <v>0</v>
      </c>
      <c r="G916" t="s">
        <v>1</v>
      </c>
      <c r="H916" t="s">
        <v>6316</v>
      </c>
      <c r="I916" t="s">
        <v>3</v>
      </c>
      <c r="K916">
        <v>1</v>
      </c>
      <c r="L916" t="s">
        <v>4</v>
      </c>
      <c r="M916">
        <v>101843</v>
      </c>
      <c r="N916" t="s">
        <v>5</v>
      </c>
      <c r="O916" t="s">
        <v>5</v>
      </c>
      <c r="U916" t="s">
        <v>6317</v>
      </c>
      <c r="V916" s="1">
        <v>1</v>
      </c>
      <c r="W916" t="s">
        <v>5856</v>
      </c>
      <c r="X916" t="s">
        <v>6216</v>
      </c>
      <c r="Y916" s="2" t="s">
        <v>5858</v>
      </c>
      <c r="Z916" s="3">
        <v>7</v>
      </c>
      <c r="AA916" s="4">
        <v>709</v>
      </c>
      <c r="AB916" s="4" t="s">
        <v>6216</v>
      </c>
      <c r="AC916" t="s">
        <v>6318</v>
      </c>
      <c r="AD916">
        <v>2016</v>
      </c>
      <c r="AE916">
        <v>8</v>
      </c>
      <c r="AF916">
        <v>10</v>
      </c>
      <c r="AG916" t="s">
        <v>6319</v>
      </c>
      <c r="AJ916" t="s">
        <v>5</v>
      </c>
      <c r="AK916" t="s">
        <v>12</v>
      </c>
      <c r="AL916">
        <v>215687</v>
      </c>
      <c r="AM916">
        <v>6554689</v>
      </c>
      <c r="AN916" s="4">
        <v>215000</v>
      </c>
      <c r="AO916" s="4">
        <v>6555000</v>
      </c>
      <c r="AP916">
        <v>5</v>
      </c>
      <c r="AR916">
        <v>1010</v>
      </c>
      <c r="AS916" t="s">
        <v>6320</v>
      </c>
      <c r="AT916" s="5" t="s">
        <v>6321</v>
      </c>
      <c r="AU916">
        <v>101843</v>
      </c>
      <c r="AW916" s="6" t="s">
        <v>14</v>
      </c>
      <c r="AX916">
        <v>1</v>
      </c>
      <c r="AY916" t="s">
        <v>15</v>
      </c>
      <c r="AZ916" t="s">
        <v>6322</v>
      </c>
      <c r="BA916" t="s">
        <v>6323</v>
      </c>
      <c r="BB916">
        <v>1010</v>
      </c>
      <c r="BC916" t="s">
        <v>18</v>
      </c>
      <c r="BD916" t="s">
        <v>19</v>
      </c>
      <c r="BF916" s="5">
        <v>42595.682152777801</v>
      </c>
      <c r="BG916" s="7" t="s">
        <v>20</v>
      </c>
      <c r="BI916">
        <v>6</v>
      </c>
      <c r="BJ916">
        <v>110715</v>
      </c>
      <c r="BK916">
        <v>142755</v>
      </c>
      <c r="BL916" t="s">
        <v>6324</v>
      </c>
      <c r="BX916">
        <v>213002</v>
      </c>
    </row>
    <row r="917" spans="1:76" x14ac:dyDescent="0.25">
      <c r="A917">
        <v>205502</v>
      </c>
      <c r="C917">
        <v>1</v>
      </c>
      <c r="D917">
        <v>1</v>
      </c>
      <c r="E917">
        <v>1</v>
      </c>
      <c r="F917" t="s">
        <v>0</v>
      </c>
      <c r="G917" t="s">
        <v>55</v>
      </c>
      <c r="H917" t="s">
        <v>6214</v>
      </c>
      <c r="I917" t="s">
        <v>69</v>
      </c>
      <c r="K917">
        <v>1</v>
      </c>
      <c r="L917" t="s">
        <v>4</v>
      </c>
      <c r="M917">
        <v>101843</v>
      </c>
      <c r="N917" t="s">
        <v>5</v>
      </c>
      <c r="O917" t="s">
        <v>5</v>
      </c>
      <c r="U917" t="s">
        <v>6215</v>
      </c>
      <c r="V917" s="1">
        <v>1</v>
      </c>
      <c r="W917" t="s">
        <v>5856</v>
      </c>
      <c r="X917" t="s">
        <v>6216</v>
      </c>
      <c r="Y917" s="2" t="s">
        <v>5858</v>
      </c>
      <c r="Z917" s="3">
        <v>7</v>
      </c>
      <c r="AA917" s="4">
        <v>709</v>
      </c>
      <c r="AB917" s="4" t="s">
        <v>6216</v>
      </c>
      <c r="AC917" t="s">
        <v>6217</v>
      </c>
      <c r="AD917">
        <v>2016</v>
      </c>
      <c r="AE917">
        <v>9</v>
      </c>
      <c r="AF917">
        <v>5</v>
      </c>
      <c r="AG917" t="s">
        <v>6139</v>
      </c>
      <c r="AH917" t="s">
        <v>6139</v>
      </c>
      <c r="AJ917" t="s">
        <v>5</v>
      </c>
      <c r="AK917" t="s">
        <v>12</v>
      </c>
      <c r="AL917">
        <v>205069</v>
      </c>
      <c r="AM917">
        <v>6547930</v>
      </c>
      <c r="AN917" s="4">
        <v>205000</v>
      </c>
      <c r="AO917" s="4">
        <v>6547000</v>
      </c>
      <c r="AP917">
        <v>7</v>
      </c>
      <c r="AR917">
        <v>8</v>
      </c>
      <c r="AS917" t="s">
        <v>124</v>
      </c>
      <c r="AU917">
        <v>101843</v>
      </c>
      <c r="AW917" s="6" t="s">
        <v>14</v>
      </c>
      <c r="AX917">
        <v>1</v>
      </c>
      <c r="AY917" t="s">
        <v>15</v>
      </c>
      <c r="AZ917" t="s">
        <v>6218</v>
      </c>
      <c r="BA917" t="s">
        <v>6219</v>
      </c>
      <c r="BB917">
        <v>8</v>
      </c>
      <c r="BC917" t="s">
        <v>64</v>
      </c>
      <c r="BD917" t="s">
        <v>65</v>
      </c>
      <c r="BF917" s="5">
        <v>42712</v>
      </c>
      <c r="BG917" s="7" t="s">
        <v>20</v>
      </c>
      <c r="BI917">
        <v>3</v>
      </c>
      <c r="BJ917">
        <v>445318</v>
      </c>
      <c r="BL917" t="s">
        <v>6220</v>
      </c>
      <c r="BN917" t="s">
        <v>6221</v>
      </c>
      <c r="BX917">
        <v>205502</v>
      </c>
    </row>
    <row r="918" spans="1:76" x14ac:dyDescent="0.25">
      <c r="A918">
        <v>219959</v>
      </c>
      <c r="C918">
        <v>1</v>
      </c>
      <c r="D918">
        <v>1</v>
      </c>
      <c r="E918">
        <v>1</v>
      </c>
      <c r="F918" t="s">
        <v>0</v>
      </c>
      <c r="G918" t="s">
        <v>1</v>
      </c>
      <c r="H918" t="s">
        <v>6398</v>
      </c>
      <c r="I918" s="8" t="str">
        <f>HYPERLINK(AT918,"Foto")</f>
        <v>Foto</v>
      </c>
      <c r="K918">
        <v>1</v>
      </c>
      <c r="L918" t="s">
        <v>4</v>
      </c>
      <c r="M918">
        <v>101843</v>
      </c>
      <c r="N918" t="s">
        <v>5</v>
      </c>
      <c r="O918" t="s">
        <v>5</v>
      </c>
      <c r="U918" t="s">
        <v>6399</v>
      </c>
      <c r="V918" s="1">
        <v>1</v>
      </c>
      <c r="W918" t="s">
        <v>5856</v>
      </c>
      <c r="X918" t="s">
        <v>6216</v>
      </c>
      <c r="Y918" s="2" t="s">
        <v>5858</v>
      </c>
      <c r="Z918" s="3">
        <v>7</v>
      </c>
      <c r="AA918" s="4">
        <v>709</v>
      </c>
      <c r="AB918" s="4" t="s">
        <v>6216</v>
      </c>
      <c r="AC918" t="s">
        <v>6400</v>
      </c>
      <c r="AD918">
        <v>2017</v>
      </c>
      <c r="AE918">
        <v>9</v>
      </c>
      <c r="AF918">
        <v>21</v>
      </c>
      <c r="AG918" t="s">
        <v>4000</v>
      </c>
      <c r="AJ918" t="s">
        <v>5</v>
      </c>
      <c r="AK918" t="s">
        <v>12</v>
      </c>
      <c r="AL918">
        <v>223405</v>
      </c>
      <c r="AM918">
        <v>6554525</v>
      </c>
      <c r="AN918" s="4">
        <v>223000</v>
      </c>
      <c r="AO918" s="4">
        <v>6555000</v>
      </c>
      <c r="AP918">
        <v>5</v>
      </c>
      <c r="AR918">
        <v>1010</v>
      </c>
      <c r="AT918" s="5" t="s">
        <v>6401</v>
      </c>
      <c r="AU918">
        <v>101843</v>
      </c>
      <c r="AW918" s="6" t="s">
        <v>14</v>
      </c>
      <c r="AX918">
        <v>1</v>
      </c>
      <c r="AY918" t="s">
        <v>15</v>
      </c>
      <c r="AZ918" t="s">
        <v>6402</v>
      </c>
      <c r="BA918" t="s">
        <v>6403</v>
      </c>
      <c r="BB918">
        <v>1010</v>
      </c>
      <c r="BC918" t="s">
        <v>18</v>
      </c>
      <c r="BD918" t="s">
        <v>19</v>
      </c>
      <c r="BE918">
        <v>1</v>
      </c>
      <c r="BF918" s="5">
        <v>43002.739328703698</v>
      </c>
      <c r="BG918" s="7" t="s">
        <v>20</v>
      </c>
      <c r="BI918">
        <v>6</v>
      </c>
      <c r="BJ918">
        <v>139878</v>
      </c>
      <c r="BL918" t="s">
        <v>6404</v>
      </c>
      <c r="BX918">
        <v>219959</v>
      </c>
    </row>
    <row r="919" spans="1:76" x14ac:dyDescent="0.25">
      <c r="A919">
        <v>207581</v>
      </c>
      <c r="C919">
        <v>1</v>
      </c>
      <c r="D919">
        <v>1</v>
      </c>
      <c r="E919">
        <v>1</v>
      </c>
      <c r="F919" t="s">
        <v>0</v>
      </c>
      <c r="G919" t="s">
        <v>55</v>
      </c>
      <c r="H919" t="s">
        <v>6237</v>
      </c>
      <c r="I919" t="s">
        <v>69</v>
      </c>
      <c r="K919">
        <v>1</v>
      </c>
      <c r="L919" t="s">
        <v>4</v>
      </c>
      <c r="M919">
        <v>101843</v>
      </c>
      <c r="N919" t="s">
        <v>5</v>
      </c>
      <c r="O919" t="s">
        <v>5</v>
      </c>
      <c r="U919" t="s">
        <v>6238</v>
      </c>
      <c r="V919" s="1">
        <v>1</v>
      </c>
      <c r="W919" t="s">
        <v>5856</v>
      </c>
      <c r="X919" t="s">
        <v>6216</v>
      </c>
      <c r="Y919" s="2" t="s">
        <v>5858</v>
      </c>
      <c r="Z919" s="3">
        <v>7</v>
      </c>
      <c r="AA919" s="4">
        <v>709</v>
      </c>
      <c r="AB919" s="4" t="s">
        <v>6216</v>
      </c>
      <c r="AC919" t="s">
        <v>6239</v>
      </c>
      <c r="AD919">
        <v>2017</v>
      </c>
      <c r="AE919">
        <v>6</v>
      </c>
      <c r="AF919">
        <v>17</v>
      </c>
      <c r="AG919" t="s">
        <v>6139</v>
      </c>
      <c r="AH919" t="s">
        <v>6139</v>
      </c>
      <c r="AJ919" t="s">
        <v>5</v>
      </c>
      <c r="AK919" t="s">
        <v>12</v>
      </c>
      <c r="AL919">
        <v>210036</v>
      </c>
      <c r="AM919">
        <v>6548870</v>
      </c>
      <c r="AN919" s="4">
        <v>211000</v>
      </c>
      <c r="AO919" s="4">
        <v>6549000</v>
      </c>
      <c r="AP919">
        <v>7</v>
      </c>
      <c r="AR919">
        <v>8</v>
      </c>
      <c r="AS919" t="s">
        <v>124</v>
      </c>
      <c r="AU919">
        <v>101843</v>
      </c>
      <c r="AW919" s="6" t="s">
        <v>14</v>
      </c>
      <c r="AX919">
        <v>1</v>
      </c>
      <c r="AY919" t="s">
        <v>15</v>
      </c>
      <c r="AZ919" t="s">
        <v>6240</v>
      </c>
      <c r="BA919" t="s">
        <v>6241</v>
      </c>
      <c r="BB919">
        <v>8</v>
      </c>
      <c r="BC919" t="s">
        <v>64</v>
      </c>
      <c r="BD919" t="s">
        <v>65</v>
      </c>
      <c r="BF919" s="5">
        <v>43508</v>
      </c>
      <c r="BG919" s="7" t="s">
        <v>20</v>
      </c>
      <c r="BI919">
        <v>3</v>
      </c>
      <c r="BJ919">
        <v>454607</v>
      </c>
      <c r="BL919" t="s">
        <v>6242</v>
      </c>
      <c r="BN919" t="s">
        <v>6243</v>
      </c>
      <c r="BX919">
        <v>207581</v>
      </c>
    </row>
    <row r="920" spans="1:76" x14ac:dyDescent="0.25">
      <c r="A920">
        <v>207585</v>
      </c>
      <c r="C920">
        <v>1</v>
      </c>
      <c r="D920">
        <v>1</v>
      </c>
      <c r="E920">
        <v>2</v>
      </c>
      <c r="F920" t="s">
        <v>0</v>
      </c>
      <c r="G920" t="s">
        <v>55</v>
      </c>
      <c r="H920" t="s">
        <v>6244</v>
      </c>
      <c r="I920" t="s">
        <v>69</v>
      </c>
      <c r="K920">
        <v>1</v>
      </c>
      <c r="L920" t="s">
        <v>4</v>
      </c>
      <c r="M920">
        <v>101843</v>
      </c>
      <c r="N920" t="s">
        <v>5</v>
      </c>
      <c r="O920" t="s">
        <v>5</v>
      </c>
      <c r="U920" t="s">
        <v>6238</v>
      </c>
      <c r="V920" s="1">
        <v>1</v>
      </c>
      <c r="W920" t="s">
        <v>5856</v>
      </c>
      <c r="X920" t="s">
        <v>6216</v>
      </c>
      <c r="Y920" s="2" t="s">
        <v>5858</v>
      </c>
      <c r="Z920" s="3">
        <v>7</v>
      </c>
      <c r="AA920" s="4">
        <v>709</v>
      </c>
      <c r="AB920" s="4" t="s">
        <v>6216</v>
      </c>
      <c r="AC920" t="s">
        <v>6239</v>
      </c>
      <c r="AD920">
        <v>2017</v>
      </c>
      <c r="AE920">
        <v>7</v>
      </c>
      <c r="AF920">
        <v>5</v>
      </c>
      <c r="AG920" t="s">
        <v>6139</v>
      </c>
      <c r="AH920" t="s">
        <v>6139</v>
      </c>
      <c r="AJ920" t="s">
        <v>5</v>
      </c>
      <c r="AK920" t="s">
        <v>12</v>
      </c>
      <c r="AL920">
        <v>210036</v>
      </c>
      <c r="AM920">
        <v>6548870</v>
      </c>
      <c r="AN920" s="4">
        <v>211000</v>
      </c>
      <c r="AO920" s="4">
        <v>6549000</v>
      </c>
      <c r="AP920">
        <v>7</v>
      </c>
      <c r="AR920">
        <v>8</v>
      </c>
      <c r="AS920" t="s">
        <v>124</v>
      </c>
      <c r="AU920">
        <v>101843</v>
      </c>
      <c r="AW920" s="6" t="s">
        <v>14</v>
      </c>
      <c r="AX920">
        <v>1</v>
      </c>
      <c r="AY920" t="s">
        <v>15</v>
      </c>
      <c r="AZ920" t="s">
        <v>6240</v>
      </c>
      <c r="BA920" t="s">
        <v>6245</v>
      </c>
      <c r="BB920">
        <v>8</v>
      </c>
      <c r="BC920" t="s">
        <v>64</v>
      </c>
      <c r="BD920" t="s">
        <v>65</v>
      </c>
      <c r="BF920" s="5">
        <v>43760</v>
      </c>
      <c r="BG920" s="7" t="s">
        <v>20</v>
      </c>
      <c r="BI920">
        <v>3</v>
      </c>
      <c r="BJ920">
        <v>476396</v>
      </c>
      <c r="BL920" t="s">
        <v>6246</v>
      </c>
      <c r="BN920" t="s">
        <v>6247</v>
      </c>
      <c r="BX920">
        <v>207585</v>
      </c>
    </row>
    <row r="921" spans="1:76" x14ac:dyDescent="0.25">
      <c r="A921">
        <v>210924</v>
      </c>
      <c r="C921">
        <v>1</v>
      </c>
      <c r="D921">
        <v>1</v>
      </c>
      <c r="E921">
        <v>1</v>
      </c>
      <c r="F921" t="s">
        <v>0</v>
      </c>
      <c r="G921" t="s">
        <v>1</v>
      </c>
      <c r="H921" t="s">
        <v>6309</v>
      </c>
      <c r="I921" s="8" t="str">
        <f>HYPERLINK(AT921,"Foto")</f>
        <v>Foto</v>
      </c>
      <c r="K921">
        <v>1</v>
      </c>
      <c r="L921" t="s">
        <v>4</v>
      </c>
      <c r="M921">
        <v>101843</v>
      </c>
      <c r="N921" t="s">
        <v>5</v>
      </c>
      <c r="O921" t="s">
        <v>5</v>
      </c>
      <c r="U921" t="s">
        <v>6310</v>
      </c>
      <c r="V921" s="1">
        <v>1</v>
      </c>
      <c r="W921" t="s">
        <v>5856</v>
      </c>
      <c r="X921" t="s">
        <v>6216</v>
      </c>
      <c r="Y921" s="2" t="s">
        <v>5858</v>
      </c>
      <c r="Z921" s="3">
        <v>7</v>
      </c>
      <c r="AA921" s="4">
        <v>709</v>
      </c>
      <c r="AB921" s="4" t="s">
        <v>6216</v>
      </c>
      <c r="AC921" t="s">
        <v>6311</v>
      </c>
      <c r="AD921">
        <v>2019</v>
      </c>
      <c r="AE921">
        <v>7</v>
      </c>
      <c r="AF921">
        <v>17</v>
      </c>
      <c r="AG921" t="s">
        <v>3528</v>
      </c>
      <c r="AJ921" t="s">
        <v>5</v>
      </c>
      <c r="AK921" t="s">
        <v>12</v>
      </c>
      <c r="AL921">
        <v>214272</v>
      </c>
      <c r="AM921">
        <v>6553163</v>
      </c>
      <c r="AN921" s="4">
        <v>215000</v>
      </c>
      <c r="AO921" s="4">
        <v>6553000</v>
      </c>
      <c r="AP921">
        <v>1</v>
      </c>
      <c r="AR921">
        <v>1010</v>
      </c>
      <c r="AT921" s="5" t="s">
        <v>6312</v>
      </c>
      <c r="AU921">
        <v>101843</v>
      </c>
      <c r="AW921" s="6" t="s">
        <v>14</v>
      </c>
      <c r="AX921">
        <v>1</v>
      </c>
      <c r="AY921" t="s">
        <v>15</v>
      </c>
      <c r="AZ921" t="s">
        <v>6313</v>
      </c>
      <c r="BA921" t="s">
        <v>6314</v>
      </c>
      <c r="BB921">
        <v>1010</v>
      </c>
      <c r="BC921" t="s">
        <v>18</v>
      </c>
      <c r="BD921" t="s">
        <v>19</v>
      </c>
      <c r="BE921">
        <v>1</v>
      </c>
      <c r="BF921" s="5">
        <v>43709.877106481501</v>
      </c>
      <c r="BG921" s="7" t="s">
        <v>20</v>
      </c>
      <c r="BI921">
        <v>6</v>
      </c>
      <c r="BJ921">
        <v>211154</v>
      </c>
      <c r="BL921" t="s">
        <v>6315</v>
      </c>
      <c r="BX921">
        <v>210924</v>
      </c>
    </row>
    <row r="922" spans="1:76" x14ac:dyDescent="0.25">
      <c r="A922">
        <v>205467</v>
      </c>
      <c r="C922">
        <v>1</v>
      </c>
      <c r="D922">
        <v>1</v>
      </c>
      <c r="E922">
        <v>2</v>
      </c>
      <c r="F922" t="s">
        <v>0</v>
      </c>
      <c r="G922" t="s">
        <v>1</v>
      </c>
      <c r="H922" t="s">
        <v>6222</v>
      </c>
      <c r="I922" s="8" t="str">
        <f>HYPERLINK(AT922,"Foto")</f>
        <v>Foto</v>
      </c>
      <c r="K922">
        <v>1</v>
      </c>
      <c r="L922" t="s">
        <v>4</v>
      </c>
      <c r="M922">
        <v>101843</v>
      </c>
      <c r="N922" t="s">
        <v>5</v>
      </c>
      <c r="O922" t="s">
        <v>5</v>
      </c>
      <c r="U922" t="s">
        <v>6215</v>
      </c>
      <c r="V922" s="1">
        <v>1</v>
      </c>
      <c r="W922" t="s">
        <v>5856</v>
      </c>
      <c r="X922" t="s">
        <v>6216</v>
      </c>
      <c r="Y922" s="2" t="s">
        <v>5858</v>
      </c>
      <c r="Z922" s="3">
        <v>7</v>
      </c>
      <c r="AA922" s="4">
        <v>709</v>
      </c>
      <c r="AB922" s="4" t="s">
        <v>6216</v>
      </c>
      <c r="AC922" t="s">
        <v>6223</v>
      </c>
      <c r="AD922">
        <v>2020</v>
      </c>
      <c r="AE922">
        <v>7</v>
      </c>
      <c r="AF922">
        <v>17</v>
      </c>
      <c r="AG922" t="s">
        <v>6224</v>
      </c>
      <c r="AJ922" t="s">
        <v>5</v>
      </c>
      <c r="AK922" t="s">
        <v>12</v>
      </c>
      <c r="AL922">
        <v>205013</v>
      </c>
      <c r="AM922">
        <v>6547849</v>
      </c>
      <c r="AN922" s="4">
        <v>205000</v>
      </c>
      <c r="AO922" s="4">
        <v>6547000</v>
      </c>
      <c r="AP922">
        <v>500</v>
      </c>
      <c r="AR922">
        <v>1010</v>
      </c>
      <c r="AT922" s="5" t="s">
        <v>6225</v>
      </c>
      <c r="AU922">
        <v>101843</v>
      </c>
      <c r="AW922" s="6" t="s">
        <v>14</v>
      </c>
      <c r="AX922">
        <v>1</v>
      </c>
      <c r="AY922" t="s">
        <v>15</v>
      </c>
      <c r="AZ922" t="s">
        <v>6226</v>
      </c>
      <c r="BA922" t="s">
        <v>6227</v>
      </c>
      <c r="BB922">
        <v>1010</v>
      </c>
      <c r="BC922" t="s">
        <v>18</v>
      </c>
      <c r="BD922" t="s">
        <v>19</v>
      </c>
      <c r="BE922">
        <v>1</v>
      </c>
      <c r="BF922" s="5">
        <v>44040.738668981503</v>
      </c>
      <c r="BG922" s="7" t="s">
        <v>20</v>
      </c>
      <c r="BI922">
        <v>6</v>
      </c>
      <c r="BJ922">
        <v>244076</v>
      </c>
      <c r="BL922" t="s">
        <v>6228</v>
      </c>
      <c r="BX922">
        <v>205467</v>
      </c>
    </row>
    <row r="923" spans="1:76" x14ac:dyDescent="0.25">
      <c r="A923">
        <v>214659</v>
      </c>
      <c r="C923">
        <v>1</v>
      </c>
      <c r="D923">
        <v>1</v>
      </c>
      <c r="E923">
        <v>1</v>
      </c>
      <c r="F923" t="s">
        <v>0</v>
      </c>
      <c r="G923" t="s">
        <v>1</v>
      </c>
      <c r="H923" t="s">
        <v>6367</v>
      </c>
      <c r="I923" s="8" t="str">
        <f>HYPERLINK(AT923,"Foto")</f>
        <v>Foto</v>
      </c>
      <c r="K923">
        <v>1</v>
      </c>
      <c r="L923" t="s">
        <v>4</v>
      </c>
      <c r="M923">
        <v>101843</v>
      </c>
      <c r="N923" t="s">
        <v>5</v>
      </c>
      <c r="O923" t="s">
        <v>5</v>
      </c>
      <c r="U923" t="s">
        <v>6368</v>
      </c>
      <c r="V923" s="1">
        <v>1</v>
      </c>
      <c r="W923" t="s">
        <v>5856</v>
      </c>
      <c r="X923" t="s">
        <v>6216</v>
      </c>
      <c r="Y923" s="2" t="s">
        <v>5858</v>
      </c>
      <c r="Z923" s="3">
        <v>7</v>
      </c>
      <c r="AA923" s="4">
        <v>709</v>
      </c>
      <c r="AB923" s="4" t="s">
        <v>6216</v>
      </c>
      <c r="AC923" t="s">
        <v>6369</v>
      </c>
      <c r="AD923">
        <v>2020</v>
      </c>
      <c r="AE923">
        <v>7</v>
      </c>
      <c r="AF923">
        <v>28</v>
      </c>
      <c r="AG923" t="s">
        <v>6370</v>
      </c>
      <c r="AJ923" t="s">
        <v>5</v>
      </c>
      <c r="AK923" t="s">
        <v>12</v>
      </c>
      <c r="AL923">
        <v>217014</v>
      </c>
      <c r="AM923">
        <v>6553329</v>
      </c>
      <c r="AN923" s="4">
        <v>217000</v>
      </c>
      <c r="AO923" s="4">
        <v>6553000</v>
      </c>
      <c r="AP923">
        <v>5</v>
      </c>
      <c r="AR923">
        <v>1010</v>
      </c>
      <c r="AS923" t="s">
        <v>635</v>
      </c>
      <c r="AT923" s="5" t="s">
        <v>6371</v>
      </c>
      <c r="AU923">
        <v>101843</v>
      </c>
      <c r="AW923" s="6" t="s">
        <v>14</v>
      </c>
      <c r="AX923">
        <v>1</v>
      </c>
      <c r="AY923" t="s">
        <v>15</v>
      </c>
      <c r="AZ923" t="s">
        <v>6372</v>
      </c>
      <c r="BA923" t="s">
        <v>6373</v>
      </c>
      <c r="BB923">
        <v>1010</v>
      </c>
      <c r="BC923" t="s">
        <v>18</v>
      </c>
      <c r="BD923" t="s">
        <v>19</v>
      </c>
      <c r="BE923">
        <v>1</v>
      </c>
      <c r="BF923" s="5">
        <v>44040.628425925897</v>
      </c>
      <c r="BG923" s="7" t="s">
        <v>20</v>
      </c>
      <c r="BI923">
        <v>6</v>
      </c>
      <c r="BJ923">
        <v>244056</v>
      </c>
      <c r="BL923" t="s">
        <v>6374</v>
      </c>
      <c r="BX923">
        <v>214659</v>
      </c>
    </row>
    <row r="924" spans="1:76" x14ac:dyDescent="0.25">
      <c r="A924">
        <v>207171</v>
      </c>
      <c r="C924">
        <v>1</v>
      </c>
      <c r="D924">
        <v>1</v>
      </c>
      <c r="E924">
        <v>1</v>
      </c>
      <c r="F924" t="s">
        <v>0</v>
      </c>
      <c r="G924" t="s">
        <v>1</v>
      </c>
      <c r="H924" t="s">
        <v>6229</v>
      </c>
      <c r="I924" t="s">
        <v>3</v>
      </c>
      <c r="K924">
        <v>1</v>
      </c>
      <c r="L924" t="s">
        <v>4</v>
      </c>
      <c r="M924">
        <v>101843</v>
      </c>
      <c r="N924" t="s">
        <v>5</v>
      </c>
      <c r="O924" t="s">
        <v>5</v>
      </c>
      <c r="U924" t="s">
        <v>6230</v>
      </c>
      <c r="V924" s="1">
        <v>1</v>
      </c>
      <c r="W924" t="s">
        <v>5856</v>
      </c>
      <c r="X924" t="s">
        <v>6216</v>
      </c>
      <c r="Y924" s="2" t="s">
        <v>5858</v>
      </c>
      <c r="Z924" s="3">
        <v>7</v>
      </c>
      <c r="AA924" s="4">
        <v>709</v>
      </c>
      <c r="AB924" s="4" t="s">
        <v>6216</v>
      </c>
      <c r="AC924" t="s">
        <v>6231</v>
      </c>
      <c r="AD924">
        <v>2021</v>
      </c>
      <c r="AE924">
        <v>8</v>
      </c>
      <c r="AF924">
        <v>4</v>
      </c>
      <c r="AG924" t="s">
        <v>6232</v>
      </c>
      <c r="AJ924" t="s">
        <v>5</v>
      </c>
      <c r="AK924" t="s">
        <v>12</v>
      </c>
      <c r="AL924">
        <v>208863</v>
      </c>
      <c r="AM924">
        <v>6554393</v>
      </c>
      <c r="AN924" s="4">
        <v>209000</v>
      </c>
      <c r="AO924" s="4">
        <v>6555000</v>
      </c>
      <c r="AP924">
        <v>10</v>
      </c>
      <c r="AR924">
        <v>1010</v>
      </c>
      <c r="AT924" s="5" t="s">
        <v>6233</v>
      </c>
      <c r="AU924">
        <v>101843</v>
      </c>
      <c r="AW924" s="6" t="s">
        <v>14</v>
      </c>
      <c r="AX924">
        <v>1</v>
      </c>
      <c r="AY924" t="s">
        <v>15</v>
      </c>
      <c r="AZ924" t="s">
        <v>6234</v>
      </c>
      <c r="BA924" t="s">
        <v>6235</v>
      </c>
      <c r="BB924">
        <v>1010</v>
      </c>
      <c r="BC924" t="s">
        <v>18</v>
      </c>
      <c r="BD924" t="s">
        <v>19</v>
      </c>
      <c r="BF924" s="5">
        <v>44413.8054050926</v>
      </c>
      <c r="BG924" s="7" t="s">
        <v>20</v>
      </c>
      <c r="BI924">
        <v>6</v>
      </c>
      <c r="BJ924">
        <v>276846</v>
      </c>
      <c r="BL924" t="s">
        <v>6236</v>
      </c>
      <c r="BX924">
        <v>207171</v>
      </c>
    </row>
    <row r="925" spans="1:76" x14ac:dyDescent="0.25">
      <c r="A925">
        <v>213272</v>
      </c>
      <c r="B925">
        <v>304151</v>
      </c>
      <c r="F925" t="s">
        <v>4221</v>
      </c>
      <c r="G925" t="s">
        <v>55</v>
      </c>
      <c r="H925">
        <v>407741</v>
      </c>
      <c r="I925" s="8" t="str">
        <f>HYPERLINK(AT925,"Hb")</f>
        <v>Hb</v>
      </c>
      <c r="K925">
        <v>1</v>
      </c>
      <c r="L925" t="s">
        <v>4</v>
      </c>
      <c r="M925">
        <v>101843</v>
      </c>
      <c r="N925" t="s">
        <v>5</v>
      </c>
      <c r="O925" t="s">
        <v>5</v>
      </c>
      <c r="U925" t="s">
        <v>6326</v>
      </c>
      <c r="V925" s="11">
        <v>2</v>
      </c>
      <c r="W925" t="s">
        <v>5856</v>
      </c>
      <c r="X925" t="s">
        <v>6216</v>
      </c>
      <c r="Y925" s="2" t="s">
        <v>5858</v>
      </c>
      <c r="Z925" s="3">
        <v>7</v>
      </c>
      <c r="AA925" s="4">
        <v>709</v>
      </c>
      <c r="AB925" s="4" t="s">
        <v>6216</v>
      </c>
      <c r="AC925" t="s">
        <v>6362</v>
      </c>
      <c r="AG925" t="s">
        <v>6363</v>
      </c>
      <c r="AH925" t="s">
        <v>6363</v>
      </c>
      <c r="AJ925" t="s">
        <v>5</v>
      </c>
      <c r="AK925" t="s">
        <v>12</v>
      </c>
      <c r="AL925">
        <v>215916</v>
      </c>
      <c r="AM925">
        <v>6556073</v>
      </c>
      <c r="AN925" s="4">
        <v>215000</v>
      </c>
      <c r="AO925" s="4">
        <v>6557000</v>
      </c>
      <c r="AP925">
        <v>3606</v>
      </c>
      <c r="AR925" t="s">
        <v>4225</v>
      </c>
      <c r="AT925" t="s">
        <v>6364</v>
      </c>
      <c r="AU925">
        <v>101843</v>
      </c>
      <c r="AW925" s="11" t="s">
        <v>4227</v>
      </c>
      <c r="BD925" t="s">
        <v>4225</v>
      </c>
      <c r="BE925">
        <v>1</v>
      </c>
      <c r="BF925" s="5">
        <v>36890</v>
      </c>
      <c r="BG925" s="6" t="s">
        <v>4229</v>
      </c>
      <c r="BI925">
        <v>3</v>
      </c>
      <c r="BJ925">
        <v>5789</v>
      </c>
      <c r="BL925" t="s">
        <v>6365</v>
      </c>
      <c r="BN925" t="s">
        <v>6365</v>
      </c>
      <c r="BP925" t="s">
        <v>6366</v>
      </c>
      <c r="BQ925" t="s">
        <v>4265</v>
      </c>
      <c r="BX925">
        <v>213272</v>
      </c>
    </row>
    <row r="926" spans="1:76" x14ac:dyDescent="0.25">
      <c r="A926">
        <v>264095</v>
      </c>
      <c r="B926">
        <v>304148</v>
      </c>
      <c r="F926" t="s">
        <v>0</v>
      </c>
      <c r="G926" t="s">
        <v>55</v>
      </c>
      <c r="H926" t="s">
        <v>6410</v>
      </c>
      <c r="I926" s="8" t="str">
        <f>HYPERLINK(AT926,"Hb")</f>
        <v>Hb</v>
      </c>
      <c r="K926">
        <v>1</v>
      </c>
      <c r="L926" t="s">
        <v>4</v>
      </c>
      <c r="M926">
        <v>101843</v>
      </c>
      <c r="N926" t="s">
        <v>5</v>
      </c>
      <c r="O926" t="s">
        <v>5</v>
      </c>
      <c r="U926" t="s">
        <v>6411</v>
      </c>
      <c r="V926" s="1">
        <v>1</v>
      </c>
      <c r="W926" t="s">
        <v>7</v>
      </c>
      <c r="X926" t="s">
        <v>5266</v>
      </c>
      <c r="Y926" s="2" t="s">
        <v>5858</v>
      </c>
      <c r="Z926" s="3">
        <v>7</v>
      </c>
      <c r="AA926" s="4">
        <v>711</v>
      </c>
      <c r="AB926" t="s">
        <v>6407</v>
      </c>
      <c r="AC926" t="s">
        <v>6407</v>
      </c>
      <c r="AD926">
        <v>1921</v>
      </c>
      <c r="AE926">
        <v>7</v>
      </c>
      <c r="AF926">
        <v>3</v>
      </c>
      <c r="AG926" t="s">
        <v>6357</v>
      </c>
      <c r="AH926" t="s">
        <v>6357</v>
      </c>
      <c r="AJ926" t="s">
        <v>5</v>
      </c>
      <c r="AK926" t="s">
        <v>12</v>
      </c>
      <c r="AL926">
        <v>240458</v>
      </c>
      <c r="AM926">
        <v>6616958</v>
      </c>
      <c r="AN926" s="4">
        <v>241000</v>
      </c>
      <c r="AO926" s="4">
        <v>6617000</v>
      </c>
      <c r="AP926">
        <v>1414</v>
      </c>
      <c r="AR926">
        <v>8</v>
      </c>
      <c r="AS926" t="s">
        <v>60</v>
      </c>
      <c r="AT926" t="s">
        <v>6412</v>
      </c>
      <c r="AU926">
        <v>101843</v>
      </c>
      <c r="AW926" s="6" t="s">
        <v>14</v>
      </c>
      <c r="AX926">
        <v>1</v>
      </c>
      <c r="AY926" t="s">
        <v>15</v>
      </c>
      <c r="AZ926" t="s">
        <v>6413</v>
      </c>
      <c r="BA926" t="s">
        <v>6414</v>
      </c>
      <c r="BB926">
        <v>8</v>
      </c>
      <c r="BC926" t="s">
        <v>64</v>
      </c>
      <c r="BD926" t="s">
        <v>65</v>
      </c>
      <c r="BE926">
        <v>1</v>
      </c>
      <c r="BF926" s="5">
        <v>36890</v>
      </c>
      <c r="BG926" s="7" t="s">
        <v>20</v>
      </c>
      <c r="BI926">
        <v>3</v>
      </c>
      <c r="BJ926">
        <v>477163</v>
      </c>
      <c r="BK926">
        <v>142758</v>
      </c>
      <c r="BL926" t="s">
        <v>6415</v>
      </c>
      <c r="BN926" t="s">
        <v>6416</v>
      </c>
      <c r="BX926">
        <v>264095</v>
      </c>
    </row>
    <row r="927" spans="1:76" x14ac:dyDescent="0.25">
      <c r="A927">
        <v>259437</v>
      </c>
      <c r="B927">
        <v>352163</v>
      </c>
      <c r="F927" t="s">
        <v>130</v>
      </c>
      <c r="G927" t="s">
        <v>136</v>
      </c>
      <c r="H927" s="9" t="s">
        <v>6405</v>
      </c>
      <c r="I927" t="s">
        <v>113</v>
      </c>
      <c r="K927">
        <v>1</v>
      </c>
      <c r="L927" t="s">
        <v>4</v>
      </c>
      <c r="M927">
        <v>101843</v>
      </c>
      <c r="N927" t="s">
        <v>5</v>
      </c>
      <c r="O927" t="s">
        <v>5</v>
      </c>
      <c r="U927" t="s">
        <v>6406</v>
      </c>
      <c r="V927" s="1">
        <v>1</v>
      </c>
      <c r="W927" t="s">
        <v>7</v>
      </c>
      <c r="X927" t="s">
        <v>5266</v>
      </c>
      <c r="Y927" s="2" t="s">
        <v>5858</v>
      </c>
      <c r="Z927" s="3">
        <v>7</v>
      </c>
      <c r="AA927">
        <v>711</v>
      </c>
      <c r="AB927" t="s">
        <v>6407</v>
      </c>
      <c r="AC927" t="s">
        <v>6408</v>
      </c>
      <c r="AD927">
        <v>2010</v>
      </c>
      <c r="AE927">
        <v>7</v>
      </c>
      <c r="AF927">
        <v>23</v>
      </c>
      <c r="AG927" t="s">
        <v>1501</v>
      </c>
      <c r="AJ927" t="s">
        <v>5</v>
      </c>
      <c r="AL927" s="4">
        <v>238701.94320000001</v>
      </c>
      <c r="AM927" s="4">
        <v>6610403.2766500004</v>
      </c>
      <c r="AN927" s="4">
        <v>239000</v>
      </c>
      <c r="AO927" s="4">
        <v>6611000</v>
      </c>
      <c r="AP927">
        <v>934</v>
      </c>
      <c r="AQ927" s="4"/>
      <c r="AR927" t="s">
        <v>5069</v>
      </c>
      <c r="AS927" s="10"/>
      <c r="BG927" s="11" t="s">
        <v>135</v>
      </c>
      <c r="BH927" t="s">
        <v>136</v>
      </c>
      <c r="BI927">
        <v>6</v>
      </c>
      <c r="BJ927">
        <v>6110</v>
      </c>
      <c r="BK927">
        <v>142759</v>
      </c>
      <c r="BL927" t="s">
        <v>6409</v>
      </c>
      <c r="BM927">
        <v>99</v>
      </c>
      <c r="BX927">
        <v>259437</v>
      </c>
    </row>
    <row r="928" spans="1:76" x14ac:dyDescent="0.25">
      <c r="A928">
        <v>265446</v>
      </c>
      <c r="C928">
        <v>1</v>
      </c>
      <c r="F928" t="s">
        <v>0</v>
      </c>
      <c r="G928" t="s">
        <v>464</v>
      </c>
      <c r="H928" t="s">
        <v>6417</v>
      </c>
      <c r="I928" t="s">
        <v>3</v>
      </c>
      <c r="K928">
        <v>1</v>
      </c>
      <c r="L928" t="s">
        <v>4</v>
      </c>
      <c r="M928">
        <v>101843</v>
      </c>
      <c r="N928" t="s">
        <v>5</v>
      </c>
      <c r="O928" t="s">
        <v>5</v>
      </c>
      <c r="U928" t="s">
        <v>6411</v>
      </c>
      <c r="V928" s="1">
        <v>1</v>
      </c>
      <c r="W928" t="s">
        <v>7</v>
      </c>
      <c r="X928" t="s">
        <v>5266</v>
      </c>
      <c r="Y928" s="2" t="s">
        <v>5858</v>
      </c>
      <c r="Z928" s="3">
        <v>7</v>
      </c>
      <c r="AA928" s="4">
        <v>711</v>
      </c>
      <c r="AB928" t="s">
        <v>6407</v>
      </c>
      <c r="AC928" t="s">
        <v>6407</v>
      </c>
      <c r="AD928">
        <v>2020</v>
      </c>
      <c r="AE928">
        <v>9</v>
      </c>
      <c r="AF928">
        <v>14</v>
      </c>
      <c r="AG928" t="s">
        <v>5825</v>
      </c>
      <c r="AH928" t="s">
        <v>466</v>
      </c>
      <c r="AJ928" t="s">
        <v>5</v>
      </c>
      <c r="AK928" t="s">
        <v>12</v>
      </c>
      <c r="AL928">
        <v>241012</v>
      </c>
      <c r="AM928">
        <v>6617419</v>
      </c>
      <c r="AN928" s="4">
        <v>241000</v>
      </c>
      <c r="AO928" s="4">
        <v>6617000</v>
      </c>
      <c r="AP928">
        <v>1</v>
      </c>
      <c r="AR928">
        <v>322</v>
      </c>
      <c r="AS928" t="s">
        <v>467</v>
      </c>
      <c r="AT928" s="5"/>
      <c r="AU928">
        <v>101843</v>
      </c>
      <c r="AW928" s="6" t="s">
        <v>14</v>
      </c>
      <c r="AX928">
        <v>1</v>
      </c>
      <c r="AY928" t="s">
        <v>15</v>
      </c>
      <c r="AZ928" t="s">
        <v>6418</v>
      </c>
      <c r="BA928" t="s">
        <v>6419</v>
      </c>
      <c r="BB928">
        <v>322</v>
      </c>
      <c r="BC928" t="s">
        <v>470</v>
      </c>
      <c r="BD928" t="s">
        <v>471</v>
      </c>
      <c r="BF928" s="5">
        <v>44088</v>
      </c>
      <c r="BG928" s="7" t="s">
        <v>20</v>
      </c>
      <c r="BI928">
        <v>5</v>
      </c>
      <c r="BJ928">
        <v>336654</v>
      </c>
      <c r="BL928" t="s">
        <v>6420</v>
      </c>
      <c r="BX928">
        <v>265446</v>
      </c>
    </row>
    <row r="929" spans="1:76" x14ac:dyDescent="0.25">
      <c r="A929">
        <v>217393</v>
      </c>
      <c r="B929">
        <v>304150</v>
      </c>
      <c r="F929" t="s">
        <v>0</v>
      </c>
      <c r="G929" t="s">
        <v>55</v>
      </c>
      <c r="H929" t="s">
        <v>6430</v>
      </c>
      <c r="I929" s="8" t="str">
        <f>HYPERLINK(AT929,"Hb")</f>
        <v>Hb</v>
      </c>
      <c r="K929">
        <v>1</v>
      </c>
      <c r="L929" t="s">
        <v>4</v>
      </c>
      <c r="M929">
        <v>101843</v>
      </c>
      <c r="N929" t="s">
        <v>5</v>
      </c>
      <c r="O929" t="s">
        <v>5</v>
      </c>
      <c r="U929" t="s">
        <v>6431</v>
      </c>
      <c r="V929" s="1">
        <v>1</v>
      </c>
      <c r="W929" t="s">
        <v>5856</v>
      </c>
      <c r="X929" t="s">
        <v>5922</v>
      </c>
      <c r="Y929" s="2" t="s">
        <v>5858</v>
      </c>
      <c r="Z929" s="3">
        <v>7</v>
      </c>
      <c r="AA929" s="4">
        <v>714</v>
      </c>
      <c r="AB929" t="s">
        <v>6423</v>
      </c>
      <c r="AC929" t="s">
        <v>6432</v>
      </c>
      <c r="AD929">
        <v>1953</v>
      </c>
      <c r="AE929">
        <v>9</v>
      </c>
      <c r="AF929">
        <v>8</v>
      </c>
      <c r="AG929" t="s">
        <v>3115</v>
      </c>
      <c r="AH929" t="s">
        <v>3115</v>
      </c>
      <c r="AJ929" t="s">
        <v>5</v>
      </c>
      <c r="AK929" t="s">
        <v>12</v>
      </c>
      <c r="AL929">
        <v>220342</v>
      </c>
      <c r="AM929">
        <v>6616777</v>
      </c>
      <c r="AN929" s="4">
        <v>221000</v>
      </c>
      <c r="AO929" s="4">
        <v>6617000</v>
      </c>
      <c r="AP929">
        <v>1414</v>
      </c>
      <c r="AR929">
        <v>8</v>
      </c>
      <c r="AS929" t="s">
        <v>60</v>
      </c>
      <c r="AT929" t="s">
        <v>6433</v>
      </c>
      <c r="AU929">
        <v>101843</v>
      </c>
      <c r="AW929" s="6" t="s">
        <v>14</v>
      </c>
      <c r="AX929">
        <v>1</v>
      </c>
      <c r="AY929" t="s">
        <v>15</v>
      </c>
      <c r="AZ929" t="s">
        <v>6434</v>
      </c>
      <c r="BA929" t="s">
        <v>6435</v>
      </c>
      <c r="BB929">
        <v>8</v>
      </c>
      <c r="BC929" t="s">
        <v>64</v>
      </c>
      <c r="BD929" t="s">
        <v>65</v>
      </c>
      <c r="BE929">
        <v>1</v>
      </c>
      <c r="BF929" s="5">
        <v>36890</v>
      </c>
      <c r="BG929" s="7" t="s">
        <v>20</v>
      </c>
      <c r="BI929">
        <v>3</v>
      </c>
      <c r="BJ929">
        <v>477165</v>
      </c>
      <c r="BK929">
        <v>142760</v>
      </c>
      <c r="BL929" t="s">
        <v>6436</v>
      </c>
      <c r="BN929" t="s">
        <v>6437</v>
      </c>
      <c r="BX929">
        <v>217393</v>
      </c>
    </row>
    <row r="930" spans="1:76" x14ac:dyDescent="0.25">
      <c r="A930">
        <v>217375</v>
      </c>
      <c r="B930">
        <v>119980</v>
      </c>
      <c r="F930" t="s">
        <v>0</v>
      </c>
      <c r="G930" t="s">
        <v>1</v>
      </c>
      <c r="H930" t="s">
        <v>6438</v>
      </c>
      <c r="I930" t="s">
        <v>3</v>
      </c>
      <c r="K930">
        <v>1</v>
      </c>
      <c r="L930" t="s">
        <v>4</v>
      </c>
      <c r="M930">
        <v>101843</v>
      </c>
      <c r="N930" t="s">
        <v>5</v>
      </c>
      <c r="O930" t="s">
        <v>5</v>
      </c>
      <c r="S930" t="s">
        <v>668</v>
      </c>
      <c r="T930" t="s">
        <v>2850</v>
      </c>
      <c r="U930" t="s">
        <v>6431</v>
      </c>
      <c r="V930" s="1">
        <v>1</v>
      </c>
      <c r="W930" t="s">
        <v>5856</v>
      </c>
      <c r="X930" t="s">
        <v>5922</v>
      </c>
      <c r="Y930" s="2" t="s">
        <v>5858</v>
      </c>
      <c r="Z930" s="3">
        <v>7</v>
      </c>
      <c r="AA930" s="4">
        <v>714</v>
      </c>
      <c r="AB930" t="s">
        <v>6423</v>
      </c>
      <c r="AC930" t="s">
        <v>6439</v>
      </c>
      <c r="AD930">
        <v>2016</v>
      </c>
      <c r="AE930">
        <v>6</v>
      </c>
      <c r="AF930">
        <v>5</v>
      </c>
      <c r="AG930" t="s">
        <v>6440</v>
      </c>
      <c r="AJ930" t="s">
        <v>5</v>
      </c>
      <c r="AK930" t="s">
        <v>12</v>
      </c>
      <c r="AL930">
        <v>220325</v>
      </c>
      <c r="AM930">
        <v>6616651</v>
      </c>
      <c r="AN930" s="4">
        <v>221000</v>
      </c>
      <c r="AO930" s="4">
        <v>6617000</v>
      </c>
      <c r="AP930">
        <v>8</v>
      </c>
      <c r="AR930">
        <v>1010</v>
      </c>
      <c r="AT930" s="5" t="s">
        <v>6441</v>
      </c>
      <c r="AU930">
        <v>101843</v>
      </c>
      <c r="AW930" s="6" t="s">
        <v>14</v>
      </c>
      <c r="AX930">
        <v>1</v>
      </c>
      <c r="AY930" t="s">
        <v>15</v>
      </c>
      <c r="AZ930" t="s">
        <v>6442</v>
      </c>
      <c r="BA930" t="s">
        <v>6443</v>
      </c>
      <c r="BB930">
        <v>1010</v>
      </c>
      <c r="BC930" t="s">
        <v>18</v>
      </c>
      <c r="BD930" t="s">
        <v>19</v>
      </c>
      <c r="BF930" s="5">
        <v>43710.332638888904</v>
      </c>
      <c r="BG930" s="7" t="s">
        <v>20</v>
      </c>
      <c r="BI930">
        <v>6</v>
      </c>
      <c r="BJ930">
        <v>104341</v>
      </c>
      <c r="BK930">
        <v>142761</v>
      </c>
      <c r="BL930" t="s">
        <v>6444</v>
      </c>
      <c r="BX930">
        <v>217375</v>
      </c>
    </row>
    <row r="931" spans="1:76" x14ac:dyDescent="0.25">
      <c r="A931">
        <v>219030</v>
      </c>
      <c r="C931">
        <v>1</v>
      </c>
      <c r="D931">
        <v>1</v>
      </c>
      <c r="E931">
        <v>1</v>
      </c>
      <c r="F931" t="s">
        <v>0</v>
      </c>
      <c r="G931" t="s">
        <v>1</v>
      </c>
      <c r="H931" t="s">
        <v>6421</v>
      </c>
      <c r="I931" s="8" t="str">
        <f>HYPERLINK(AT931,"Foto")</f>
        <v>Foto</v>
      </c>
      <c r="K931">
        <v>1</v>
      </c>
      <c r="L931" t="s">
        <v>4</v>
      </c>
      <c r="M931">
        <v>101843</v>
      </c>
      <c r="N931" t="s">
        <v>5</v>
      </c>
      <c r="O931" t="s">
        <v>5</v>
      </c>
      <c r="U931" t="s">
        <v>6422</v>
      </c>
      <c r="V931" s="1">
        <v>1</v>
      </c>
      <c r="W931" t="s">
        <v>5856</v>
      </c>
      <c r="X931" t="s">
        <v>5922</v>
      </c>
      <c r="Y931" s="2" t="s">
        <v>5858</v>
      </c>
      <c r="Z931" s="3">
        <v>7</v>
      </c>
      <c r="AA931" s="4">
        <v>714</v>
      </c>
      <c r="AB931" t="s">
        <v>6423</v>
      </c>
      <c r="AC931" t="s">
        <v>6424</v>
      </c>
      <c r="AD931">
        <v>2018</v>
      </c>
      <c r="AE931">
        <v>6</v>
      </c>
      <c r="AF931">
        <v>15</v>
      </c>
      <c r="AG931" t="s">
        <v>6425</v>
      </c>
      <c r="AJ931" t="s">
        <v>5</v>
      </c>
      <c r="AK931" t="s">
        <v>12</v>
      </c>
      <c r="AL931">
        <v>221971</v>
      </c>
      <c r="AM931">
        <v>6610330</v>
      </c>
      <c r="AN931" s="4">
        <v>221000</v>
      </c>
      <c r="AO931" s="4">
        <v>6611000</v>
      </c>
      <c r="AP931">
        <v>10</v>
      </c>
      <c r="AR931">
        <v>1010</v>
      </c>
      <c r="AT931" s="5" t="s">
        <v>6426</v>
      </c>
      <c r="AU931">
        <v>101843</v>
      </c>
      <c r="AW931" s="6" t="s">
        <v>14</v>
      </c>
      <c r="AX931">
        <v>1</v>
      </c>
      <c r="AY931" t="s">
        <v>15</v>
      </c>
      <c r="AZ931" t="s">
        <v>6427</v>
      </c>
      <c r="BA931" t="s">
        <v>6428</v>
      </c>
      <c r="BB931">
        <v>1010</v>
      </c>
      <c r="BC931" t="s">
        <v>18</v>
      </c>
      <c r="BD931" t="s">
        <v>19</v>
      </c>
      <c r="BE931">
        <v>1</v>
      </c>
      <c r="BF931" s="5">
        <v>43268.906770833302</v>
      </c>
      <c r="BG931" s="7" t="s">
        <v>20</v>
      </c>
      <c r="BI931">
        <v>6</v>
      </c>
      <c r="BJ931">
        <v>156618</v>
      </c>
      <c r="BL931" t="s">
        <v>6429</v>
      </c>
      <c r="BX931">
        <v>219030</v>
      </c>
    </row>
    <row r="932" spans="1:76" x14ac:dyDescent="0.25">
      <c r="A932">
        <v>219118</v>
      </c>
      <c r="C932">
        <v>1</v>
      </c>
      <c r="D932">
        <v>1</v>
      </c>
      <c r="E932">
        <v>1</v>
      </c>
      <c r="F932" t="s">
        <v>0</v>
      </c>
      <c r="G932" t="s">
        <v>1</v>
      </c>
      <c r="H932" t="s">
        <v>6445</v>
      </c>
      <c r="I932" t="s">
        <v>3</v>
      </c>
      <c r="K932">
        <v>1</v>
      </c>
      <c r="L932" t="s">
        <v>4</v>
      </c>
      <c r="M932">
        <v>101843</v>
      </c>
      <c r="N932" t="s">
        <v>5</v>
      </c>
      <c r="O932" t="s">
        <v>5</v>
      </c>
      <c r="U932" t="s">
        <v>6446</v>
      </c>
      <c r="V932" s="1">
        <v>1</v>
      </c>
      <c r="W932" t="s">
        <v>5856</v>
      </c>
      <c r="X932" t="s">
        <v>5922</v>
      </c>
      <c r="Y932" s="2" t="s">
        <v>5858</v>
      </c>
      <c r="Z932" s="3">
        <v>7</v>
      </c>
      <c r="AA932" s="4">
        <v>714</v>
      </c>
      <c r="AB932" t="s">
        <v>6423</v>
      </c>
      <c r="AC932" t="s">
        <v>6447</v>
      </c>
      <c r="AD932">
        <v>2021</v>
      </c>
      <c r="AE932">
        <v>9</v>
      </c>
      <c r="AF932">
        <v>11</v>
      </c>
      <c r="AG932" t="s">
        <v>2569</v>
      </c>
      <c r="AJ932" t="s">
        <v>5</v>
      </c>
      <c r="AK932" t="s">
        <v>12</v>
      </c>
      <c r="AL932">
        <v>222128</v>
      </c>
      <c r="AM932">
        <v>6604322</v>
      </c>
      <c r="AN932" s="4">
        <v>223000</v>
      </c>
      <c r="AO932" s="4">
        <v>6605000</v>
      </c>
      <c r="AP932">
        <v>34</v>
      </c>
      <c r="AR932">
        <v>1010</v>
      </c>
      <c r="AT932" s="5" t="s">
        <v>6448</v>
      </c>
      <c r="AU932">
        <v>101843</v>
      </c>
      <c r="AW932" s="6" t="s">
        <v>14</v>
      </c>
      <c r="AX932">
        <v>1</v>
      </c>
      <c r="AY932" t="s">
        <v>15</v>
      </c>
      <c r="AZ932" t="s">
        <v>6449</v>
      </c>
      <c r="BA932" t="s">
        <v>6450</v>
      </c>
      <c r="BB932">
        <v>1010</v>
      </c>
      <c r="BC932" t="s">
        <v>18</v>
      </c>
      <c r="BD932" t="s">
        <v>19</v>
      </c>
      <c r="BF932" s="5">
        <v>44466.298078703701</v>
      </c>
      <c r="BG932" s="7" t="s">
        <v>20</v>
      </c>
      <c r="BI932">
        <v>6</v>
      </c>
      <c r="BJ932">
        <v>280847</v>
      </c>
      <c r="BL932" t="s">
        <v>6451</v>
      </c>
      <c r="BX932">
        <v>219118</v>
      </c>
    </row>
    <row r="933" spans="1:76" x14ac:dyDescent="0.25">
      <c r="A933">
        <v>244880</v>
      </c>
      <c r="B933">
        <v>141100</v>
      </c>
      <c r="F933" t="s">
        <v>0</v>
      </c>
      <c r="G933" t="s">
        <v>4403</v>
      </c>
      <c r="H933" t="s">
        <v>6490</v>
      </c>
      <c r="I933" s="8" t="str">
        <f>HYPERLINK(AT933,"Hb")</f>
        <v>Hb</v>
      </c>
      <c r="K933">
        <v>1</v>
      </c>
      <c r="L933" t="s">
        <v>4</v>
      </c>
      <c r="M933">
        <v>101843</v>
      </c>
      <c r="N933" t="s">
        <v>5</v>
      </c>
      <c r="O933" t="s">
        <v>5</v>
      </c>
      <c r="U933" t="s">
        <v>6491</v>
      </c>
      <c r="V933" s="12">
        <v>3</v>
      </c>
      <c r="W933" t="s">
        <v>5856</v>
      </c>
      <c r="X933" t="s">
        <v>5958</v>
      </c>
      <c r="Y933" s="2" t="s">
        <v>5858</v>
      </c>
      <c r="Z933" s="3">
        <v>7</v>
      </c>
      <c r="AA933" s="4">
        <v>716</v>
      </c>
      <c r="AB933" t="s">
        <v>6454</v>
      </c>
      <c r="AC933" t="s">
        <v>6492</v>
      </c>
      <c r="AD933">
        <v>1906</v>
      </c>
      <c r="AE933">
        <v>7</v>
      </c>
      <c r="AF933">
        <v>25</v>
      </c>
      <c r="AG933" t="s">
        <v>5924</v>
      </c>
      <c r="AH933" t="s">
        <v>5924</v>
      </c>
      <c r="AJ933" t="s">
        <v>5</v>
      </c>
      <c r="AK933" t="s">
        <v>12</v>
      </c>
      <c r="AL933">
        <v>234259</v>
      </c>
      <c r="AM933">
        <v>6588891</v>
      </c>
      <c r="AN933" s="4">
        <v>235000</v>
      </c>
      <c r="AO933" s="4">
        <v>6589000</v>
      </c>
      <c r="AP933">
        <v>21183</v>
      </c>
      <c r="AR933">
        <v>105</v>
      </c>
      <c r="AS933" t="s">
        <v>6493</v>
      </c>
      <c r="AT933" t="s">
        <v>6494</v>
      </c>
      <c r="AU933">
        <v>101843</v>
      </c>
      <c r="AW933" s="6" t="s">
        <v>14</v>
      </c>
      <c r="AX933">
        <v>1</v>
      </c>
      <c r="AY933" t="s">
        <v>15</v>
      </c>
      <c r="AZ933" t="s">
        <v>6495</v>
      </c>
      <c r="BA933" t="s">
        <v>6496</v>
      </c>
      <c r="BB933">
        <v>105</v>
      </c>
      <c r="BC933" t="s">
        <v>4411</v>
      </c>
      <c r="BD933" t="s">
        <v>4412</v>
      </c>
      <c r="BE933">
        <v>1</v>
      </c>
      <c r="BF933" s="5">
        <v>40472</v>
      </c>
      <c r="BG933" s="7" t="s">
        <v>20</v>
      </c>
      <c r="BI933">
        <v>5</v>
      </c>
      <c r="BJ933">
        <v>292916</v>
      </c>
      <c r="BK933">
        <v>142727</v>
      </c>
      <c r="BL933" t="s">
        <v>6497</v>
      </c>
      <c r="BN933" t="s">
        <v>6498</v>
      </c>
      <c r="BX933">
        <v>244880</v>
      </c>
    </row>
    <row r="934" spans="1:76" x14ac:dyDescent="0.25">
      <c r="A934">
        <v>245095</v>
      </c>
      <c r="B934">
        <v>304167</v>
      </c>
      <c r="F934" t="s">
        <v>0</v>
      </c>
      <c r="G934" t="s">
        <v>55</v>
      </c>
      <c r="H934" t="s">
        <v>6499</v>
      </c>
      <c r="I934" s="8" t="str">
        <f>HYPERLINK(AT934,"Hb")</f>
        <v>Hb</v>
      </c>
      <c r="K934">
        <v>1</v>
      </c>
      <c r="L934" t="s">
        <v>4</v>
      </c>
      <c r="M934">
        <v>101843</v>
      </c>
      <c r="N934" t="s">
        <v>5</v>
      </c>
      <c r="O934" t="s">
        <v>5</v>
      </c>
      <c r="U934" t="s">
        <v>6491</v>
      </c>
      <c r="V934" s="12">
        <v>3</v>
      </c>
      <c r="W934" t="s">
        <v>5856</v>
      </c>
      <c r="X934" t="s">
        <v>5958</v>
      </c>
      <c r="Y934" s="2" t="s">
        <v>5858</v>
      </c>
      <c r="Z934" s="3">
        <v>7</v>
      </c>
      <c r="AA934" s="4">
        <v>716</v>
      </c>
      <c r="AB934" t="s">
        <v>6454</v>
      </c>
      <c r="AC934" t="s">
        <v>6500</v>
      </c>
      <c r="AD934">
        <v>1952</v>
      </c>
      <c r="AE934">
        <v>9</v>
      </c>
      <c r="AF934">
        <v>15</v>
      </c>
      <c r="AG934" t="s">
        <v>3115</v>
      </c>
      <c r="AH934" t="s">
        <v>3115</v>
      </c>
      <c r="AJ934" t="s">
        <v>5</v>
      </c>
      <c r="AK934" t="s">
        <v>12</v>
      </c>
      <c r="AL934">
        <v>234259</v>
      </c>
      <c r="AM934">
        <v>6588891</v>
      </c>
      <c r="AN934" s="4">
        <v>235000</v>
      </c>
      <c r="AO934" s="4">
        <v>6589000</v>
      </c>
      <c r="AP934">
        <v>21183</v>
      </c>
      <c r="AR934">
        <v>8</v>
      </c>
      <c r="AS934" t="s">
        <v>6493</v>
      </c>
      <c r="AT934" t="s">
        <v>6501</v>
      </c>
      <c r="AU934">
        <v>101843</v>
      </c>
      <c r="AW934" s="6" t="s">
        <v>14</v>
      </c>
      <c r="AX934">
        <v>1</v>
      </c>
      <c r="AY934" t="s">
        <v>15</v>
      </c>
      <c r="AZ934" t="s">
        <v>6495</v>
      </c>
      <c r="BA934" t="s">
        <v>6502</v>
      </c>
      <c r="BB934">
        <v>8</v>
      </c>
      <c r="BC934" t="s">
        <v>64</v>
      </c>
      <c r="BD934" t="s">
        <v>65</v>
      </c>
      <c r="BE934">
        <v>1</v>
      </c>
      <c r="BF934" s="5">
        <v>36890</v>
      </c>
      <c r="BG934" s="7" t="s">
        <v>20</v>
      </c>
      <c r="BI934">
        <v>3</v>
      </c>
      <c r="BJ934">
        <v>477179</v>
      </c>
      <c r="BK934">
        <v>142717</v>
      </c>
      <c r="BL934" t="s">
        <v>6503</v>
      </c>
      <c r="BN934" t="s">
        <v>6504</v>
      </c>
      <c r="BX934">
        <v>245095</v>
      </c>
    </row>
    <row r="935" spans="1:76" x14ac:dyDescent="0.25">
      <c r="A935">
        <v>237444</v>
      </c>
      <c r="B935">
        <v>97496</v>
      </c>
      <c r="F935" t="s">
        <v>0</v>
      </c>
      <c r="G935" t="s">
        <v>1</v>
      </c>
      <c r="H935" t="s">
        <v>6467</v>
      </c>
      <c r="I935" t="s">
        <v>3</v>
      </c>
      <c r="K935">
        <v>1</v>
      </c>
      <c r="L935" t="s">
        <v>4</v>
      </c>
      <c r="M935">
        <v>101843</v>
      </c>
      <c r="N935" t="s">
        <v>5</v>
      </c>
      <c r="O935" t="s">
        <v>5</v>
      </c>
      <c r="U935" t="s">
        <v>6468</v>
      </c>
      <c r="V935" s="1">
        <v>1</v>
      </c>
      <c r="W935" t="s">
        <v>5856</v>
      </c>
      <c r="X935" t="s">
        <v>5958</v>
      </c>
      <c r="Y935" s="2" t="s">
        <v>5858</v>
      </c>
      <c r="Z935" s="3">
        <v>7</v>
      </c>
      <c r="AA935" s="4">
        <v>716</v>
      </c>
      <c r="AB935" t="s">
        <v>6454</v>
      </c>
      <c r="AC935" t="s">
        <v>6469</v>
      </c>
      <c r="AD935">
        <v>2015</v>
      </c>
      <c r="AE935">
        <v>8</v>
      </c>
      <c r="AF935">
        <v>1</v>
      </c>
      <c r="AG935" t="s">
        <v>2964</v>
      </c>
      <c r="AJ935" t="s">
        <v>5</v>
      </c>
      <c r="AK935" t="s">
        <v>12</v>
      </c>
      <c r="AL935">
        <v>232435</v>
      </c>
      <c r="AM935">
        <v>6586395</v>
      </c>
      <c r="AN935" s="4">
        <v>233000</v>
      </c>
      <c r="AO935" s="4">
        <v>6587000</v>
      </c>
      <c r="AP935">
        <v>100</v>
      </c>
      <c r="AR935">
        <v>1010</v>
      </c>
      <c r="AT935" s="5" t="s">
        <v>6470</v>
      </c>
      <c r="AU935">
        <v>101843</v>
      </c>
      <c r="AW935" s="6" t="s">
        <v>14</v>
      </c>
      <c r="AX935">
        <v>1</v>
      </c>
      <c r="AY935" t="s">
        <v>15</v>
      </c>
      <c r="AZ935" t="s">
        <v>6471</v>
      </c>
      <c r="BA935" t="s">
        <v>6472</v>
      </c>
      <c r="BB935">
        <v>1010</v>
      </c>
      <c r="BC935" t="s">
        <v>18</v>
      </c>
      <c r="BD935" t="s">
        <v>19</v>
      </c>
      <c r="BF935" s="5">
        <v>42218.5135069444</v>
      </c>
      <c r="BG935" s="7" t="s">
        <v>20</v>
      </c>
      <c r="BI935">
        <v>6</v>
      </c>
      <c r="BJ935">
        <v>84667</v>
      </c>
      <c r="BK935">
        <v>142762</v>
      </c>
      <c r="BL935" t="s">
        <v>6473</v>
      </c>
      <c r="BX935">
        <v>237444</v>
      </c>
    </row>
    <row r="936" spans="1:76" x14ac:dyDescent="0.25">
      <c r="A936">
        <v>250728</v>
      </c>
      <c r="B936">
        <v>124257</v>
      </c>
      <c r="F936" t="s">
        <v>0</v>
      </c>
      <c r="G936" t="s">
        <v>1</v>
      </c>
      <c r="H936" t="s">
        <v>6505</v>
      </c>
      <c r="I936" t="s">
        <v>3</v>
      </c>
      <c r="K936">
        <v>1</v>
      </c>
      <c r="L936" t="s">
        <v>4</v>
      </c>
      <c r="M936">
        <v>101843</v>
      </c>
      <c r="N936" t="s">
        <v>5</v>
      </c>
      <c r="O936" t="s">
        <v>5</v>
      </c>
      <c r="U936" t="s">
        <v>6506</v>
      </c>
      <c r="V936" s="1">
        <v>1</v>
      </c>
      <c r="W936" t="s">
        <v>5856</v>
      </c>
      <c r="X936" t="s">
        <v>5958</v>
      </c>
      <c r="Y936" s="2" t="s">
        <v>5858</v>
      </c>
      <c r="Z936" s="3">
        <v>7</v>
      </c>
      <c r="AA936" s="4">
        <v>716</v>
      </c>
      <c r="AB936" t="s">
        <v>6454</v>
      </c>
      <c r="AC936" t="s">
        <v>6507</v>
      </c>
      <c r="AD936">
        <v>2016</v>
      </c>
      <c r="AE936">
        <v>7</v>
      </c>
      <c r="AF936">
        <v>13</v>
      </c>
      <c r="AG936" t="s">
        <v>6508</v>
      </c>
      <c r="AJ936" t="s">
        <v>5</v>
      </c>
      <c r="AK936" t="s">
        <v>12</v>
      </c>
      <c r="AL936">
        <v>236029</v>
      </c>
      <c r="AM936">
        <v>6592678</v>
      </c>
      <c r="AN936" s="4">
        <v>237000</v>
      </c>
      <c r="AO936" s="4">
        <v>6593000</v>
      </c>
      <c r="AP936">
        <v>300</v>
      </c>
      <c r="AR936">
        <v>1010</v>
      </c>
      <c r="AT936" s="5" t="s">
        <v>6509</v>
      </c>
      <c r="AU936">
        <v>101843</v>
      </c>
      <c r="AW936" s="6" t="s">
        <v>14</v>
      </c>
      <c r="AX936">
        <v>1</v>
      </c>
      <c r="AY936" t="s">
        <v>15</v>
      </c>
      <c r="AZ936" t="s">
        <v>6510</v>
      </c>
      <c r="BA936" t="s">
        <v>6511</v>
      </c>
      <c r="BB936">
        <v>1010</v>
      </c>
      <c r="BC936" t="s">
        <v>18</v>
      </c>
      <c r="BD936" t="s">
        <v>19</v>
      </c>
      <c r="BF936" s="5">
        <v>42576.869699074101</v>
      </c>
      <c r="BG936" s="7" t="s">
        <v>20</v>
      </c>
      <c r="BI936">
        <v>6</v>
      </c>
      <c r="BJ936">
        <v>108169</v>
      </c>
      <c r="BK936">
        <v>142763</v>
      </c>
      <c r="BL936" t="s">
        <v>6512</v>
      </c>
      <c r="BX936">
        <v>250728</v>
      </c>
    </row>
    <row r="937" spans="1:76" x14ac:dyDescent="0.25">
      <c r="A937">
        <v>250636</v>
      </c>
      <c r="C937">
        <v>1</v>
      </c>
      <c r="F937" t="s">
        <v>0</v>
      </c>
      <c r="G937" t="s">
        <v>1</v>
      </c>
      <c r="H937" t="s">
        <v>6513</v>
      </c>
      <c r="I937" t="s">
        <v>3</v>
      </c>
      <c r="K937">
        <v>1</v>
      </c>
      <c r="L937" t="s">
        <v>4</v>
      </c>
      <c r="M937">
        <v>101843</v>
      </c>
      <c r="N937" t="s">
        <v>5</v>
      </c>
      <c r="O937" t="s">
        <v>5</v>
      </c>
      <c r="U937" t="s">
        <v>6506</v>
      </c>
      <c r="V937" s="1">
        <v>1</v>
      </c>
      <c r="W937" t="s">
        <v>5856</v>
      </c>
      <c r="X937" t="s">
        <v>5958</v>
      </c>
      <c r="Y937" s="2" t="s">
        <v>5858</v>
      </c>
      <c r="Z937" s="3">
        <v>7</v>
      </c>
      <c r="AA937" s="4">
        <v>716</v>
      </c>
      <c r="AB937" t="s">
        <v>6454</v>
      </c>
      <c r="AC937" t="s">
        <v>6514</v>
      </c>
      <c r="AD937">
        <v>2019</v>
      </c>
      <c r="AE937">
        <v>7</v>
      </c>
      <c r="AF937">
        <v>15</v>
      </c>
      <c r="AG937" t="s">
        <v>6515</v>
      </c>
      <c r="AJ937" t="s">
        <v>5</v>
      </c>
      <c r="AK937" t="s">
        <v>12</v>
      </c>
      <c r="AL937">
        <v>236008</v>
      </c>
      <c r="AM937">
        <v>6592239</v>
      </c>
      <c r="AN937" s="4">
        <v>237000</v>
      </c>
      <c r="AO937" s="4">
        <v>6593000</v>
      </c>
      <c r="AP937">
        <v>250</v>
      </c>
      <c r="AR937">
        <v>1010</v>
      </c>
      <c r="AT937" s="5" t="s">
        <v>6516</v>
      </c>
      <c r="AU937">
        <v>101843</v>
      </c>
      <c r="AW937" s="6" t="s">
        <v>14</v>
      </c>
      <c r="AX937">
        <v>1</v>
      </c>
      <c r="AY937" t="s">
        <v>15</v>
      </c>
      <c r="AZ937" t="s">
        <v>6517</v>
      </c>
      <c r="BA937" t="s">
        <v>6518</v>
      </c>
      <c r="BB937">
        <v>1010</v>
      </c>
      <c r="BC937" t="s">
        <v>18</v>
      </c>
      <c r="BD937" t="s">
        <v>19</v>
      </c>
      <c r="BF937" s="5">
        <v>43661.724386574097</v>
      </c>
      <c r="BG937" s="7" t="s">
        <v>20</v>
      </c>
      <c r="BI937">
        <v>6</v>
      </c>
      <c r="BJ937">
        <v>208527</v>
      </c>
      <c r="BL937" t="s">
        <v>6519</v>
      </c>
      <c r="BX937">
        <v>250636</v>
      </c>
    </row>
    <row r="938" spans="1:76" x14ac:dyDescent="0.25">
      <c r="A938">
        <v>226313</v>
      </c>
      <c r="C938">
        <v>1</v>
      </c>
      <c r="D938">
        <v>1</v>
      </c>
      <c r="E938">
        <v>1</v>
      </c>
      <c r="F938" t="s">
        <v>0</v>
      </c>
      <c r="G938" t="s">
        <v>1</v>
      </c>
      <c r="H938" t="s">
        <v>6452</v>
      </c>
      <c r="I938" t="s">
        <v>3</v>
      </c>
      <c r="K938">
        <v>1</v>
      </c>
      <c r="L938" t="s">
        <v>4</v>
      </c>
      <c r="M938">
        <v>101843</v>
      </c>
      <c r="N938" t="s">
        <v>5</v>
      </c>
      <c r="O938" t="s">
        <v>5</v>
      </c>
      <c r="U938" t="s">
        <v>6453</v>
      </c>
      <c r="V938" s="1">
        <v>1</v>
      </c>
      <c r="W938" t="s">
        <v>5856</v>
      </c>
      <c r="X938" t="s">
        <v>5958</v>
      </c>
      <c r="Y938" s="2" t="s">
        <v>5858</v>
      </c>
      <c r="Z938" s="3">
        <v>7</v>
      </c>
      <c r="AA938" s="4">
        <v>716</v>
      </c>
      <c r="AB938" t="s">
        <v>6454</v>
      </c>
      <c r="AC938" t="s">
        <v>6455</v>
      </c>
      <c r="AD938">
        <v>2020</v>
      </c>
      <c r="AE938">
        <v>7</v>
      </c>
      <c r="AF938">
        <v>19</v>
      </c>
      <c r="AG938" t="s">
        <v>2569</v>
      </c>
      <c r="AJ938" t="s">
        <v>5</v>
      </c>
      <c r="AK938" t="s">
        <v>12</v>
      </c>
      <c r="AL938">
        <v>228062</v>
      </c>
      <c r="AM938">
        <v>6595736</v>
      </c>
      <c r="AN938" s="4">
        <v>229000</v>
      </c>
      <c r="AO938" s="4">
        <v>6595000</v>
      </c>
      <c r="AP938">
        <v>44</v>
      </c>
      <c r="AR938">
        <v>1010</v>
      </c>
      <c r="AT938" s="5" t="s">
        <v>6456</v>
      </c>
      <c r="AU938">
        <v>101843</v>
      </c>
      <c r="AW938" s="6" t="s">
        <v>14</v>
      </c>
      <c r="AX938">
        <v>1</v>
      </c>
      <c r="AY938" t="s">
        <v>15</v>
      </c>
      <c r="AZ938" t="s">
        <v>6457</v>
      </c>
      <c r="BA938" t="s">
        <v>6458</v>
      </c>
      <c r="BB938">
        <v>1010</v>
      </c>
      <c r="BC938" t="s">
        <v>18</v>
      </c>
      <c r="BD938" t="s">
        <v>19</v>
      </c>
      <c r="BF938" s="5">
        <v>44313.315740740698</v>
      </c>
      <c r="BG938" s="7" t="s">
        <v>20</v>
      </c>
      <c r="BI938">
        <v>6</v>
      </c>
      <c r="BJ938">
        <v>267795</v>
      </c>
      <c r="BL938" t="s">
        <v>6459</v>
      </c>
      <c r="BX938">
        <v>226313</v>
      </c>
    </row>
    <row r="939" spans="1:76" x14ac:dyDescent="0.25">
      <c r="A939">
        <v>230702</v>
      </c>
      <c r="C939">
        <v>1</v>
      </c>
      <c r="D939">
        <v>1</v>
      </c>
      <c r="E939">
        <v>1</v>
      </c>
      <c r="F939" t="s">
        <v>0</v>
      </c>
      <c r="G939" t="s">
        <v>1</v>
      </c>
      <c r="H939" t="s">
        <v>6460</v>
      </c>
      <c r="I939" t="s">
        <v>3</v>
      </c>
      <c r="K939">
        <v>1</v>
      </c>
      <c r="L939" t="s">
        <v>4</v>
      </c>
      <c r="M939">
        <v>101843</v>
      </c>
      <c r="N939" t="s">
        <v>5</v>
      </c>
      <c r="O939" t="s">
        <v>5</v>
      </c>
      <c r="U939" t="s">
        <v>6461</v>
      </c>
      <c r="V939" s="1">
        <v>1</v>
      </c>
      <c r="W939" t="s">
        <v>5856</v>
      </c>
      <c r="X939" t="s">
        <v>5958</v>
      </c>
      <c r="Y939" s="2" t="s">
        <v>5858</v>
      </c>
      <c r="Z939" s="3">
        <v>7</v>
      </c>
      <c r="AA939" s="4">
        <v>716</v>
      </c>
      <c r="AB939" t="s">
        <v>6454</v>
      </c>
      <c r="AC939" t="s">
        <v>6462</v>
      </c>
      <c r="AD939">
        <v>2020</v>
      </c>
      <c r="AE939">
        <v>7</v>
      </c>
      <c r="AF939">
        <v>19</v>
      </c>
      <c r="AG939" t="s">
        <v>2569</v>
      </c>
      <c r="AJ939" t="s">
        <v>5</v>
      </c>
      <c r="AK939" t="s">
        <v>12</v>
      </c>
      <c r="AL939">
        <v>230261</v>
      </c>
      <c r="AM939">
        <v>6588244</v>
      </c>
      <c r="AN939" s="4">
        <v>231000</v>
      </c>
      <c r="AO939" s="4">
        <v>6589000</v>
      </c>
      <c r="AP939">
        <v>57</v>
      </c>
      <c r="AR939">
        <v>1010</v>
      </c>
      <c r="AT939" s="5" t="s">
        <v>6463</v>
      </c>
      <c r="AU939">
        <v>101843</v>
      </c>
      <c r="AW939" s="6" t="s">
        <v>14</v>
      </c>
      <c r="AX939">
        <v>1</v>
      </c>
      <c r="AY939" t="s">
        <v>15</v>
      </c>
      <c r="AZ939" t="s">
        <v>6464</v>
      </c>
      <c r="BA939" t="s">
        <v>6465</v>
      </c>
      <c r="BB939">
        <v>1010</v>
      </c>
      <c r="BC939" t="s">
        <v>18</v>
      </c>
      <c r="BD939" t="s">
        <v>19</v>
      </c>
      <c r="BF939" s="5">
        <v>44111.9281597222</v>
      </c>
      <c r="BG939" s="7" t="s">
        <v>20</v>
      </c>
      <c r="BI939">
        <v>6</v>
      </c>
      <c r="BJ939">
        <v>252699</v>
      </c>
      <c r="BL939" t="s">
        <v>6466</v>
      </c>
      <c r="BX939">
        <v>230702</v>
      </c>
    </row>
    <row r="940" spans="1:76" x14ac:dyDescent="0.25">
      <c r="A940">
        <v>235619</v>
      </c>
      <c r="C940">
        <v>1</v>
      </c>
      <c r="D940">
        <v>1</v>
      </c>
      <c r="E940">
        <v>1</v>
      </c>
      <c r="F940" t="s">
        <v>0</v>
      </c>
      <c r="G940" t="s">
        <v>1</v>
      </c>
      <c r="H940" t="s">
        <v>6483</v>
      </c>
      <c r="I940" t="s">
        <v>3</v>
      </c>
      <c r="K940">
        <v>1</v>
      </c>
      <c r="L940" t="s">
        <v>4</v>
      </c>
      <c r="M940">
        <v>101843</v>
      </c>
      <c r="N940" t="s">
        <v>5</v>
      </c>
      <c r="O940" t="s">
        <v>5</v>
      </c>
      <c r="U940" t="s">
        <v>6484</v>
      </c>
      <c r="V940" s="1">
        <v>1</v>
      </c>
      <c r="W940" t="s">
        <v>5856</v>
      </c>
      <c r="X940" t="s">
        <v>5958</v>
      </c>
      <c r="Y940" s="2" t="s">
        <v>5858</v>
      </c>
      <c r="Z940" s="3">
        <v>7</v>
      </c>
      <c r="AA940" s="4">
        <v>716</v>
      </c>
      <c r="AB940" t="s">
        <v>6454</v>
      </c>
      <c r="AC940" t="s">
        <v>6485</v>
      </c>
      <c r="AD940">
        <v>2020</v>
      </c>
      <c r="AE940">
        <v>7</v>
      </c>
      <c r="AF940">
        <v>19</v>
      </c>
      <c r="AG940" t="s">
        <v>2569</v>
      </c>
      <c r="AJ940" t="s">
        <v>5</v>
      </c>
      <c r="AK940" t="s">
        <v>12</v>
      </c>
      <c r="AL940">
        <v>232116</v>
      </c>
      <c r="AM940">
        <v>6596312</v>
      </c>
      <c r="AN940" s="4">
        <v>233000</v>
      </c>
      <c r="AO940" s="4">
        <v>6597000</v>
      </c>
      <c r="AP940">
        <v>79</v>
      </c>
      <c r="AR940">
        <v>1010</v>
      </c>
      <c r="AT940" s="5" t="s">
        <v>6486</v>
      </c>
      <c r="AU940">
        <v>101843</v>
      </c>
      <c r="AW940" s="6" t="s">
        <v>14</v>
      </c>
      <c r="AX940">
        <v>1</v>
      </c>
      <c r="AY940" t="s">
        <v>15</v>
      </c>
      <c r="AZ940" t="s">
        <v>6487</v>
      </c>
      <c r="BA940" t="s">
        <v>6488</v>
      </c>
      <c r="BB940">
        <v>1010</v>
      </c>
      <c r="BC940" t="s">
        <v>18</v>
      </c>
      <c r="BD940" t="s">
        <v>19</v>
      </c>
      <c r="BF940" s="5">
        <v>44295.5676157407</v>
      </c>
      <c r="BG940" s="7" t="s">
        <v>20</v>
      </c>
      <c r="BI940">
        <v>6</v>
      </c>
      <c r="BJ940">
        <v>267270</v>
      </c>
      <c r="BL940" t="s">
        <v>6489</v>
      </c>
      <c r="BX940">
        <v>235619</v>
      </c>
    </row>
    <row r="941" spans="1:76" x14ac:dyDescent="0.25">
      <c r="A941">
        <v>235196</v>
      </c>
      <c r="B941">
        <v>304159</v>
      </c>
      <c r="F941" t="s">
        <v>4221</v>
      </c>
      <c r="G941" t="s">
        <v>55</v>
      </c>
      <c r="H941">
        <v>407749</v>
      </c>
      <c r="I941" s="8" t="str">
        <f>HYPERLINK(AT941,"Hb")</f>
        <v>Hb</v>
      </c>
      <c r="K941">
        <v>1</v>
      </c>
      <c r="L941" t="s">
        <v>4</v>
      </c>
      <c r="M941">
        <v>101843</v>
      </c>
      <c r="N941" t="s">
        <v>5</v>
      </c>
      <c r="O941" t="s">
        <v>5</v>
      </c>
      <c r="U941" t="s">
        <v>6474</v>
      </c>
      <c r="V941" s="1">
        <v>1</v>
      </c>
      <c r="W941" t="s">
        <v>5856</v>
      </c>
      <c r="X941" t="s">
        <v>5958</v>
      </c>
      <c r="Y941" s="2" t="s">
        <v>5858</v>
      </c>
      <c r="Z941" s="3">
        <v>7</v>
      </c>
      <c r="AA941" s="4">
        <v>716</v>
      </c>
      <c r="AB941" t="s">
        <v>6454</v>
      </c>
      <c r="AC941" t="s">
        <v>6475</v>
      </c>
      <c r="AG941" t="s">
        <v>6476</v>
      </c>
      <c r="AH941" t="s">
        <v>6476</v>
      </c>
      <c r="AJ941" t="s">
        <v>5</v>
      </c>
      <c r="AK941" t="s">
        <v>12</v>
      </c>
      <c r="AL941">
        <v>232009</v>
      </c>
      <c r="AM941">
        <v>6589293</v>
      </c>
      <c r="AN941" s="4">
        <v>233000</v>
      </c>
      <c r="AO941" s="4">
        <v>6589000</v>
      </c>
      <c r="AP941">
        <v>1118</v>
      </c>
      <c r="AR941" t="s">
        <v>4225</v>
      </c>
      <c r="AT941" t="s">
        <v>6477</v>
      </c>
      <c r="AU941">
        <v>101843</v>
      </c>
      <c r="AW941" s="11" t="s">
        <v>4227</v>
      </c>
      <c r="BD941" t="s">
        <v>4225</v>
      </c>
      <c r="BE941">
        <v>1</v>
      </c>
      <c r="BF941" s="5">
        <v>36890</v>
      </c>
      <c r="BG941" s="6" t="s">
        <v>4229</v>
      </c>
      <c r="BI941">
        <v>3</v>
      </c>
      <c r="BJ941">
        <v>5790</v>
      </c>
      <c r="BL941" t="s">
        <v>6478</v>
      </c>
      <c r="BN941" t="s">
        <v>6478</v>
      </c>
      <c r="BP941" t="s">
        <v>6479</v>
      </c>
      <c r="BQ941" t="s">
        <v>4232</v>
      </c>
      <c r="BX941">
        <v>235196</v>
      </c>
    </row>
    <row r="942" spans="1:76" x14ac:dyDescent="0.25">
      <c r="A942">
        <v>235197</v>
      </c>
      <c r="B942">
        <v>304161</v>
      </c>
      <c r="F942" t="s">
        <v>4221</v>
      </c>
      <c r="G942" t="s">
        <v>55</v>
      </c>
      <c r="H942">
        <v>407750</v>
      </c>
      <c r="I942" s="8" t="str">
        <f>HYPERLINK(AT942,"Hb")</f>
        <v>Hb</v>
      </c>
      <c r="K942">
        <v>1</v>
      </c>
      <c r="L942" t="s">
        <v>4</v>
      </c>
      <c r="M942">
        <v>101843</v>
      </c>
      <c r="N942" t="s">
        <v>5</v>
      </c>
      <c r="O942" t="s">
        <v>5</v>
      </c>
      <c r="U942" t="s">
        <v>6474</v>
      </c>
      <c r="V942" s="1">
        <v>1</v>
      </c>
      <c r="W942" t="s">
        <v>5856</v>
      </c>
      <c r="X942" t="s">
        <v>5958</v>
      </c>
      <c r="Y942" s="2" t="s">
        <v>5858</v>
      </c>
      <c r="Z942" s="3">
        <v>7</v>
      </c>
      <c r="AA942" s="4">
        <v>716</v>
      </c>
      <c r="AB942" t="s">
        <v>6454</v>
      </c>
      <c r="AC942" t="s">
        <v>6480</v>
      </c>
      <c r="AG942" t="s">
        <v>6476</v>
      </c>
      <c r="AH942" t="s">
        <v>6476</v>
      </c>
      <c r="AJ942" t="s">
        <v>5</v>
      </c>
      <c r="AK942" t="s">
        <v>12</v>
      </c>
      <c r="AL942">
        <v>232009</v>
      </c>
      <c r="AM942">
        <v>6589293</v>
      </c>
      <c r="AN942" s="4">
        <v>233000</v>
      </c>
      <c r="AO942" s="4">
        <v>6589000</v>
      </c>
      <c r="AP942">
        <v>1118</v>
      </c>
      <c r="AR942" t="s">
        <v>4225</v>
      </c>
      <c r="AT942" t="s">
        <v>6481</v>
      </c>
      <c r="AU942">
        <v>101843</v>
      </c>
      <c r="AW942" s="11" t="s">
        <v>4227</v>
      </c>
      <c r="BD942" t="s">
        <v>4225</v>
      </c>
      <c r="BE942">
        <v>1</v>
      </c>
      <c r="BF942" s="5">
        <v>36890</v>
      </c>
      <c r="BG942" s="6" t="s">
        <v>4229</v>
      </c>
      <c r="BI942">
        <v>3</v>
      </c>
      <c r="BJ942">
        <v>5791</v>
      </c>
      <c r="BL942" t="s">
        <v>6482</v>
      </c>
      <c r="BN942" t="s">
        <v>6482</v>
      </c>
      <c r="BP942" t="s">
        <v>6479</v>
      </c>
      <c r="BQ942" t="s">
        <v>4232</v>
      </c>
      <c r="BX942">
        <v>235197</v>
      </c>
    </row>
    <row r="943" spans="1:76" x14ac:dyDescent="0.25">
      <c r="A943">
        <v>220683</v>
      </c>
      <c r="B943">
        <v>35412</v>
      </c>
      <c r="F943" t="s">
        <v>0</v>
      </c>
      <c r="G943" t="s">
        <v>1</v>
      </c>
      <c r="H943" t="s">
        <v>6528</v>
      </c>
      <c r="I943" t="s">
        <v>3</v>
      </c>
      <c r="K943">
        <v>1</v>
      </c>
      <c r="L943" t="s">
        <v>4</v>
      </c>
      <c r="M943">
        <v>101843</v>
      </c>
      <c r="N943" t="s">
        <v>5</v>
      </c>
      <c r="O943" t="s">
        <v>5</v>
      </c>
      <c r="U943" t="s">
        <v>6529</v>
      </c>
      <c r="V943" s="1">
        <v>1</v>
      </c>
      <c r="W943" t="s">
        <v>5856</v>
      </c>
      <c r="X943" t="s">
        <v>6137</v>
      </c>
      <c r="Y943" s="2" t="s">
        <v>5858</v>
      </c>
      <c r="Z943" s="3">
        <v>7</v>
      </c>
      <c r="AA943" s="4">
        <v>719</v>
      </c>
      <c r="AB943" t="s">
        <v>6522</v>
      </c>
      <c r="AC943" t="s">
        <v>6530</v>
      </c>
      <c r="AD943">
        <v>2014</v>
      </c>
      <c r="AE943">
        <v>7</v>
      </c>
      <c r="AF943">
        <v>13</v>
      </c>
      <c r="AG943" t="s">
        <v>3474</v>
      </c>
      <c r="AJ943" t="s">
        <v>5</v>
      </c>
      <c r="AK943" t="s">
        <v>12</v>
      </c>
      <c r="AL943">
        <v>224333</v>
      </c>
      <c r="AM943">
        <v>6589701</v>
      </c>
      <c r="AN943" s="4">
        <v>225000</v>
      </c>
      <c r="AO943" s="4">
        <v>6589000</v>
      </c>
      <c r="AP943">
        <v>5</v>
      </c>
      <c r="AR943">
        <v>1010</v>
      </c>
      <c r="AT943" s="5" t="s">
        <v>6531</v>
      </c>
      <c r="AU943">
        <v>101843</v>
      </c>
      <c r="AW943" s="6" t="s">
        <v>14</v>
      </c>
      <c r="AX943">
        <v>1</v>
      </c>
      <c r="AY943" t="s">
        <v>15</v>
      </c>
      <c r="AZ943" t="s">
        <v>6532</v>
      </c>
      <c r="BA943" t="s">
        <v>6533</v>
      </c>
      <c r="BB943">
        <v>1010</v>
      </c>
      <c r="BC943" t="s">
        <v>18</v>
      </c>
      <c r="BD943" t="s">
        <v>19</v>
      </c>
      <c r="BF943" s="5">
        <v>43709.903472222199</v>
      </c>
      <c r="BG943" s="7" t="s">
        <v>20</v>
      </c>
      <c r="BI943">
        <v>6</v>
      </c>
      <c r="BJ943">
        <v>31770</v>
      </c>
      <c r="BK943">
        <v>142766</v>
      </c>
      <c r="BL943" t="s">
        <v>6534</v>
      </c>
      <c r="BX943">
        <v>220683</v>
      </c>
    </row>
    <row r="944" spans="1:76" x14ac:dyDescent="0.25">
      <c r="A944">
        <v>219081</v>
      </c>
      <c r="C944">
        <v>1</v>
      </c>
      <c r="D944">
        <v>1</v>
      </c>
      <c r="E944">
        <v>1</v>
      </c>
      <c r="F944" t="s">
        <v>0</v>
      </c>
      <c r="G944" t="s">
        <v>1</v>
      </c>
      <c r="H944" t="s">
        <v>6520</v>
      </c>
      <c r="I944" t="s">
        <v>3</v>
      </c>
      <c r="K944">
        <v>1</v>
      </c>
      <c r="L944" t="s">
        <v>4</v>
      </c>
      <c r="M944">
        <v>101843</v>
      </c>
      <c r="N944" t="s">
        <v>5</v>
      </c>
      <c r="O944" t="s">
        <v>5</v>
      </c>
      <c r="U944" t="s">
        <v>6521</v>
      </c>
      <c r="V944" s="1">
        <v>1</v>
      </c>
      <c r="W944" t="s">
        <v>5856</v>
      </c>
      <c r="X944" t="s">
        <v>6137</v>
      </c>
      <c r="Y944" s="2" t="s">
        <v>5858</v>
      </c>
      <c r="Z944" s="3">
        <v>7</v>
      </c>
      <c r="AA944" s="4">
        <v>719</v>
      </c>
      <c r="AB944" t="s">
        <v>6522</v>
      </c>
      <c r="AC944" t="s">
        <v>6523</v>
      </c>
      <c r="AD944">
        <v>2021</v>
      </c>
      <c r="AE944">
        <v>7</v>
      </c>
      <c r="AF944">
        <v>30</v>
      </c>
      <c r="AG944" t="s">
        <v>2569</v>
      </c>
      <c r="AJ944" t="s">
        <v>5</v>
      </c>
      <c r="AK944" t="s">
        <v>12</v>
      </c>
      <c r="AL944">
        <v>222066</v>
      </c>
      <c r="AM944">
        <v>6575975</v>
      </c>
      <c r="AN944" s="4">
        <v>223000</v>
      </c>
      <c r="AO944" s="4">
        <v>6575000</v>
      </c>
      <c r="AP944">
        <v>66</v>
      </c>
      <c r="AR944">
        <v>1010</v>
      </c>
      <c r="AT944" s="5" t="s">
        <v>6524</v>
      </c>
      <c r="AU944">
        <v>101843</v>
      </c>
      <c r="AW944" s="6" t="s">
        <v>14</v>
      </c>
      <c r="AX944">
        <v>1</v>
      </c>
      <c r="AY944" t="s">
        <v>15</v>
      </c>
      <c r="AZ944" t="s">
        <v>6525</v>
      </c>
      <c r="BA944" t="s">
        <v>6526</v>
      </c>
      <c r="BB944">
        <v>1010</v>
      </c>
      <c r="BC944" t="s">
        <v>18</v>
      </c>
      <c r="BD944" t="s">
        <v>19</v>
      </c>
      <c r="BF944" s="5">
        <v>44412.293009259301</v>
      </c>
      <c r="BG944" s="7" t="s">
        <v>20</v>
      </c>
      <c r="BI944">
        <v>6</v>
      </c>
      <c r="BJ944">
        <v>276675</v>
      </c>
      <c r="BL944" t="s">
        <v>6527</v>
      </c>
      <c r="BX944">
        <v>219081</v>
      </c>
    </row>
    <row r="945" spans="1:76" x14ac:dyDescent="0.25">
      <c r="A945">
        <v>244211</v>
      </c>
      <c r="B945">
        <v>34899</v>
      </c>
      <c r="F945" t="s">
        <v>0</v>
      </c>
      <c r="G945" t="s">
        <v>1</v>
      </c>
      <c r="H945" t="s">
        <v>6624</v>
      </c>
      <c r="I945" t="s">
        <v>3</v>
      </c>
      <c r="K945">
        <v>1</v>
      </c>
      <c r="L945" t="s">
        <v>4</v>
      </c>
      <c r="M945">
        <v>101843</v>
      </c>
      <c r="N945" t="s">
        <v>5</v>
      </c>
      <c r="O945" t="s">
        <v>5</v>
      </c>
      <c r="U945" t="s">
        <v>6625</v>
      </c>
      <c r="V945" s="1">
        <v>1</v>
      </c>
      <c r="W945" t="s">
        <v>5856</v>
      </c>
      <c r="X945" t="s">
        <v>6137</v>
      </c>
      <c r="Y945" s="2" t="s">
        <v>5858</v>
      </c>
      <c r="Z945" s="3">
        <v>7</v>
      </c>
      <c r="AA945" s="4">
        <v>720</v>
      </c>
      <c r="AB945" t="s">
        <v>6537</v>
      </c>
      <c r="AC945" t="s">
        <v>6626</v>
      </c>
      <c r="AD945">
        <v>2012</v>
      </c>
      <c r="AE945">
        <v>6</v>
      </c>
      <c r="AF945">
        <v>16</v>
      </c>
      <c r="AG945" t="s">
        <v>5902</v>
      </c>
      <c r="AJ945" t="s">
        <v>5</v>
      </c>
      <c r="AK945" t="s">
        <v>12</v>
      </c>
      <c r="AL945">
        <v>234092</v>
      </c>
      <c r="AM945">
        <v>6574027</v>
      </c>
      <c r="AN945" s="4">
        <v>235000</v>
      </c>
      <c r="AO945" s="4">
        <v>6575000</v>
      </c>
      <c r="AP945">
        <v>5</v>
      </c>
      <c r="AR945">
        <v>1010</v>
      </c>
      <c r="AT945" s="5" t="s">
        <v>6627</v>
      </c>
      <c r="AU945">
        <v>101843</v>
      </c>
      <c r="AW945" s="6" t="s">
        <v>14</v>
      </c>
      <c r="AX945">
        <v>1</v>
      </c>
      <c r="AY945" t="s">
        <v>15</v>
      </c>
      <c r="AZ945" t="s">
        <v>6628</v>
      </c>
      <c r="BA945" t="s">
        <v>6629</v>
      </c>
      <c r="BB945">
        <v>1010</v>
      </c>
      <c r="BC945" t="s">
        <v>18</v>
      </c>
      <c r="BD945" t="s">
        <v>19</v>
      </c>
      <c r="BF945" s="5">
        <v>43709.903472222199</v>
      </c>
      <c r="BG945" s="7" t="s">
        <v>20</v>
      </c>
      <c r="BI945">
        <v>6</v>
      </c>
      <c r="BJ945">
        <v>31258</v>
      </c>
      <c r="BK945">
        <v>142768</v>
      </c>
      <c r="BL945" t="s">
        <v>6630</v>
      </c>
      <c r="BX945">
        <v>244211</v>
      </c>
    </row>
    <row r="946" spans="1:76" x14ac:dyDescent="0.25">
      <c r="A946">
        <v>237749</v>
      </c>
      <c r="C946">
        <v>1</v>
      </c>
      <c r="D946">
        <v>1</v>
      </c>
      <c r="E946">
        <v>1</v>
      </c>
      <c r="F946" t="s">
        <v>0</v>
      </c>
      <c r="G946" t="s">
        <v>1</v>
      </c>
      <c r="H946" t="s">
        <v>6544</v>
      </c>
      <c r="I946" s="8" t="str">
        <f>HYPERLINK(AT946,"Foto")</f>
        <v>Foto</v>
      </c>
      <c r="K946">
        <v>1</v>
      </c>
      <c r="L946" t="s">
        <v>4</v>
      </c>
      <c r="M946">
        <v>101843</v>
      </c>
      <c r="N946" t="s">
        <v>5</v>
      </c>
      <c r="O946" t="s">
        <v>5</v>
      </c>
      <c r="U946" t="s">
        <v>6545</v>
      </c>
      <c r="V946" s="1">
        <v>1</v>
      </c>
      <c r="W946" t="s">
        <v>5856</v>
      </c>
      <c r="X946" t="s">
        <v>6137</v>
      </c>
      <c r="Y946" s="2" t="s">
        <v>5858</v>
      </c>
      <c r="Z946" s="3">
        <v>7</v>
      </c>
      <c r="AA946" s="4">
        <v>720</v>
      </c>
      <c r="AB946" t="s">
        <v>6537</v>
      </c>
      <c r="AC946" t="s">
        <v>6546</v>
      </c>
      <c r="AD946">
        <v>2016</v>
      </c>
      <c r="AE946">
        <v>8</v>
      </c>
      <c r="AF946">
        <v>15</v>
      </c>
      <c r="AG946" t="s">
        <v>6547</v>
      </c>
      <c r="AJ946" t="s">
        <v>5</v>
      </c>
      <c r="AK946" t="s">
        <v>12</v>
      </c>
      <c r="AL946">
        <v>232507</v>
      </c>
      <c r="AM946">
        <v>6569958</v>
      </c>
      <c r="AN946" s="4">
        <v>233000</v>
      </c>
      <c r="AO946" s="4">
        <v>6569000</v>
      </c>
      <c r="AP946">
        <v>25</v>
      </c>
      <c r="AR946">
        <v>1010</v>
      </c>
      <c r="AS946" t="s">
        <v>6548</v>
      </c>
      <c r="AT946" s="5" t="s">
        <v>6549</v>
      </c>
      <c r="AU946">
        <v>101843</v>
      </c>
      <c r="AW946" s="6" t="s">
        <v>14</v>
      </c>
      <c r="AX946">
        <v>1</v>
      </c>
      <c r="AY946" t="s">
        <v>15</v>
      </c>
      <c r="AZ946" t="s">
        <v>6550</v>
      </c>
      <c r="BA946" t="s">
        <v>6551</v>
      </c>
      <c r="BB946">
        <v>1010</v>
      </c>
      <c r="BC946" t="s">
        <v>18</v>
      </c>
      <c r="BD946" t="s">
        <v>19</v>
      </c>
      <c r="BE946">
        <v>1</v>
      </c>
      <c r="BF946" s="5">
        <v>43710.333333333299</v>
      </c>
      <c r="BG946" s="7" t="s">
        <v>20</v>
      </c>
      <c r="BI946">
        <v>6</v>
      </c>
      <c r="BJ946">
        <v>153071</v>
      </c>
      <c r="BL946" t="s">
        <v>6552</v>
      </c>
      <c r="BX946">
        <v>237749</v>
      </c>
    </row>
    <row r="947" spans="1:76" x14ac:dyDescent="0.25">
      <c r="A947">
        <v>238129</v>
      </c>
      <c r="C947">
        <v>1</v>
      </c>
      <c r="D947">
        <v>1</v>
      </c>
      <c r="E947">
        <v>2</v>
      </c>
      <c r="F947" t="s">
        <v>0</v>
      </c>
      <c r="G947" t="s">
        <v>1</v>
      </c>
      <c r="H947" t="s">
        <v>6553</v>
      </c>
      <c r="I947" s="8" t="str">
        <f>HYPERLINK(AT947,"Foto")</f>
        <v>Foto</v>
      </c>
      <c r="K947">
        <v>1</v>
      </c>
      <c r="L947" t="s">
        <v>4</v>
      </c>
      <c r="M947">
        <v>101843</v>
      </c>
      <c r="N947" t="s">
        <v>5</v>
      </c>
      <c r="O947" t="s">
        <v>5</v>
      </c>
      <c r="U947" t="s">
        <v>6545</v>
      </c>
      <c r="V947" s="1">
        <v>1</v>
      </c>
      <c r="W947" t="s">
        <v>5856</v>
      </c>
      <c r="X947" t="s">
        <v>6137</v>
      </c>
      <c r="Y947" s="2" t="s">
        <v>5858</v>
      </c>
      <c r="Z947" s="3">
        <v>7</v>
      </c>
      <c r="AA947" s="4">
        <v>720</v>
      </c>
      <c r="AB947" t="s">
        <v>6537</v>
      </c>
      <c r="AC947" t="s">
        <v>6554</v>
      </c>
      <c r="AD947">
        <v>2017</v>
      </c>
      <c r="AE947">
        <v>8</v>
      </c>
      <c r="AF947">
        <v>10</v>
      </c>
      <c r="AG947" t="s">
        <v>6547</v>
      </c>
      <c r="AJ947" t="s">
        <v>5</v>
      </c>
      <c r="AK947" t="s">
        <v>12</v>
      </c>
      <c r="AL947">
        <v>232587</v>
      </c>
      <c r="AM947">
        <v>6569926</v>
      </c>
      <c r="AN947" s="4">
        <v>233000</v>
      </c>
      <c r="AO947" s="4">
        <v>6569000</v>
      </c>
      <c r="AP947">
        <v>25</v>
      </c>
      <c r="AR947">
        <v>1010</v>
      </c>
      <c r="AS947" t="s">
        <v>6555</v>
      </c>
      <c r="AT947" s="5" t="s">
        <v>6556</v>
      </c>
      <c r="AU947">
        <v>101843</v>
      </c>
      <c r="AW947" s="6" t="s">
        <v>14</v>
      </c>
      <c r="AX947">
        <v>1</v>
      </c>
      <c r="AY947" t="s">
        <v>15</v>
      </c>
      <c r="AZ947" t="s">
        <v>6557</v>
      </c>
      <c r="BA947" t="s">
        <v>6558</v>
      </c>
      <c r="BB947">
        <v>1010</v>
      </c>
      <c r="BC947" t="s">
        <v>18</v>
      </c>
      <c r="BD947" t="s">
        <v>19</v>
      </c>
      <c r="BE947">
        <v>1</v>
      </c>
      <c r="BF947" s="5">
        <v>43710.333333333299</v>
      </c>
      <c r="BG947" s="7" t="s">
        <v>20</v>
      </c>
      <c r="BI947">
        <v>6</v>
      </c>
      <c r="BJ947">
        <v>152876</v>
      </c>
      <c r="BL947" t="s">
        <v>6559</v>
      </c>
      <c r="BX947">
        <v>238129</v>
      </c>
    </row>
    <row r="948" spans="1:76" x14ac:dyDescent="0.25">
      <c r="A948">
        <v>237747</v>
      </c>
      <c r="C948">
        <v>1</v>
      </c>
      <c r="D948">
        <v>1</v>
      </c>
      <c r="E948">
        <v>3</v>
      </c>
      <c r="F948" t="s">
        <v>0</v>
      </c>
      <c r="G948" t="s">
        <v>1</v>
      </c>
      <c r="H948" t="s">
        <v>6560</v>
      </c>
      <c r="I948" t="s">
        <v>3</v>
      </c>
      <c r="K948">
        <v>1</v>
      </c>
      <c r="L948" t="s">
        <v>4</v>
      </c>
      <c r="M948">
        <v>101843</v>
      </c>
      <c r="N948" t="s">
        <v>5</v>
      </c>
      <c r="O948" t="s">
        <v>5</v>
      </c>
      <c r="U948" t="s">
        <v>6545</v>
      </c>
      <c r="V948" s="1">
        <v>1</v>
      </c>
      <c r="W948" t="s">
        <v>5856</v>
      </c>
      <c r="X948" t="s">
        <v>6137</v>
      </c>
      <c r="Y948" s="2" t="s">
        <v>5858</v>
      </c>
      <c r="Z948" s="3">
        <v>7</v>
      </c>
      <c r="AA948" s="4">
        <v>720</v>
      </c>
      <c r="AB948" t="s">
        <v>6537</v>
      </c>
      <c r="AC948" t="s">
        <v>6546</v>
      </c>
      <c r="AD948">
        <v>2017</v>
      </c>
      <c r="AE948">
        <v>8</v>
      </c>
      <c r="AF948">
        <v>10</v>
      </c>
      <c r="AG948" t="s">
        <v>6547</v>
      </c>
      <c r="AJ948" t="s">
        <v>5</v>
      </c>
      <c r="AK948" t="s">
        <v>12</v>
      </c>
      <c r="AL948">
        <v>232507</v>
      </c>
      <c r="AM948">
        <v>6569958</v>
      </c>
      <c r="AN948" s="4">
        <v>233000</v>
      </c>
      <c r="AO948" s="4">
        <v>6569000</v>
      </c>
      <c r="AP948">
        <v>25</v>
      </c>
      <c r="AR948">
        <v>1010</v>
      </c>
      <c r="AS948" t="s">
        <v>6561</v>
      </c>
      <c r="AT948" s="5" t="s">
        <v>6562</v>
      </c>
      <c r="AU948">
        <v>101843</v>
      </c>
      <c r="AW948" s="6" t="s">
        <v>14</v>
      </c>
      <c r="AX948">
        <v>1</v>
      </c>
      <c r="AY948" t="s">
        <v>15</v>
      </c>
      <c r="AZ948" t="s">
        <v>6550</v>
      </c>
      <c r="BA948" t="s">
        <v>6563</v>
      </c>
      <c r="BB948">
        <v>1010</v>
      </c>
      <c r="BC948" t="s">
        <v>18</v>
      </c>
      <c r="BD948" t="s">
        <v>19</v>
      </c>
      <c r="BF948" s="5">
        <v>43710.333333333299</v>
      </c>
      <c r="BG948" s="7" t="s">
        <v>20</v>
      </c>
      <c r="BI948">
        <v>6</v>
      </c>
      <c r="BJ948">
        <v>152877</v>
      </c>
      <c r="BL948" t="s">
        <v>6564</v>
      </c>
      <c r="BX948">
        <v>237747</v>
      </c>
    </row>
    <row r="949" spans="1:76" x14ac:dyDescent="0.25">
      <c r="A949">
        <v>236926</v>
      </c>
      <c r="C949">
        <v>1</v>
      </c>
      <c r="D949">
        <v>1</v>
      </c>
      <c r="E949">
        <v>1</v>
      </c>
      <c r="F949" t="s">
        <v>0</v>
      </c>
      <c r="G949" t="s">
        <v>1</v>
      </c>
      <c r="H949" t="s">
        <v>6590</v>
      </c>
      <c r="I949" t="s">
        <v>3</v>
      </c>
      <c r="K949">
        <v>1</v>
      </c>
      <c r="L949" t="s">
        <v>4</v>
      </c>
      <c r="M949">
        <v>101843</v>
      </c>
      <c r="N949" t="s">
        <v>5</v>
      </c>
      <c r="O949" t="s">
        <v>5</v>
      </c>
      <c r="U949" t="s">
        <v>6591</v>
      </c>
      <c r="V949" s="1">
        <v>1</v>
      </c>
      <c r="W949" t="s">
        <v>5856</v>
      </c>
      <c r="X949" t="s">
        <v>6137</v>
      </c>
      <c r="Y949" s="2" t="s">
        <v>5858</v>
      </c>
      <c r="Z949" s="3">
        <v>7</v>
      </c>
      <c r="AA949" s="4">
        <v>720</v>
      </c>
      <c r="AB949" t="s">
        <v>6537</v>
      </c>
      <c r="AC949" t="s">
        <v>6592</v>
      </c>
      <c r="AD949">
        <v>2017</v>
      </c>
      <c r="AE949">
        <v>8</v>
      </c>
      <c r="AF949">
        <v>10</v>
      </c>
      <c r="AG949" t="s">
        <v>6547</v>
      </c>
      <c r="AJ949" t="s">
        <v>5</v>
      </c>
      <c r="AK949" t="s">
        <v>12</v>
      </c>
      <c r="AL949">
        <v>232359</v>
      </c>
      <c r="AM949">
        <v>6570087</v>
      </c>
      <c r="AN949" s="4">
        <v>233000</v>
      </c>
      <c r="AO949" s="4">
        <v>6571000</v>
      </c>
      <c r="AP949">
        <v>25</v>
      </c>
      <c r="AR949">
        <v>1010</v>
      </c>
      <c r="AS949" t="s">
        <v>6593</v>
      </c>
      <c r="AT949" s="5" t="s">
        <v>6594</v>
      </c>
      <c r="AU949">
        <v>101843</v>
      </c>
      <c r="AW949" s="6" t="s">
        <v>14</v>
      </c>
      <c r="AX949">
        <v>1</v>
      </c>
      <c r="AY949" t="s">
        <v>15</v>
      </c>
      <c r="AZ949" t="s">
        <v>6595</v>
      </c>
      <c r="BA949" t="s">
        <v>6596</v>
      </c>
      <c r="BB949">
        <v>1010</v>
      </c>
      <c r="BC949" t="s">
        <v>18</v>
      </c>
      <c r="BD949" t="s">
        <v>19</v>
      </c>
      <c r="BF949" s="5">
        <v>43710.333333333299</v>
      </c>
      <c r="BG949" s="7" t="s">
        <v>20</v>
      </c>
      <c r="BI949">
        <v>6</v>
      </c>
      <c r="BJ949">
        <v>152880</v>
      </c>
      <c r="BL949" t="s">
        <v>6597</v>
      </c>
      <c r="BX949">
        <v>236926</v>
      </c>
    </row>
    <row r="950" spans="1:76" x14ac:dyDescent="0.25">
      <c r="A950">
        <v>236833</v>
      </c>
      <c r="C950">
        <v>1</v>
      </c>
      <c r="D950">
        <v>1</v>
      </c>
      <c r="E950">
        <v>2</v>
      </c>
      <c r="F950" t="s">
        <v>0</v>
      </c>
      <c r="G950" t="s">
        <v>1</v>
      </c>
      <c r="H950" t="s">
        <v>6598</v>
      </c>
      <c r="I950" t="s">
        <v>3</v>
      </c>
      <c r="K950">
        <v>1</v>
      </c>
      <c r="L950" t="s">
        <v>4</v>
      </c>
      <c r="M950">
        <v>101843</v>
      </c>
      <c r="N950" t="s">
        <v>5</v>
      </c>
      <c r="O950" t="s">
        <v>5</v>
      </c>
      <c r="U950" t="s">
        <v>6591</v>
      </c>
      <c r="V950" s="1">
        <v>1</v>
      </c>
      <c r="W950" t="s">
        <v>5856</v>
      </c>
      <c r="X950" t="s">
        <v>6137</v>
      </c>
      <c r="Y950" s="2" t="s">
        <v>5858</v>
      </c>
      <c r="Z950" s="3">
        <v>7</v>
      </c>
      <c r="AA950" s="4">
        <v>720</v>
      </c>
      <c r="AB950" t="s">
        <v>6537</v>
      </c>
      <c r="AC950" t="s">
        <v>6599</v>
      </c>
      <c r="AD950">
        <v>2017</v>
      </c>
      <c r="AE950">
        <v>8</v>
      </c>
      <c r="AF950">
        <v>10</v>
      </c>
      <c r="AG950" t="s">
        <v>6547</v>
      </c>
      <c r="AJ950" t="s">
        <v>5</v>
      </c>
      <c r="AK950" t="s">
        <v>12</v>
      </c>
      <c r="AL950">
        <v>232332</v>
      </c>
      <c r="AM950">
        <v>6570123</v>
      </c>
      <c r="AN950" s="4">
        <v>233000</v>
      </c>
      <c r="AO950" s="4">
        <v>6571000</v>
      </c>
      <c r="AP950">
        <v>25</v>
      </c>
      <c r="AR950">
        <v>1010</v>
      </c>
      <c r="AS950" t="s">
        <v>6600</v>
      </c>
      <c r="AT950" s="5" t="s">
        <v>6601</v>
      </c>
      <c r="AU950">
        <v>101843</v>
      </c>
      <c r="AW950" s="6" t="s">
        <v>14</v>
      </c>
      <c r="AX950">
        <v>1</v>
      </c>
      <c r="AY950" t="s">
        <v>15</v>
      </c>
      <c r="AZ950" t="s">
        <v>6602</v>
      </c>
      <c r="BA950" t="s">
        <v>6603</v>
      </c>
      <c r="BB950">
        <v>1010</v>
      </c>
      <c r="BC950" t="s">
        <v>18</v>
      </c>
      <c r="BD950" t="s">
        <v>19</v>
      </c>
      <c r="BF950" s="5">
        <v>43710.333333333299</v>
      </c>
      <c r="BG950" s="7" t="s">
        <v>20</v>
      </c>
      <c r="BI950">
        <v>6</v>
      </c>
      <c r="BJ950">
        <v>152881</v>
      </c>
      <c r="BL950" t="s">
        <v>6604</v>
      </c>
      <c r="BX950">
        <v>236833</v>
      </c>
    </row>
    <row r="951" spans="1:76" x14ac:dyDescent="0.25">
      <c r="A951">
        <v>244305</v>
      </c>
      <c r="C951">
        <v>1</v>
      </c>
      <c r="F951" t="s">
        <v>0</v>
      </c>
      <c r="G951" t="s">
        <v>1</v>
      </c>
      <c r="H951" t="s">
        <v>6631</v>
      </c>
      <c r="I951" t="s">
        <v>3</v>
      </c>
      <c r="K951">
        <v>1</v>
      </c>
      <c r="L951" t="s">
        <v>4</v>
      </c>
      <c r="M951">
        <v>101843</v>
      </c>
      <c r="N951" t="s">
        <v>5</v>
      </c>
      <c r="O951" t="s">
        <v>5</v>
      </c>
      <c r="U951" t="s">
        <v>6625</v>
      </c>
      <c r="V951" s="1">
        <v>1</v>
      </c>
      <c r="W951" t="s">
        <v>5856</v>
      </c>
      <c r="X951" t="s">
        <v>6137</v>
      </c>
      <c r="Y951" s="2" t="s">
        <v>5858</v>
      </c>
      <c r="Z951" s="3">
        <v>7</v>
      </c>
      <c r="AA951" s="4">
        <v>720</v>
      </c>
      <c r="AB951" t="s">
        <v>6537</v>
      </c>
      <c r="AC951" t="s">
        <v>6626</v>
      </c>
      <c r="AD951">
        <v>2017</v>
      </c>
      <c r="AE951">
        <v>6</v>
      </c>
      <c r="AF951">
        <v>5</v>
      </c>
      <c r="AG951" t="s">
        <v>6632</v>
      </c>
      <c r="AJ951" t="s">
        <v>5</v>
      </c>
      <c r="AK951" t="s">
        <v>12</v>
      </c>
      <c r="AL951">
        <v>234116</v>
      </c>
      <c r="AM951">
        <v>6574010</v>
      </c>
      <c r="AN951" s="4">
        <v>235000</v>
      </c>
      <c r="AO951" s="4">
        <v>6575000</v>
      </c>
      <c r="AP951">
        <v>8</v>
      </c>
      <c r="AR951">
        <v>1010</v>
      </c>
      <c r="AT951" s="5" t="s">
        <v>6633</v>
      </c>
      <c r="AU951">
        <v>101843</v>
      </c>
      <c r="AW951" s="6" t="s">
        <v>14</v>
      </c>
      <c r="AX951">
        <v>1</v>
      </c>
      <c r="AY951" t="s">
        <v>15</v>
      </c>
      <c r="AZ951" t="s">
        <v>6634</v>
      </c>
      <c r="BA951" t="s">
        <v>6635</v>
      </c>
      <c r="BB951">
        <v>1010</v>
      </c>
      <c r="BC951" t="s">
        <v>18</v>
      </c>
      <c r="BD951" t="s">
        <v>19</v>
      </c>
      <c r="BF951" s="5">
        <v>43710.333333333299</v>
      </c>
      <c r="BG951" s="7" t="s">
        <v>20</v>
      </c>
      <c r="BI951">
        <v>6</v>
      </c>
      <c r="BJ951">
        <v>122455</v>
      </c>
      <c r="BL951" t="s">
        <v>6636</v>
      </c>
      <c r="BX951">
        <v>244305</v>
      </c>
    </row>
    <row r="952" spans="1:76" x14ac:dyDescent="0.25">
      <c r="A952">
        <v>229049</v>
      </c>
      <c r="C952">
        <v>1</v>
      </c>
      <c r="D952">
        <v>1</v>
      </c>
      <c r="E952">
        <v>1</v>
      </c>
      <c r="F952" t="s">
        <v>0</v>
      </c>
      <c r="G952" t="s">
        <v>1</v>
      </c>
      <c r="H952" t="s">
        <v>6535</v>
      </c>
      <c r="I952" t="s">
        <v>3</v>
      </c>
      <c r="K952">
        <v>1</v>
      </c>
      <c r="L952" t="s">
        <v>4</v>
      </c>
      <c r="M952">
        <v>101843</v>
      </c>
      <c r="N952" t="s">
        <v>5</v>
      </c>
      <c r="O952" t="s">
        <v>5</v>
      </c>
      <c r="U952" t="s">
        <v>6536</v>
      </c>
      <c r="V952" s="1">
        <v>1</v>
      </c>
      <c r="W952" t="s">
        <v>5856</v>
      </c>
      <c r="X952" t="s">
        <v>6137</v>
      </c>
      <c r="Y952" s="2" t="s">
        <v>5858</v>
      </c>
      <c r="Z952" s="3">
        <v>7</v>
      </c>
      <c r="AA952" s="4">
        <v>720</v>
      </c>
      <c r="AB952" t="s">
        <v>6537</v>
      </c>
      <c r="AC952" t="s">
        <v>6538</v>
      </c>
      <c r="AD952">
        <v>2019</v>
      </c>
      <c r="AE952">
        <v>7</v>
      </c>
      <c r="AF952">
        <v>20</v>
      </c>
      <c r="AG952" t="s">
        <v>6539</v>
      </c>
      <c r="AJ952" t="s">
        <v>5</v>
      </c>
      <c r="AK952" t="s">
        <v>12</v>
      </c>
      <c r="AL952">
        <v>229183</v>
      </c>
      <c r="AM952">
        <v>6581490</v>
      </c>
      <c r="AN952" s="4">
        <v>229000</v>
      </c>
      <c r="AO952" s="4">
        <v>6581000</v>
      </c>
      <c r="AP952">
        <v>10</v>
      </c>
      <c r="AR952">
        <v>1010</v>
      </c>
      <c r="AT952" s="5" t="s">
        <v>6540</v>
      </c>
      <c r="AU952">
        <v>101843</v>
      </c>
      <c r="AW952" s="6" t="s">
        <v>14</v>
      </c>
      <c r="AX952">
        <v>1</v>
      </c>
      <c r="AY952" t="s">
        <v>15</v>
      </c>
      <c r="AZ952" t="s">
        <v>6541</v>
      </c>
      <c r="BA952" t="s">
        <v>6542</v>
      </c>
      <c r="BB952">
        <v>1010</v>
      </c>
      <c r="BC952" t="s">
        <v>18</v>
      </c>
      <c r="BD952" t="s">
        <v>19</v>
      </c>
      <c r="BF952" s="5">
        <v>43989.796006944402</v>
      </c>
      <c r="BG952" s="7" t="s">
        <v>20</v>
      </c>
      <c r="BI952">
        <v>6</v>
      </c>
      <c r="BJ952">
        <v>238288</v>
      </c>
      <c r="BL952" t="s">
        <v>6543</v>
      </c>
      <c r="BX952">
        <v>229049</v>
      </c>
    </row>
    <row r="953" spans="1:76" x14ac:dyDescent="0.25">
      <c r="A953">
        <v>238132</v>
      </c>
      <c r="C953">
        <v>1</v>
      </c>
      <c r="D953">
        <v>1</v>
      </c>
      <c r="E953">
        <v>4</v>
      </c>
      <c r="F953" t="s">
        <v>0</v>
      </c>
      <c r="G953" t="s">
        <v>1</v>
      </c>
      <c r="H953" t="s">
        <v>6565</v>
      </c>
      <c r="I953" t="s">
        <v>3</v>
      </c>
      <c r="K953">
        <v>1</v>
      </c>
      <c r="L953" t="s">
        <v>4</v>
      </c>
      <c r="M953">
        <v>101843</v>
      </c>
      <c r="N953" t="s">
        <v>5</v>
      </c>
      <c r="O953" t="s">
        <v>5</v>
      </c>
      <c r="U953" t="s">
        <v>6545</v>
      </c>
      <c r="V953" s="1">
        <v>1</v>
      </c>
      <c r="W953" t="s">
        <v>5856</v>
      </c>
      <c r="X953" t="s">
        <v>6137</v>
      </c>
      <c r="Y953" s="2" t="s">
        <v>5858</v>
      </c>
      <c r="Z953" s="3">
        <v>7</v>
      </c>
      <c r="AA953" s="4">
        <v>720</v>
      </c>
      <c r="AB953" t="s">
        <v>6537</v>
      </c>
      <c r="AC953" t="s">
        <v>6566</v>
      </c>
      <c r="AD953">
        <v>2020</v>
      </c>
      <c r="AE953">
        <v>6</v>
      </c>
      <c r="AF953">
        <v>27</v>
      </c>
      <c r="AG953" t="s">
        <v>6567</v>
      </c>
      <c r="AJ953" t="s">
        <v>5</v>
      </c>
      <c r="AK953" t="s">
        <v>12</v>
      </c>
      <c r="AL953">
        <v>232587</v>
      </c>
      <c r="AM953">
        <v>6569926</v>
      </c>
      <c r="AN953" s="4">
        <v>233000</v>
      </c>
      <c r="AO953" s="4">
        <v>6569000</v>
      </c>
      <c r="AP953">
        <v>25</v>
      </c>
      <c r="AR953">
        <v>1010</v>
      </c>
      <c r="AS953" t="s">
        <v>6568</v>
      </c>
      <c r="AT953" s="5" t="s">
        <v>6569</v>
      </c>
      <c r="AU953">
        <v>101843</v>
      </c>
      <c r="AW953" s="6" t="s">
        <v>14</v>
      </c>
      <c r="AX953">
        <v>1</v>
      </c>
      <c r="AY953" t="s">
        <v>15</v>
      </c>
      <c r="AZ953" t="s">
        <v>6557</v>
      </c>
      <c r="BA953" t="s">
        <v>6570</v>
      </c>
      <c r="BB953">
        <v>1010</v>
      </c>
      <c r="BC953" t="s">
        <v>18</v>
      </c>
      <c r="BD953" t="s">
        <v>19</v>
      </c>
      <c r="BF953" s="5">
        <v>44086.799004629604</v>
      </c>
      <c r="BG953" s="7" t="s">
        <v>20</v>
      </c>
      <c r="BI953">
        <v>6</v>
      </c>
      <c r="BJ953">
        <v>250167</v>
      </c>
      <c r="BL953" t="s">
        <v>6571</v>
      </c>
      <c r="BX953">
        <v>238132</v>
      </c>
    </row>
    <row r="954" spans="1:76" x14ac:dyDescent="0.25">
      <c r="A954">
        <v>237847</v>
      </c>
      <c r="C954">
        <v>1</v>
      </c>
      <c r="D954">
        <v>1</v>
      </c>
      <c r="E954">
        <v>5</v>
      </c>
      <c r="F954" t="s">
        <v>0</v>
      </c>
      <c r="G954" t="s">
        <v>1</v>
      </c>
      <c r="H954" t="s">
        <v>6572</v>
      </c>
      <c r="I954" t="s">
        <v>3</v>
      </c>
      <c r="K954">
        <v>1</v>
      </c>
      <c r="L954" t="s">
        <v>4</v>
      </c>
      <c r="M954">
        <v>101843</v>
      </c>
      <c r="N954" t="s">
        <v>5</v>
      </c>
      <c r="O954" t="s">
        <v>5</v>
      </c>
      <c r="U954" t="s">
        <v>6545</v>
      </c>
      <c r="V954" s="1">
        <v>1</v>
      </c>
      <c r="W954" t="s">
        <v>5856</v>
      </c>
      <c r="X954" t="s">
        <v>6137</v>
      </c>
      <c r="Y954" s="2" t="s">
        <v>5858</v>
      </c>
      <c r="Z954" s="3">
        <v>7</v>
      </c>
      <c r="AA954" s="4">
        <v>720</v>
      </c>
      <c r="AB954" t="s">
        <v>6537</v>
      </c>
      <c r="AC954" t="s">
        <v>6573</v>
      </c>
      <c r="AD954">
        <v>2020</v>
      </c>
      <c r="AE954">
        <v>6</v>
      </c>
      <c r="AF954">
        <v>27</v>
      </c>
      <c r="AG954" t="s">
        <v>6567</v>
      </c>
      <c r="AJ954" t="s">
        <v>5</v>
      </c>
      <c r="AK954" t="s">
        <v>12</v>
      </c>
      <c r="AL954">
        <v>232541</v>
      </c>
      <c r="AM954">
        <v>6569931</v>
      </c>
      <c r="AN954" s="4">
        <v>233000</v>
      </c>
      <c r="AO954" s="4">
        <v>6569000</v>
      </c>
      <c r="AP954">
        <v>25</v>
      </c>
      <c r="AR954">
        <v>1010</v>
      </c>
      <c r="AS954" t="s">
        <v>6574</v>
      </c>
      <c r="AT954" s="5" t="s">
        <v>6575</v>
      </c>
      <c r="AU954">
        <v>101843</v>
      </c>
      <c r="AW954" s="6" t="s">
        <v>14</v>
      </c>
      <c r="AX954">
        <v>1</v>
      </c>
      <c r="AY954" t="s">
        <v>15</v>
      </c>
      <c r="AZ954" t="s">
        <v>6576</v>
      </c>
      <c r="BA954" t="s">
        <v>6577</v>
      </c>
      <c r="BB954">
        <v>1010</v>
      </c>
      <c r="BC954" t="s">
        <v>18</v>
      </c>
      <c r="BD954" t="s">
        <v>19</v>
      </c>
      <c r="BF954" s="5">
        <v>44086.799004629604</v>
      </c>
      <c r="BG954" s="7" t="s">
        <v>20</v>
      </c>
      <c r="BI954">
        <v>6</v>
      </c>
      <c r="BJ954">
        <v>250168</v>
      </c>
      <c r="BL954" t="s">
        <v>6578</v>
      </c>
      <c r="BX954">
        <v>237847</v>
      </c>
    </row>
    <row r="955" spans="1:76" x14ac:dyDescent="0.25">
      <c r="A955">
        <v>237751</v>
      </c>
      <c r="C955">
        <v>1</v>
      </c>
      <c r="D955">
        <v>1</v>
      </c>
      <c r="E955">
        <v>6</v>
      </c>
      <c r="F955" t="s">
        <v>0</v>
      </c>
      <c r="G955" t="s">
        <v>1</v>
      </c>
      <c r="H955" t="s">
        <v>6579</v>
      </c>
      <c r="I955" t="s">
        <v>3</v>
      </c>
      <c r="K955">
        <v>1</v>
      </c>
      <c r="L955" t="s">
        <v>4</v>
      </c>
      <c r="M955">
        <v>101843</v>
      </c>
      <c r="N955" t="s">
        <v>5</v>
      </c>
      <c r="O955" t="s">
        <v>5</v>
      </c>
      <c r="U955" t="s">
        <v>6545</v>
      </c>
      <c r="V955" s="1">
        <v>1</v>
      </c>
      <c r="W955" t="s">
        <v>5856</v>
      </c>
      <c r="X955" t="s">
        <v>6137</v>
      </c>
      <c r="Y955" s="2" t="s">
        <v>5858</v>
      </c>
      <c r="Z955" s="3">
        <v>7</v>
      </c>
      <c r="AA955" s="4">
        <v>720</v>
      </c>
      <c r="AB955" t="s">
        <v>6537</v>
      </c>
      <c r="AC955" t="s">
        <v>6580</v>
      </c>
      <c r="AD955">
        <v>2020</v>
      </c>
      <c r="AE955">
        <v>6</v>
      </c>
      <c r="AF955">
        <v>27</v>
      </c>
      <c r="AG955" t="s">
        <v>6567</v>
      </c>
      <c r="AJ955" t="s">
        <v>5</v>
      </c>
      <c r="AK955" t="s">
        <v>12</v>
      </c>
      <c r="AL955">
        <v>232507</v>
      </c>
      <c r="AM955">
        <v>6569958</v>
      </c>
      <c r="AN955" s="4">
        <v>233000</v>
      </c>
      <c r="AO955" s="4">
        <v>6569000</v>
      </c>
      <c r="AP955">
        <v>25</v>
      </c>
      <c r="AR955">
        <v>1010</v>
      </c>
      <c r="AS955" t="s">
        <v>6581</v>
      </c>
      <c r="AT955" s="5" t="s">
        <v>6582</v>
      </c>
      <c r="AU955">
        <v>101843</v>
      </c>
      <c r="AW955" s="6" t="s">
        <v>14</v>
      </c>
      <c r="AX955">
        <v>1</v>
      </c>
      <c r="AY955" t="s">
        <v>15</v>
      </c>
      <c r="AZ955" t="s">
        <v>6550</v>
      </c>
      <c r="BA955" t="s">
        <v>6583</v>
      </c>
      <c r="BB955">
        <v>1010</v>
      </c>
      <c r="BC955" t="s">
        <v>18</v>
      </c>
      <c r="BD955" t="s">
        <v>19</v>
      </c>
      <c r="BF955" s="5">
        <v>44086.799004629604</v>
      </c>
      <c r="BG955" s="7" t="s">
        <v>20</v>
      </c>
      <c r="BI955">
        <v>6</v>
      </c>
      <c r="BJ955">
        <v>250169</v>
      </c>
      <c r="BL955" t="s">
        <v>6584</v>
      </c>
      <c r="BX955">
        <v>237751</v>
      </c>
    </row>
    <row r="956" spans="1:76" x14ac:dyDescent="0.25">
      <c r="A956">
        <v>238133</v>
      </c>
      <c r="C956">
        <v>1</v>
      </c>
      <c r="D956">
        <v>1</v>
      </c>
      <c r="E956">
        <v>7</v>
      </c>
      <c r="F956" t="s">
        <v>0</v>
      </c>
      <c r="G956" t="s">
        <v>1</v>
      </c>
      <c r="H956" t="s">
        <v>6585</v>
      </c>
      <c r="I956" t="s">
        <v>3</v>
      </c>
      <c r="K956">
        <v>1</v>
      </c>
      <c r="L956" t="s">
        <v>4</v>
      </c>
      <c r="M956">
        <v>101843</v>
      </c>
      <c r="N956" t="s">
        <v>5</v>
      </c>
      <c r="O956" t="s">
        <v>5</v>
      </c>
      <c r="U956" t="s">
        <v>6545</v>
      </c>
      <c r="V956" s="1">
        <v>1</v>
      </c>
      <c r="W956" t="s">
        <v>5856</v>
      </c>
      <c r="X956" t="s">
        <v>6137</v>
      </c>
      <c r="Y956" s="2" t="s">
        <v>5858</v>
      </c>
      <c r="Z956" s="3">
        <v>7</v>
      </c>
      <c r="AA956" s="4">
        <v>720</v>
      </c>
      <c r="AB956" t="s">
        <v>6537</v>
      </c>
      <c r="AC956" t="s">
        <v>6566</v>
      </c>
      <c r="AD956">
        <v>2020</v>
      </c>
      <c r="AE956">
        <v>8</v>
      </c>
      <c r="AF956">
        <v>12</v>
      </c>
      <c r="AG956" t="s">
        <v>6567</v>
      </c>
      <c r="AJ956" t="s">
        <v>5</v>
      </c>
      <c r="AK956" t="s">
        <v>12</v>
      </c>
      <c r="AL956">
        <v>232587</v>
      </c>
      <c r="AM956">
        <v>6569926</v>
      </c>
      <c r="AN956" s="4">
        <v>233000</v>
      </c>
      <c r="AO956" s="4">
        <v>6569000</v>
      </c>
      <c r="AP956">
        <v>25</v>
      </c>
      <c r="AR956">
        <v>1010</v>
      </c>
      <c r="AS956" t="s">
        <v>6586</v>
      </c>
      <c r="AT956" s="5" t="s">
        <v>6587</v>
      </c>
      <c r="AU956">
        <v>101843</v>
      </c>
      <c r="AW956" s="6" t="s">
        <v>14</v>
      </c>
      <c r="AX956">
        <v>1</v>
      </c>
      <c r="AY956" t="s">
        <v>15</v>
      </c>
      <c r="AZ956" t="s">
        <v>6557</v>
      </c>
      <c r="BA956" t="s">
        <v>6588</v>
      </c>
      <c r="BB956">
        <v>1010</v>
      </c>
      <c r="BC956" t="s">
        <v>18</v>
      </c>
      <c r="BD956" t="s">
        <v>19</v>
      </c>
      <c r="BF956" s="5">
        <v>44086.798888888901</v>
      </c>
      <c r="BG956" s="7" t="s">
        <v>20</v>
      </c>
      <c r="BI956">
        <v>6</v>
      </c>
      <c r="BJ956">
        <v>250220</v>
      </c>
      <c r="BL956" t="s">
        <v>6589</v>
      </c>
      <c r="BX956">
        <v>238133</v>
      </c>
    </row>
    <row r="957" spans="1:76" x14ac:dyDescent="0.25">
      <c r="A957">
        <v>237075</v>
      </c>
      <c r="C957">
        <v>1</v>
      </c>
      <c r="D957">
        <v>1</v>
      </c>
      <c r="E957">
        <v>3</v>
      </c>
      <c r="F957" t="s">
        <v>0</v>
      </c>
      <c r="G957" t="s">
        <v>1</v>
      </c>
      <c r="H957" t="s">
        <v>6605</v>
      </c>
      <c r="I957" t="s">
        <v>3</v>
      </c>
      <c r="K957">
        <v>1</v>
      </c>
      <c r="L957" t="s">
        <v>4</v>
      </c>
      <c r="M957">
        <v>101843</v>
      </c>
      <c r="N957" t="s">
        <v>5</v>
      </c>
      <c r="O957" t="s">
        <v>5</v>
      </c>
      <c r="U957" t="s">
        <v>6591</v>
      </c>
      <c r="V957" s="1">
        <v>1</v>
      </c>
      <c r="W957" t="s">
        <v>5856</v>
      </c>
      <c r="X957" t="s">
        <v>6137</v>
      </c>
      <c r="Y957" s="2" t="s">
        <v>5858</v>
      </c>
      <c r="Z957" s="3">
        <v>7</v>
      </c>
      <c r="AA957" s="4">
        <v>720</v>
      </c>
      <c r="AB957" t="s">
        <v>6537</v>
      </c>
      <c r="AC957" t="s">
        <v>6606</v>
      </c>
      <c r="AD957">
        <v>2020</v>
      </c>
      <c r="AE957">
        <v>6</v>
      </c>
      <c r="AF957">
        <v>27</v>
      </c>
      <c r="AG957" t="s">
        <v>6567</v>
      </c>
      <c r="AJ957" t="s">
        <v>5</v>
      </c>
      <c r="AK957" t="s">
        <v>12</v>
      </c>
      <c r="AL957">
        <v>232387</v>
      </c>
      <c r="AM957">
        <v>6570055</v>
      </c>
      <c r="AN957" s="4">
        <v>233000</v>
      </c>
      <c r="AO957" s="4">
        <v>6571000</v>
      </c>
      <c r="AP957">
        <v>25</v>
      </c>
      <c r="AR957">
        <v>1010</v>
      </c>
      <c r="AS957" t="s">
        <v>6607</v>
      </c>
      <c r="AT957" s="5" t="s">
        <v>6608</v>
      </c>
      <c r="AU957">
        <v>101843</v>
      </c>
      <c r="AW957" s="6" t="s">
        <v>14</v>
      </c>
      <c r="AX957">
        <v>1</v>
      </c>
      <c r="AY957" t="s">
        <v>15</v>
      </c>
      <c r="AZ957" t="s">
        <v>6609</v>
      </c>
      <c r="BA957" t="s">
        <v>6610</v>
      </c>
      <c r="BB957">
        <v>1010</v>
      </c>
      <c r="BC957" t="s">
        <v>18</v>
      </c>
      <c r="BD957" t="s">
        <v>19</v>
      </c>
      <c r="BF957" s="5">
        <v>44086.7989930556</v>
      </c>
      <c r="BG957" s="7" t="s">
        <v>20</v>
      </c>
      <c r="BI957">
        <v>6</v>
      </c>
      <c r="BJ957">
        <v>250173</v>
      </c>
      <c r="BL957" t="s">
        <v>6611</v>
      </c>
      <c r="BX957">
        <v>237075</v>
      </c>
    </row>
    <row r="958" spans="1:76" x14ac:dyDescent="0.25">
      <c r="A958">
        <v>236932</v>
      </c>
      <c r="C958">
        <v>1</v>
      </c>
      <c r="D958">
        <v>1</v>
      </c>
      <c r="E958">
        <v>4</v>
      </c>
      <c r="F958" t="s">
        <v>0</v>
      </c>
      <c r="G958" t="s">
        <v>1</v>
      </c>
      <c r="H958" t="s">
        <v>6612</v>
      </c>
      <c r="I958" t="s">
        <v>3</v>
      </c>
      <c r="K958">
        <v>1</v>
      </c>
      <c r="L958" t="s">
        <v>4</v>
      </c>
      <c r="M958">
        <v>101843</v>
      </c>
      <c r="N958" t="s">
        <v>5</v>
      </c>
      <c r="O958" t="s">
        <v>5</v>
      </c>
      <c r="U958" t="s">
        <v>6591</v>
      </c>
      <c r="V958" s="1">
        <v>1</v>
      </c>
      <c r="W958" t="s">
        <v>5856</v>
      </c>
      <c r="X958" t="s">
        <v>6137</v>
      </c>
      <c r="Y958" s="2" t="s">
        <v>5858</v>
      </c>
      <c r="Z958" s="3">
        <v>7</v>
      </c>
      <c r="AA958" s="4">
        <v>720</v>
      </c>
      <c r="AB958" t="s">
        <v>6537</v>
      </c>
      <c r="AC958" t="s">
        <v>6613</v>
      </c>
      <c r="AD958">
        <v>2020</v>
      </c>
      <c r="AE958">
        <v>6</v>
      </c>
      <c r="AF958">
        <v>27</v>
      </c>
      <c r="AG958" t="s">
        <v>6567</v>
      </c>
      <c r="AJ958" t="s">
        <v>5</v>
      </c>
      <c r="AK958" t="s">
        <v>12</v>
      </c>
      <c r="AL958">
        <v>232359</v>
      </c>
      <c r="AM958">
        <v>6570087</v>
      </c>
      <c r="AN958" s="4">
        <v>233000</v>
      </c>
      <c r="AO958" s="4">
        <v>6571000</v>
      </c>
      <c r="AP958">
        <v>25</v>
      </c>
      <c r="AR958">
        <v>1010</v>
      </c>
      <c r="AS958" t="s">
        <v>6614</v>
      </c>
      <c r="AT958" s="5" t="s">
        <v>6615</v>
      </c>
      <c r="AU958">
        <v>101843</v>
      </c>
      <c r="AW958" s="6" t="s">
        <v>14</v>
      </c>
      <c r="AX958">
        <v>1</v>
      </c>
      <c r="AY958" t="s">
        <v>15</v>
      </c>
      <c r="AZ958" t="s">
        <v>6595</v>
      </c>
      <c r="BA958" t="s">
        <v>6616</v>
      </c>
      <c r="BB958">
        <v>1010</v>
      </c>
      <c r="BC958" t="s">
        <v>18</v>
      </c>
      <c r="BD958" t="s">
        <v>19</v>
      </c>
      <c r="BF958" s="5">
        <v>44086.798981481501</v>
      </c>
      <c r="BG958" s="7" t="s">
        <v>20</v>
      </c>
      <c r="BI958">
        <v>6</v>
      </c>
      <c r="BJ958">
        <v>250177</v>
      </c>
      <c r="BL958" t="s">
        <v>6617</v>
      </c>
      <c r="BX958">
        <v>236932</v>
      </c>
    </row>
    <row r="959" spans="1:76" x14ac:dyDescent="0.25">
      <c r="A959">
        <v>236837</v>
      </c>
      <c r="C959">
        <v>1</v>
      </c>
      <c r="D959">
        <v>1</v>
      </c>
      <c r="E959">
        <v>5</v>
      </c>
      <c r="F959" t="s">
        <v>0</v>
      </c>
      <c r="G959" t="s">
        <v>1</v>
      </c>
      <c r="H959" t="s">
        <v>6618</v>
      </c>
      <c r="I959" t="s">
        <v>3</v>
      </c>
      <c r="K959">
        <v>1</v>
      </c>
      <c r="L959" t="s">
        <v>4</v>
      </c>
      <c r="M959">
        <v>101843</v>
      </c>
      <c r="N959" t="s">
        <v>5</v>
      </c>
      <c r="O959" t="s">
        <v>5</v>
      </c>
      <c r="U959" t="s">
        <v>6591</v>
      </c>
      <c r="V959" s="1">
        <v>1</v>
      </c>
      <c r="W959" t="s">
        <v>5856</v>
      </c>
      <c r="X959" t="s">
        <v>6137</v>
      </c>
      <c r="Y959" s="2" t="s">
        <v>5858</v>
      </c>
      <c r="Z959" s="3">
        <v>7</v>
      </c>
      <c r="AA959" s="4">
        <v>720</v>
      </c>
      <c r="AB959" t="s">
        <v>6537</v>
      </c>
      <c r="AC959" t="s">
        <v>6619</v>
      </c>
      <c r="AD959">
        <v>2020</v>
      </c>
      <c r="AE959">
        <v>6</v>
      </c>
      <c r="AF959">
        <v>27</v>
      </c>
      <c r="AG959" t="s">
        <v>6567</v>
      </c>
      <c r="AJ959" t="s">
        <v>5</v>
      </c>
      <c r="AK959" t="s">
        <v>12</v>
      </c>
      <c r="AL959">
        <v>232332</v>
      </c>
      <c r="AM959">
        <v>6570123</v>
      </c>
      <c r="AN959" s="4">
        <v>233000</v>
      </c>
      <c r="AO959" s="4">
        <v>6571000</v>
      </c>
      <c r="AP959">
        <v>25</v>
      </c>
      <c r="AR959">
        <v>1010</v>
      </c>
      <c r="AS959" t="s">
        <v>6620</v>
      </c>
      <c r="AT959" s="5" t="s">
        <v>6621</v>
      </c>
      <c r="AU959">
        <v>101843</v>
      </c>
      <c r="AW959" s="6" t="s">
        <v>14</v>
      </c>
      <c r="AX959">
        <v>1</v>
      </c>
      <c r="AY959" t="s">
        <v>15</v>
      </c>
      <c r="AZ959" t="s">
        <v>6602</v>
      </c>
      <c r="BA959" t="s">
        <v>6622</v>
      </c>
      <c r="BB959">
        <v>1010</v>
      </c>
      <c r="BC959" t="s">
        <v>18</v>
      </c>
      <c r="BD959" t="s">
        <v>19</v>
      </c>
      <c r="BF959" s="5">
        <v>44086.798981481501</v>
      </c>
      <c r="BG959" s="7" t="s">
        <v>20</v>
      </c>
      <c r="BI959">
        <v>6</v>
      </c>
      <c r="BJ959">
        <v>250178</v>
      </c>
      <c r="BL959" t="s">
        <v>6623</v>
      </c>
      <c r="BX959">
        <v>236837</v>
      </c>
    </row>
    <row r="960" spans="1:76" x14ac:dyDescent="0.25">
      <c r="A960">
        <v>250568</v>
      </c>
      <c r="B960">
        <v>350103</v>
      </c>
      <c r="F960" t="s">
        <v>130</v>
      </c>
      <c r="G960" t="s">
        <v>55</v>
      </c>
      <c r="H960" s="9" t="s">
        <v>6637</v>
      </c>
      <c r="I960" t="s">
        <v>113</v>
      </c>
      <c r="J960">
        <v>7</v>
      </c>
      <c r="K960">
        <v>1</v>
      </c>
      <c r="L960" t="s">
        <v>4</v>
      </c>
      <c r="M960">
        <v>101843</v>
      </c>
      <c r="N960" t="s">
        <v>5</v>
      </c>
      <c r="O960" t="s">
        <v>5</v>
      </c>
      <c r="U960" t="s">
        <v>6638</v>
      </c>
      <c r="V960" s="1">
        <v>1</v>
      </c>
      <c r="W960" t="s">
        <v>5856</v>
      </c>
      <c r="X960" t="s">
        <v>6639</v>
      </c>
      <c r="Y960" s="2" t="s">
        <v>5858</v>
      </c>
      <c r="Z960" s="3">
        <v>7</v>
      </c>
      <c r="AA960">
        <v>722</v>
      </c>
      <c r="AB960" t="s">
        <v>6640</v>
      </c>
      <c r="AC960" t="s">
        <v>6641</v>
      </c>
      <c r="AD960">
        <v>2002</v>
      </c>
      <c r="AE960">
        <v>7</v>
      </c>
      <c r="AF960">
        <v>4</v>
      </c>
      <c r="AG960" t="s">
        <v>6642</v>
      </c>
      <c r="AJ960" t="s">
        <v>5</v>
      </c>
      <c r="AL960" s="4">
        <v>235985.800953</v>
      </c>
      <c r="AM960" s="4">
        <v>6568178.7772899996</v>
      </c>
      <c r="AN960" s="4">
        <v>235000</v>
      </c>
      <c r="AO960" s="4">
        <v>6569000</v>
      </c>
      <c r="AP960">
        <v>364</v>
      </c>
      <c r="AQ960" s="4"/>
      <c r="AR960" t="s">
        <v>134</v>
      </c>
      <c r="AS960" s="10"/>
      <c r="BG960" s="11" t="s">
        <v>135</v>
      </c>
      <c r="BH960" t="s">
        <v>136</v>
      </c>
      <c r="BI960">
        <v>6</v>
      </c>
      <c r="BJ960">
        <v>5408</v>
      </c>
      <c r="BK960">
        <v>142769</v>
      </c>
      <c r="BL960" t="s">
        <v>6643</v>
      </c>
      <c r="BX960">
        <v>250568</v>
      </c>
    </row>
    <row r="961" spans="1:76" x14ac:dyDescent="0.25">
      <c r="A961">
        <v>262067</v>
      </c>
      <c r="B961">
        <v>29623</v>
      </c>
      <c r="F961" t="s">
        <v>0</v>
      </c>
      <c r="G961" t="s">
        <v>1</v>
      </c>
      <c r="H961" t="s">
        <v>6670</v>
      </c>
      <c r="I961" t="s">
        <v>3</v>
      </c>
      <c r="K961">
        <v>1</v>
      </c>
      <c r="L961" t="s">
        <v>4</v>
      </c>
      <c r="M961">
        <v>101843</v>
      </c>
      <c r="N961" t="s">
        <v>5</v>
      </c>
      <c r="O961" t="s">
        <v>5</v>
      </c>
      <c r="U961" t="s">
        <v>6671</v>
      </c>
      <c r="V961" s="1">
        <v>1</v>
      </c>
      <c r="W961" t="s">
        <v>5856</v>
      </c>
      <c r="X961" t="s">
        <v>6639</v>
      </c>
      <c r="Y961" s="2" t="s">
        <v>5858</v>
      </c>
      <c r="Z961" s="3">
        <v>7</v>
      </c>
      <c r="AA961" s="4">
        <v>722</v>
      </c>
      <c r="AB961" t="s">
        <v>6640</v>
      </c>
      <c r="AC961" t="s">
        <v>6672</v>
      </c>
      <c r="AD961">
        <v>2010</v>
      </c>
      <c r="AE961">
        <v>6</v>
      </c>
      <c r="AF961">
        <v>10</v>
      </c>
      <c r="AG961" t="s">
        <v>5886</v>
      </c>
      <c r="AJ961" t="s">
        <v>5</v>
      </c>
      <c r="AK961" t="s">
        <v>12</v>
      </c>
      <c r="AL961">
        <v>239771</v>
      </c>
      <c r="AM961">
        <v>6568177</v>
      </c>
      <c r="AN961" s="4">
        <v>239000</v>
      </c>
      <c r="AO961" s="4">
        <v>6569000</v>
      </c>
      <c r="AP961">
        <v>5</v>
      </c>
      <c r="AR961">
        <v>1010</v>
      </c>
      <c r="AT961" s="5" t="s">
        <v>6673</v>
      </c>
      <c r="AU961">
        <v>101843</v>
      </c>
      <c r="AW961" s="6" t="s">
        <v>14</v>
      </c>
      <c r="AX961">
        <v>1</v>
      </c>
      <c r="AY961" t="s">
        <v>15</v>
      </c>
      <c r="AZ961" t="s">
        <v>6674</v>
      </c>
      <c r="BA961" t="s">
        <v>6675</v>
      </c>
      <c r="BB961">
        <v>1010</v>
      </c>
      <c r="BC961" t="s">
        <v>18</v>
      </c>
      <c r="BD961" t="s">
        <v>19</v>
      </c>
      <c r="BF961" s="5">
        <v>43709.903472222199</v>
      </c>
      <c r="BG961" s="7" t="s">
        <v>20</v>
      </c>
      <c r="BI961">
        <v>6</v>
      </c>
      <c r="BJ961">
        <v>26134</v>
      </c>
      <c r="BK961">
        <v>142770</v>
      </c>
      <c r="BL961" t="s">
        <v>6676</v>
      </c>
      <c r="BX961">
        <v>262067</v>
      </c>
    </row>
    <row r="962" spans="1:76" x14ac:dyDescent="0.25">
      <c r="A962">
        <v>260086</v>
      </c>
      <c r="B962">
        <v>34112</v>
      </c>
      <c r="F962" t="s">
        <v>0</v>
      </c>
      <c r="G962" t="s">
        <v>1</v>
      </c>
      <c r="H962" t="s">
        <v>6697</v>
      </c>
      <c r="I962" t="s">
        <v>3</v>
      </c>
      <c r="K962">
        <v>1</v>
      </c>
      <c r="L962" t="s">
        <v>4</v>
      </c>
      <c r="M962">
        <v>101843</v>
      </c>
      <c r="N962" t="s">
        <v>5</v>
      </c>
      <c r="O962" t="s">
        <v>5</v>
      </c>
      <c r="U962" t="s">
        <v>6698</v>
      </c>
      <c r="V962" s="1">
        <v>1</v>
      </c>
      <c r="W962" t="s">
        <v>5856</v>
      </c>
      <c r="X962" t="s">
        <v>6639</v>
      </c>
      <c r="Y962" s="2" t="s">
        <v>5858</v>
      </c>
      <c r="Z962" s="3">
        <v>7</v>
      </c>
      <c r="AA962" s="4">
        <v>722</v>
      </c>
      <c r="AB962" t="s">
        <v>6640</v>
      </c>
      <c r="AC962" t="s">
        <v>6699</v>
      </c>
      <c r="AD962">
        <v>2010</v>
      </c>
      <c r="AE962">
        <v>7</v>
      </c>
      <c r="AF962">
        <v>9</v>
      </c>
      <c r="AG962" t="s">
        <v>3474</v>
      </c>
      <c r="AJ962" t="s">
        <v>5</v>
      </c>
      <c r="AK962" t="s">
        <v>12</v>
      </c>
      <c r="AL962">
        <v>238992</v>
      </c>
      <c r="AM962">
        <v>6576881</v>
      </c>
      <c r="AN962" s="4">
        <v>239000</v>
      </c>
      <c r="AO962" s="4">
        <v>6577000</v>
      </c>
      <c r="AP962">
        <v>5</v>
      </c>
      <c r="AR962">
        <v>1010</v>
      </c>
      <c r="AT962" s="5" t="s">
        <v>6700</v>
      </c>
      <c r="AU962">
        <v>101843</v>
      </c>
      <c r="AW962" s="6" t="s">
        <v>14</v>
      </c>
      <c r="AX962">
        <v>1</v>
      </c>
      <c r="AY962" t="s">
        <v>15</v>
      </c>
      <c r="AZ962" t="s">
        <v>6701</v>
      </c>
      <c r="BA962" t="s">
        <v>6702</v>
      </c>
      <c r="BB962">
        <v>1010</v>
      </c>
      <c r="BC962" t="s">
        <v>18</v>
      </c>
      <c r="BD962" t="s">
        <v>19</v>
      </c>
      <c r="BF962" s="5">
        <v>43709.903472222199</v>
      </c>
      <c r="BG962" s="7" t="s">
        <v>20</v>
      </c>
      <c r="BI962">
        <v>6</v>
      </c>
      <c r="BJ962">
        <v>30471</v>
      </c>
      <c r="BK962">
        <v>142771</v>
      </c>
      <c r="BL962" t="s">
        <v>6703</v>
      </c>
      <c r="BX962">
        <v>260086</v>
      </c>
    </row>
    <row r="963" spans="1:76" x14ac:dyDescent="0.25">
      <c r="A963">
        <v>263937</v>
      </c>
      <c r="B963">
        <v>34037</v>
      </c>
      <c r="F963" t="s">
        <v>0</v>
      </c>
      <c r="G963" t="s">
        <v>1</v>
      </c>
      <c r="H963" t="s">
        <v>6728</v>
      </c>
      <c r="I963" s="8" t="str">
        <f>HYPERLINK(AT963,"Foto")</f>
        <v>Foto</v>
      </c>
      <c r="K963">
        <v>1</v>
      </c>
      <c r="L963" t="s">
        <v>4</v>
      </c>
      <c r="M963">
        <v>101843</v>
      </c>
      <c r="N963" t="s">
        <v>5</v>
      </c>
      <c r="O963" t="s">
        <v>5</v>
      </c>
      <c r="U963" t="s">
        <v>6729</v>
      </c>
      <c r="V963" s="1">
        <v>1</v>
      </c>
      <c r="W963" t="s">
        <v>5856</v>
      </c>
      <c r="X963" t="s">
        <v>6639</v>
      </c>
      <c r="Y963" s="2" t="s">
        <v>5858</v>
      </c>
      <c r="Z963" s="3">
        <v>7</v>
      </c>
      <c r="AA963" s="4">
        <v>722</v>
      </c>
      <c r="AB963" t="s">
        <v>6640</v>
      </c>
      <c r="AC963" t="s">
        <v>6730</v>
      </c>
      <c r="AD963">
        <v>2012</v>
      </c>
      <c r="AE963">
        <v>6</v>
      </c>
      <c r="AF963">
        <v>15</v>
      </c>
      <c r="AG963" t="s">
        <v>5886</v>
      </c>
      <c r="AJ963" t="s">
        <v>5</v>
      </c>
      <c r="AK963" t="s">
        <v>12</v>
      </c>
      <c r="AL963">
        <v>240399</v>
      </c>
      <c r="AM963">
        <v>6570986</v>
      </c>
      <c r="AN963" s="4">
        <v>241000</v>
      </c>
      <c r="AO963" s="4">
        <v>6571000</v>
      </c>
      <c r="AP963">
        <v>5</v>
      </c>
      <c r="AR963">
        <v>1010</v>
      </c>
      <c r="AT963" s="5" t="s">
        <v>6731</v>
      </c>
      <c r="AU963">
        <v>101843</v>
      </c>
      <c r="AW963" s="6" t="s">
        <v>14</v>
      </c>
      <c r="AX963">
        <v>1</v>
      </c>
      <c r="AY963" t="s">
        <v>15</v>
      </c>
      <c r="AZ963" t="s">
        <v>6732</v>
      </c>
      <c r="BA963" t="s">
        <v>6733</v>
      </c>
      <c r="BB963">
        <v>1010</v>
      </c>
      <c r="BC963" t="s">
        <v>18</v>
      </c>
      <c r="BD963" t="s">
        <v>19</v>
      </c>
      <c r="BE963">
        <v>1</v>
      </c>
      <c r="BF963" s="5">
        <v>43709.903472222199</v>
      </c>
      <c r="BG963" s="7" t="s">
        <v>20</v>
      </c>
      <c r="BI963">
        <v>6</v>
      </c>
      <c r="BJ963">
        <v>30396</v>
      </c>
      <c r="BK963">
        <v>142772</v>
      </c>
      <c r="BL963" t="s">
        <v>6734</v>
      </c>
      <c r="BX963">
        <v>263937</v>
      </c>
    </row>
    <row r="964" spans="1:76" x14ac:dyDescent="0.25">
      <c r="A964">
        <v>260155</v>
      </c>
      <c r="B964">
        <v>34793</v>
      </c>
      <c r="F964" t="s">
        <v>0</v>
      </c>
      <c r="G964" t="s">
        <v>1</v>
      </c>
      <c r="H964" t="s">
        <v>6683</v>
      </c>
      <c r="I964" t="s">
        <v>3</v>
      </c>
      <c r="K964">
        <v>1</v>
      </c>
      <c r="L964" t="s">
        <v>4</v>
      </c>
      <c r="M964">
        <v>101843</v>
      </c>
      <c r="N964" t="s">
        <v>5</v>
      </c>
      <c r="O964" t="s">
        <v>5</v>
      </c>
      <c r="U964" t="s">
        <v>6684</v>
      </c>
      <c r="V964" s="1">
        <v>1</v>
      </c>
      <c r="W964" t="s">
        <v>5856</v>
      </c>
      <c r="X964" t="s">
        <v>6639</v>
      </c>
      <c r="Y964" s="2" t="s">
        <v>5858</v>
      </c>
      <c r="Z964" s="3">
        <v>7</v>
      </c>
      <c r="AA964" s="4">
        <v>722</v>
      </c>
      <c r="AB964" t="s">
        <v>6640</v>
      </c>
      <c r="AC964" t="s">
        <v>6685</v>
      </c>
      <c r="AD964">
        <v>2013</v>
      </c>
      <c r="AE964">
        <v>6</v>
      </c>
      <c r="AF964">
        <v>16</v>
      </c>
      <c r="AG964" t="s">
        <v>3474</v>
      </c>
      <c r="AJ964" t="s">
        <v>5</v>
      </c>
      <c r="AK964" t="s">
        <v>12</v>
      </c>
      <c r="AL964">
        <v>239014</v>
      </c>
      <c r="AM964">
        <v>6571342</v>
      </c>
      <c r="AN964" s="4">
        <v>239000</v>
      </c>
      <c r="AO964" s="4">
        <v>6571000</v>
      </c>
      <c r="AP964">
        <v>5</v>
      </c>
      <c r="AR964">
        <v>1010</v>
      </c>
      <c r="AT964" s="5" t="s">
        <v>6686</v>
      </c>
      <c r="AU964">
        <v>101843</v>
      </c>
      <c r="AW964" s="6" t="s">
        <v>14</v>
      </c>
      <c r="AX964">
        <v>1</v>
      </c>
      <c r="AY964" t="s">
        <v>15</v>
      </c>
      <c r="AZ964" t="s">
        <v>6687</v>
      </c>
      <c r="BA964" t="s">
        <v>6688</v>
      </c>
      <c r="BB964">
        <v>1010</v>
      </c>
      <c r="BC964" t="s">
        <v>18</v>
      </c>
      <c r="BD964" t="s">
        <v>19</v>
      </c>
      <c r="BF964" s="5">
        <v>43709.903472222199</v>
      </c>
      <c r="BG964" s="7" t="s">
        <v>20</v>
      </c>
      <c r="BI964">
        <v>6</v>
      </c>
      <c r="BJ964">
        <v>31152</v>
      </c>
      <c r="BK964">
        <v>142774</v>
      </c>
      <c r="BL964" t="s">
        <v>6689</v>
      </c>
      <c r="BX964">
        <v>260155</v>
      </c>
    </row>
    <row r="965" spans="1:76" x14ac:dyDescent="0.25">
      <c r="A965">
        <v>264075</v>
      </c>
      <c r="B965">
        <v>34155</v>
      </c>
      <c r="F965" t="s">
        <v>0</v>
      </c>
      <c r="G965" t="s">
        <v>1</v>
      </c>
      <c r="H965" t="s">
        <v>6717</v>
      </c>
      <c r="I965" t="s">
        <v>3</v>
      </c>
      <c r="K965">
        <v>1</v>
      </c>
      <c r="L965" t="s">
        <v>4</v>
      </c>
      <c r="M965">
        <v>101843</v>
      </c>
      <c r="N965" t="s">
        <v>5</v>
      </c>
      <c r="O965" t="s">
        <v>5</v>
      </c>
      <c r="U965" t="s">
        <v>6718</v>
      </c>
      <c r="V965" s="1">
        <v>1</v>
      </c>
      <c r="W965" t="s">
        <v>5856</v>
      </c>
      <c r="X965" t="s">
        <v>6639</v>
      </c>
      <c r="Y965" s="2" t="s">
        <v>5858</v>
      </c>
      <c r="Z965" s="3">
        <v>7</v>
      </c>
      <c r="AA965" s="4">
        <v>722</v>
      </c>
      <c r="AB965" t="s">
        <v>6640</v>
      </c>
      <c r="AC965" t="s">
        <v>6719</v>
      </c>
      <c r="AD965">
        <v>2013</v>
      </c>
      <c r="AE965">
        <v>6</v>
      </c>
      <c r="AF965">
        <v>16</v>
      </c>
      <c r="AG965" t="s">
        <v>3474</v>
      </c>
      <c r="AJ965" t="s">
        <v>5</v>
      </c>
      <c r="AK965" t="s">
        <v>12</v>
      </c>
      <c r="AL965">
        <v>240453</v>
      </c>
      <c r="AM965">
        <v>6569584</v>
      </c>
      <c r="AN965" s="4">
        <v>241000</v>
      </c>
      <c r="AO965" s="4">
        <v>6569000</v>
      </c>
      <c r="AP965">
        <v>5</v>
      </c>
      <c r="AR965">
        <v>1010</v>
      </c>
      <c r="AT965" s="5" t="s">
        <v>6720</v>
      </c>
      <c r="AU965">
        <v>101843</v>
      </c>
      <c r="AW965" s="6" t="s">
        <v>14</v>
      </c>
      <c r="AX965">
        <v>1</v>
      </c>
      <c r="AY965" t="s">
        <v>15</v>
      </c>
      <c r="AZ965" t="s">
        <v>6721</v>
      </c>
      <c r="BA965" t="s">
        <v>6722</v>
      </c>
      <c r="BB965">
        <v>1010</v>
      </c>
      <c r="BC965" t="s">
        <v>18</v>
      </c>
      <c r="BD965" t="s">
        <v>19</v>
      </c>
      <c r="BF965" s="5">
        <v>43709.903472222199</v>
      </c>
      <c r="BG965" s="7" t="s">
        <v>20</v>
      </c>
      <c r="BI965">
        <v>6</v>
      </c>
      <c r="BJ965">
        <v>30514</v>
      </c>
      <c r="BK965">
        <v>142773</v>
      </c>
      <c r="BL965" t="s">
        <v>6723</v>
      </c>
      <c r="BX965">
        <v>264075</v>
      </c>
    </row>
    <row r="966" spans="1:76" x14ac:dyDescent="0.25">
      <c r="A966">
        <v>265129</v>
      </c>
      <c r="B966">
        <v>35076</v>
      </c>
      <c r="F966" t="s">
        <v>0</v>
      </c>
      <c r="G966" t="s">
        <v>1</v>
      </c>
      <c r="H966" t="s">
        <v>6735</v>
      </c>
      <c r="I966" t="s">
        <v>3</v>
      </c>
      <c r="K966">
        <v>1</v>
      </c>
      <c r="L966" t="s">
        <v>4</v>
      </c>
      <c r="M966">
        <v>101843</v>
      </c>
      <c r="N966" t="s">
        <v>5</v>
      </c>
      <c r="O966" t="s">
        <v>5</v>
      </c>
      <c r="U966" t="s">
        <v>6079</v>
      </c>
      <c r="V966" s="1">
        <v>1</v>
      </c>
      <c r="W966" t="s">
        <v>5856</v>
      </c>
      <c r="X966" t="s">
        <v>6639</v>
      </c>
      <c r="Y966" s="2" t="s">
        <v>5858</v>
      </c>
      <c r="Z966" s="3">
        <v>7</v>
      </c>
      <c r="AA966" s="4">
        <v>722</v>
      </c>
      <c r="AB966" t="s">
        <v>6640</v>
      </c>
      <c r="AC966" t="s">
        <v>6736</v>
      </c>
      <c r="AD966">
        <v>2013</v>
      </c>
      <c r="AE966">
        <v>6</v>
      </c>
      <c r="AF966">
        <v>20</v>
      </c>
      <c r="AG966" t="s">
        <v>5886</v>
      </c>
      <c r="AJ966" t="s">
        <v>5</v>
      </c>
      <c r="AK966" t="s">
        <v>12</v>
      </c>
      <c r="AL966">
        <v>240895</v>
      </c>
      <c r="AM966">
        <v>6575141</v>
      </c>
      <c r="AN966" s="4">
        <v>241000</v>
      </c>
      <c r="AO966" s="4">
        <v>6575000</v>
      </c>
      <c r="AP966">
        <v>5</v>
      </c>
      <c r="AR966">
        <v>1010</v>
      </c>
      <c r="AT966" s="5" t="s">
        <v>6737</v>
      </c>
      <c r="AU966">
        <v>101843</v>
      </c>
      <c r="AW966" s="6" t="s">
        <v>14</v>
      </c>
      <c r="AX966">
        <v>1</v>
      </c>
      <c r="AY966" t="s">
        <v>15</v>
      </c>
      <c r="AZ966" t="s">
        <v>6738</v>
      </c>
      <c r="BA966" t="s">
        <v>6739</v>
      </c>
      <c r="BB966">
        <v>1010</v>
      </c>
      <c r="BC966" t="s">
        <v>18</v>
      </c>
      <c r="BD966" t="s">
        <v>19</v>
      </c>
      <c r="BF966" s="5">
        <v>43709.903472222199</v>
      </c>
      <c r="BG966" s="7" t="s">
        <v>20</v>
      </c>
      <c r="BI966">
        <v>6</v>
      </c>
      <c r="BJ966">
        <v>31435</v>
      </c>
      <c r="BK966">
        <v>142775</v>
      </c>
      <c r="BL966" t="s">
        <v>6740</v>
      </c>
      <c r="BX966">
        <v>265129</v>
      </c>
    </row>
    <row r="967" spans="1:76" x14ac:dyDescent="0.25">
      <c r="A967">
        <v>268521</v>
      </c>
      <c r="B967">
        <v>400361</v>
      </c>
      <c r="F967" t="s">
        <v>130</v>
      </c>
      <c r="G967" t="s">
        <v>136</v>
      </c>
      <c r="H967" s="9" t="s">
        <v>6704</v>
      </c>
      <c r="I967" t="s">
        <v>3</v>
      </c>
      <c r="K967">
        <v>1</v>
      </c>
      <c r="L967" t="s">
        <v>4</v>
      </c>
      <c r="M967">
        <v>101843</v>
      </c>
      <c r="N967" t="s">
        <v>5</v>
      </c>
      <c r="O967" t="s">
        <v>5</v>
      </c>
      <c r="P967" s="4"/>
      <c r="U967" t="s">
        <v>6705</v>
      </c>
      <c r="V967" s="1">
        <v>1</v>
      </c>
      <c r="W967" t="s">
        <v>5856</v>
      </c>
      <c r="X967" t="s">
        <v>6639</v>
      </c>
      <c r="Y967" s="2" t="s">
        <v>5858</v>
      </c>
      <c r="Z967" s="3">
        <v>7</v>
      </c>
      <c r="AA967">
        <v>722</v>
      </c>
      <c r="AB967" t="s">
        <v>6640</v>
      </c>
      <c r="AC967" s="4" t="s">
        <v>6706</v>
      </c>
      <c r="AD967">
        <v>2014</v>
      </c>
      <c r="AE967">
        <v>6</v>
      </c>
      <c r="AF967">
        <v>18</v>
      </c>
      <c r="AG967" t="s">
        <v>1501</v>
      </c>
      <c r="AJ967" t="s">
        <v>5</v>
      </c>
      <c r="AK967" s="4"/>
      <c r="AL967" s="4">
        <v>241936.86097000001</v>
      </c>
      <c r="AM967" s="4">
        <v>6566235.2560000001</v>
      </c>
      <c r="AN967" s="4">
        <v>241000</v>
      </c>
      <c r="AO967" s="4">
        <v>6567000</v>
      </c>
      <c r="AP967" s="4">
        <v>5</v>
      </c>
      <c r="AR967" t="s">
        <v>6707</v>
      </c>
      <c r="AS967" s="8"/>
      <c r="BG967" s="11" t="s">
        <v>135</v>
      </c>
      <c r="BH967" t="s">
        <v>136</v>
      </c>
      <c r="BI967">
        <v>7</v>
      </c>
      <c r="BJ967">
        <v>12989</v>
      </c>
      <c r="BK967">
        <v>142776</v>
      </c>
      <c r="BL967" t="s">
        <v>6708</v>
      </c>
      <c r="BX967">
        <v>268521</v>
      </c>
    </row>
    <row r="968" spans="1:76" x14ac:dyDescent="0.25">
      <c r="A968">
        <v>268597</v>
      </c>
      <c r="B968">
        <v>353174</v>
      </c>
      <c r="F968" t="s">
        <v>130</v>
      </c>
      <c r="G968" t="s">
        <v>136</v>
      </c>
      <c r="H968" s="9" t="s">
        <v>6709</v>
      </c>
      <c r="I968" t="s">
        <v>113</v>
      </c>
      <c r="K968">
        <v>1</v>
      </c>
      <c r="L968" t="s">
        <v>4</v>
      </c>
      <c r="M968">
        <v>101843</v>
      </c>
      <c r="N968" t="s">
        <v>5</v>
      </c>
      <c r="O968" t="s">
        <v>5</v>
      </c>
      <c r="U968" t="s">
        <v>6705</v>
      </c>
      <c r="V968" s="1">
        <v>1</v>
      </c>
      <c r="W968" t="s">
        <v>5856</v>
      </c>
      <c r="X968" t="s">
        <v>6639</v>
      </c>
      <c r="Y968" s="2" t="s">
        <v>5858</v>
      </c>
      <c r="Z968" s="3">
        <v>7</v>
      </c>
      <c r="AA968">
        <v>722</v>
      </c>
      <c r="AB968" t="s">
        <v>6640</v>
      </c>
      <c r="AC968" t="s">
        <v>6710</v>
      </c>
      <c r="AD968">
        <v>2014</v>
      </c>
      <c r="AE968">
        <v>6</v>
      </c>
      <c r="AF968">
        <v>18</v>
      </c>
      <c r="AG968" t="s">
        <v>1501</v>
      </c>
      <c r="AJ968" t="s">
        <v>5</v>
      </c>
      <c r="AL968" s="4">
        <v>241973.71801899999</v>
      </c>
      <c r="AM968" s="4">
        <v>6566387.6742399996</v>
      </c>
      <c r="AN968" s="4">
        <v>241000</v>
      </c>
      <c r="AO968" s="4">
        <v>6567000</v>
      </c>
      <c r="AP968">
        <v>306</v>
      </c>
      <c r="AQ968" s="4"/>
      <c r="AR968" t="s">
        <v>5069</v>
      </c>
      <c r="AS968" s="10"/>
      <c r="BG968" s="11" t="s">
        <v>135</v>
      </c>
      <c r="BH968" t="s">
        <v>136</v>
      </c>
      <c r="BI968">
        <v>6</v>
      </c>
      <c r="BJ968">
        <v>6775</v>
      </c>
      <c r="BK968">
        <v>142777</v>
      </c>
      <c r="BL968" t="s">
        <v>6711</v>
      </c>
      <c r="BM968">
        <v>99</v>
      </c>
      <c r="BX968">
        <v>268597</v>
      </c>
    </row>
    <row r="969" spans="1:76" x14ac:dyDescent="0.25">
      <c r="A969">
        <v>259258</v>
      </c>
      <c r="B969">
        <v>94662</v>
      </c>
      <c r="F969" t="s">
        <v>0</v>
      </c>
      <c r="G969" t="s">
        <v>1</v>
      </c>
      <c r="H969" t="s">
        <v>6690</v>
      </c>
      <c r="I969" t="s">
        <v>3</v>
      </c>
      <c r="K969">
        <v>1</v>
      </c>
      <c r="L969" t="s">
        <v>4</v>
      </c>
      <c r="M969">
        <v>101843</v>
      </c>
      <c r="N969" t="s">
        <v>5</v>
      </c>
      <c r="O969" t="s">
        <v>5</v>
      </c>
      <c r="U969" t="s">
        <v>6691</v>
      </c>
      <c r="V969" s="1">
        <v>1</v>
      </c>
      <c r="W969" t="s">
        <v>5856</v>
      </c>
      <c r="X969" t="s">
        <v>6639</v>
      </c>
      <c r="Y969" s="2" t="s">
        <v>5858</v>
      </c>
      <c r="Z969" s="3">
        <v>7</v>
      </c>
      <c r="AA969" s="4">
        <v>722</v>
      </c>
      <c r="AB969" t="s">
        <v>6640</v>
      </c>
      <c r="AC969" t="s">
        <v>6692</v>
      </c>
      <c r="AD969">
        <v>2015</v>
      </c>
      <c r="AE969">
        <v>7</v>
      </c>
      <c r="AF969">
        <v>3</v>
      </c>
      <c r="AG969" t="s">
        <v>3474</v>
      </c>
      <c r="AJ969" t="s">
        <v>5</v>
      </c>
      <c r="AK969" t="s">
        <v>12</v>
      </c>
      <c r="AL969">
        <v>238665</v>
      </c>
      <c r="AM969">
        <v>6572866</v>
      </c>
      <c r="AN969" s="4">
        <v>239000</v>
      </c>
      <c r="AO969" s="4">
        <v>6573000</v>
      </c>
      <c r="AP969">
        <v>10</v>
      </c>
      <c r="AR969">
        <v>1010</v>
      </c>
      <c r="AT969" s="5" t="s">
        <v>6693</v>
      </c>
      <c r="AU969">
        <v>101843</v>
      </c>
      <c r="AW969" s="6" t="s">
        <v>14</v>
      </c>
      <c r="AX969">
        <v>1</v>
      </c>
      <c r="AY969" t="s">
        <v>15</v>
      </c>
      <c r="AZ969" t="s">
        <v>6694</v>
      </c>
      <c r="BA969" t="s">
        <v>6695</v>
      </c>
      <c r="BB969">
        <v>1010</v>
      </c>
      <c r="BC969" t="s">
        <v>18</v>
      </c>
      <c r="BD969" t="s">
        <v>19</v>
      </c>
      <c r="BF969" s="5">
        <v>42188.905405092599</v>
      </c>
      <c r="BG969" s="7" t="s">
        <v>20</v>
      </c>
      <c r="BI969">
        <v>6</v>
      </c>
      <c r="BJ969">
        <v>82084</v>
      </c>
      <c r="BK969">
        <v>142778</v>
      </c>
      <c r="BL969" t="s">
        <v>6696</v>
      </c>
      <c r="BX969">
        <v>259258</v>
      </c>
    </row>
    <row r="970" spans="1:76" x14ac:dyDescent="0.25">
      <c r="A970">
        <v>268050</v>
      </c>
      <c r="B970">
        <v>402313</v>
      </c>
      <c r="F970" t="s">
        <v>130</v>
      </c>
      <c r="G970" t="s">
        <v>136</v>
      </c>
      <c r="H970" s="9" t="s">
        <v>6712</v>
      </c>
      <c r="I970" t="s">
        <v>3</v>
      </c>
      <c r="K970">
        <v>1</v>
      </c>
      <c r="L970" t="s">
        <v>4</v>
      </c>
      <c r="M970">
        <v>101843</v>
      </c>
      <c r="N970" t="s">
        <v>5</v>
      </c>
      <c r="O970" t="s">
        <v>5</v>
      </c>
      <c r="U970" t="s">
        <v>6705</v>
      </c>
      <c r="V970" s="1">
        <v>1</v>
      </c>
      <c r="W970" t="s">
        <v>5856</v>
      </c>
      <c r="X970" t="s">
        <v>6639</v>
      </c>
      <c r="Y970" s="2" t="s">
        <v>5858</v>
      </c>
      <c r="Z970" s="3">
        <v>7</v>
      </c>
      <c r="AA970">
        <v>722</v>
      </c>
      <c r="AB970" t="s">
        <v>6640</v>
      </c>
      <c r="AC970" t="s">
        <v>6713</v>
      </c>
      <c r="AD970">
        <v>2016</v>
      </c>
      <c r="AE970">
        <v>5</v>
      </c>
      <c r="AF970">
        <v>26</v>
      </c>
      <c r="AG970" t="s">
        <v>1501</v>
      </c>
      <c r="AJ970" t="s">
        <v>5</v>
      </c>
      <c r="AL970" s="4">
        <v>241802.94353300001</v>
      </c>
      <c r="AM970" s="4">
        <v>6566571.3546599997</v>
      </c>
      <c r="AN970" s="4">
        <v>241000</v>
      </c>
      <c r="AO970" s="4">
        <v>6567000</v>
      </c>
      <c r="AP970" s="4">
        <v>5</v>
      </c>
      <c r="AR970" t="s">
        <v>6707</v>
      </c>
      <c r="AS970" s="8"/>
      <c r="BG970" s="11" t="s">
        <v>135</v>
      </c>
      <c r="BH970" t="s">
        <v>136</v>
      </c>
      <c r="BI970">
        <v>7</v>
      </c>
      <c r="BJ970">
        <v>14810</v>
      </c>
      <c r="BK970">
        <v>142779</v>
      </c>
      <c r="BL970" t="s">
        <v>6714</v>
      </c>
      <c r="BX970">
        <v>268050</v>
      </c>
    </row>
    <row r="971" spans="1:76" x14ac:dyDescent="0.25">
      <c r="A971">
        <v>263405</v>
      </c>
      <c r="C971">
        <v>1</v>
      </c>
      <c r="F971" t="s">
        <v>130</v>
      </c>
      <c r="G971" t="s">
        <v>136</v>
      </c>
      <c r="H971" t="s">
        <v>6724</v>
      </c>
      <c r="I971" t="s">
        <v>3</v>
      </c>
      <c r="J971">
        <v>1</v>
      </c>
      <c r="K971">
        <v>1</v>
      </c>
      <c r="L971" t="s">
        <v>4</v>
      </c>
      <c r="M971">
        <v>101843</v>
      </c>
      <c r="N971" t="s">
        <v>5</v>
      </c>
      <c r="O971" t="s">
        <v>5</v>
      </c>
      <c r="U971" t="s">
        <v>6718</v>
      </c>
      <c r="V971" s="1">
        <v>1</v>
      </c>
      <c r="W971" t="s">
        <v>5856</v>
      </c>
      <c r="X971" t="s">
        <v>6639</v>
      </c>
      <c r="Y971" t="s">
        <v>5858</v>
      </c>
      <c r="Z971" s="3">
        <v>7</v>
      </c>
      <c r="AA971" s="4">
        <v>722</v>
      </c>
      <c r="AB971" s="4" t="s">
        <v>6640</v>
      </c>
      <c r="AC971" t="s">
        <v>6725</v>
      </c>
      <c r="AD971">
        <v>2017</v>
      </c>
      <c r="AE971">
        <v>6</v>
      </c>
      <c r="AF971">
        <v>29</v>
      </c>
      <c r="AG971" t="s">
        <v>1501</v>
      </c>
      <c r="AJ971" t="s">
        <v>5</v>
      </c>
      <c r="AL971" s="4">
        <v>240208.41872099999</v>
      </c>
      <c r="AM971" s="4">
        <v>6568037.8995000003</v>
      </c>
      <c r="AN971" s="4">
        <v>241000</v>
      </c>
      <c r="AO971" s="4">
        <v>6569000</v>
      </c>
      <c r="AP971" s="4">
        <v>5</v>
      </c>
      <c r="AR971" t="s">
        <v>6132</v>
      </c>
      <c r="AU971">
        <v>101843</v>
      </c>
      <c r="AW971" t="s">
        <v>4227</v>
      </c>
      <c r="BF971" s="5">
        <v>44568</v>
      </c>
      <c r="BG971" t="s">
        <v>6726</v>
      </c>
      <c r="BI971">
        <v>3</v>
      </c>
      <c r="BJ971">
        <v>351</v>
      </c>
      <c r="BL971" t="s">
        <v>6727</v>
      </c>
      <c r="BX971">
        <v>263405</v>
      </c>
    </row>
    <row r="972" spans="1:76" x14ac:dyDescent="0.25">
      <c r="A972">
        <v>248867</v>
      </c>
      <c r="C972">
        <v>1</v>
      </c>
      <c r="F972" t="s">
        <v>0</v>
      </c>
      <c r="G972" t="s">
        <v>1</v>
      </c>
      <c r="H972" t="s">
        <v>6644</v>
      </c>
      <c r="I972" t="s">
        <v>3</v>
      </c>
      <c r="K972">
        <v>1</v>
      </c>
      <c r="L972" t="s">
        <v>4</v>
      </c>
      <c r="M972">
        <v>101843</v>
      </c>
      <c r="N972" t="s">
        <v>5</v>
      </c>
      <c r="O972" t="s">
        <v>5</v>
      </c>
      <c r="U972" t="s">
        <v>6638</v>
      </c>
      <c r="V972" s="1">
        <v>1</v>
      </c>
      <c r="W972" t="s">
        <v>5856</v>
      </c>
      <c r="X972" t="s">
        <v>6639</v>
      </c>
      <c r="Y972" s="2" t="s">
        <v>5858</v>
      </c>
      <c r="Z972" s="3">
        <v>7</v>
      </c>
      <c r="AA972" s="4">
        <v>722</v>
      </c>
      <c r="AB972" t="s">
        <v>6640</v>
      </c>
      <c r="AC972" t="s">
        <v>6645</v>
      </c>
      <c r="AD972">
        <v>2018</v>
      </c>
      <c r="AE972">
        <v>6</v>
      </c>
      <c r="AF972">
        <v>15</v>
      </c>
      <c r="AG972" t="s">
        <v>3474</v>
      </c>
      <c r="AJ972" t="s">
        <v>5</v>
      </c>
      <c r="AK972" t="s">
        <v>12</v>
      </c>
      <c r="AL972">
        <v>235267</v>
      </c>
      <c r="AM972">
        <v>6568510</v>
      </c>
      <c r="AN972" s="4">
        <v>235000</v>
      </c>
      <c r="AO972" s="4">
        <v>6569000</v>
      </c>
      <c r="AP972">
        <v>8</v>
      </c>
      <c r="AR972">
        <v>1010</v>
      </c>
      <c r="AT972" s="5" t="s">
        <v>6646</v>
      </c>
      <c r="AU972">
        <v>101843</v>
      </c>
      <c r="AW972" s="6" t="s">
        <v>14</v>
      </c>
      <c r="AX972">
        <v>1</v>
      </c>
      <c r="AY972" t="s">
        <v>15</v>
      </c>
      <c r="AZ972" t="s">
        <v>6647</v>
      </c>
      <c r="BA972" t="s">
        <v>6648</v>
      </c>
      <c r="BB972">
        <v>1010</v>
      </c>
      <c r="BC972" t="s">
        <v>18</v>
      </c>
      <c r="BD972" t="s">
        <v>19</v>
      </c>
      <c r="BF972" s="5">
        <v>43713.546527777798</v>
      </c>
      <c r="BG972" s="7" t="s">
        <v>20</v>
      </c>
      <c r="BI972">
        <v>6</v>
      </c>
      <c r="BJ972">
        <v>156397</v>
      </c>
      <c r="BL972" t="s">
        <v>6649</v>
      </c>
      <c r="BX972">
        <v>248867</v>
      </c>
    </row>
    <row r="973" spans="1:76" x14ac:dyDescent="0.25">
      <c r="A973">
        <v>253125</v>
      </c>
      <c r="C973">
        <v>1</v>
      </c>
      <c r="D973">
        <v>1</v>
      </c>
      <c r="E973">
        <v>1</v>
      </c>
      <c r="F973" t="s">
        <v>0</v>
      </c>
      <c r="G973" t="s">
        <v>1</v>
      </c>
      <c r="H973" t="s">
        <v>6655</v>
      </c>
      <c r="I973" t="s">
        <v>3</v>
      </c>
      <c r="K973">
        <v>1</v>
      </c>
      <c r="L973" t="s">
        <v>4</v>
      </c>
      <c r="M973">
        <v>101843</v>
      </c>
      <c r="N973" t="s">
        <v>5</v>
      </c>
      <c r="O973" t="s">
        <v>5</v>
      </c>
      <c r="U973" t="s">
        <v>6656</v>
      </c>
      <c r="V973" s="1">
        <v>1</v>
      </c>
      <c r="W973" t="s">
        <v>5856</v>
      </c>
      <c r="X973" t="s">
        <v>6639</v>
      </c>
      <c r="Y973" s="2" t="s">
        <v>5858</v>
      </c>
      <c r="Z973" s="3">
        <v>7</v>
      </c>
      <c r="AA973" s="4">
        <v>722</v>
      </c>
      <c r="AB973" t="s">
        <v>6640</v>
      </c>
      <c r="AC973" t="s">
        <v>6657</v>
      </c>
      <c r="AD973">
        <v>2018</v>
      </c>
      <c r="AE973">
        <v>5</v>
      </c>
      <c r="AF973">
        <v>14</v>
      </c>
      <c r="AG973" t="s">
        <v>3474</v>
      </c>
      <c r="AJ973" t="s">
        <v>5</v>
      </c>
      <c r="AK973" t="s">
        <v>12</v>
      </c>
      <c r="AL973">
        <v>236890</v>
      </c>
      <c r="AM973">
        <v>6574915</v>
      </c>
      <c r="AN973" s="4">
        <v>237000</v>
      </c>
      <c r="AO973" s="4">
        <v>6575000</v>
      </c>
      <c r="AP973">
        <v>8</v>
      </c>
      <c r="AR973">
        <v>1010</v>
      </c>
      <c r="AT973" s="5" t="s">
        <v>6658</v>
      </c>
      <c r="AU973">
        <v>101843</v>
      </c>
      <c r="AW973" s="6" t="s">
        <v>14</v>
      </c>
      <c r="AX973">
        <v>1</v>
      </c>
      <c r="AY973" t="s">
        <v>15</v>
      </c>
      <c r="AZ973" t="s">
        <v>6659</v>
      </c>
      <c r="BA973" t="s">
        <v>6660</v>
      </c>
      <c r="BB973">
        <v>1010</v>
      </c>
      <c r="BC973" t="s">
        <v>18</v>
      </c>
      <c r="BD973" t="s">
        <v>19</v>
      </c>
      <c r="BF973" s="5">
        <v>43713.546527777798</v>
      </c>
      <c r="BG973" s="7" t="s">
        <v>20</v>
      </c>
      <c r="BI973">
        <v>6</v>
      </c>
      <c r="BJ973">
        <v>154197</v>
      </c>
      <c r="BL973" t="s">
        <v>6661</v>
      </c>
      <c r="BX973">
        <v>253125</v>
      </c>
    </row>
    <row r="974" spans="1:76" x14ac:dyDescent="0.25">
      <c r="A974">
        <v>262264</v>
      </c>
      <c r="C974">
        <v>1</v>
      </c>
      <c r="F974" t="s">
        <v>0</v>
      </c>
      <c r="G974" t="s">
        <v>1</v>
      </c>
      <c r="H974" t="s">
        <v>6677</v>
      </c>
      <c r="I974" t="s">
        <v>3</v>
      </c>
      <c r="K974">
        <v>1</v>
      </c>
      <c r="L974" t="s">
        <v>4</v>
      </c>
      <c r="M974">
        <v>101843</v>
      </c>
      <c r="N974" t="s">
        <v>5</v>
      </c>
      <c r="O974" t="s">
        <v>5</v>
      </c>
      <c r="U974" t="s">
        <v>6671</v>
      </c>
      <c r="V974" s="1">
        <v>1</v>
      </c>
      <c r="W974" t="s">
        <v>5856</v>
      </c>
      <c r="X974" t="s">
        <v>6639</v>
      </c>
      <c r="Y974" s="2" t="s">
        <v>5858</v>
      </c>
      <c r="Z974" s="3">
        <v>7</v>
      </c>
      <c r="AA974" s="4">
        <v>722</v>
      </c>
      <c r="AB974" t="s">
        <v>6640</v>
      </c>
      <c r="AC974" t="s">
        <v>6678</v>
      </c>
      <c r="AD974">
        <v>2018</v>
      </c>
      <c r="AE974">
        <v>8</v>
      </c>
      <c r="AF974">
        <v>13</v>
      </c>
      <c r="AG974" t="s">
        <v>2964</v>
      </c>
      <c r="AJ974" t="s">
        <v>5</v>
      </c>
      <c r="AK974" t="s">
        <v>12</v>
      </c>
      <c r="AL974">
        <v>239870</v>
      </c>
      <c r="AM974">
        <v>6568274</v>
      </c>
      <c r="AN974" s="4">
        <v>239000</v>
      </c>
      <c r="AO974" s="4">
        <v>6569000</v>
      </c>
      <c r="AP974">
        <v>50</v>
      </c>
      <c r="AR974">
        <v>1010</v>
      </c>
      <c r="AT974" s="5" t="s">
        <v>6679</v>
      </c>
      <c r="AU974">
        <v>101843</v>
      </c>
      <c r="AW974" s="6" t="s">
        <v>14</v>
      </c>
      <c r="AX974">
        <v>1</v>
      </c>
      <c r="AY974" t="s">
        <v>15</v>
      </c>
      <c r="AZ974" t="s">
        <v>6680</v>
      </c>
      <c r="BA974" t="s">
        <v>6681</v>
      </c>
      <c r="BB974">
        <v>1010</v>
      </c>
      <c r="BC974" t="s">
        <v>18</v>
      </c>
      <c r="BD974" t="s">
        <v>19</v>
      </c>
      <c r="BF974" s="5">
        <v>43351.413993055598</v>
      </c>
      <c r="BG974" s="7" t="s">
        <v>20</v>
      </c>
      <c r="BI974">
        <v>6</v>
      </c>
      <c r="BJ974">
        <v>164323</v>
      </c>
      <c r="BL974" t="s">
        <v>6682</v>
      </c>
      <c r="BX974">
        <v>262264</v>
      </c>
    </row>
    <row r="975" spans="1:76" x14ac:dyDescent="0.25">
      <c r="A975">
        <v>255028</v>
      </c>
      <c r="C975">
        <v>1</v>
      </c>
      <c r="D975">
        <v>1</v>
      </c>
      <c r="E975">
        <v>1</v>
      </c>
      <c r="F975" t="s">
        <v>0</v>
      </c>
      <c r="G975" t="s">
        <v>464</v>
      </c>
      <c r="H975" t="s">
        <v>6650</v>
      </c>
      <c r="I975" t="s">
        <v>3</v>
      </c>
      <c r="K975">
        <v>1</v>
      </c>
      <c r="L975" t="s">
        <v>4</v>
      </c>
      <c r="M975">
        <v>101843</v>
      </c>
      <c r="N975" t="s">
        <v>5</v>
      </c>
      <c r="O975" t="s">
        <v>5</v>
      </c>
      <c r="U975" t="s">
        <v>6651</v>
      </c>
      <c r="V975" s="1">
        <v>1</v>
      </c>
      <c r="W975" t="s">
        <v>5856</v>
      </c>
      <c r="X975" t="s">
        <v>6639</v>
      </c>
      <c r="Y975" s="2" t="s">
        <v>5858</v>
      </c>
      <c r="Z975" s="3">
        <v>7</v>
      </c>
      <c r="AA975" s="4">
        <v>722</v>
      </c>
      <c r="AB975" t="s">
        <v>6640</v>
      </c>
      <c r="AD975">
        <v>2019</v>
      </c>
      <c r="AE975">
        <v>8</v>
      </c>
      <c r="AF975">
        <v>22</v>
      </c>
      <c r="AG975" t="s">
        <v>466</v>
      </c>
      <c r="AJ975" t="s">
        <v>5</v>
      </c>
      <c r="AK975" t="s">
        <v>12</v>
      </c>
      <c r="AL975">
        <v>237376</v>
      </c>
      <c r="AM975">
        <v>6571375</v>
      </c>
      <c r="AN975" s="4">
        <v>237000</v>
      </c>
      <c r="AO975" s="4">
        <v>6571000</v>
      </c>
      <c r="AP975">
        <v>125</v>
      </c>
      <c r="AR975">
        <v>269</v>
      </c>
      <c r="AS975" t="s">
        <v>467</v>
      </c>
      <c r="AT975" s="5"/>
      <c r="AU975">
        <v>101843</v>
      </c>
      <c r="AW975" s="6" t="s">
        <v>14</v>
      </c>
      <c r="AX975">
        <v>1</v>
      </c>
      <c r="AY975" t="s">
        <v>15</v>
      </c>
      <c r="AZ975" t="s">
        <v>6652</v>
      </c>
      <c r="BA975" t="s">
        <v>6653</v>
      </c>
      <c r="BB975">
        <v>269</v>
      </c>
      <c r="BC975" t="s">
        <v>470</v>
      </c>
      <c r="BD975" t="s">
        <v>471</v>
      </c>
      <c r="BF975" s="5">
        <v>43699</v>
      </c>
      <c r="BG975" s="7" t="s">
        <v>20</v>
      </c>
      <c r="BI975">
        <v>5</v>
      </c>
      <c r="BJ975">
        <v>333271</v>
      </c>
      <c r="BL975" t="s">
        <v>6654</v>
      </c>
      <c r="BX975">
        <v>255028</v>
      </c>
    </row>
    <row r="976" spans="1:76" x14ac:dyDescent="0.25">
      <c r="A976">
        <v>268567</v>
      </c>
      <c r="C976">
        <v>1</v>
      </c>
      <c r="F976" t="s">
        <v>130</v>
      </c>
      <c r="G976" t="s">
        <v>136</v>
      </c>
      <c r="H976" t="s">
        <v>6715</v>
      </c>
      <c r="I976" t="s">
        <v>3</v>
      </c>
      <c r="J976">
        <v>1</v>
      </c>
      <c r="K976">
        <v>1</v>
      </c>
      <c r="L976" t="s">
        <v>4</v>
      </c>
      <c r="M976">
        <v>101843</v>
      </c>
      <c r="N976" t="s">
        <v>5</v>
      </c>
      <c r="O976" t="s">
        <v>5</v>
      </c>
      <c r="U976" t="s">
        <v>6705</v>
      </c>
      <c r="V976" s="1">
        <v>1</v>
      </c>
      <c r="W976" t="s">
        <v>5856</v>
      </c>
      <c r="X976" t="s">
        <v>6639</v>
      </c>
      <c r="Y976" t="s">
        <v>5858</v>
      </c>
      <c r="Z976" s="3">
        <v>7</v>
      </c>
      <c r="AA976">
        <v>722</v>
      </c>
      <c r="AB976" t="s">
        <v>6640</v>
      </c>
      <c r="AC976" t="s">
        <v>6713</v>
      </c>
      <c r="AD976">
        <v>2020</v>
      </c>
      <c r="AE976">
        <v>6</v>
      </c>
      <c r="AF976">
        <v>10</v>
      </c>
      <c r="AG976" t="s">
        <v>1501</v>
      </c>
      <c r="AJ976" t="s">
        <v>5</v>
      </c>
      <c r="AL976">
        <v>241952.088755</v>
      </c>
      <c r="AM976">
        <v>6566225.8442700002</v>
      </c>
      <c r="AN976" s="4">
        <v>241000</v>
      </c>
      <c r="AO976" s="4">
        <v>6567000</v>
      </c>
      <c r="AP976" s="4">
        <v>5</v>
      </c>
      <c r="AR976" t="s">
        <v>6132</v>
      </c>
      <c r="AU976">
        <v>101843</v>
      </c>
      <c r="AW976" t="s">
        <v>4227</v>
      </c>
      <c r="BF976" s="5">
        <v>44566</v>
      </c>
      <c r="BG976" s="1" t="s">
        <v>6133</v>
      </c>
      <c r="BI976">
        <v>3</v>
      </c>
      <c r="BJ976">
        <v>353</v>
      </c>
      <c r="BL976" t="s">
        <v>6716</v>
      </c>
      <c r="BX976">
        <v>268567</v>
      </c>
    </row>
    <row r="977" spans="1:76" x14ac:dyDescent="0.25">
      <c r="A977">
        <v>255577</v>
      </c>
      <c r="C977">
        <v>1</v>
      </c>
      <c r="D977">
        <v>1</v>
      </c>
      <c r="E977">
        <v>2</v>
      </c>
      <c r="F977" t="s">
        <v>0</v>
      </c>
      <c r="G977" t="s">
        <v>1</v>
      </c>
      <c r="H977" t="s">
        <v>6662</v>
      </c>
      <c r="I977" s="8" t="str">
        <f>HYPERLINK(AT977,"Foto")</f>
        <v>Foto</v>
      </c>
      <c r="K977">
        <v>1</v>
      </c>
      <c r="L977" t="s">
        <v>4</v>
      </c>
      <c r="M977">
        <v>101843</v>
      </c>
      <c r="N977" t="s">
        <v>5</v>
      </c>
      <c r="O977" t="s">
        <v>5</v>
      </c>
      <c r="U977" t="s">
        <v>6656</v>
      </c>
      <c r="V977" s="1">
        <v>1</v>
      </c>
      <c r="W977" t="s">
        <v>5856</v>
      </c>
      <c r="X977" t="s">
        <v>6639</v>
      </c>
      <c r="Y977" s="2" t="s">
        <v>5858</v>
      </c>
      <c r="Z977" s="3">
        <v>7</v>
      </c>
      <c r="AA977" s="4">
        <v>722</v>
      </c>
      <c r="AB977" t="s">
        <v>6640</v>
      </c>
      <c r="AC977" t="s">
        <v>6663</v>
      </c>
      <c r="AD977">
        <v>2021</v>
      </c>
      <c r="AE977">
        <v>6</v>
      </c>
      <c r="AF977">
        <v>27</v>
      </c>
      <c r="AG977" t="s">
        <v>6664</v>
      </c>
      <c r="AJ977" t="s">
        <v>5</v>
      </c>
      <c r="AK977" t="s">
        <v>12</v>
      </c>
      <c r="AL977">
        <v>237576</v>
      </c>
      <c r="AM977">
        <v>6575523</v>
      </c>
      <c r="AN977" s="4">
        <v>237000</v>
      </c>
      <c r="AO977" s="4">
        <v>6575000</v>
      </c>
      <c r="AP977">
        <v>100</v>
      </c>
      <c r="AR977">
        <v>1010</v>
      </c>
      <c r="AS977" t="s">
        <v>6665</v>
      </c>
      <c r="AT977" s="5" t="s">
        <v>6666</v>
      </c>
      <c r="AU977">
        <v>101843</v>
      </c>
      <c r="AW977" s="6" t="s">
        <v>14</v>
      </c>
      <c r="AX977">
        <v>1</v>
      </c>
      <c r="AY977" t="s">
        <v>15</v>
      </c>
      <c r="AZ977" t="s">
        <v>6667</v>
      </c>
      <c r="BA977" t="s">
        <v>6668</v>
      </c>
      <c r="BB977">
        <v>1010</v>
      </c>
      <c r="BC977" t="s">
        <v>18</v>
      </c>
      <c r="BD977" t="s">
        <v>19</v>
      </c>
      <c r="BE977">
        <v>1</v>
      </c>
      <c r="BF977" s="5">
        <v>44374.819826388899</v>
      </c>
      <c r="BG977" s="7" t="s">
        <v>20</v>
      </c>
      <c r="BI977">
        <v>6</v>
      </c>
      <c r="BJ977">
        <v>272704</v>
      </c>
      <c r="BL977" t="s">
        <v>6669</v>
      </c>
      <c r="BX977">
        <v>255577</v>
      </c>
    </row>
    <row r="978" spans="1:76" x14ac:dyDescent="0.25">
      <c r="A978">
        <v>537385</v>
      </c>
      <c r="B978">
        <v>450235</v>
      </c>
      <c r="F978" t="s">
        <v>3864</v>
      </c>
      <c r="G978" t="s">
        <v>6815</v>
      </c>
      <c r="H978" t="s">
        <v>6816</v>
      </c>
      <c r="I978" t="s">
        <v>69</v>
      </c>
      <c r="K978">
        <v>1</v>
      </c>
      <c r="L978" t="s">
        <v>4</v>
      </c>
      <c r="M978">
        <v>101843</v>
      </c>
      <c r="N978" t="s">
        <v>5</v>
      </c>
      <c r="O978" t="s">
        <v>5</v>
      </c>
      <c r="U978" t="s">
        <v>6817</v>
      </c>
      <c r="V978" s="12">
        <v>3</v>
      </c>
      <c r="W978" t="s">
        <v>5856</v>
      </c>
      <c r="X978" t="s">
        <v>6639</v>
      </c>
      <c r="Y978" t="s">
        <v>5858</v>
      </c>
      <c r="Z978" s="3">
        <v>7</v>
      </c>
      <c r="AA978">
        <v>723</v>
      </c>
      <c r="AB978" t="s">
        <v>6743</v>
      </c>
      <c r="AC978" t="s">
        <v>6818</v>
      </c>
      <c r="AD978">
        <v>1891</v>
      </c>
      <c r="AE978">
        <v>7</v>
      </c>
      <c r="AG978" t="s">
        <v>6819</v>
      </c>
      <c r="AJ978" t="s">
        <v>5</v>
      </c>
      <c r="AL978">
        <v>242247</v>
      </c>
      <c r="AM978">
        <v>6552628</v>
      </c>
      <c r="AN978" s="4">
        <v>243000</v>
      </c>
      <c r="AO978" s="4">
        <v>6553000</v>
      </c>
      <c r="AP978" s="1">
        <v>99999</v>
      </c>
      <c r="AT978" s="5" t="s">
        <v>6820</v>
      </c>
      <c r="AU978">
        <v>101843</v>
      </c>
      <c r="AW978" s="6" t="s">
        <v>14</v>
      </c>
      <c r="AX978">
        <v>1</v>
      </c>
      <c r="AY978" t="s">
        <v>15</v>
      </c>
      <c r="AZ978" t="s">
        <v>6821</v>
      </c>
      <c r="BA978" t="s">
        <v>6816</v>
      </c>
      <c r="BB978">
        <v>40</v>
      </c>
      <c r="BC978" t="s">
        <v>6815</v>
      </c>
      <c r="BG978" s="11" t="s">
        <v>3873</v>
      </c>
      <c r="BI978">
        <v>4</v>
      </c>
      <c r="BJ978">
        <v>1053</v>
      </c>
      <c r="BK978">
        <v>142780</v>
      </c>
      <c r="BL978" t="s">
        <v>6822</v>
      </c>
      <c r="BM978">
        <v>1</v>
      </c>
      <c r="BN978" t="s">
        <v>6822</v>
      </c>
      <c r="BO978" s="11">
        <v>9</v>
      </c>
      <c r="BT978" t="s">
        <v>6823</v>
      </c>
      <c r="BU978" t="s">
        <v>6824</v>
      </c>
      <c r="BV978" t="s">
        <v>6825</v>
      </c>
      <c r="BW978" t="s">
        <v>6743</v>
      </c>
      <c r="BX978">
        <v>537385</v>
      </c>
    </row>
    <row r="979" spans="1:76" x14ac:dyDescent="0.25">
      <c r="A979">
        <v>255172</v>
      </c>
      <c r="B979">
        <v>304168</v>
      </c>
      <c r="F979" t="s">
        <v>0</v>
      </c>
      <c r="G979" t="s">
        <v>55</v>
      </c>
      <c r="H979" t="s">
        <v>6771</v>
      </c>
      <c r="I979" s="8" t="str">
        <f>HYPERLINK(AT979,"Hb")</f>
        <v>Hb</v>
      </c>
      <c r="K979">
        <v>1</v>
      </c>
      <c r="L979" t="s">
        <v>4</v>
      </c>
      <c r="M979">
        <v>101843</v>
      </c>
      <c r="N979" t="s">
        <v>5</v>
      </c>
      <c r="O979" t="s">
        <v>5</v>
      </c>
      <c r="U979" t="s">
        <v>6772</v>
      </c>
      <c r="V979" s="1">
        <v>1</v>
      </c>
      <c r="W979" t="s">
        <v>5856</v>
      </c>
      <c r="X979" t="s">
        <v>6639</v>
      </c>
      <c r="Y979" s="2" t="s">
        <v>5858</v>
      </c>
      <c r="Z979" s="3">
        <v>7</v>
      </c>
      <c r="AA979" s="4">
        <v>723</v>
      </c>
      <c r="AB979" t="s">
        <v>6743</v>
      </c>
      <c r="AC979" t="s">
        <v>6773</v>
      </c>
      <c r="AD979">
        <v>1926</v>
      </c>
      <c r="AE979">
        <v>8</v>
      </c>
      <c r="AF979">
        <v>26</v>
      </c>
      <c r="AG979" t="s">
        <v>6774</v>
      </c>
      <c r="AH979" t="s">
        <v>6774</v>
      </c>
      <c r="AJ979" t="s">
        <v>5</v>
      </c>
      <c r="AK979" t="s">
        <v>12</v>
      </c>
      <c r="AL979">
        <v>237409</v>
      </c>
      <c r="AM979">
        <v>6560962</v>
      </c>
      <c r="AN979" s="4">
        <v>237000</v>
      </c>
      <c r="AO979" s="4">
        <v>6561000</v>
      </c>
      <c r="AP979">
        <v>1414</v>
      </c>
      <c r="AR979">
        <v>8</v>
      </c>
      <c r="AS979" t="s">
        <v>60</v>
      </c>
      <c r="AT979" t="s">
        <v>6775</v>
      </c>
      <c r="AU979">
        <v>101843</v>
      </c>
      <c r="AW979" s="6" t="s">
        <v>14</v>
      </c>
      <c r="AX979">
        <v>1</v>
      </c>
      <c r="AY979" t="s">
        <v>15</v>
      </c>
      <c r="AZ979" t="s">
        <v>6776</v>
      </c>
      <c r="BA979" t="s">
        <v>6777</v>
      </c>
      <c r="BB979">
        <v>8</v>
      </c>
      <c r="BC979" t="s">
        <v>64</v>
      </c>
      <c r="BD979" t="s">
        <v>65</v>
      </c>
      <c r="BE979">
        <v>1</v>
      </c>
      <c r="BF979" s="5">
        <v>36890</v>
      </c>
      <c r="BG979" s="7" t="s">
        <v>20</v>
      </c>
      <c r="BI979">
        <v>3</v>
      </c>
      <c r="BJ979">
        <v>477180</v>
      </c>
      <c r="BK979">
        <v>142781</v>
      </c>
      <c r="BL979" t="s">
        <v>6778</v>
      </c>
      <c r="BN979" t="s">
        <v>6779</v>
      </c>
      <c r="BX979">
        <v>255172</v>
      </c>
    </row>
    <row r="980" spans="1:76" x14ac:dyDescent="0.25">
      <c r="A980">
        <v>246046</v>
      </c>
      <c r="B980">
        <v>181098</v>
      </c>
      <c r="F980" t="s">
        <v>0</v>
      </c>
      <c r="G980" t="s">
        <v>55</v>
      </c>
      <c r="H980" t="s">
        <v>6750</v>
      </c>
      <c r="I980" t="s">
        <v>113</v>
      </c>
      <c r="K980">
        <v>1</v>
      </c>
      <c r="L980" t="s">
        <v>4</v>
      </c>
      <c r="M980">
        <v>101843</v>
      </c>
      <c r="N980" t="s">
        <v>5</v>
      </c>
      <c r="O980" t="s">
        <v>5</v>
      </c>
      <c r="U980" t="s">
        <v>6751</v>
      </c>
      <c r="V980" s="11">
        <v>2</v>
      </c>
      <c r="W980" t="s">
        <v>5856</v>
      </c>
      <c r="X980" t="s">
        <v>6639</v>
      </c>
      <c r="Y980" s="2" t="s">
        <v>5858</v>
      </c>
      <c r="Z980" s="3">
        <v>7</v>
      </c>
      <c r="AA980" s="4">
        <v>723</v>
      </c>
      <c r="AB980" t="s">
        <v>6743</v>
      </c>
      <c r="AC980" t="s">
        <v>6752</v>
      </c>
      <c r="AD980">
        <v>1933</v>
      </c>
      <c r="AE980">
        <v>6</v>
      </c>
      <c r="AF980">
        <v>18</v>
      </c>
      <c r="AG980" t="s">
        <v>6753</v>
      </c>
      <c r="AH980" t="s">
        <v>6753</v>
      </c>
      <c r="AJ980" t="s">
        <v>5</v>
      </c>
      <c r="AK980" t="s">
        <v>12</v>
      </c>
      <c r="AL980">
        <v>234554</v>
      </c>
      <c r="AM980">
        <v>6562728</v>
      </c>
      <c r="AN980" s="4">
        <v>235000</v>
      </c>
      <c r="AO980" s="4">
        <v>6563000</v>
      </c>
      <c r="AP980">
        <v>1803</v>
      </c>
      <c r="AR980">
        <v>23</v>
      </c>
      <c r="AT980" s="5"/>
      <c r="AU980">
        <v>101843</v>
      </c>
      <c r="AW980" s="6" t="s">
        <v>14</v>
      </c>
      <c r="AX980">
        <v>1</v>
      </c>
      <c r="AY980" t="s">
        <v>15</v>
      </c>
      <c r="AZ980" t="s">
        <v>6754</v>
      </c>
      <c r="BA980" t="s">
        <v>6755</v>
      </c>
      <c r="BB980">
        <v>23</v>
      </c>
      <c r="BC980" t="s">
        <v>64</v>
      </c>
      <c r="BD980" t="s">
        <v>119</v>
      </c>
      <c r="BF980" s="5">
        <v>35875</v>
      </c>
      <c r="BG980" s="7" t="s">
        <v>20</v>
      </c>
      <c r="BI980">
        <v>4</v>
      </c>
      <c r="BJ980">
        <v>327582</v>
      </c>
      <c r="BK980">
        <v>142782</v>
      </c>
      <c r="BL980" t="s">
        <v>6756</v>
      </c>
      <c r="BX980">
        <v>246046</v>
      </c>
    </row>
    <row r="981" spans="1:76" x14ac:dyDescent="0.25">
      <c r="A981">
        <v>245451</v>
      </c>
      <c r="B981">
        <v>304169</v>
      </c>
      <c r="F981" t="s">
        <v>0</v>
      </c>
      <c r="G981" t="s">
        <v>55</v>
      </c>
      <c r="H981" t="s">
        <v>6757</v>
      </c>
      <c r="I981" s="8" t="str">
        <f>HYPERLINK(AT981,"Hb")</f>
        <v>Hb</v>
      </c>
      <c r="K981">
        <v>1</v>
      </c>
      <c r="L981" t="s">
        <v>4</v>
      </c>
      <c r="M981">
        <v>101843</v>
      </c>
      <c r="N981" t="s">
        <v>5</v>
      </c>
      <c r="O981" t="s">
        <v>5</v>
      </c>
      <c r="U981" t="s">
        <v>6751</v>
      </c>
      <c r="V981" s="1">
        <v>1</v>
      </c>
      <c r="W981" t="s">
        <v>5856</v>
      </c>
      <c r="X981" t="s">
        <v>6639</v>
      </c>
      <c r="Y981" s="2" t="s">
        <v>5858</v>
      </c>
      <c r="Z981" s="3">
        <v>7</v>
      </c>
      <c r="AA981" s="4">
        <v>723</v>
      </c>
      <c r="AB981" t="s">
        <v>6743</v>
      </c>
      <c r="AC981" t="s">
        <v>6758</v>
      </c>
      <c r="AD981">
        <v>1933</v>
      </c>
      <c r="AE981">
        <v>6</v>
      </c>
      <c r="AF981">
        <v>19</v>
      </c>
      <c r="AG981" t="s">
        <v>3620</v>
      </c>
      <c r="AH981" t="s">
        <v>3620</v>
      </c>
      <c r="AJ981" t="s">
        <v>5</v>
      </c>
      <c r="AK981" t="s">
        <v>12</v>
      </c>
      <c r="AL981">
        <v>234359</v>
      </c>
      <c r="AM981">
        <v>6562457</v>
      </c>
      <c r="AN981" s="4">
        <v>235000</v>
      </c>
      <c r="AO981" s="4">
        <v>6563000</v>
      </c>
      <c r="AP981">
        <v>1230</v>
      </c>
      <c r="AR981">
        <v>8</v>
      </c>
      <c r="AS981" t="s">
        <v>60</v>
      </c>
      <c r="AT981" t="s">
        <v>6759</v>
      </c>
      <c r="AU981">
        <v>101843</v>
      </c>
      <c r="AW981" s="6" t="s">
        <v>14</v>
      </c>
      <c r="AX981">
        <v>1</v>
      </c>
      <c r="AY981" t="s">
        <v>15</v>
      </c>
      <c r="AZ981" t="s">
        <v>6760</v>
      </c>
      <c r="BA981" t="s">
        <v>6761</v>
      </c>
      <c r="BB981">
        <v>8</v>
      </c>
      <c r="BC981" t="s">
        <v>64</v>
      </c>
      <c r="BD981" t="s">
        <v>65</v>
      </c>
      <c r="BE981">
        <v>1</v>
      </c>
      <c r="BF981" s="5">
        <v>36890</v>
      </c>
      <c r="BG981" s="7" t="s">
        <v>20</v>
      </c>
      <c r="BI981">
        <v>3</v>
      </c>
      <c r="BJ981">
        <v>477181</v>
      </c>
      <c r="BK981">
        <v>142783</v>
      </c>
      <c r="BL981" t="s">
        <v>6762</v>
      </c>
      <c r="BN981" t="s">
        <v>6763</v>
      </c>
      <c r="BX981">
        <v>245451</v>
      </c>
    </row>
    <row r="982" spans="1:76" x14ac:dyDescent="0.25">
      <c r="A982">
        <v>255824</v>
      </c>
      <c r="B982">
        <v>203405</v>
      </c>
      <c r="F982" t="s">
        <v>0</v>
      </c>
      <c r="G982" t="s">
        <v>76</v>
      </c>
      <c r="H982" t="s">
        <v>6786</v>
      </c>
      <c r="I982" s="8" t="str">
        <f>HYPERLINK(AT982,"Hb")</f>
        <v>Hb</v>
      </c>
      <c r="K982">
        <v>1</v>
      </c>
      <c r="L982" t="s">
        <v>4</v>
      </c>
      <c r="M982">
        <v>101843</v>
      </c>
      <c r="N982" t="s">
        <v>5</v>
      </c>
      <c r="O982" t="s">
        <v>5</v>
      </c>
      <c r="U982" t="s">
        <v>6787</v>
      </c>
      <c r="V982" s="1">
        <v>1</v>
      </c>
      <c r="W982" t="s">
        <v>5856</v>
      </c>
      <c r="X982" t="s">
        <v>6639</v>
      </c>
      <c r="Y982" s="2" t="s">
        <v>5858</v>
      </c>
      <c r="Z982" s="3">
        <v>7</v>
      </c>
      <c r="AA982" s="4">
        <v>723</v>
      </c>
      <c r="AB982" t="s">
        <v>6743</v>
      </c>
      <c r="AC982" t="s">
        <v>6788</v>
      </c>
      <c r="AD982">
        <v>1946</v>
      </c>
      <c r="AE982">
        <v>7</v>
      </c>
      <c r="AF982">
        <v>26</v>
      </c>
      <c r="AG982" t="s">
        <v>80</v>
      </c>
      <c r="AH982" t="s">
        <v>80</v>
      </c>
      <c r="AJ982" t="s">
        <v>5</v>
      </c>
      <c r="AK982" t="s">
        <v>12</v>
      </c>
      <c r="AL982">
        <v>237671</v>
      </c>
      <c r="AM982">
        <v>6563009</v>
      </c>
      <c r="AN982" s="4">
        <v>237000</v>
      </c>
      <c r="AO982" s="4">
        <v>6563000</v>
      </c>
      <c r="AP982">
        <v>1414</v>
      </c>
      <c r="AR982">
        <v>37</v>
      </c>
      <c r="AT982" t="s">
        <v>6789</v>
      </c>
      <c r="AU982">
        <v>101843</v>
      </c>
      <c r="AW982" s="6" t="s">
        <v>14</v>
      </c>
      <c r="AX982">
        <v>1</v>
      </c>
      <c r="AY982" t="s">
        <v>15</v>
      </c>
      <c r="AZ982" t="s">
        <v>6790</v>
      </c>
      <c r="BA982" t="s">
        <v>6791</v>
      </c>
      <c r="BB982">
        <v>37</v>
      </c>
      <c r="BC982" t="s">
        <v>84</v>
      </c>
      <c r="BD982" t="s">
        <v>65</v>
      </c>
      <c r="BE982">
        <v>1</v>
      </c>
      <c r="BF982" s="5">
        <v>41767</v>
      </c>
      <c r="BG982" s="7" t="s">
        <v>20</v>
      </c>
      <c r="BI982">
        <v>4</v>
      </c>
      <c r="BJ982">
        <v>358950</v>
      </c>
      <c r="BK982">
        <v>142784</v>
      </c>
      <c r="BL982" t="s">
        <v>6792</v>
      </c>
      <c r="BN982" t="s">
        <v>6793</v>
      </c>
      <c r="BX982">
        <v>255824</v>
      </c>
    </row>
    <row r="983" spans="1:76" x14ac:dyDescent="0.25">
      <c r="A983">
        <v>258934</v>
      </c>
      <c r="B983">
        <v>354171</v>
      </c>
      <c r="F983" t="s">
        <v>130</v>
      </c>
      <c r="G983" t="s">
        <v>55</v>
      </c>
      <c r="H983" s="9" t="s">
        <v>6805</v>
      </c>
      <c r="I983" t="s">
        <v>113</v>
      </c>
      <c r="K983">
        <v>1</v>
      </c>
      <c r="L983" t="s">
        <v>4</v>
      </c>
      <c r="M983">
        <v>101843</v>
      </c>
      <c r="N983" t="s">
        <v>5</v>
      </c>
      <c r="O983" t="s">
        <v>5</v>
      </c>
      <c r="U983" t="s">
        <v>6806</v>
      </c>
      <c r="V983" s="1">
        <v>1</v>
      </c>
      <c r="W983" t="s">
        <v>5856</v>
      </c>
      <c r="X983" t="s">
        <v>6639</v>
      </c>
      <c r="Y983" s="2" t="s">
        <v>5858</v>
      </c>
      <c r="Z983" s="3">
        <v>7</v>
      </c>
      <c r="AA983">
        <v>723</v>
      </c>
      <c r="AB983" t="s">
        <v>6743</v>
      </c>
      <c r="AC983" t="s">
        <v>6807</v>
      </c>
      <c r="AD983">
        <v>1974</v>
      </c>
      <c r="AE983">
        <v>8</v>
      </c>
      <c r="AF983">
        <v>1</v>
      </c>
      <c r="AG983" t="s">
        <v>6808</v>
      </c>
      <c r="AJ983" t="s">
        <v>5</v>
      </c>
      <c r="AL983" s="4">
        <v>238551.86092599999</v>
      </c>
      <c r="AM983" s="4">
        <v>6556389.8038400002</v>
      </c>
      <c r="AN983" s="4">
        <v>239000</v>
      </c>
      <c r="AO983" s="4">
        <v>6557000</v>
      </c>
      <c r="AP983">
        <v>494</v>
      </c>
      <c r="AQ983" s="4"/>
      <c r="AR983" t="s">
        <v>5069</v>
      </c>
      <c r="AS983" s="10"/>
      <c r="BG983" s="11" t="s">
        <v>135</v>
      </c>
      <c r="BH983" t="s">
        <v>136</v>
      </c>
      <c r="BI983">
        <v>6</v>
      </c>
      <c r="BJ983">
        <v>7342</v>
      </c>
      <c r="BK983">
        <v>142785</v>
      </c>
      <c r="BL983" t="s">
        <v>6809</v>
      </c>
      <c r="BM983">
        <v>99</v>
      </c>
      <c r="BX983">
        <v>258934</v>
      </c>
    </row>
    <row r="984" spans="1:76" x14ac:dyDescent="0.25">
      <c r="A984">
        <v>250089</v>
      </c>
      <c r="B984">
        <v>286821</v>
      </c>
      <c r="F984" t="s">
        <v>0</v>
      </c>
      <c r="G984" t="s">
        <v>55</v>
      </c>
      <c r="H984" t="s">
        <v>6741</v>
      </c>
      <c r="I984" s="8" t="str">
        <f>HYPERLINK(AT984,"Hb")</f>
        <v>Hb</v>
      </c>
      <c r="K984">
        <v>1</v>
      </c>
      <c r="L984" t="s">
        <v>4</v>
      </c>
      <c r="M984">
        <v>101843</v>
      </c>
      <c r="N984" t="s">
        <v>5</v>
      </c>
      <c r="O984" t="s">
        <v>5</v>
      </c>
      <c r="U984" t="s">
        <v>6742</v>
      </c>
      <c r="V984" s="1">
        <v>1</v>
      </c>
      <c r="W984" t="s">
        <v>5856</v>
      </c>
      <c r="X984" t="s">
        <v>6639</v>
      </c>
      <c r="Y984" s="2" t="s">
        <v>5858</v>
      </c>
      <c r="Z984" s="3">
        <v>7</v>
      </c>
      <c r="AA984" s="4">
        <v>723</v>
      </c>
      <c r="AB984" t="s">
        <v>6743</v>
      </c>
      <c r="AC984" t="s">
        <v>6744</v>
      </c>
      <c r="AD984">
        <v>2006</v>
      </c>
      <c r="AE984">
        <v>6</v>
      </c>
      <c r="AF984">
        <v>20</v>
      </c>
      <c r="AG984" t="s">
        <v>6139</v>
      </c>
      <c r="AH984" t="s">
        <v>6139</v>
      </c>
      <c r="AJ984" t="s">
        <v>5</v>
      </c>
      <c r="AK984" t="s">
        <v>12</v>
      </c>
      <c r="AL984">
        <v>235811</v>
      </c>
      <c r="AM984">
        <v>6561864</v>
      </c>
      <c r="AN984" s="4">
        <v>235000</v>
      </c>
      <c r="AO984" s="4">
        <v>6561000</v>
      </c>
      <c r="AP984">
        <v>71</v>
      </c>
      <c r="AR984">
        <v>8</v>
      </c>
      <c r="AS984" t="s">
        <v>124</v>
      </c>
      <c r="AT984" t="s">
        <v>6745</v>
      </c>
      <c r="AU984">
        <v>101843</v>
      </c>
      <c r="AW984" s="6" t="s">
        <v>14</v>
      </c>
      <c r="AX984">
        <v>1</v>
      </c>
      <c r="AY984" t="s">
        <v>15</v>
      </c>
      <c r="AZ984" t="s">
        <v>6746</v>
      </c>
      <c r="BA984" t="s">
        <v>6747</v>
      </c>
      <c r="BB984">
        <v>8</v>
      </c>
      <c r="BC984" t="s">
        <v>64</v>
      </c>
      <c r="BD984" t="s">
        <v>65</v>
      </c>
      <c r="BE984">
        <v>1</v>
      </c>
      <c r="BF984" s="5">
        <v>39090</v>
      </c>
      <c r="BG984" s="7" t="s">
        <v>20</v>
      </c>
      <c r="BI984">
        <v>3</v>
      </c>
      <c r="BJ984">
        <v>459683</v>
      </c>
      <c r="BK984">
        <v>142786</v>
      </c>
      <c r="BL984" t="s">
        <v>6748</v>
      </c>
      <c r="BN984" t="s">
        <v>6749</v>
      </c>
      <c r="BX984">
        <v>250089</v>
      </c>
    </row>
    <row r="985" spans="1:76" x14ac:dyDescent="0.25">
      <c r="A985">
        <v>255100</v>
      </c>
      <c r="C985">
        <v>1</v>
      </c>
      <c r="F985" t="s">
        <v>0</v>
      </c>
      <c r="G985" t="s">
        <v>834</v>
      </c>
      <c r="H985" t="s">
        <v>6794</v>
      </c>
      <c r="I985" t="s">
        <v>3</v>
      </c>
      <c r="K985">
        <v>1</v>
      </c>
      <c r="L985" t="s">
        <v>4</v>
      </c>
      <c r="M985">
        <v>101843</v>
      </c>
      <c r="N985" t="s">
        <v>5</v>
      </c>
      <c r="O985" t="s">
        <v>5</v>
      </c>
      <c r="U985" t="s">
        <v>6787</v>
      </c>
      <c r="V985" s="1">
        <v>1</v>
      </c>
      <c r="W985" t="s">
        <v>5856</v>
      </c>
      <c r="X985" t="s">
        <v>6639</v>
      </c>
      <c r="Y985" s="2" t="s">
        <v>5858</v>
      </c>
      <c r="Z985" s="3">
        <v>7</v>
      </c>
      <c r="AA985" s="4">
        <v>723</v>
      </c>
      <c r="AB985" t="s">
        <v>6743</v>
      </c>
      <c r="AC985" t="s">
        <v>6795</v>
      </c>
      <c r="AD985">
        <v>2008</v>
      </c>
      <c r="AE985">
        <v>7</v>
      </c>
      <c r="AF985">
        <v>2</v>
      </c>
      <c r="AG985" t="s">
        <v>3253</v>
      </c>
      <c r="AH985" t="s">
        <v>3253</v>
      </c>
      <c r="AJ985" t="s">
        <v>5</v>
      </c>
      <c r="AK985" t="s">
        <v>12</v>
      </c>
      <c r="AL985">
        <v>237389</v>
      </c>
      <c r="AM985">
        <v>6563108</v>
      </c>
      <c r="AN985" s="4">
        <v>237000</v>
      </c>
      <c r="AO985" s="4">
        <v>6563000</v>
      </c>
      <c r="AP985">
        <v>12</v>
      </c>
      <c r="AR985">
        <v>59</v>
      </c>
      <c r="AU985">
        <v>101843</v>
      </c>
      <c r="AW985" s="6" t="s">
        <v>14</v>
      </c>
      <c r="AX985">
        <v>1</v>
      </c>
      <c r="AY985" t="s">
        <v>15</v>
      </c>
      <c r="AZ985" t="s">
        <v>6796</v>
      </c>
      <c r="BA985" t="s">
        <v>6794</v>
      </c>
      <c r="BB985">
        <v>59</v>
      </c>
      <c r="BC985" t="s">
        <v>834</v>
      </c>
      <c r="BD985" t="s">
        <v>840</v>
      </c>
      <c r="BF985" s="5">
        <v>43961</v>
      </c>
      <c r="BG985" s="7" t="s">
        <v>20</v>
      </c>
      <c r="BI985">
        <v>4</v>
      </c>
      <c r="BJ985">
        <v>390651</v>
      </c>
      <c r="BL985" t="s">
        <v>6797</v>
      </c>
      <c r="BX985">
        <v>255100</v>
      </c>
    </row>
    <row r="986" spans="1:76" x14ac:dyDescent="0.25">
      <c r="A986">
        <v>251429</v>
      </c>
      <c r="B986">
        <v>92718</v>
      </c>
      <c r="F986" t="s">
        <v>0</v>
      </c>
      <c r="G986" t="s">
        <v>1</v>
      </c>
      <c r="H986" t="s">
        <v>6798</v>
      </c>
      <c r="I986" t="s">
        <v>3</v>
      </c>
      <c r="K986">
        <v>1</v>
      </c>
      <c r="L986" t="s">
        <v>4</v>
      </c>
      <c r="M986">
        <v>101843</v>
      </c>
      <c r="N986" t="s">
        <v>5</v>
      </c>
      <c r="O986" t="s">
        <v>5</v>
      </c>
      <c r="U986" t="s">
        <v>6799</v>
      </c>
      <c r="V986" s="1">
        <v>1</v>
      </c>
      <c r="W986" t="s">
        <v>5856</v>
      </c>
      <c r="X986" t="s">
        <v>6639</v>
      </c>
      <c r="Y986" s="2" t="s">
        <v>5858</v>
      </c>
      <c r="Z986" s="3">
        <v>7</v>
      </c>
      <c r="AA986" s="4">
        <v>723</v>
      </c>
      <c r="AB986" t="s">
        <v>6743</v>
      </c>
      <c r="AC986" t="s">
        <v>6800</v>
      </c>
      <c r="AD986">
        <v>2015</v>
      </c>
      <c r="AE986">
        <v>6</v>
      </c>
      <c r="AF986">
        <v>15</v>
      </c>
      <c r="AG986" t="s">
        <v>3474</v>
      </c>
      <c r="AJ986" t="s">
        <v>5</v>
      </c>
      <c r="AK986" t="s">
        <v>12</v>
      </c>
      <c r="AL986">
        <v>236247</v>
      </c>
      <c r="AM986">
        <v>6565669</v>
      </c>
      <c r="AN986" s="4">
        <v>237000</v>
      </c>
      <c r="AO986" s="4">
        <v>6565000</v>
      </c>
      <c r="AP986">
        <v>10</v>
      </c>
      <c r="AR986">
        <v>1010</v>
      </c>
      <c r="AT986" s="5" t="s">
        <v>6801</v>
      </c>
      <c r="AU986">
        <v>101843</v>
      </c>
      <c r="AW986" s="6" t="s">
        <v>14</v>
      </c>
      <c r="AX986">
        <v>1</v>
      </c>
      <c r="AY986" t="s">
        <v>15</v>
      </c>
      <c r="AZ986" t="s">
        <v>6802</v>
      </c>
      <c r="BA986" t="s">
        <v>6803</v>
      </c>
      <c r="BB986">
        <v>1010</v>
      </c>
      <c r="BC986" t="s">
        <v>18</v>
      </c>
      <c r="BD986" t="s">
        <v>19</v>
      </c>
      <c r="BF986" s="5">
        <v>42170.862835648099</v>
      </c>
      <c r="BG986" s="7" t="s">
        <v>20</v>
      </c>
      <c r="BI986">
        <v>6</v>
      </c>
      <c r="BJ986">
        <v>80214</v>
      </c>
      <c r="BK986">
        <v>142787</v>
      </c>
      <c r="BL986" t="s">
        <v>6804</v>
      </c>
      <c r="BX986">
        <v>251429</v>
      </c>
    </row>
    <row r="987" spans="1:76" x14ac:dyDescent="0.25">
      <c r="A987">
        <v>250440</v>
      </c>
      <c r="C987">
        <v>1</v>
      </c>
      <c r="D987">
        <v>1</v>
      </c>
      <c r="E987">
        <v>1</v>
      </c>
      <c r="F987" t="s">
        <v>0</v>
      </c>
      <c r="G987" t="s">
        <v>1</v>
      </c>
      <c r="H987" t="s">
        <v>6764</v>
      </c>
      <c r="I987" t="s">
        <v>3</v>
      </c>
      <c r="K987">
        <v>1</v>
      </c>
      <c r="L987" t="s">
        <v>4</v>
      </c>
      <c r="M987">
        <v>101843</v>
      </c>
      <c r="N987" t="s">
        <v>5</v>
      </c>
      <c r="O987" t="s">
        <v>5</v>
      </c>
      <c r="U987" t="s">
        <v>6765</v>
      </c>
      <c r="V987" s="1">
        <v>1</v>
      </c>
      <c r="W987" t="s">
        <v>5856</v>
      </c>
      <c r="X987" t="s">
        <v>6639</v>
      </c>
      <c r="Y987" s="2" t="s">
        <v>5858</v>
      </c>
      <c r="Z987" s="3">
        <v>7</v>
      </c>
      <c r="AA987" s="4">
        <v>723</v>
      </c>
      <c r="AB987" t="s">
        <v>6743</v>
      </c>
      <c r="AC987" t="s">
        <v>6766</v>
      </c>
      <c r="AD987">
        <v>2017</v>
      </c>
      <c r="AE987">
        <v>3</v>
      </c>
      <c r="AF987">
        <v>16</v>
      </c>
      <c r="AG987" t="s">
        <v>318</v>
      </c>
      <c r="AH987" t="s">
        <v>34</v>
      </c>
      <c r="AJ987" t="s">
        <v>5</v>
      </c>
      <c r="AK987" t="s">
        <v>12</v>
      </c>
      <c r="AL987">
        <v>235937</v>
      </c>
      <c r="AM987">
        <v>6564012</v>
      </c>
      <c r="AN987" s="4">
        <v>235000</v>
      </c>
      <c r="AO987" s="4">
        <v>6565000</v>
      </c>
      <c r="AP987">
        <v>20</v>
      </c>
      <c r="AR987">
        <v>1010</v>
      </c>
      <c r="AS987" t="s">
        <v>35</v>
      </c>
      <c r="AT987" s="5" t="s">
        <v>6767</v>
      </c>
      <c r="AU987">
        <v>101843</v>
      </c>
      <c r="AW987" s="6" t="s">
        <v>14</v>
      </c>
      <c r="AX987">
        <v>1</v>
      </c>
      <c r="AY987" t="s">
        <v>15</v>
      </c>
      <c r="AZ987" t="s">
        <v>6768</v>
      </c>
      <c r="BA987" t="s">
        <v>6769</v>
      </c>
      <c r="BB987">
        <v>1010</v>
      </c>
      <c r="BC987" t="s">
        <v>18</v>
      </c>
      <c r="BD987" t="s">
        <v>19</v>
      </c>
      <c r="BF987" s="5">
        <v>43710.333333333299</v>
      </c>
      <c r="BG987" s="7" t="s">
        <v>20</v>
      </c>
      <c r="BI987">
        <v>6</v>
      </c>
      <c r="BJ987">
        <v>118200</v>
      </c>
      <c r="BL987" t="s">
        <v>6770</v>
      </c>
      <c r="BX987">
        <v>250440</v>
      </c>
    </row>
    <row r="988" spans="1:76" x14ac:dyDescent="0.25">
      <c r="A988">
        <v>255649</v>
      </c>
      <c r="C988">
        <v>1</v>
      </c>
      <c r="F988" t="s">
        <v>0</v>
      </c>
      <c r="G988" t="s">
        <v>1</v>
      </c>
      <c r="H988" t="s">
        <v>6780</v>
      </c>
      <c r="I988" t="s">
        <v>3</v>
      </c>
      <c r="K988">
        <v>1</v>
      </c>
      <c r="L988" t="s">
        <v>4</v>
      </c>
      <c r="M988">
        <v>101843</v>
      </c>
      <c r="N988" t="s">
        <v>5</v>
      </c>
      <c r="O988" t="s">
        <v>5</v>
      </c>
      <c r="U988" t="s">
        <v>6772</v>
      </c>
      <c r="V988" s="1">
        <v>1</v>
      </c>
      <c r="W988" t="s">
        <v>5856</v>
      </c>
      <c r="X988" t="s">
        <v>6639</v>
      </c>
      <c r="Y988" s="2" t="s">
        <v>5858</v>
      </c>
      <c r="Z988" s="3">
        <v>7</v>
      </c>
      <c r="AA988" s="4">
        <v>723</v>
      </c>
      <c r="AB988" t="s">
        <v>6743</v>
      </c>
      <c r="AC988" t="s">
        <v>6781</v>
      </c>
      <c r="AD988">
        <v>2017</v>
      </c>
      <c r="AE988">
        <v>6</v>
      </c>
      <c r="AF988">
        <v>13</v>
      </c>
      <c r="AG988" t="s">
        <v>3474</v>
      </c>
      <c r="AJ988" t="s">
        <v>5</v>
      </c>
      <c r="AK988" t="s">
        <v>12</v>
      </c>
      <c r="AL988">
        <v>237616</v>
      </c>
      <c r="AM988">
        <v>6561134</v>
      </c>
      <c r="AN988" s="4">
        <v>237000</v>
      </c>
      <c r="AO988" s="4">
        <v>6561000</v>
      </c>
      <c r="AP988">
        <v>8</v>
      </c>
      <c r="AR988">
        <v>1010</v>
      </c>
      <c r="AT988" s="5" t="s">
        <v>6782</v>
      </c>
      <c r="AU988">
        <v>101843</v>
      </c>
      <c r="AW988" s="6" t="s">
        <v>14</v>
      </c>
      <c r="AX988">
        <v>1</v>
      </c>
      <c r="AY988" t="s">
        <v>15</v>
      </c>
      <c r="AZ988" t="s">
        <v>6783</v>
      </c>
      <c r="BA988" t="s">
        <v>6784</v>
      </c>
      <c r="BB988">
        <v>1010</v>
      </c>
      <c r="BC988" t="s">
        <v>18</v>
      </c>
      <c r="BD988" t="s">
        <v>19</v>
      </c>
      <c r="BF988" s="5">
        <v>43710.333333333299</v>
      </c>
      <c r="BG988" s="7" t="s">
        <v>20</v>
      </c>
      <c r="BI988">
        <v>6</v>
      </c>
      <c r="BJ988">
        <v>123363</v>
      </c>
      <c r="BL988" t="s">
        <v>6785</v>
      </c>
      <c r="BX988">
        <v>255649</v>
      </c>
    </row>
    <row r="989" spans="1:76" x14ac:dyDescent="0.25">
      <c r="A989">
        <v>260610</v>
      </c>
      <c r="C989">
        <v>1</v>
      </c>
      <c r="D989">
        <v>1</v>
      </c>
      <c r="E989">
        <v>1</v>
      </c>
      <c r="F989" t="s">
        <v>130</v>
      </c>
      <c r="G989" t="s">
        <v>136</v>
      </c>
      <c r="H989" t="s">
        <v>6810</v>
      </c>
      <c r="I989" t="s">
        <v>3</v>
      </c>
      <c r="J989">
        <v>1</v>
      </c>
      <c r="K989">
        <v>1</v>
      </c>
      <c r="L989" t="s">
        <v>4</v>
      </c>
      <c r="M989">
        <v>101843</v>
      </c>
      <c r="N989" t="s">
        <v>5</v>
      </c>
      <c r="O989" t="s">
        <v>5</v>
      </c>
      <c r="U989" t="s">
        <v>6811</v>
      </c>
      <c r="V989" s="1">
        <v>1</v>
      </c>
      <c r="W989" t="s">
        <v>5856</v>
      </c>
      <c r="X989" t="s">
        <v>6639</v>
      </c>
      <c r="Y989" t="s">
        <v>5858</v>
      </c>
      <c r="Z989" s="3">
        <v>7</v>
      </c>
      <c r="AA989" s="4">
        <v>723</v>
      </c>
      <c r="AB989" s="4" t="s">
        <v>6743</v>
      </c>
      <c r="AC989" t="s">
        <v>6812</v>
      </c>
      <c r="AD989">
        <v>2018</v>
      </c>
      <c r="AE989">
        <v>6</v>
      </c>
      <c r="AF989">
        <v>21</v>
      </c>
      <c r="AG989" t="s">
        <v>1501</v>
      </c>
      <c r="AJ989" t="s">
        <v>5</v>
      </c>
      <c r="AL989" s="4">
        <v>239182.28424400001</v>
      </c>
      <c r="AM989" s="4">
        <v>6560313.1548300004</v>
      </c>
      <c r="AN989" s="4">
        <v>239000</v>
      </c>
      <c r="AO989" s="4">
        <v>6561000</v>
      </c>
      <c r="AP989" s="4">
        <v>5</v>
      </c>
      <c r="AR989" t="s">
        <v>6132</v>
      </c>
      <c r="AU989">
        <v>101843</v>
      </c>
      <c r="AW989" t="s">
        <v>4227</v>
      </c>
      <c r="BF989" s="5">
        <v>44568</v>
      </c>
      <c r="BG989" t="s">
        <v>6813</v>
      </c>
      <c r="BI989">
        <v>3</v>
      </c>
      <c r="BJ989">
        <v>188</v>
      </c>
      <c r="BL989" t="s">
        <v>6814</v>
      </c>
      <c r="BX989">
        <v>260610</v>
      </c>
    </row>
    <row r="990" spans="1:76" x14ac:dyDescent="0.25">
      <c r="A990">
        <v>207513</v>
      </c>
      <c r="C990">
        <v>1</v>
      </c>
      <c r="D990">
        <v>1</v>
      </c>
      <c r="E990">
        <v>1</v>
      </c>
      <c r="F990" t="s">
        <v>0</v>
      </c>
      <c r="G990" t="s">
        <v>1</v>
      </c>
      <c r="H990" t="s">
        <v>6826</v>
      </c>
      <c r="I990" t="s">
        <v>3</v>
      </c>
      <c r="K990">
        <v>1</v>
      </c>
      <c r="L990" t="s">
        <v>4</v>
      </c>
      <c r="M990">
        <v>101843</v>
      </c>
      <c r="N990" t="s">
        <v>5</v>
      </c>
      <c r="O990" t="s">
        <v>5</v>
      </c>
      <c r="U990" t="s">
        <v>6827</v>
      </c>
      <c r="V990" s="1">
        <v>1</v>
      </c>
      <c r="W990" t="s">
        <v>5856</v>
      </c>
      <c r="X990" t="s">
        <v>6216</v>
      </c>
      <c r="Y990" s="2" t="s">
        <v>5858</v>
      </c>
      <c r="Z990" s="3">
        <v>7</v>
      </c>
      <c r="AA990" s="4">
        <v>728</v>
      </c>
      <c r="AB990" t="s">
        <v>6828</v>
      </c>
      <c r="AC990" t="s">
        <v>6829</v>
      </c>
      <c r="AD990">
        <v>2021</v>
      </c>
      <c r="AE990">
        <v>9</v>
      </c>
      <c r="AF990">
        <v>11</v>
      </c>
      <c r="AG990" t="s">
        <v>2569</v>
      </c>
      <c r="AJ990" t="s">
        <v>5</v>
      </c>
      <c r="AK990" t="s">
        <v>12</v>
      </c>
      <c r="AL990">
        <v>209808</v>
      </c>
      <c r="AM990">
        <v>6588787</v>
      </c>
      <c r="AN990" s="4">
        <v>209000</v>
      </c>
      <c r="AO990" s="4">
        <v>6589000</v>
      </c>
      <c r="AP990">
        <v>29</v>
      </c>
      <c r="AR990">
        <v>1010</v>
      </c>
      <c r="AT990" s="5" t="s">
        <v>6830</v>
      </c>
      <c r="AU990">
        <v>101843</v>
      </c>
      <c r="AW990" s="6" t="s">
        <v>14</v>
      </c>
      <c r="AX990">
        <v>1</v>
      </c>
      <c r="AY990" t="s">
        <v>15</v>
      </c>
      <c r="AZ990" t="s">
        <v>6831</v>
      </c>
      <c r="BA990" t="s">
        <v>6832</v>
      </c>
      <c r="BB990">
        <v>1010</v>
      </c>
      <c r="BC990" t="s">
        <v>18</v>
      </c>
      <c r="BD990" t="s">
        <v>19</v>
      </c>
      <c r="BF990" s="5">
        <v>44462.379062499997</v>
      </c>
      <c r="BG990" s="7" t="s">
        <v>20</v>
      </c>
      <c r="BI990">
        <v>6</v>
      </c>
      <c r="BJ990">
        <v>280551</v>
      </c>
      <c r="BL990" t="s">
        <v>6833</v>
      </c>
      <c r="BX990">
        <v>207513</v>
      </c>
    </row>
    <row r="991" spans="1:76" x14ac:dyDescent="0.25">
      <c r="A991">
        <v>215190</v>
      </c>
      <c r="C991">
        <v>1</v>
      </c>
      <c r="D991">
        <v>1</v>
      </c>
      <c r="E991">
        <v>1</v>
      </c>
      <c r="F991" t="s">
        <v>0</v>
      </c>
      <c r="G991" t="s">
        <v>1</v>
      </c>
      <c r="H991" t="s">
        <v>6834</v>
      </c>
      <c r="I991" t="s">
        <v>3</v>
      </c>
      <c r="K991">
        <v>1</v>
      </c>
      <c r="L991" t="s">
        <v>4</v>
      </c>
      <c r="M991">
        <v>101843</v>
      </c>
      <c r="N991" t="s">
        <v>5</v>
      </c>
      <c r="O991" t="s">
        <v>5</v>
      </c>
      <c r="U991" t="s">
        <v>6835</v>
      </c>
      <c r="V991" s="1">
        <v>1</v>
      </c>
      <c r="W991" t="s">
        <v>5856</v>
      </c>
      <c r="X991" t="s">
        <v>6216</v>
      </c>
      <c r="Y991" s="2" t="s">
        <v>5858</v>
      </c>
      <c r="Z991" s="3">
        <v>7</v>
      </c>
      <c r="AA991" s="4">
        <v>728</v>
      </c>
      <c r="AB991" t="s">
        <v>6828</v>
      </c>
      <c r="AC991" t="s">
        <v>6836</v>
      </c>
      <c r="AD991">
        <v>2021</v>
      </c>
      <c r="AE991">
        <v>9</v>
      </c>
      <c r="AF991">
        <v>11</v>
      </c>
      <c r="AG991" t="s">
        <v>2569</v>
      </c>
      <c r="AJ991" t="s">
        <v>5</v>
      </c>
      <c r="AK991" t="s">
        <v>12</v>
      </c>
      <c r="AL991">
        <v>217620</v>
      </c>
      <c r="AM991">
        <v>6598151</v>
      </c>
      <c r="AN991" s="4">
        <v>217000</v>
      </c>
      <c r="AO991" s="4">
        <v>6599000</v>
      </c>
      <c r="AP991">
        <v>35</v>
      </c>
      <c r="AR991">
        <v>1010</v>
      </c>
      <c r="AT991" s="5" t="s">
        <v>6837</v>
      </c>
      <c r="AU991">
        <v>101843</v>
      </c>
      <c r="AW991" s="6" t="s">
        <v>14</v>
      </c>
      <c r="AX991">
        <v>1</v>
      </c>
      <c r="AY991" t="s">
        <v>15</v>
      </c>
      <c r="AZ991" t="s">
        <v>6838</v>
      </c>
      <c r="BA991" t="s">
        <v>6839</v>
      </c>
      <c r="BB991">
        <v>1010</v>
      </c>
      <c r="BC991" t="s">
        <v>18</v>
      </c>
      <c r="BD991" t="s">
        <v>19</v>
      </c>
      <c r="BF991" s="5">
        <v>44464.3070717593</v>
      </c>
      <c r="BG991" s="7" t="s">
        <v>20</v>
      </c>
      <c r="BI991">
        <v>6</v>
      </c>
      <c r="BJ991">
        <v>280697</v>
      </c>
      <c r="BL991" t="s">
        <v>6840</v>
      </c>
      <c r="BX991">
        <v>215190</v>
      </c>
    </row>
    <row r="992" spans="1:76" x14ac:dyDescent="0.25">
      <c r="A992">
        <v>195839</v>
      </c>
      <c r="B992">
        <v>304186</v>
      </c>
      <c r="F992" t="s">
        <v>0</v>
      </c>
      <c r="G992" t="s">
        <v>55</v>
      </c>
      <c r="H992" t="s">
        <v>6851</v>
      </c>
      <c r="I992" s="8" t="str">
        <f>HYPERLINK(AT992,"Hb")</f>
        <v>Hb</v>
      </c>
      <c r="K992">
        <v>1</v>
      </c>
      <c r="L992" t="s">
        <v>4</v>
      </c>
      <c r="M992">
        <v>101843</v>
      </c>
      <c r="N992" t="s">
        <v>5</v>
      </c>
      <c r="O992" t="s">
        <v>5</v>
      </c>
      <c r="U992" t="s">
        <v>6852</v>
      </c>
      <c r="V992" s="1">
        <v>1</v>
      </c>
      <c r="W992" t="s">
        <v>5856</v>
      </c>
      <c r="X992" t="s">
        <v>6843</v>
      </c>
      <c r="Y992" s="2" t="s">
        <v>6844</v>
      </c>
      <c r="Z992" s="3">
        <v>8</v>
      </c>
      <c r="AA992" s="4">
        <v>805</v>
      </c>
      <c r="AB992" s="4" t="s">
        <v>6843</v>
      </c>
      <c r="AC992" t="s">
        <v>6853</v>
      </c>
      <c r="AD992">
        <v>1902</v>
      </c>
      <c r="AE992">
        <v>8</v>
      </c>
      <c r="AF992">
        <v>11</v>
      </c>
      <c r="AG992" t="s">
        <v>5924</v>
      </c>
      <c r="AH992" t="s">
        <v>5924</v>
      </c>
      <c r="AJ992" t="s">
        <v>5</v>
      </c>
      <c r="AK992" t="s">
        <v>12</v>
      </c>
      <c r="AL992">
        <v>193328</v>
      </c>
      <c r="AM992">
        <v>6567160</v>
      </c>
      <c r="AN992" s="4">
        <v>193000</v>
      </c>
      <c r="AO992" s="4">
        <v>6567000</v>
      </c>
      <c r="AP992">
        <v>1118</v>
      </c>
      <c r="AR992">
        <v>8</v>
      </c>
      <c r="AS992" t="s">
        <v>60</v>
      </c>
      <c r="AT992" t="s">
        <v>6854</v>
      </c>
      <c r="AU992">
        <v>101843</v>
      </c>
      <c r="AW992" s="6" t="s">
        <v>14</v>
      </c>
      <c r="AX992">
        <v>1</v>
      </c>
      <c r="AY992" t="s">
        <v>15</v>
      </c>
      <c r="AZ992" t="s">
        <v>6855</v>
      </c>
      <c r="BA992" t="s">
        <v>6856</v>
      </c>
      <c r="BB992">
        <v>8</v>
      </c>
      <c r="BC992" t="s">
        <v>64</v>
      </c>
      <c r="BD992" t="s">
        <v>65</v>
      </c>
      <c r="BE992">
        <v>1</v>
      </c>
      <c r="BF992" s="5">
        <v>36890</v>
      </c>
      <c r="BG992" s="7" t="s">
        <v>20</v>
      </c>
      <c r="BI992">
        <v>3</v>
      </c>
      <c r="BJ992">
        <v>477194</v>
      </c>
      <c r="BK992">
        <v>142788</v>
      </c>
      <c r="BL992" t="s">
        <v>6857</v>
      </c>
      <c r="BN992" t="s">
        <v>6858</v>
      </c>
      <c r="BX992">
        <v>195839</v>
      </c>
    </row>
    <row r="993" spans="1:76" x14ac:dyDescent="0.25">
      <c r="A993">
        <v>199105</v>
      </c>
      <c r="B993">
        <v>297187</v>
      </c>
      <c r="F993" t="s">
        <v>0</v>
      </c>
      <c r="G993" t="s">
        <v>55</v>
      </c>
      <c r="H993" t="s">
        <v>6868</v>
      </c>
      <c r="I993" s="8" t="str">
        <f>HYPERLINK(AT993,"Hb")</f>
        <v>Hb</v>
      </c>
      <c r="K993">
        <v>1</v>
      </c>
      <c r="L993" t="s">
        <v>4</v>
      </c>
      <c r="M993">
        <v>101843</v>
      </c>
      <c r="N993" t="s">
        <v>5</v>
      </c>
      <c r="O993" t="s">
        <v>5</v>
      </c>
      <c r="U993" t="s">
        <v>6869</v>
      </c>
      <c r="V993" s="1">
        <v>1</v>
      </c>
      <c r="W993" t="s">
        <v>5856</v>
      </c>
      <c r="X993" t="s">
        <v>6843</v>
      </c>
      <c r="Y993" s="2" t="s">
        <v>6844</v>
      </c>
      <c r="Z993" s="3">
        <v>8</v>
      </c>
      <c r="AA993" s="4">
        <v>805</v>
      </c>
      <c r="AB993" s="4" t="s">
        <v>6843</v>
      </c>
      <c r="AC993" t="s">
        <v>6870</v>
      </c>
      <c r="AD993">
        <v>2005</v>
      </c>
      <c r="AE993">
        <v>6</v>
      </c>
      <c r="AF993">
        <v>15</v>
      </c>
      <c r="AG993" t="s">
        <v>6871</v>
      </c>
      <c r="AH993" t="s">
        <v>6871</v>
      </c>
      <c r="AJ993" t="s">
        <v>5</v>
      </c>
      <c r="AK993" t="s">
        <v>12</v>
      </c>
      <c r="AL993">
        <v>196241</v>
      </c>
      <c r="AM993">
        <v>6558259</v>
      </c>
      <c r="AN993" s="4">
        <v>197000</v>
      </c>
      <c r="AO993" s="4">
        <v>6559000</v>
      </c>
      <c r="AP993">
        <v>7</v>
      </c>
      <c r="AR993">
        <v>8</v>
      </c>
      <c r="AS993" t="s">
        <v>124</v>
      </c>
      <c r="AT993" t="s">
        <v>6872</v>
      </c>
      <c r="AU993">
        <v>101843</v>
      </c>
      <c r="AW993" s="6" t="s">
        <v>14</v>
      </c>
      <c r="AX993">
        <v>1</v>
      </c>
      <c r="AY993" t="s">
        <v>15</v>
      </c>
      <c r="AZ993" t="s">
        <v>6873</v>
      </c>
      <c r="BA993" t="s">
        <v>6874</v>
      </c>
      <c r="BB993">
        <v>8</v>
      </c>
      <c r="BC993" t="s">
        <v>64</v>
      </c>
      <c r="BD993" t="s">
        <v>65</v>
      </c>
      <c r="BE993">
        <v>1</v>
      </c>
      <c r="BF993" s="5">
        <v>40248</v>
      </c>
      <c r="BG993" s="7" t="s">
        <v>20</v>
      </c>
      <c r="BI993">
        <v>3</v>
      </c>
      <c r="BJ993">
        <v>470511</v>
      </c>
      <c r="BK993">
        <v>142789</v>
      </c>
      <c r="BL993" t="s">
        <v>6875</v>
      </c>
      <c r="BN993" t="s">
        <v>6876</v>
      </c>
      <c r="BX993">
        <v>199105</v>
      </c>
    </row>
    <row r="994" spans="1:76" x14ac:dyDescent="0.25">
      <c r="A994">
        <v>198348</v>
      </c>
      <c r="C994">
        <v>1</v>
      </c>
      <c r="D994">
        <v>1</v>
      </c>
      <c r="E994">
        <v>1</v>
      </c>
      <c r="F994" t="s">
        <v>0</v>
      </c>
      <c r="G994" t="s">
        <v>834</v>
      </c>
      <c r="H994" t="s">
        <v>6859</v>
      </c>
      <c r="I994" t="s">
        <v>3</v>
      </c>
      <c r="K994">
        <v>1</v>
      </c>
      <c r="L994" t="s">
        <v>4</v>
      </c>
      <c r="M994">
        <v>101843</v>
      </c>
      <c r="N994" t="s">
        <v>5</v>
      </c>
      <c r="O994" t="s">
        <v>5</v>
      </c>
      <c r="U994" t="s">
        <v>6860</v>
      </c>
      <c r="V994" s="1">
        <v>1</v>
      </c>
      <c r="W994" t="s">
        <v>5856</v>
      </c>
      <c r="X994" t="s">
        <v>6843</v>
      </c>
      <c r="Y994" s="2" t="s">
        <v>6844</v>
      </c>
      <c r="Z994" s="3">
        <v>8</v>
      </c>
      <c r="AA994" s="4">
        <v>805</v>
      </c>
      <c r="AB994" s="4" t="s">
        <v>6843</v>
      </c>
      <c r="AC994" t="s">
        <v>6861</v>
      </c>
      <c r="AD994">
        <v>2014</v>
      </c>
      <c r="AE994">
        <v>8</v>
      </c>
      <c r="AF994">
        <v>19</v>
      </c>
      <c r="AG994" t="s">
        <v>3253</v>
      </c>
      <c r="AH994" t="s">
        <v>3253</v>
      </c>
      <c r="AJ994" t="s">
        <v>5</v>
      </c>
      <c r="AK994" t="s">
        <v>12</v>
      </c>
      <c r="AL994">
        <v>195627</v>
      </c>
      <c r="AM994">
        <v>6559399</v>
      </c>
      <c r="AN994" s="4">
        <v>195000</v>
      </c>
      <c r="AO994" s="4">
        <v>6559000</v>
      </c>
      <c r="AP994">
        <v>17</v>
      </c>
      <c r="AR994">
        <v>59</v>
      </c>
      <c r="AU994">
        <v>101843</v>
      </c>
      <c r="AW994" s="6" t="s">
        <v>14</v>
      </c>
      <c r="AX994">
        <v>1</v>
      </c>
      <c r="AY994" t="s">
        <v>15</v>
      </c>
      <c r="AZ994" t="s">
        <v>6862</v>
      </c>
      <c r="BA994" t="s">
        <v>6859</v>
      </c>
      <c r="BB994">
        <v>59</v>
      </c>
      <c r="BC994" t="s">
        <v>834</v>
      </c>
      <c r="BD994" t="s">
        <v>840</v>
      </c>
      <c r="BF994" s="5">
        <v>43961</v>
      </c>
      <c r="BG994" s="7" t="s">
        <v>20</v>
      </c>
      <c r="BI994">
        <v>4</v>
      </c>
      <c r="BJ994">
        <v>387007</v>
      </c>
      <c r="BL994" t="s">
        <v>6863</v>
      </c>
      <c r="BX994">
        <v>198348</v>
      </c>
    </row>
    <row r="995" spans="1:76" x14ac:dyDescent="0.25">
      <c r="A995">
        <v>198356</v>
      </c>
      <c r="C995">
        <v>1</v>
      </c>
      <c r="D995">
        <v>1</v>
      </c>
      <c r="E995">
        <v>2</v>
      </c>
      <c r="F995" t="s">
        <v>0</v>
      </c>
      <c r="G995" t="s">
        <v>834</v>
      </c>
      <c r="H995" t="s">
        <v>6864</v>
      </c>
      <c r="I995" t="s">
        <v>3</v>
      </c>
      <c r="K995">
        <v>1</v>
      </c>
      <c r="L995" t="s">
        <v>4</v>
      </c>
      <c r="M995">
        <v>101843</v>
      </c>
      <c r="N995" t="s">
        <v>5</v>
      </c>
      <c r="O995" t="s">
        <v>5</v>
      </c>
      <c r="U995" t="s">
        <v>6860</v>
      </c>
      <c r="V995" s="1">
        <v>1</v>
      </c>
      <c r="W995" t="s">
        <v>5856</v>
      </c>
      <c r="X995" t="s">
        <v>6843</v>
      </c>
      <c r="Y995" s="2" t="s">
        <v>6844</v>
      </c>
      <c r="Z995" s="3">
        <v>8</v>
      </c>
      <c r="AA995" s="4">
        <v>805</v>
      </c>
      <c r="AB995" s="4" t="s">
        <v>6843</v>
      </c>
      <c r="AC995" t="s">
        <v>6865</v>
      </c>
      <c r="AD995">
        <v>2014</v>
      </c>
      <c r="AE995">
        <v>8</v>
      </c>
      <c r="AF995">
        <v>19</v>
      </c>
      <c r="AG995" t="s">
        <v>3253</v>
      </c>
      <c r="AH995" t="s">
        <v>3253</v>
      </c>
      <c r="AJ995" t="s">
        <v>5</v>
      </c>
      <c r="AK995" t="s">
        <v>12</v>
      </c>
      <c r="AL995">
        <v>195634</v>
      </c>
      <c r="AM995">
        <v>6559369</v>
      </c>
      <c r="AN995" s="4">
        <v>195000</v>
      </c>
      <c r="AO995" s="4">
        <v>6559000</v>
      </c>
      <c r="AP995">
        <v>8</v>
      </c>
      <c r="AR995">
        <v>59</v>
      </c>
      <c r="AU995">
        <v>101843</v>
      </c>
      <c r="AW995" s="6" t="s">
        <v>14</v>
      </c>
      <c r="AX995">
        <v>1</v>
      </c>
      <c r="AY995" t="s">
        <v>15</v>
      </c>
      <c r="AZ995" t="s">
        <v>6866</v>
      </c>
      <c r="BA995" t="s">
        <v>6864</v>
      </c>
      <c r="BB995">
        <v>59</v>
      </c>
      <c r="BC995" t="s">
        <v>834</v>
      </c>
      <c r="BD995" t="s">
        <v>840</v>
      </c>
      <c r="BF995" s="5">
        <v>43961</v>
      </c>
      <c r="BG995" s="7" t="s">
        <v>20</v>
      </c>
      <c r="BI995">
        <v>4</v>
      </c>
      <c r="BJ995">
        <v>387008</v>
      </c>
      <c r="BL995" t="s">
        <v>6867</v>
      </c>
      <c r="BX995">
        <v>198356</v>
      </c>
    </row>
    <row r="996" spans="1:76" x14ac:dyDescent="0.25">
      <c r="A996">
        <v>196309</v>
      </c>
      <c r="C996">
        <v>1</v>
      </c>
      <c r="D996">
        <v>1</v>
      </c>
      <c r="E996">
        <v>1</v>
      </c>
      <c r="F996" t="s">
        <v>0</v>
      </c>
      <c r="G996" t="s">
        <v>1</v>
      </c>
      <c r="H996" t="s">
        <v>6841</v>
      </c>
      <c r="I996" t="s">
        <v>3</v>
      </c>
      <c r="K996">
        <v>1</v>
      </c>
      <c r="L996" t="s">
        <v>4</v>
      </c>
      <c r="M996">
        <v>101843</v>
      </c>
      <c r="N996" t="s">
        <v>5</v>
      </c>
      <c r="O996" t="s">
        <v>5</v>
      </c>
      <c r="U996" t="s">
        <v>6842</v>
      </c>
      <c r="V996" s="1">
        <v>1</v>
      </c>
      <c r="W996" t="s">
        <v>5856</v>
      </c>
      <c r="X996" t="s">
        <v>6843</v>
      </c>
      <c r="Y996" s="2" t="s">
        <v>6844</v>
      </c>
      <c r="Z996" s="3">
        <v>8</v>
      </c>
      <c r="AA996" s="4">
        <v>805</v>
      </c>
      <c r="AB996" s="4" t="s">
        <v>6843</v>
      </c>
      <c r="AC996" t="s">
        <v>6845</v>
      </c>
      <c r="AD996">
        <v>2017</v>
      </c>
      <c r="AE996">
        <v>6</v>
      </c>
      <c r="AF996">
        <v>8</v>
      </c>
      <c r="AG996" t="s">
        <v>6846</v>
      </c>
      <c r="AJ996" t="s">
        <v>5</v>
      </c>
      <c r="AK996" t="s">
        <v>12</v>
      </c>
      <c r="AL996">
        <v>193738</v>
      </c>
      <c r="AM996">
        <v>6564021</v>
      </c>
      <c r="AN996" s="4">
        <v>193000</v>
      </c>
      <c r="AO996" s="4">
        <v>6565000</v>
      </c>
      <c r="AP996">
        <v>705</v>
      </c>
      <c r="AR996">
        <v>1010</v>
      </c>
      <c r="AT996" s="5" t="s">
        <v>6847</v>
      </c>
      <c r="AU996">
        <v>101843</v>
      </c>
      <c r="AW996" s="6" t="s">
        <v>14</v>
      </c>
      <c r="AX996">
        <v>1</v>
      </c>
      <c r="AY996" t="s">
        <v>15</v>
      </c>
      <c r="AZ996" t="s">
        <v>6848</v>
      </c>
      <c r="BA996" t="s">
        <v>6849</v>
      </c>
      <c r="BB996">
        <v>1010</v>
      </c>
      <c r="BC996" t="s">
        <v>18</v>
      </c>
      <c r="BD996" t="s">
        <v>19</v>
      </c>
      <c r="BF996" s="5">
        <v>42894.749837962998</v>
      </c>
      <c r="BG996" s="7" t="s">
        <v>20</v>
      </c>
      <c r="BI996">
        <v>6</v>
      </c>
      <c r="BJ996">
        <v>122819</v>
      </c>
      <c r="BL996" t="s">
        <v>6850</v>
      </c>
      <c r="BX996">
        <v>196309</v>
      </c>
    </row>
    <row r="997" spans="1:76" x14ac:dyDescent="0.25">
      <c r="A997">
        <v>536929</v>
      </c>
      <c r="C997">
        <v>1</v>
      </c>
      <c r="F997" t="s">
        <v>3864</v>
      </c>
      <c r="G997" t="s">
        <v>3865</v>
      </c>
      <c r="H997" t="s">
        <v>6943</v>
      </c>
      <c r="I997" t="s">
        <v>69</v>
      </c>
      <c r="K997">
        <v>1</v>
      </c>
      <c r="L997" t="s">
        <v>4</v>
      </c>
      <c r="M997">
        <v>101843</v>
      </c>
      <c r="N997" t="s">
        <v>5</v>
      </c>
      <c r="O997" t="s">
        <v>5</v>
      </c>
      <c r="U997" t="s">
        <v>6944</v>
      </c>
      <c r="V997" s="12">
        <v>3</v>
      </c>
      <c r="W997" t="s">
        <v>5856</v>
      </c>
      <c r="X997" t="s">
        <v>6879</v>
      </c>
      <c r="Y997" t="s">
        <v>6844</v>
      </c>
      <c r="Z997" s="3">
        <v>8</v>
      </c>
      <c r="AA997" s="4">
        <v>806</v>
      </c>
      <c r="AB997" t="s">
        <v>6879</v>
      </c>
      <c r="AC997" t="s">
        <v>6945</v>
      </c>
      <c r="AD997">
        <v>1838</v>
      </c>
      <c r="AG997" t="s">
        <v>6898</v>
      </c>
      <c r="AJ997" t="s">
        <v>5</v>
      </c>
      <c r="AL997">
        <v>185987</v>
      </c>
      <c r="AM997">
        <v>6582750</v>
      </c>
      <c r="AN997" s="4">
        <v>185000</v>
      </c>
      <c r="AO997" s="4">
        <v>6583000</v>
      </c>
      <c r="AP997" s="1">
        <v>99999</v>
      </c>
      <c r="AT997" t="s">
        <v>6946</v>
      </c>
      <c r="AU997">
        <v>101843</v>
      </c>
      <c r="AW997" s="6" t="s">
        <v>14</v>
      </c>
      <c r="AX997">
        <v>1</v>
      </c>
      <c r="AY997" t="s">
        <v>15</v>
      </c>
      <c r="AZ997" t="s">
        <v>6947</v>
      </c>
      <c r="BA997" t="s">
        <v>6948</v>
      </c>
      <c r="BB997">
        <v>40</v>
      </c>
      <c r="BC997" t="s">
        <v>3865</v>
      </c>
      <c r="BG997" s="11" t="s">
        <v>3873</v>
      </c>
      <c r="BI997">
        <v>4</v>
      </c>
      <c r="BJ997">
        <v>1059</v>
      </c>
      <c r="BL997" t="s">
        <v>6949</v>
      </c>
      <c r="BM997">
        <v>2</v>
      </c>
      <c r="BN997" t="s">
        <v>6949</v>
      </c>
      <c r="BO997" s="11">
        <v>9</v>
      </c>
      <c r="BT997" t="s">
        <v>6950</v>
      </c>
      <c r="BU997" t="s">
        <v>6951</v>
      </c>
      <c r="BV997" t="s">
        <v>4305</v>
      </c>
      <c r="BX997">
        <v>536929</v>
      </c>
    </row>
    <row r="998" spans="1:76" x14ac:dyDescent="0.25">
      <c r="A998">
        <v>194465</v>
      </c>
      <c r="B998">
        <v>316675</v>
      </c>
      <c r="F998" t="s">
        <v>0</v>
      </c>
      <c r="G998" t="s">
        <v>55</v>
      </c>
      <c r="H998" t="s">
        <v>7005</v>
      </c>
      <c r="I998" s="8" t="str">
        <f>HYPERLINK(AT998,"Hb")</f>
        <v>Hb</v>
      </c>
      <c r="K998">
        <v>1</v>
      </c>
      <c r="L998" t="s">
        <v>4</v>
      </c>
      <c r="M998">
        <v>101843</v>
      </c>
      <c r="N998" t="s">
        <v>5</v>
      </c>
      <c r="O998" t="s">
        <v>5</v>
      </c>
      <c r="U998" t="s">
        <v>7006</v>
      </c>
      <c r="V998" s="11">
        <v>2</v>
      </c>
      <c r="W998" t="s">
        <v>5856</v>
      </c>
      <c r="X998" t="s">
        <v>6879</v>
      </c>
      <c r="Y998" s="2" t="s">
        <v>6844</v>
      </c>
      <c r="Z998" s="3">
        <v>8</v>
      </c>
      <c r="AA998" s="4">
        <v>806</v>
      </c>
      <c r="AB998" s="4" t="s">
        <v>6879</v>
      </c>
      <c r="AC998" t="s">
        <v>6879</v>
      </c>
      <c r="AD998">
        <v>1838</v>
      </c>
      <c r="AE998">
        <v>1</v>
      </c>
      <c r="AF998">
        <v>1</v>
      </c>
      <c r="AG998" t="s">
        <v>7007</v>
      </c>
      <c r="AH998" t="s">
        <v>7007</v>
      </c>
      <c r="AJ998" t="s">
        <v>5</v>
      </c>
      <c r="AK998" t="s">
        <v>12</v>
      </c>
      <c r="AL998">
        <v>192593</v>
      </c>
      <c r="AM998">
        <v>6575764</v>
      </c>
      <c r="AN998" s="4">
        <v>193000</v>
      </c>
      <c r="AO998" s="4">
        <v>6575000</v>
      </c>
      <c r="AP998">
        <v>3202</v>
      </c>
      <c r="AR998">
        <v>8</v>
      </c>
      <c r="AS998" t="s">
        <v>60</v>
      </c>
      <c r="AT998" t="s">
        <v>4059</v>
      </c>
      <c r="AU998">
        <v>101843</v>
      </c>
      <c r="AW998" s="6" t="s">
        <v>14</v>
      </c>
      <c r="AX998">
        <v>1</v>
      </c>
      <c r="AY998" t="s">
        <v>15</v>
      </c>
      <c r="AZ998" t="s">
        <v>7008</v>
      </c>
      <c r="BA998" t="s">
        <v>7009</v>
      </c>
      <c r="BB998">
        <v>8</v>
      </c>
      <c r="BC998" t="s">
        <v>64</v>
      </c>
      <c r="BD998" t="s">
        <v>65</v>
      </c>
      <c r="BE998">
        <v>1</v>
      </c>
      <c r="BF998" s="5">
        <v>38015</v>
      </c>
      <c r="BG998" s="7" t="s">
        <v>20</v>
      </c>
      <c r="BI998">
        <v>3</v>
      </c>
      <c r="BJ998">
        <v>488275</v>
      </c>
      <c r="BK998">
        <v>142792</v>
      </c>
      <c r="BL998" t="s">
        <v>7010</v>
      </c>
      <c r="BN998" t="s">
        <v>7011</v>
      </c>
      <c r="BX998">
        <v>194465</v>
      </c>
    </row>
    <row r="999" spans="1:76" x14ac:dyDescent="0.25">
      <c r="A999">
        <v>194463</v>
      </c>
      <c r="B999">
        <v>304178</v>
      </c>
      <c r="F999" t="s">
        <v>0</v>
      </c>
      <c r="G999" t="s">
        <v>55</v>
      </c>
      <c r="H999" t="s">
        <v>7012</v>
      </c>
      <c r="I999" s="8" t="str">
        <f>HYPERLINK(AT999,"Hb")</f>
        <v>Hb</v>
      </c>
      <c r="K999">
        <v>1</v>
      </c>
      <c r="L999" t="s">
        <v>4</v>
      </c>
      <c r="M999">
        <v>101843</v>
      </c>
      <c r="N999" t="s">
        <v>5</v>
      </c>
      <c r="O999" t="s">
        <v>5</v>
      </c>
      <c r="U999" t="s">
        <v>7006</v>
      </c>
      <c r="V999" s="11">
        <v>2</v>
      </c>
      <c r="W999" t="s">
        <v>5856</v>
      </c>
      <c r="X999" t="s">
        <v>6879</v>
      </c>
      <c r="Y999" s="2" t="s">
        <v>6844</v>
      </c>
      <c r="Z999" s="3">
        <v>8</v>
      </c>
      <c r="AA999" s="4">
        <v>806</v>
      </c>
      <c r="AB999" s="4" t="s">
        <v>6879</v>
      </c>
      <c r="AC999" t="s">
        <v>6879</v>
      </c>
      <c r="AD999">
        <v>1838</v>
      </c>
      <c r="AE999">
        <v>1</v>
      </c>
      <c r="AF999">
        <v>1</v>
      </c>
      <c r="AG999" t="s">
        <v>7013</v>
      </c>
      <c r="AH999" t="s">
        <v>7013</v>
      </c>
      <c r="AJ999" t="s">
        <v>5</v>
      </c>
      <c r="AK999" t="s">
        <v>12</v>
      </c>
      <c r="AL999">
        <v>192593</v>
      </c>
      <c r="AM999">
        <v>6575764</v>
      </c>
      <c r="AN999" s="4">
        <v>193000</v>
      </c>
      <c r="AO999" s="4">
        <v>6575000</v>
      </c>
      <c r="AP999">
        <v>3202</v>
      </c>
      <c r="AR999">
        <v>8</v>
      </c>
      <c r="AS999" t="s">
        <v>60</v>
      </c>
      <c r="AT999" t="s">
        <v>7014</v>
      </c>
      <c r="AU999">
        <v>101843</v>
      </c>
      <c r="AW999" s="6" t="s">
        <v>14</v>
      </c>
      <c r="AX999">
        <v>1</v>
      </c>
      <c r="AY999" t="s">
        <v>15</v>
      </c>
      <c r="AZ999" t="s">
        <v>7008</v>
      </c>
      <c r="BA999" t="s">
        <v>7015</v>
      </c>
      <c r="BB999">
        <v>8</v>
      </c>
      <c r="BC999" t="s">
        <v>64</v>
      </c>
      <c r="BD999" t="s">
        <v>65</v>
      </c>
      <c r="BE999">
        <v>1</v>
      </c>
      <c r="BF999" s="5">
        <v>36890</v>
      </c>
      <c r="BG999" s="7" t="s">
        <v>20</v>
      </c>
      <c r="BI999">
        <v>3</v>
      </c>
      <c r="BJ999">
        <v>477189</v>
      </c>
      <c r="BK999">
        <v>142790</v>
      </c>
      <c r="BL999" t="s">
        <v>7016</v>
      </c>
      <c r="BN999" t="s">
        <v>7017</v>
      </c>
      <c r="BX999">
        <v>194463</v>
      </c>
    </row>
    <row r="1000" spans="1:76" x14ac:dyDescent="0.25">
      <c r="A1000">
        <v>195307</v>
      </c>
      <c r="B1000">
        <v>304179</v>
      </c>
      <c r="F1000" t="s">
        <v>0</v>
      </c>
      <c r="G1000" t="s">
        <v>55</v>
      </c>
      <c r="H1000" t="s">
        <v>7018</v>
      </c>
      <c r="I1000" s="8" t="str">
        <f>HYPERLINK(AT1000,"Hb")</f>
        <v>Hb</v>
      </c>
      <c r="K1000">
        <v>1</v>
      </c>
      <c r="L1000" t="s">
        <v>4</v>
      </c>
      <c r="M1000">
        <v>101843</v>
      </c>
      <c r="N1000" t="s">
        <v>5</v>
      </c>
      <c r="O1000" t="s">
        <v>5</v>
      </c>
      <c r="U1000" t="s">
        <v>7006</v>
      </c>
      <c r="V1000" s="1">
        <v>1</v>
      </c>
      <c r="W1000" t="s">
        <v>5856</v>
      </c>
      <c r="X1000" t="s">
        <v>6879</v>
      </c>
      <c r="Y1000" s="2" t="s">
        <v>6844</v>
      </c>
      <c r="Z1000" s="3">
        <v>8</v>
      </c>
      <c r="AA1000" s="4">
        <v>806</v>
      </c>
      <c r="AB1000" s="4" t="s">
        <v>6879</v>
      </c>
      <c r="AC1000" t="s">
        <v>7019</v>
      </c>
      <c r="AD1000">
        <v>1838</v>
      </c>
      <c r="AE1000">
        <v>1</v>
      </c>
      <c r="AF1000">
        <v>1</v>
      </c>
      <c r="AG1000" t="s">
        <v>7013</v>
      </c>
      <c r="AH1000" t="s">
        <v>7013</v>
      </c>
      <c r="AJ1000" t="s">
        <v>5</v>
      </c>
      <c r="AK1000" t="s">
        <v>12</v>
      </c>
      <c r="AL1000">
        <v>193002</v>
      </c>
      <c r="AM1000">
        <v>6574725</v>
      </c>
      <c r="AN1000" s="4">
        <v>193000</v>
      </c>
      <c r="AO1000" s="4">
        <v>6575000</v>
      </c>
      <c r="AP1000">
        <v>707</v>
      </c>
      <c r="AR1000">
        <v>8</v>
      </c>
      <c r="AS1000" t="s">
        <v>60</v>
      </c>
      <c r="AT1000" t="s">
        <v>7020</v>
      </c>
      <c r="AU1000">
        <v>101843</v>
      </c>
      <c r="AW1000" s="6" t="s">
        <v>14</v>
      </c>
      <c r="AX1000">
        <v>1</v>
      </c>
      <c r="AY1000" t="s">
        <v>15</v>
      </c>
      <c r="AZ1000" t="s">
        <v>7021</v>
      </c>
      <c r="BA1000" t="s">
        <v>7022</v>
      </c>
      <c r="BB1000">
        <v>8</v>
      </c>
      <c r="BC1000" t="s">
        <v>64</v>
      </c>
      <c r="BD1000" t="s">
        <v>65</v>
      </c>
      <c r="BE1000">
        <v>1</v>
      </c>
      <c r="BF1000" s="5">
        <v>36890</v>
      </c>
      <c r="BG1000" s="7" t="s">
        <v>20</v>
      </c>
      <c r="BI1000">
        <v>3</v>
      </c>
      <c r="BJ1000">
        <v>477190</v>
      </c>
      <c r="BK1000">
        <v>142791</v>
      </c>
      <c r="BL1000" t="s">
        <v>7023</v>
      </c>
      <c r="BN1000" t="s">
        <v>7024</v>
      </c>
      <c r="BX1000">
        <v>195307</v>
      </c>
    </row>
    <row r="1001" spans="1:76" x14ac:dyDescent="0.25">
      <c r="A1001">
        <v>189521</v>
      </c>
      <c r="B1001">
        <v>150844</v>
      </c>
      <c r="F1001" t="s">
        <v>0</v>
      </c>
      <c r="G1001" t="s">
        <v>4415</v>
      </c>
      <c r="H1001" t="s">
        <v>6895</v>
      </c>
      <c r="I1001" t="s">
        <v>69</v>
      </c>
      <c r="K1001">
        <v>1</v>
      </c>
      <c r="L1001" t="s">
        <v>4</v>
      </c>
      <c r="M1001">
        <v>101843</v>
      </c>
      <c r="N1001" t="s">
        <v>5</v>
      </c>
      <c r="O1001" t="s">
        <v>5</v>
      </c>
      <c r="U1001" t="s">
        <v>6896</v>
      </c>
      <c r="V1001" s="12">
        <v>3</v>
      </c>
      <c r="W1001" t="s">
        <v>5856</v>
      </c>
      <c r="X1001" t="s">
        <v>6879</v>
      </c>
      <c r="Y1001" s="2" t="s">
        <v>6844</v>
      </c>
      <c r="Z1001" s="3">
        <v>8</v>
      </c>
      <c r="AA1001" s="4">
        <v>806</v>
      </c>
      <c r="AB1001" s="4" t="s">
        <v>6879</v>
      </c>
      <c r="AC1001" t="s">
        <v>6897</v>
      </c>
      <c r="AD1001">
        <v>1838</v>
      </c>
      <c r="AE1001">
        <v>1</v>
      </c>
      <c r="AF1001">
        <v>1</v>
      </c>
      <c r="AG1001" t="s">
        <v>6898</v>
      </c>
      <c r="AH1001" t="s">
        <v>6898</v>
      </c>
      <c r="AJ1001" t="s">
        <v>5</v>
      </c>
      <c r="AK1001" t="s">
        <v>12</v>
      </c>
      <c r="AL1001">
        <v>185810</v>
      </c>
      <c r="AM1001">
        <v>6581392</v>
      </c>
      <c r="AN1001" s="4">
        <v>185000</v>
      </c>
      <c r="AO1001" s="4">
        <v>6581000</v>
      </c>
      <c r="AP1001">
        <v>29040</v>
      </c>
      <c r="AR1001">
        <v>117</v>
      </c>
      <c r="AS1001" t="s">
        <v>6899</v>
      </c>
      <c r="AT1001" s="5"/>
      <c r="AU1001">
        <v>101843</v>
      </c>
      <c r="AW1001" s="6" t="s">
        <v>14</v>
      </c>
      <c r="AX1001">
        <v>1</v>
      </c>
      <c r="AY1001" t="s">
        <v>15</v>
      </c>
      <c r="AZ1001" t="s">
        <v>6900</v>
      </c>
      <c r="BA1001" t="s">
        <v>6901</v>
      </c>
      <c r="BB1001">
        <v>117</v>
      </c>
      <c r="BC1001" t="s">
        <v>4419</v>
      </c>
      <c r="BD1001" t="s">
        <v>4420</v>
      </c>
      <c r="BF1001" s="5">
        <v>36871</v>
      </c>
      <c r="BG1001" s="7" t="s">
        <v>20</v>
      </c>
      <c r="BI1001">
        <v>5</v>
      </c>
      <c r="BJ1001">
        <v>300743</v>
      </c>
      <c r="BK1001">
        <v>142793</v>
      </c>
      <c r="BL1001" t="s">
        <v>6902</v>
      </c>
      <c r="BN1001" t="s">
        <v>6903</v>
      </c>
      <c r="BX1001">
        <v>189521</v>
      </c>
    </row>
    <row r="1002" spans="1:76" x14ac:dyDescent="0.25">
      <c r="A1002">
        <v>536926</v>
      </c>
      <c r="B1002">
        <v>450236</v>
      </c>
      <c r="F1002" t="s">
        <v>3864</v>
      </c>
      <c r="G1002" t="s">
        <v>6815</v>
      </c>
      <c r="H1002" t="s">
        <v>6952</v>
      </c>
      <c r="I1002" t="s">
        <v>69</v>
      </c>
      <c r="K1002">
        <v>1</v>
      </c>
      <c r="L1002" t="s">
        <v>4</v>
      </c>
      <c r="M1002">
        <v>101843</v>
      </c>
      <c r="N1002" t="s">
        <v>5</v>
      </c>
      <c r="O1002" t="s">
        <v>5</v>
      </c>
      <c r="U1002" t="s">
        <v>6944</v>
      </c>
      <c r="V1002" s="12">
        <v>3</v>
      </c>
      <c r="W1002" t="s">
        <v>5856</v>
      </c>
      <c r="Y1002" t="s">
        <v>6844</v>
      </c>
      <c r="Z1002" s="3">
        <v>8</v>
      </c>
      <c r="AA1002" s="4">
        <v>806</v>
      </c>
      <c r="AB1002" t="s">
        <v>6879</v>
      </c>
      <c r="AC1002" t="s">
        <v>6953</v>
      </c>
      <c r="AD1002" s="7">
        <v>1850</v>
      </c>
      <c r="AG1002" t="s">
        <v>6954</v>
      </c>
      <c r="AJ1002" t="s">
        <v>5</v>
      </c>
      <c r="AL1002">
        <v>185987.28444799999</v>
      </c>
      <c r="AM1002">
        <v>6582750.1405199999</v>
      </c>
      <c r="AN1002" s="4">
        <v>185000</v>
      </c>
      <c r="AO1002" s="4">
        <v>6583000</v>
      </c>
      <c r="AP1002" s="1">
        <v>99999</v>
      </c>
      <c r="AU1002">
        <v>101843</v>
      </c>
      <c r="BC1002" t="s">
        <v>6815</v>
      </c>
      <c r="BG1002" s="11" t="s">
        <v>3873</v>
      </c>
      <c r="BI1002">
        <v>4</v>
      </c>
      <c r="BJ1002">
        <v>1052</v>
      </c>
      <c r="BK1002">
        <v>142815</v>
      </c>
      <c r="BL1002" t="s">
        <v>6955</v>
      </c>
      <c r="BM1002">
        <v>1</v>
      </c>
      <c r="BN1002" t="s">
        <v>6955</v>
      </c>
      <c r="BO1002" s="11">
        <v>9</v>
      </c>
      <c r="BT1002" t="s">
        <v>6956</v>
      </c>
      <c r="BU1002" t="s">
        <v>6957</v>
      </c>
      <c r="BV1002" t="s">
        <v>6958</v>
      </c>
      <c r="BW1002" t="s">
        <v>6879</v>
      </c>
      <c r="BX1002">
        <v>536926</v>
      </c>
    </row>
    <row r="1003" spans="1:76" x14ac:dyDescent="0.25">
      <c r="A1003">
        <v>536994</v>
      </c>
      <c r="B1003">
        <v>150845</v>
      </c>
      <c r="F1003" t="s">
        <v>4221</v>
      </c>
      <c r="G1003" t="s">
        <v>4415</v>
      </c>
      <c r="H1003">
        <v>115461</v>
      </c>
      <c r="I1003" t="s">
        <v>69</v>
      </c>
      <c r="K1003">
        <v>1</v>
      </c>
      <c r="L1003" t="s">
        <v>4</v>
      </c>
      <c r="M1003">
        <v>101843</v>
      </c>
      <c r="N1003" t="s">
        <v>5</v>
      </c>
      <c r="O1003" t="s">
        <v>5</v>
      </c>
      <c r="W1003" t="s">
        <v>5856</v>
      </c>
      <c r="X1003" t="s">
        <v>6879</v>
      </c>
      <c r="Y1003" t="s">
        <v>6844</v>
      </c>
      <c r="Z1003" s="3">
        <v>8</v>
      </c>
      <c r="AA1003" s="4">
        <v>806</v>
      </c>
      <c r="AB1003" t="s">
        <v>6879</v>
      </c>
      <c r="AC1003" t="s">
        <v>6879</v>
      </c>
      <c r="AD1003" s="7">
        <v>1850</v>
      </c>
      <c r="AG1003" t="s">
        <v>6898</v>
      </c>
      <c r="AH1003" t="s">
        <v>6898</v>
      </c>
      <c r="AJ1003" t="s">
        <v>5</v>
      </c>
      <c r="AK1003" t="s">
        <v>12</v>
      </c>
      <c r="AR1003" t="s">
        <v>4225</v>
      </c>
      <c r="AU1003">
        <v>101843</v>
      </c>
      <c r="AW1003" s="11" t="s">
        <v>4227</v>
      </c>
      <c r="BD1003" t="s">
        <v>4225</v>
      </c>
      <c r="BF1003" s="5">
        <v>36871</v>
      </c>
      <c r="BG1003" s="6" t="s">
        <v>4229</v>
      </c>
      <c r="BI1003">
        <v>6</v>
      </c>
      <c r="BJ1003">
        <v>8929</v>
      </c>
      <c r="BL1003" t="s">
        <v>7102</v>
      </c>
      <c r="BN1003" t="s">
        <v>7102</v>
      </c>
      <c r="BX1003">
        <v>536994</v>
      </c>
    </row>
    <row r="1004" spans="1:76" x14ac:dyDescent="0.25">
      <c r="A1004">
        <v>189483</v>
      </c>
      <c r="B1004">
        <v>141101</v>
      </c>
      <c r="F1004" t="s">
        <v>0</v>
      </c>
      <c r="G1004" t="s">
        <v>4403</v>
      </c>
      <c r="H1004" t="s">
        <v>6904</v>
      </c>
      <c r="I1004" s="8" t="str">
        <f>HYPERLINK(AT1004,"Hb")</f>
        <v>Hb</v>
      </c>
      <c r="K1004">
        <v>1</v>
      </c>
      <c r="L1004" t="s">
        <v>4</v>
      </c>
      <c r="M1004">
        <v>101843</v>
      </c>
      <c r="N1004" t="s">
        <v>5</v>
      </c>
      <c r="O1004" t="s">
        <v>5</v>
      </c>
      <c r="U1004" t="s">
        <v>6896</v>
      </c>
      <c r="V1004" s="12">
        <v>3</v>
      </c>
      <c r="W1004" t="s">
        <v>5856</v>
      </c>
      <c r="X1004" t="s">
        <v>6879</v>
      </c>
      <c r="Y1004" s="2" t="s">
        <v>6844</v>
      </c>
      <c r="Z1004" s="3">
        <v>8</v>
      </c>
      <c r="AA1004" s="4">
        <v>806</v>
      </c>
      <c r="AB1004" s="4" t="s">
        <v>6879</v>
      </c>
      <c r="AC1004" t="s">
        <v>6905</v>
      </c>
      <c r="AD1004">
        <v>1873</v>
      </c>
      <c r="AE1004">
        <v>8</v>
      </c>
      <c r="AF1004">
        <v>14</v>
      </c>
      <c r="AG1004" t="s">
        <v>5720</v>
      </c>
      <c r="AH1004" t="s">
        <v>5720</v>
      </c>
      <c r="AJ1004" t="s">
        <v>5</v>
      </c>
      <c r="AK1004" t="s">
        <v>12</v>
      </c>
      <c r="AL1004">
        <v>185810</v>
      </c>
      <c r="AM1004">
        <v>6581392</v>
      </c>
      <c r="AN1004" s="4">
        <v>185000</v>
      </c>
      <c r="AO1004" s="4">
        <v>6581000</v>
      </c>
      <c r="AP1004">
        <v>29040</v>
      </c>
      <c r="AR1004">
        <v>105</v>
      </c>
      <c r="AS1004" t="s">
        <v>6899</v>
      </c>
      <c r="AT1004" t="s">
        <v>6906</v>
      </c>
      <c r="AU1004">
        <v>101843</v>
      </c>
      <c r="AW1004" s="6" t="s">
        <v>14</v>
      </c>
      <c r="AX1004">
        <v>1</v>
      </c>
      <c r="AY1004" t="s">
        <v>15</v>
      </c>
      <c r="AZ1004" t="s">
        <v>6900</v>
      </c>
      <c r="BA1004" t="s">
        <v>6907</v>
      </c>
      <c r="BB1004">
        <v>105</v>
      </c>
      <c r="BC1004" t="s">
        <v>4411</v>
      </c>
      <c r="BD1004" t="s">
        <v>4412</v>
      </c>
      <c r="BE1004">
        <v>1</v>
      </c>
      <c r="BF1004" s="5">
        <v>40472</v>
      </c>
      <c r="BG1004" s="7" t="s">
        <v>20</v>
      </c>
      <c r="BI1004">
        <v>5</v>
      </c>
      <c r="BJ1004">
        <v>292917</v>
      </c>
      <c r="BK1004">
        <v>142794</v>
      </c>
      <c r="BL1004" t="s">
        <v>6908</v>
      </c>
      <c r="BN1004" t="s">
        <v>6909</v>
      </c>
      <c r="BX1004">
        <v>189483</v>
      </c>
    </row>
    <row r="1005" spans="1:76" x14ac:dyDescent="0.25">
      <c r="A1005">
        <v>189484</v>
      </c>
      <c r="B1005">
        <v>141102</v>
      </c>
      <c r="F1005" t="s">
        <v>0</v>
      </c>
      <c r="G1005" t="s">
        <v>4403</v>
      </c>
      <c r="H1005" t="s">
        <v>6910</v>
      </c>
      <c r="I1005" s="8" t="str">
        <f>HYPERLINK(AT1005,"Hb")</f>
        <v>Hb</v>
      </c>
      <c r="K1005">
        <v>1</v>
      </c>
      <c r="L1005" t="s">
        <v>4</v>
      </c>
      <c r="M1005">
        <v>101843</v>
      </c>
      <c r="N1005" t="s">
        <v>5</v>
      </c>
      <c r="O1005" t="s">
        <v>5</v>
      </c>
      <c r="U1005" t="s">
        <v>6896</v>
      </c>
      <c r="V1005" s="12">
        <v>3</v>
      </c>
      <c r="W1005" t="s">
        <v>5856</v>
      </c>
      <c r="X1005" t="s">
        <v>6879</v>
      </c>
      <c r="Y1005" s="2" t="s">
        <v>6844</v>
      </c>
      <c r="Z1005" s="3">
        <v>8</v>
      </c>
      <c r="AA1005" s="4">
        <v>806</v>
      </c>
      <c r="AB1005" s="4" t="s">
        <v>6879</v>
      </c>
      <c r="AC1005" t="s">
        <v>6897</v>
      </c>
      <c r="AD1005">
        <v>1873</v>
      </c>
      <c r="AE1005">
        <v>8</v>
      </c>
      <c r="AF1005">
        <v>14</v>
      </c>
      <c r="AG1005" t="s">
        <v>5924</v>
      </c>
      <c r="AH1005" t="s">
        <v>5924</v>
      </c>
      <c r="AJ1005" t="s">
        <v>5</v>
      </c>
      <c r="AK1005" t="s">
        <v>12</v>
      </c>
      <c r="AL1005">
        <v>185810</v>
      </c>
      <c r="AM1005">
        <v>6581392</v>
      </c>
      <c r="AN1005" s="4">
        <v>185000</v>
      </c>
      <c r="AO1005" s="4">
        <v>6581000</v>
      </c>
      <c r="AP1005">
        <v>29040</v>
      </c>
      <c r="AR1005">
        <v>105</v>
      </c>
      <c r="AS1005" t="s">
        <v>6899</v>
      </c>
      <c r="AT1005" t="s">
        <v>6911</v>
      </c>
      <c r="AU1005">
        <v>101843</v>
      </c>
      <c r="AW1005" s="6" t="s">
        <v>14</v>
      </c>
      <c r="AX1005">
        <v>1</v>
      </c>
      <c r="AY1005" t="s">
        <v>15</v>
      </c>
      <c r="AZ1005" t="s">
        <v>6900</v>
      </c>
      <c r="BA1005" t="s">
        <v>6912</v>
      </c>
      <c r="BB1005">
        <v>105</v>
      </c>
      <c r="BC1005" t="s">
        <v>4411</v>
      </c>
      <c r="BD1005" t="s">
        <v>4412</v>
      </c>
      <c r="BE1005">
        <v>1</v>
      </c>
      <c r="BF1005" s="5">
        <v>40472</v>
      </c>
      <c r="BG1005" s="7" t="s">
        <v>20</v>
      </c>
      <c r="BI1005">
        <v>5</v>
      </c>
      <c r="BJ1005">
        <v>292918</v>
      </c>
      <c r="BK1005">
        <v>142795</v>
      </c>
      <c r="BL1005" t="s">
        <v>6913</v>
      </c>
      <c r="BN1005" t="s">
        <v>6914</v>
      </c>
      <c r="BX1005">
        <v>189484</v>
      </c>
    </row>
    <row r="1006" spans="1:76" x14ac:dyDescent="0.25">
      <c r="A1006">
        <v>189485</v>
      </c>
      <c r="B1006">
        <v>141103</v>
      </c>
      <c r="F1006" t="s">
        <v>0</v>
      </c>
      <c r="G1006" t="s">
        <v>4403</v>
      </c>
      <c r="H1006" t="s">
        <v>6915</v>
      </c>
      <c r="I1006" s="8" t="str">
        <f>HYPERLINK(AT1006,"Hb")</f>
        <v>Hb</v>
      </c>
      <c r="K1006">
        <v>1</v>
      </c>
      <c r="L1006" t="s">
        <v>4</v>
      </c>
      <c r="M1006">
        <v>101843</v>
      </c>
      <c r="N1006" t="s">
        <v>5</v>
      </c>
      <c r="O1006" t="s">
        <v>5</v>
      </c>
      <c r="U1006" t="s">
        <v>6896</v>
      </c>
      <c r="V1006" s="12">
        <v>3</v>
      </c>
      <c r="W1006" t="s">
        <v>5856</v>
      </c>
      <c r="X1006" t="s">
        <v>6879</v>
      </c>
      <c r="Y1006" s="2" t="s">
        <v>6844</v>
      </c>
      <c r="Z1006" s="3">
        <v>8</v>
      </c>
      <c r="AA1006" s="4">
        <v>806</v>
      </c>
      <c r="AB1006" s="4" t="s">
        <v>6879</v>
      </c>
      <c r="AC1006" t="s">
        <v>6897</v>
      </c>
      <c r="AD1006">
        <v>1873</v>
      </c>
      <c r="AE1006">
        <v>8</v>
      </c>
      <c r="AF1006">
        <v>14</v>
      </c>
      <c r="AG1006" t="s">
        <v>5924</v>
      </c>
      <c r="AH1006" t="s">
        <v>5924</v>
      </c>
      <c r="AJ1006" t="s">
        <v>5</v>
      </c>
      <c r="AK1006" t="s">
        <v>12</v>
      </c>
      <c r="AL1006">
        <v>185810</v>
      </c>
      <c r="AM1006">
        <v>6581392</v>
      </c>
      <c r="AN1006" s="4">
        <v>185000</v>
      </c>
      <c r="AO1006" s="4">
        <v>6581000</v>
      </c>
      <c r="AP1006">
        <v>29040</v>
      </c>
      <c r="AR1006">
        <v>105</v>
      </c>
      <c r="AS1006" t="s">
        <v>6899</v>
      </c>
      <c r="AT1006" t="s">
        <v>6916</v>
      </c>
      <c r="AU1006">
        <v>101843</v>
      </c>
      <c r="AW1006" s="6" t="s">
        <v>14</v>
      </c>
      <c r="AX1006">
        <v>1</v>
      </c>
      <c r="AY1006" t="s">
        <v>15</v>
      </c>
      <c r="AZ1006" t="s">
        <v>6900</v>
      </c>
      <c r="BA1006" t="s">
        <v>6917</v>
      </c>
      <c r="BB1006">
        <v>105</v>
      </c>
      <c r="BC1006" t="s">
        <v>4411</v>
      </c>
      <c r="BD1006" t="s">
        <v>4412</v>
      </c>
      <c r="BE1006">
        <v>1</v>
      </c>
      <c r="BF1006" s="5">
        <v>42531</v>
      </c>
      <c r="BG1006" s="7" t="s">
        <v>20</v>
      </c>
      <c r="BI1006">
        <v>5</v>
      </c>
      <c r="BJ1006">
        <v>292919</v>
      </c>
      <c r="BK1006">
        <v>142813</v>
      </c>
      <c r="BL1006" t="s">
        <v>6918</v>
      </c>
      <c r="BN1006" t="s">
        <v>6919</v>
      </c>
      <c r="BX1006">
        <v>189485</v>
      </c>
    </row>
    <row r="1007" spans="1:76" x14ac:dyDescent="0.25">
      <c r="A1007">
        <v>195306</v>
      </c>
      <c r="B1007">
        <v>304175</v>
      </c>
      <c r="F1007" t="s">
        <v>0</v>
      </c>
      <c r="G1007" t="s">
        <v>55</v>
      </c>
      <c r="H1007" t="s">
        <v>7025</v>
      </c>
      <c r="I1007" s="8" t="str">
        <f>HYPERLINK(AT1007,"Hb")</f>
        <v>Hb</v>
      </c>
      <c r="K1007">
        <v>1</v>
      </c>
      <c r="L1007" t="s">
        <v>4</v>
      </c>
      <c r="M1007">
        <v>101843</v>
      </c>
      <c r="N1007" t="s">
        <v>5</v>
      </c>
      <c r="O1007" t="s">
        <v>5</v>
      </c>
      <c r="U1007" t="s">
        <v>7006</v>
      </c>
      <c r="V1007" s="1">
        <v>1</v>
      </c>
      <c r="W1007" t="s">
        <v>5856</v>
      </c>
      <c r="X1007" t="s">
        <v>6879</v>
      </c>
      <c r="Y1007" s="2" t="s">
        <v>6844</v>
      </c>
      <c r="Z1007" s="3">
        <v>8</v>
      </c>
      <c r="AA1007" s="4">
        <v>806</v>
      </c>
      <c r="AB1007" s="4" t="s">
        <v>6879</v>
      </c>
      <c r="AC1007" t="s">
        <v>7026</v>
      </c>
      <c r="AD1007">
        <v>1873</v>
      </c>
      <c r="AE1007">
        <v>7</v>
      </c>
      <c r="AF1007">
        <v>17</v>
      </c>
      <c r="AG1007" t="s">
        <v>5924</v>
      </c>
      <c r="AH1007" t="s">
        <v>5924</v>
      </c>
      <c r="AJ1007" t="s">
        <v>5</v>
      </c>
      <c r="AK1007" t="s">
        <v>12</v>
      </c>
      <c r="AL1007">
        <v>193002</v>
      </c>
      <c r="AM1007">
        <v>6574725</v>
      </c>
      <c r="AN1007" s="4">
        <v>193000</v>
      </c>
      <c r="AO1007" s="4">
        <v>6575000</v>
      </c>
      <c r="AP1007">
        <v>707</v>
      </c>
      <c r="AR1007">
        <v>8</v>
      </c>
      <c r="AS1007" t="s">
        <v>60</v>
      </c>
      <c r="AT1007" t="s">
        <v>7027</v>
      </c>
      <c r="AU1007">
        <v>101843</v>
      </c>
      <c r="AW1007" s="6" t="s">
        <v>14</v>
      </c>
      <c r="AX1007">
        <v>1</v>
      </c>
      <c r="AY1007" t="s">
        <v>15</v>
      </c>
      <c r="AZ1007" t="s">
        <v>7021</v>
      </c>
      <c r="BA1007" t="s">
        <v>7028</v>
      </c>
      <c r="BB1007">
        <v>8</v>
      </c>
      <c r="BC1007" t="s">
        <v>64</v>
      </c>
      <c r="BD1007" t="s">
        <v>65</v>
      </c>
      <c r="BE1007">
        <v>1</v>
      </c>
      <c r="BF1007" s="5">
        <v>36890</v>
      </c>
      <c r="BG1007" s="7" t="s">
        <v>20</v>
      </c>
      <c r="BI1007">
        <v>3</v>
      </c>
      <c r="BJ1007">
        <v>477186</v>
      </c>
      <c r="BK1007">
        <v>142796</v>
      </c>
      <c r="BL1007" t="s">
        <v>7029</v>
      </c>
      <c r="BN1007" t="s">
        <v>7030</v>
      </c>
      <c r="BX1007">
        <v>195306</v>
      </c>
    </row>
    <row r="1008" spans="1:76" x14ac:dyDescent="0.25">
      <c r="A1008">
        <v>195308</v>
      </c>
      <c r="B1008">
        <v>304183</v>
      </c>
      <c r="F1008" t="s">
        <v>0</v>
      </c>
      <c r="G1008" t="s">
        <v>55</v>
      </c>
      <c r="H1008" t="s">
        <v>7031</v>
      </c>
      <c r="I1008" s="8" t="str">
        <f>HYPERLINK(AT1008,"Hb")</f>
        <v>Hb</v>
      </c>
      <c r="K1008">
        <v>1</v>
      </c>
      <c r="L1008" t="s">
        <v>4</v>
      </c>
      <c r="M1008">
        <v>101843</v>
      </c>
      <c r="N1008" t="s">
        <v>5</v>
      </c>
      <c r="O1008" t="s">
        <v>5</v>
      </c>
      <c r="U1008" t="s">
        <v>7006</v>
      </c>
      <c r="V1008" s="1">
        <v>1</v>
      </c>
      <c r="W1008" t="s">
        <v>5856</v>
      </c>
      <c r="X1008" t="s">
        <v>6879</v>
      </c>
      <c r="Y1008" s="2" t="s">
        <v>6844</v>
      </c>
      <c r="Z1008" s="3">
        <v>8</v>
      </c>
      <c r="AA1008" s="4">
        <v>806</v>
      </c>
      <c r="AB1008" s="4" t="s">
        <v>6879</v>
      </c>
      <c r="AC1008" t="s">
        <v>6921</v>
      </c>
      <c r="AD1008">
        <v>1873</v>
      </c>
      <c r="AE1008">
        <v>8</v>
      </c>
      <c r="AF1008">
        <v>14</v>
      </c>
      <c r="AG1008" t="s">
        <v>5924</v>
      </c>
      <c r="AH1008" t="s">
        <v>5924</v>
      </c>
      <c r="AJ1008" t="s">
        <v>5</v>
      </c>
      <c r="AK1008" t="s">
        <v>12</v>
      </c>
      <c r="AL1008">
        <v>193002</v>
      </c>
      <c r="AM1008">
        <v>6574725</v>
      </c>
      <c r="AN1008" s="4">
        <v>193000</v>
      </c>
      <c r="AO1008" s="4">
        <v>6575000</v>
      </c>
      <c r="AP1008">
        <v>707</v>
      </c>
      <c r="AR1008">
        <v>8</v>
      </c>
      <c r="AS1008" t="s">
        <v>60</v>
      </c>
      <c r="AT1008" t="s">
        <v>7032</v>
      </c>
      <c r="AU1008">
        <v>101843</v>
      </c>
      <c r="AW1008" s="6" t="s">
        <v>14</v>
      </c>
      <c r="AX1008">
        <v>1</v>
      </c>
      <c r="AY1008" t="s">
        <v>15</v>
      </c>
      <c r="AZ1008" t="s">
        <v>7021</v>
      </c>
      <c r="BA1008" t="s">
        <v>7033</v>
      </c>
      <c r="BB1008">
        <v>8</v>
      </c>
      <c r="BC1008" t="s">
        <v>64</v>
      </c>
      <c r="BD1008" t="s">
        <v>65</v>
      </c>
      <c r="BE1008">
        <v>1</v>
      </c>
      <c r="BF1008" s="5">
        <v>36890</v>
      </c>
      <c r="BG1008" s="7" t="s">
        <v>20</v>
      </c>
      <c r="BI1008">
        <v>3</v>
      </c>
      <c r="BJ1008">
        <v>477191</v>
      </c>
      <c r="BK1008">
        <v>142797</v>
      </c>
      <c r="BL1008" t="s">
        <v>7034</v>
      </c>
      <c r="BN1008" t="s">
        <v>7035</v>
      </c>
      <c r="BX1008">
        <v>195308</v>
      </c>
    </row>
    <row r="1009" spans="1:76" x14ac:dyDescent="0.25">
      <c r="A1009">
        <v>195309</v>
      </c>
      <c r="B1009">
        <v>304184</v>
      </c>
      <c r="F1009" t="s">
        <v>0</v>
      </c>
      <c r="G1009" t="s">
        <v>55</v>
      </c>
      <c r="H1009" t="s">
        <v>7036</v>
      </c>
      <c r="I1009" s="8" t="str">
        <f>HYPERLINK(AT1009,"Hb")</f>
        <v>Hb</v>
      </c>
      <c r="K1009">
        <v>1</v>
      </c>
      <c r="L1009" t="s">
        <v>4</v>
      </c>
      <c r="M1009">
        <v>101843</v>
      </c>
      <c r="N1009" t="s">
        <v>5</v>
      </c>
      <c r="O1009" t="s">
        <v>5</v>
      </c>
      <c r="U1009" t="s">
        <v>7006</v>
      </c>
      <c r="V1009" s="1">
        <v>1</v>
      </c>
      <c r="W1009" t="s">
        <v>5856</v>
      </c>
      <c r="X1009" t="s">
        <v>6879</v>
      </c>
      <c r="Y1009" s="2" t="s">
        <v>6844</v>
      </c>
      <c r="Z1009" s="3">
        <v>8</v>
      </c>
      <c r="AA1009" s="4">
        <v>806</v>
      </c>
      <c r="AB1009" s="4" t="s">
        <v>6879</v>
      </c>
      <c r="AC1009" t="s">
        <v>7037</v>
      </c>
      <c r="AD1009">
        <v>1873</v>
      </c>
      <c r="AE1009">
        <v>8</v>
      </c>
      <c r="AF1009">
        <v>14</v>
      </c>
      <c r="AG1009" t="s">
        <v>7038</v>
      </c>
      <c r="AH1009" t="s">
        <v>7038</v>
      </c>
      <c r="AJ1009" t="s">
        <v>5</v>
      </c>
      <c r="AK1009" t="s">
        <v>12</v>
      </c>
      <c r="AL1009">
        <v>193002</v>
      </c>
      <c r="AM1009">
        <v>6574725</v>
      </c>
      <c r="AN1009" s="4">
        <v>193000</v>
      </c>
      <c r="AO1009" s="4">
        <v>6575000</v>
      </c>
      <c r="AP1009">
        <v>707</v>
      </c>
      <c r="AR1009">
        <v>8</v>
      </c>
      <c r="AS1009" t="s">
        <v>60</v>
      </c>
      <c r="AT1009" t="s">
        <v>7039</v>
      </c>
      <c r="AU1009">
        <v>101843</v>
      </c>
      <c r="AW1009" s="6" t="s">
        <v>14</v>
      </c>
      <c r="AX1009">
        <v>1</v>
      </c>
      <c r="AY1009" t="s">
        <v>15</v>
      </c>
      <c r="AZ1009" t="s">
        <v>7021</v>
      </c>
      <c r="BA1009" t="s">
        <v>7040</v>
      </c>
      <c r="BB1009">
        <v>8</v>
      </c>
      <c r="BC1009" t="s">
        <v>64</v>
      </c>
      <c r="BD1009" t="s">
        <v>65</v>
      </c>
      <c r="BE1009">
        <v>1</v>
      </c>
      <c r="BF1009" s="5">
        <v>36890</v>
      </c>
      <c r="BG1009" s="7" t="s">
        <v>20</v>
      </c>
      <c r="BI1009">
        <v>3</v>
      </c>
      <c r="BJ1009">
        <v>477192</v>
      </c>
      <c r="BK1009">
        <v>142798</v>
      </c>
      <c r="BL1009" t="s">
        <v>7041</v>
      </c>
      <c r="BN1009" t="s">
        <v>7042</v>
      </c>
      <c r="BX1009">
        <v>195309</v>
      </c>
    </row>
    <row r="1010" spans="1:76" x14ac:dyDescent="0.25">
      <c r="A1010">
        <v>189522</v>
      </c>
      <c r="B1010">
        <v>150847</v>
      </c>
      <c r="F1010" t="s">
        <v>0</v>
      </c>
      <c r="G1010" t="s">
        <v>4415</v>
      </c>
      <c r="H1010" t="s">
        <v>6920</v>
      </c>
      <c r="I1010" t="s">
        <v>69</v>
      </c>
      <c r="K1010">
        <v>1</v>
      </c>
      <c r="L1010" t="s">
        <v>4</v>
      </c>
      <c r="M1010">
        <v>101843</v>
      </c>
      <c r="N1010" t="s">
        <v>5</v>
      </c>
      <c r="O1010" t="s">
        <v>5</v>
      </c>
      <c r="U1010" t="s">
        <v>6896</v>
      </c>
      <c r="V1010" s="12">
        <v>3</v>
      </c>
      <c r="W1010" t="s">
        <v>5856</v>
      </c>
      <c r="X1010" t="s">
        <v>6879</v>
      </c>
      <c r="Y1010" s="2" t="s">
        <v>6844</v>
      </c>
      <c r="Z1010" s="3">
        <v>8</v>
      </c>
      <c r="AA1010" s="4">
        <v>806</v>
      </c>
      <c r="AB1010" s="4" t="s">
        <v>6879</v>
      </c>
      <c r="AC1010" t="s">
        <v>6921</v>
      </c>
      <c r="AD1010">
        <v>1873</v>
      </c>
      <c r="AE1010">
        <v>8</v>
      </c>
      <c r="AF1010">
        <v>14</v>
      </c>
      <c r="AG1010" t="s">
        <v>5924</v>
      </c>
      <c r="AH1010" t="s">
        <v>5924</v>
      </c>
      <c r="AJ1010" t="s">
        <v>5</v>
      </c>
      <c r="AK1010" t="s">
        <v>12</v>
      </c>
      <c r="AL1010">
        <v>185810</v>
      </c>
      <c r="AM1010">
        <v>6581392</v>
      </c>
      <c r="AN1010" s="4">
        <v>185000</v>
      </c>
      <c r="AO1010" s="4">
        <v>6581000</v>
      </c>
      <c r="AP1010">
        <v>29040</v>
      </c>
      <c r="AR1010">
        <v>117</v>
      </c>
      <c r="AS1010" t="s">
        <v>6899</v>
      </c>
      <c r="AT1010" s="5"/>
      <c r="AU1010">
        <v>101843</v>
      </c>
      <c r="AW1010" s="6" t="s">
        <v>14</v>
      </c>
      <c r="AX1010">
        <v>1</v>
      </c>
      <c r="AY1010" t="s">
        <v>15</v>
      </c>
      <c r="AZ1010" t="s">
        <v>6900</v>
      </c>
      <c r="BA1010" t="s">
        <v>6922</v>
      </c>
      <c r="BB1010">
        <v>117</v>
      </c>
      <c r="BC1010" t="s">
        <v>4419</v>
      </c>
      <c r="BD1010" t="s">
        <v>4420</v>
      </c>
      <c r="BF1010" s="5">
        <v>36871</v>
      </c>
      <c r="BG1010" s="7" t="s">
        <v>20</v>
      </c>
      <c r="BI1010">
        <v>5</v>
      </c>
      <c r="BJ1010">
        <v>300744</v>
      </c>
      <c r="BK1010">
        <v>142799</v>
      </c>
      <c r="BL1010" t="s">
        <v>6923</v>
      </c>
      <c r="BN1010" t="s">
        <v>6924</v>
      </c>
      <c r="BX1010">
        <v>189522</v>
      </c>
    </row>
    <row r="1011" spans="1:76" x14ac:dyDescent="0.25">
      <c r="A1011">
        <v>189486</v>
      </c>
      <c r="B1011">
        <v>141105</v>
      </c>
      <c r="F1011" t="s">
        <v>0</v>
      </c>
      <c r="G1011" t="s">
        <v>4403</v>
      </c>
      <c r="H1011" t="s">
        <v>6931</v>
      </c>
      <c r="I1011" s="8" t="str">
        <f>HYPERLINK(AT1011,"Hb")</f>
        <v>Hb</v>
      </c>
      <c r="K1011">
        <v>1</v>
      </c>
      <c r="L1011" t="s">
        <v>4</v>
      </c>
      <c r="M1011">
        <v>101843</v>
      </c>
      <c r="N1011" t="s">
        <v>5</v>
      </c>
      <c r="O1011" t="s">
        <v>5</v>
      </c>
      <c r="U1011" t="s">
        <v>6896</v>
      </c>
      <c r="V1011" s="12">
        <v>3</v>
      </c>
      <c r="W1011" t="s">
        <v>5856</v>
      </c>
      <c r="X1011" t="s">
        <v>6879</v>
      </c>
      <c r="Y1011" s="2" t="s">
        <v>6844</v>
      </c>
      <c r="Z1011" s="3">
        <v>8</v>
      </c>
      <c r="AA1011" s="4">
        <v>806</v>
      </c>
      <c r="AB1011" s="4" t="s">
        <v>6879</v>
      </c>
      <c r="AC1011" t="s">
        <v>6932</v>
      </c>
      <c r="AD1011">
        <v>1887</v>
      </c>
      <c r="AE1011">
        <v>8</v>
      </c>
      <c r="AF1011">
        <v>4</v>
      </c>
      <c r="AG1011" t="s">
        <v>5924</v>
      </c>
      <c r="AH1011" t="s">
        <v>5924</v>
      </c>
      <c r="AJ1011" t="s">
        <v>5</v>
      </c>
      <c r="AK1011" t="s">
        <v>12</v>
      </c>
      <c r="AL1011">
        <v>185810</v>
      </c>
      <c r="AM1011">
        <v>6581392</v>
      </c>
      <c r="AN1011" s="4">
        <v>185000</v>
      </c>
      <c r="AO1011" s="4">
        <v>6581000</v>
      </c>
      <c r="AP1011">
        <v>29040</v>
      </c>
      <c r="AR1011">
        <v>105</v>
      </c>
      <c r="AS1011" t="s">
        <v>6899</v>
      </c>
      <c r="AT1011" t="s">
        <v>6933</v>
      </c>
      <c r="AU1011">
        <v>101843</v>
      </c>
      <c r="AW1011" s="6" t="s">
        <v>14</v>
      </c>
      <c r="AX1011">
        <v>1</v>
      </c>
      <c r="AY1011" t="s">
        <v>15</v>
      </c>
      <c r="AZ1011" t="s">
        <v>6900</v>
      </c>
      <c r="BA1011" t="s">
        <v>6934</v>
      </c>
      <c r="BB1011">
        <v>105</v>
      </c>
      <c r="BC1011" t="s">
        <v>4411</v>
      </c>
      <c r="BD1011" t="s">
        <v>4412</v>
      </c>
      <c r="BE1011">
        <v>1</v>
      </c>
      <c r="BF1011" s="5">
        <v>40472</v>
      </c>
      <c r="BG1011" s="7" t="s">
        <v>20</v>
      </c>
      <c r="BI1011">
        <v>5</v>
      </c>
      <c r="BJ1011">
        <v>292920</v>
      </c>
      <c r="BK1011">
        <v>142800</v>
      </c>
      <c r="BL1011" t="s">
        <v>6935</v>
      </c>
      <c r="BN1011" t="s">
        <v>6936</v>
      </c>
      <c r="BX1011">
        <v>189486</v>
      </c>
    </row>
    <row r="1012" spans="1:76" x14ac:dyDescent="0.25">
      <c r="A1012">
        <v>189885</v>
      </c>
      <c r="B1012">
        <v>304185</v>
      </c>
      <c r="F1012" t="s">
        <v>0</v>
      </c>
      <c r="G1012" t="s">
        <v>55</v>
      </c>
      <c r="H1012" t="s">
        <v>6925</v>
      </c>
      <c r="I1012" s="8" t="str">
        <f>HYPERLINK(AT1012,"Hb")</f>
        <v>Hb</v>
      </c>
      <c r="K1012">
        <v>1</v>
      </c>
      <c r="L1012" t="s">
        <v>4</v>
      </c>
      <c r="M1012">
        <v>101843</v>
      </c>
      <c r="N1012" t="s">
        <v>5</v>
      </c>
      <c r="O1012" t="s">
        <v>5</v>
      </c>
      <c r="U1012" t="s">
        <v>6896</v>
      </c>
      <c r="V1012" s="12">
        <v>3</v>
      </c>
      <c r="W1012" t="s">
        <v>5856</v>
      </c>
      <c r="X1012" t="s">
        <v>6879</v>
      </c>
      <c r="Y1012" s="2" t="s">
        <v>6844</v>
      </c>
      <c r="Z1012" s="3">
        <v>8</v>
      </c>
      <c r="AA1012" s="4">
        <v>806</v>
      </c>
      <c r="AB1012" s="4" t="s">
        <v>6879</v>
      </c>
      <c r="AC1012" t="s">
        <v>6926</v>
      </c>
      <c r="AD1012">
        <v>1887</v>
      </c>
      <c r="AE1012">
        <v>7</v>
      </c>
      <c r="AF1012">
        <v>16</v>
      </c>
      <c r="AG1012" t="s">
        <v>59</v>
      </c>
      <c r="AH1012" t="s">
        <v>59</v>
      </c>
      <c r="AJ1012" t="s">
        <v>5</v>
      </c>
      <c r="AK1012" t="s">
        <v>12</v>
      </c>
      <c r="AL1012">
        <v>185810</v>
      </c>
      <c r="AM1012">
        <v>6581392</v>
      </c>
      <c r="AN1012" s="4">
        <v>185000</v>
      </c>
      <c r="AO1012" s="4">
        <v>6581000</v>
      </c>
      <c r="AP1012">
        <v>29040</v>
      </c>
      <c r="AR1012">
        <v>8</v>
      </c>
      <c r="AS1012" t="s">
        <v>6899</v>
      </c>
      <c r="AT1012" t="s">
        <v>6927</v>
      </c>
      <c r="AU1012">
        <v>101843</v>
      </c>
      <c r="AW1012" s="6" t="s">
        <v>14</v>
      </c>
      <c r="AX1012">
        <v>1</v>
      </c>
      <c r="AY1012" t="s">
        <v>15</v>
      </c>
      <c r="AZ1012" t="s">
        <v>6900</v>
      </c>
      <c r="BA1012" t="s">
        <v>6928</v>
      </c>
      <c r="BB1012">
        <v>8</v>
      </c>
      <c r="BC1012" t="s">
        <v>64</v>
      </c>
      <c r="BD1012" t="s">
        <v>65</v>
      </c>
      <c r="BE1012">
        <v>1</v>
      </c>
      <c r="BF1012" s="5">
        <v>36890</v>
      </c>
      <c r="BG1012" s="7" t="s">
        <v>20</v>
      </c>
      <c r="BI1012">
        <v>3</v>
      </c>
      <c r="BJ1012">
        <v>477193</v>
      </c>
      <c r="BK1012">
        <v>142801</v>
      </c>
      <c r="BL1012" t="s">
        <v>6929</v>
      </c>
      <c r="BN1012" t="s">
        <v>6930</v>
      </c>
      <c r="BX1012">
        <v>189885</v>
      </c>
    </row>
    <row r="1013" spans="1:76" x14ac:dyDescent="0.25">
      <c r="A1013">
        <v>189884</v>
      </c>
      <c r="B1013">
        <v>304177</v>
      </c>
      <c r="F1013" t="s">
        <v>0</v>
      </c>
      <c r="G1013" t="s">
        <v>55</v>
      </c>
      <c r="H1013" t="s">
        <v>6937</v>
      </c>
      <c r="I1013" s="8" t="str">
        <f>HYPERLINK(AT1013,"Hb")</f>
        <v>Hb</v>
      </c>
      <c r="K1013">
        <v>1</v>
      </c>
      <c r="L1013" t="s">
        <v>4</v>
      </c>
      <c r="M1013">
        <v>101843</v>
      </c>
      <c r="N1013" t="s">
        <v>5</v>
      </c>
      <c r="O1013" t="s">
        <v>5</v>
      </c>
      <c r="U1013" t="s">
        <v>6896</v>
      </c>
      <c r="V1013" s="12">
        <v>3</v>
      </c>
      <c r="W1013" t="s">
        <v>5856</v>
      </c>
      <c r="X1013" t="s">
        <v>6879</v>
      </c>
      <c r="Y1013" s="2" t="s">
        <v>6844</v>
      </c>
      <c r="Z1013" s="3">
        <v>8</v>
      </c>
      <c r="AA1013" s="4">
        <v>806</v>
      </c>
      <c r="AB1013" s="4" t="s">
        <v>6879</v>
      </c>
      <c r="AC1013" t="s">
        <v>6938</v>
      </c>
      <c r="AD1013">
        <v>1908</v>
      </c>
      <c r="AE1013">
        <v>7</v>
      </c>
      <c r="AF1013">
        <v>29</v>
      </c>
      <c r="AG1013" t="s">
        <v>5924</v>
      </c>
      <c r="AH1013" t="s">
        <v>5924</v>
      </c>
      <c r="AJ1013" t="s">
        <v>5</v>
      </c>
      <c r="AK1013" t="s">
        <v>12</v>
      </c>
      <c r="AL1013">
        <v>185810</v>
      </c>
      <c r="AM1013">
        <v>6581392</v>
      </c>
      <c r="AN1013" s="4">
        <v>185000</v>
      </c>
      <c r="AO1013" s="4">
        <v>6581000</v>
      </c>
      <c r="AP1013">
        <v>29040</v>
      </c>
      <c r="AR1013">
        <v>8</v>
      </c>
      <c r="AS1013" t="s">
        <v>6899</v>
      </c>
      <c r="AT1013" t="s">
        <v>6939</v>
      </c>
      <c r="AU1013">
        <v>101843</v>
      </c>
      <c r="AW1013" s="6" t="s">
        <v>14</v>
      </c>
      <c r="AX1013">
        <v>1</v>
      </c>
      <c r="AY1013" t="s">
        <v>15</v>
      </c>
      <c r="AZ1013" t="s">
        <v>6900</v>
      </c>
      <c r="BA1013" t="s">
        <v>6940</v>
      </c>
      <c r="BB1013">
        <v>8</v>
      </c>
      <c r="BC1013" t="s">
        <v>64</v>
      </c>
      <c r="BD1013" t="s">
        <v>65</v>
      </c>
      <c r="BE1013">
        <v>1</v>
      </c>
      <c r="BF1013" s="5">
        <v>36890</v>
      </c>
      <c r="BG1013" s="7" t="s">
        <v>20</v>
      </c>
      <c r="BI1013">
        <v>3</v>
      </c>
      <c r="BJ1013">
        <v>477188</v>
      </c>
      <c r="BK1013">
        <v>142802</v>
      </c>
      <c r="BL1013" t="s">
        <v>6941</v>
      </c>
      <c r="BN1013" t="s">
        <v>6942</v>
      </c>
      <c r="BX1013">
        <v>189884</v>
      </c>
    </row>
    <row r="1014" spans="1:76" x14ac:dyDescent="0.25">
      <c r="A1014">
        <v>193271</v>
      </c>
      <c r="B1014">
        <v>203404</v>
      </c>
      <c r="F1014" t="s">
        <v>0</v>
      </c>
      <c r="G1014" t="s">
        <v>76</v>
      </c>
      <c r="H1014" t="s">
        <v>6974</v>
      </c>
      <c r="I1014" s="8" t="str">
        <f>HYPERLINK(AT1014,"Hb")</f>
        <v>Hb</v>
      </c>
      <c r="K1014">
        <v>1</v>
      </c>
      <c r="L1014" t="s">
        <v>4</v>
      </c>
      <c r="M1014">
        <v>101843</v>
      </c>
      <c r="N1014" t="s">
        <v>5</v>
      </c>
      <c r="O1014" t="s">
        <v>5</v>
      </c>
      <c r="U1014" t="s">
        <v>6975</v>
      </c>
      <c r="V1014" s="1">
        <v>1</v>
      </c>
      <c r="W1014" t="s">
        <v>5856</v>
      </c>
      <c r="X1014" t="s">
        <v>6879</v>
      </c>
      <c r="Y1014" s="2" t="s">
        <v>6844</v>
      </c>
      <c r="Z1014" s="3">
        <v>8</v>
      </c>
      <c r="AA1014" s="4">
        <v>806</v>
      </c>
      <c r="AB1014" s="4" t="s">
        <v>6879</v>
      </c>
      <c r="AC1014" t="s">
        <v>6976</v>
      </c>
      <c r="AD1014">
        <v>1931</v>
      </c>
      <c r="AE1014">
        <v>8</v>
      </c>
      <c r="AF1014">
        <v>2</v>
      </c>
      <c r="AG1014" t="s">
        <v>80</v>
      </c>
      <c r="AH1014" t="s">
        <v>80</v>
      </c>
      <c r="AJ1014" t="s">
        <v>5</v>
      </c>
      <c r="AK1014" t="s">
        <v>12</v>
      </c>
      <c r="AL1014">
        <v>191188</v>
      </c>
      <c r="AM1014">
        <v>6576896</v>
      </c>
      <c r="AN1014" s="4">
        <v>191000</v>
      </c>
      <c r="AO1014" s="4">
        <v>6577000</v>
      </c>
      <c r="AP1014">
        <v>707</v>
      </c>
      <c r="AR1014">
        <v>37</v>
      </c>
      <c r="AT1014" t="s">
        <v>6977</v>
      </c>
      <c r="AU1014">
        <v>101843</v>
      </c>
      <c r="AW1014" s="6" t="s">
        <v>14</v>
      </c>
      <c r="AX1014">
        <v>1</v>
      </c>
      <c r="AY1014" t="s">
        <v>15</v>
      </c>
      <c r="AZ1014" t="s">
        <v>6978</v>
      </c>
      <c r="BA1014" t="s">
        <v>6979</v>
      </c>
      <c r="BB1014">
        <v>37</v>
      </c>
      <c r="BC1014" t="s">
        <v>84</v>
      </c>
      <c r="BD1014" t="s">
        <v>65</v>
      </c>
      <c r="BE1014">
        <v>1</v>
      </c>
      <c r="BF1014" s="5">
        <v>41767</v>
      </c>
      <c r="BG1014" s="7" t="s">
        <v>20</v>
      </c>
      <c r="BI1014">
        <v>4</v>
      </c>
      <c r="BJ1014">
        <v>358949</v>
      </c>
      <c r="BK1014">
        <v>142803</v>
      </c>
      <c r="BL1014" t="s">
        <v>6980</v>
      </c>
      <c r="BN1014" t="s">
        <v>6981</v>
      </c>
      <c r="BX1014">
        <v>193271</v>
      </c>
    </row>
    <row r="1015" spans="1:76" x14ac:dyDescent="0.25">
      <c r="A1015">
        <v>194354</v>
      </c>
      <c r="B1015">
        <v>268093</v>
      </c>
      <c r="F1015" t="s">
        <v>0</v>
      </c>
      <c r="G1015" t="s">
        <v>55</v>
      </c>
      <c r="H1015" t="s">
        <v>7067</v>
      </c>
      <c r="I1015" s="8" t="str">
        <f>HYPERLINK(AT1015,"Hb")</f>
        <v>Hb</v>
      </c>
      <c r="K1015">
        <v>1</v>
      </c>
      <c r="L1015" t="s">
        <v>4</v>
      </c>
      <c r="M1015">
        <v>101843</v>
      </c>
      <c r="N1015" t="s">
        <v>5</v>
      </c>
      <c r="O1015" t="s">
        <v>5</v>
      </c>
      <c r="U1015" t="s">
        <v>7068</v>
      </c>
      <c r="V1015" s="1">
        <v>1</v>
      </c>
      <c r="W1015" t="s">
        <v>5856</v>
      </c>
      <c r="X1015" t="s">
        <v>6879</v>
      </c>
      <c r="Y1015" s="2" t="s">
        <v>6844</v>
      </c>
      <c r="Z1015" s="3">
        <v>8</v>
      </c>
      <c r="AA1015" s="4">
        <v>806</v>
      </c>
      <c r="AB1015" s="4" t="s">
        <v>6879</v>
      </c>
      <c r="AC1015" t="s">
        <v>7069</v>
      </c>
      <c r="AD1015">
        <v>1995</v>
      </c>
      <c r="AE1015">
        <v>7</v>
      </c>
      <c r="AF1015">
        <v>12</v>
      </c>
      <c r="AG1015" t="s">
        <v>7070</v>
      </c>
      <c r="AH1015" t="s">
        <v>7070</v>
      </c>
      <c r="AJ1015" t="s">
        <v>5</v>
      </c>
      <c r="AK1015" t="s">
        <v>12</v>
      </c>
      <c r="AL1015">
        <v>192411</v>
      </c>
      <c r="AM1015">
        <v>6577436</v>
      </c>
      <c r="AN1015" s="4">
        <v>193000</v>
      </c>
      <c r="AO1015" s="4">
        <v>6577000</v>
      </c>
      <c r="AP1015">
        <v>71</v>
      </c>
      <c r="AR1015">
        <v>8</v>
      </c>
      <c r="AS1015" t="s">
        <v>124</v>
      </c>
      <c r="AT1015" t="s">
        <v>7071</v>
      </c>
      <c r="AU1015">
        <v>101843</v>
      </c>
      <c r="AW1015" s="6" t="s">
        <v>14</v>
      </c>
      <c r="AX1015">
        <v>1</v>
      </c>
      <c r="AY1015" t="s">
        <v>15</v>
      </c>
      <c r="AZ1015" t="s">
        <v>7072</v>
      </c>
      <c r="BA1015" t="s">
        <v>7073</v>
      </c>
      <c r="BB1015">
        <v>8</v>
      </c>
      <c r="BC1015" t="s">
        <v>64</v>
      </c>
      <c r="BD1015" t="s">
        <v>65</v>
      </c>
      <c r="BE1015">
        <v>1</v>
      </c>
      <c r="BF1015" s="5">
        <v>35030</v>
      </c>
      <c r="BG1015" s="7" t="s">
        <v>20</v>
      </c>
      <c r="BI1015">
        <v>3</v>
      </c>
      <c r="BJ1015">
        <v>439219</v>
      </c>
      <c r="BK1015">
        <v>142804</v>
      </c>
      <c r="BL1015" t="s">
        <v>7074</v>
      </c>
      <c r="BN1015" t="s">
        <v>7075</v>
      </c>
      <c r="BX1015">
        <v>194354</v>
      </c>
    </row>
    <row r="1016" spans="1:76" x14ac:dyDescent="0.25">
      <c r="A1016">
        <v>193030</v>
      </c>
      <c r="B1016">
        <v>185971</v>
      </c>
      <c r="F1016" t="s">
        <v>0</v>
      </c>
      <c r="G1016" t="s">
        <v>55</v>
      </c>
      <c r="H1016" t="s">
        <v>6982</v>
      </c>
      <c r="I1016" t="s">
        <v>113</v>
      </c>
      <c r="K1016">
        <v>1</v>
      </c>
      <c r="L1016" t="s">
        <v>4</v>
      </c>
      <c r="M1016">
        <v>101843</v>
      </c>
      <c r="N1016" t="s">
        <v>5</v>
      </c>
      <c r="O1016" t="s">
        <v>5</v>
      </c>
      <c r="U1016" t="s">
        <v>6983</v>
      </c>
      <c r="V1016" s="1">
        <v>1</v>
      </c>
      <c r="W1016" t="s">
        <v>5856</v>
      </c>
      <c r="X1016" t="s">
        <v>6879</v>
      </c>
      <c r="Y1016" s="2" t="s">
        <v>6844</v>
      </c>
      <c r="Z1016" s="3">
        <v>8</v>
      </c>
      <c r="AA1016" s="4">
        <v>806</v>
      </c>
      <c r="AB1016" s="4" t="s">
        <v>6879</v>
      </c>
      <c r="AC1016" t="s">
        <v>6984</v>
      </c>
      <c r="AD1016">
        <v>2004</v>
      </c>
      <c r="AE1016">
        <v>7</v>
      </c>
      <c r="AF1016">
        <v>6</v>
      </c>
      <c r="AG1016" t="s">
        <v>6985</v>
      </c>
      <c r="AH1016" t="s">
        <v>6985</v>
      </c>
      <c r="AJ1016" t="s">
        <v>5</v>
      </c>
      <c r="AK1016" t="s">
        <v>12</v>
      </c>
      <c r="AL1016">
        <v>190733</v>
      </c>
      <c r="AM1016">
        <v>6582972</v>
      </c>
      <c r="AN1016" s="4">
        <v>191000</v>
      </c>
      <c r="AO1016" s="4">
        <v>6583000</v>
      </c>
      <c r="AP1016">
        <v>707</v>
      </c>
      <c r="AR1016">
        <v>23</v>
      </c>
      <c r="AT1016" s="5"/>
      <c r="AU1016">
        <v>101843</v>
      </c>
      <c r="AW1016" s="6" t="s">
        <v>14</v>
      </c>
      <c r="AX1016">
        <v>1</v>
      </c>
      <c r="AY1016" t="s">
        <v>15</v>
      </c>
      <c r="AZ1016" t="s">
        <v>6986</v>
      </c>
      <c r="BA1016" t="s">
        <v>6987</v>
      </c>
      <c r="BB1016">
        <v>23</v>
      </c>
      <c r="BC1016" t="s">
        <v>64</v>
      </c>
      <c r="BD1016" t="s">
        <v>119</v>
      </c>
      <c r="BF1016" s="5">
        <v>39048</v>
      </c>
      <c r="BG1016" s="7" t="s">
        <v>20</v>
      </c>
      <c r="BI1016">
        <v>4</v>
      </c>
      <c r="BJ1016">
        <v>330965</v>
      </c>
      <c r="BK1016">
        <v>142805</v>
      </c>
      <c r="BL1016" t="s">
        <v>6988</v>
      </c>
      <c r="BX1016">
        <v>193030</v>
      </c>
    </row>
    <row r="1017" spans="1:76" x14ac:dyDescent="0.25">
      <c r="A1017">
        <v>194006</v>
      </c>
      <c r="B1017">
        <v>403088</v>
      </c>
      <c r="F1017" t="s">
        <v>130</v>
      </c>
      <c r="G1017" t="s">
        <v>1044</v>
      </c>
      <c r="H1017" s="9" t="s">
        <v>7043</v>
      </c>
      <c r="I1017" t="s">
        <v>113</v>
      </c>
      <c r="K1017">
        <v>1</v>
      </c>
      <c r="L1017" t="s">
        <v>4</v>
      </c>
      <c r="M1017">
        <v>101843</v>
      </c>
      <c r="N1017" t="s">
        <v>5</v>
      </c>
      <c r="O1017" t="s">
        <v>5</v>
      </c>
      <c r="U1017" t="s">
        <v>7006</v>
      </c>
      <c r="V1017" s="1">
        <v>1</v>
      </c>
      <c r="W1017" t="s">
        <v>5856</v>
      </c>
      <c r="Y1017" t="s">
        <v>6844</v>
      </c>
      <c r="Z1017" s="3">
        <v>8</v>
      </c>
      <c r="AA1017" s="4">
        <v>806</v>
      </c>
      <c r="AB1017" t="s">
        <v>6879</v>
      </c>
      <c r="AC1017" t="s">
        <v>7044</v>
      </c>
      <c r="AD1017">
        <v>2009</v>
      </c>
      <c r="AE1017">
        <v>8</v>
      </c>
      <c r="AF1017">
        <v>24</v>
      </c>
      <c r="AG1017" t="s">
        <v>7045</v>
      </c>
      <c r="AJ1017" t="s">
        <v>5</v>
      </c>
      <c r="AK1017" t="s">
        <v>12</v>
      </c>
      <c r="AL1017" s="4">
        <v>192006.52430300001</v>
      </c>
      <c r="AM1017" s="4">
        <v>6574815.45034</v>
      </c>
      <c r="AN1017" s="4">
        <v>193000</v>
      </c>
      <c r="AO1017" s="4">
        <v>6575000</v>
      </c>
      <c r="AP1017" s="4">
        <v>707.10678118654755</v>
      </c>
      <c r="AQ1017" s="4"/>
      <c r="AR1017" t="s">
        <v>6379</v>
      </c>
      <c r="BG1017" s="11" t="s">
        <v>135</v>
      </c>
      <c r="BH1017" t="s">
        <v>136</v>
      </c>
      <c r="BI1017">
        <v>8</v>
      </c>
      <c r="BJ1017">
        <v>15348</v>
      </c>
      <c r="BK1017">
        <v>142807</v>
      </c>
      <c r="BL1017" t="s">
        <v>7046</v>
      </c>
      <c r="BX1017">
        <v>194006</v>
      </c>
    </row>
    <row r="1018" spans="1:76" x14ac:dyDescent="0.25">
      <c r="A1018">
        <v>194315</v>
      </c>
      <c r="C1018">
        <v>1</v>
      </c>
      <c r="F1018" t="s">
        <v>0</v>
      </c>
      <c r="G1018" t="s">
        <v>1</v>
      </c>
      <c r="H1018" t="s">
        <v>7047</v>
      </c>
      <c r="I1018" t="s">
        <v>3</v>
      </c>
      <c r="K1018">
        <v>1</v>
      </c>
      <c r="L1018" t="s">
        <v>4</v>
      </c>
      <c r="M1018">
        <v>101843</v>
      </c>
      <c r="N1018" t="s">
        <v>5</v>
      </c>
      <c r="O1018" t="s">
        <v>5</v>
      </c>
      <c r="U1018" t="s">
        <v>7006</v>
      </c>
      <c r="V1018" s="1">
        <v>1</v>
      </c>
      <c r="W1018" t="s">
        <v>5856</v>
      </c>
      <c r="X1018" t="s">
        <v>6879</v>
      </c>
      <c r="Y1018" s="2" t="s">
        <v>6844</v>
      </c>
      <c r="Z1018" s="3">
        <v>8</v>
      </c>
      <c r="AA1018" s="4">
        <v>806</v>
      </c>
      <c r="AB1018" s="4" t="s">
        <v>6879</v>
      </c>
      <c r="AC1018" t="s">
        <v>7048</v>
      </c>
      <c r="AD1018">
        <v>2009</v>
      </c>
      <c r="AE1018">
        <v>8</v>
      </c>
      <c r="AF1018">
        <v>27</v>
      </c>
      <c r="AG1018" t="s">
        <v>2569</v>
      </c>
      <c r="AJ1018" t="s">
        <v>5</v>
      </c>
      <c r="AK1018" t="s">
        <v>12</v>
      </c>
      <c r="AL1018">
        <v>192382</v>
      </c>
      <c r="AM1018">
        <v>6574801</v>
      </c>
      <c r="AN1018" s="4">
        <v>193000</v>
      </c>
      <c r="AO1018" s="4">
        <v>6575000</v>
      </c>
      <c r="AP1018">
        <v>283</v>
      </c>
      <c r="AR1018">
        <v>1010</v>
      </c>
      <c r="AT1018" s="5" t="s">
        <v>7049</v>
      </c>
      <c r="AU1018">
        <v>101843</v>
      </c>
      <c r="AW1018" s="6" t="s">
        <v>14</v>
      </c>
      <c r="AX1018">
        <v>1</v>
      </c>
      <c r="AY1018" t="s">
        <v>15</v>
      </c>
      <c r="AZ1018" t="s">
        <v>7050</v>
      </c>
      <c r="BA1018" t="s">
        <v>7051</v>
      </c>
      <c r="BB1018">
        <v>1010</v>
      </c>
      <c r="BC1018" t="s">
        <v>18</v>
      </c>
      <c r="BD1018" t="s">
        <v>19</v>
      </c>
      <c r="BF1018" s="5">
        <v>44359.2761805556</v>
      </c>
      <c r="BG1018" s="7" t="s">
        <v>20</v>
      </c>
      <c r="BI1018">
        <v>6</v>
      </c>
      <c r="BJ1018">
        <v>271351</v>
      </c>
      <c r="BL1018" t="s">
        <v>7052</v>
      </c>
      <c r="BX1018">
        <v>194315</v>
      </c>
    </row>
    <row r="1019" spans="1:76" x14ac:dyDescent="0.25">
      <c r="A1019">
        <v>195384</v>
      </c>
      <c r="B1019">
        <v>35075</v>
      </c>
      <c r="F1019" t="s">
        <v>0</v>
      </c>
      <c r="G1019" t="s">
        <v>1</v>
      </c>
      <c r="H1019" t="s">
        <v>6996</v>
      </c>
      <c r="I1019" s="8" t="str">
        <f>HYPERLINK(AT1019,"Foto")</f>
        <v>Foto</v>
      </c>
      <c r="K1019">
        <v>1</v>
      </c>
      <c r="L1019" t="s">
        <v>4</v>
      </c>
      <c r="M1019">
        <v>101843</v>
      </c>
      <c r="N1019" t="s">
        <v>5</v>
      </c>
      <c r="O1019" t="s">
        <v>5</v>
      </c>
      <c r="U1019" t="s">
        <v>6997</v>
      </c>
      <c r="V1019" s="1">
        <v>1</v>
      </c>
      <c r="W1019" t="s">
        <v>5856</v>
      </c>
      <c r="X1019" t="s">
        <v>6879</v>
      </c>
      <c r="Y1019" s="2" t="s">
        <v>6844</v>
      </c>
      <c r="Z1019" s="3">
        <v>8</v>
      </c>
      <c r="AA1019" s="4">
        <v>806</v>
      </c>
      <c r="AB1019" s="4" t="s">
        <v>6879</v>
      </c>
      <c r="AC1019" t="s">
        <v>6998</v>
      </c>
      <c r="AD1019">
        <v>2009</v>
      </c>
      <c r="AE1019">
        <v>7</v>
      </c>
      <c r="AF1019">
        <v>5</v>
      </c>
      <c r="AG1019" t="s">
        <v>6999</v>
      </c>
      <c r="AJ1019" t="s">
        <v>5</v>
      </c>
      <c r="AK1019" t="s">
        <v>12</v>
      </c>
      <c r="AL1019">
        <v>193063</v>
      </c>
      <c r="AM1019">
        <v>6573573</v>
      </c>
      <c r="AN1019" s="4">
        <v>193000</v>
      </c>
      <c r="AO1019" s="4">
        <v>6573000</v>
      </c>
      <c r="AP1019">
        <v>10</v>
      </c>
      <c r="AR1019">
        <v>1010</v>
      </c>
      <c r="AS1019" t="s">
        <v>7000</v>
      </c>
      <c r="AT1019" s="5" t="s">
        <v>7001</v>
      </c>
      <c r="AU1019">
        <v>101843</v>
      </c>
      <c r="AW1019" s="6" t="s">
        <v>14</v>
      </c>
      <c r="AX1019">
        <v>1</v>
      </c>
      <c r="AY1019" t="s">
        <v>15</v>
      </c>
      <c r="AZ1019" t="s">
        <v>7002</v>
      </c>
      <c r="BA1019" t="s">
        <v>7003</v>
      </c>
      <c r="BB1019">
        <v>1010</v>
      </c>
      <c r="BC1019" t="s">
        <v>18</v>
      </c>
      <c r="BD1019" t="s">
        <v>19</v>
      </c>
      <c r="BE1019">
        <v>1</v>
      </c>
      <c r="BF1019" s="5">
        <v>44424.809861111098</v>
      </c>
      <c r="BG1019" s="7" t="s">
        <v>20</v>
      </c>
      <c r="BI1019">
        <v>6</v>
      </c>
      <c r="BJ1019">
        <v>31434</v>
      </c>
      <c r="BK1019">
        <v>142806</v>
      </c>
      <c r="BL1019" t="s">
        <v>7004</v>
      </c>
      <c r="BX1019">
        <v>195384</v>
      </c>
    </row>
    <row r="1020" spans="1:76" x14ac:dyDescent="0.25">
      <c r="A1020">
        <v>184376</v>
      </c>
      <c r="B1020">
        <v>35074</v>
      </c>
      <c r="F1020" t="s">
        <v>0</v>
      </c>
      <c r="G1020" t="s">
        <v>1</v>
      </c>
      <c r="H1020" t="s">
        <v>6877</v>
      </c>
      <c r="I1020" t="s">
        <v>3</v>
      </c>
      <c r="K1020">
        <v>1</v>
      </c>
      <c r="L1020" t="s">
        <v>4</v>
      </c>
      <c r="M1020">
        <v>101843</v>
      </c>
      <c r="N1020" t="s">
        <v>5</v>
      </c>
      <c r="O1020" t="s">
        <v>5</v>
      </c>
      <c r="U1020" t="s">
        <v>6878</v>
      </c>
      <c r="V1020" s="1">
        <v>1</v>
      </c>
      <c r="W1020" t="s">
        <v>5856</v>
      </c>
      <c r="X1020" t="s">
        <v>6879</v>
      </c>
      <c r="Y1020" s="2" t="s">
        <v>6844</v>
      </c>
      <c r="Z1020" s="3">
        <v>8</v>
      </c>
      <c r="AA1020" s="4">
        <v>806</v>
      </c>
      <c r="AB1020" s="4" t="s">
        <v>6879</v>
      </c>
      <c r="AC1020" t="s">
        <v>6880</v>
      </c>
      <c r="AD1020">
        <v>2012</v>
      </c>
      <c r="AE1020">
        <v>10</v>
      </c>
      <c r="AF1020">
        <v>1</v>
      </c>
      <c r="AG1020" t="s">
        <v>6881</v>
      </c>
      <c r="AJ1020" t="s">
        <v>5</v>
      </c>
      <c r="AK1020" t="s">
        <v>12</v>
      </c>
      <c r="AL1020">
        <v>175919</v>
      </c>
      <c r="AM1020">
        <v>6587864</v>
      </c>
      <c r="AN1020" s="4">
        <v>175000</v>
      </c>
      <c r="AO1020" s="4">
        <v>6587000</v>
      </c>
      <c r="AP1020">
        <v>5</v>
      </c>
      <c r="AR1020">
        <v>1010</v>
      </c>
      <c r="AT1020" s="5" t="s">
        <v>6882</v>
      </c>
      <c r="AU1020">
        <v>101843</v>
      </c>
      <c r="AW1020" s="6" t="s">
        <v>14</v>
      </c>
      <c r="AX1020">
        <v>1</v>
      </c>
      <c r="AY1020" t="s">
        <v>15</v>
      </c>
      <c r="AZ1020" t="s">
        <v>6883</v>
      </c>
      <c r="BA1020" t="s">
        <v>6884</v>
      </c>
      <c r="BB1020">
        <v>1010</v>
      </c>
      <c r="BC1020" t="s">
        <v>18</v>
      </c>
      <c r="BD1020" t="s">
        <v>19</v>
      </c>
      <c r="BF1020" s="5">
        <v>43709.903472222199</v>
      </c>
      <c r="BG1020" s="7" t="s">
        <v>20</v>
      </c>
      <c r="BI1020">
        <v>6</v>
      </c>
      <c r="BJ1020">
        <v>31433</v>
      </c>
      <c r="BK1020">
        <v>142810</v>
      </c>
      <c r="BL1020" t="s">
        <v>6885</v>
      </c>
      <c r="BX1020">
        <v>184376</v>
      </c>
    </row>
    <row r="1021" spans="1:76" x14ac:dyDescent="0.25">
      <c r="A1021">
        <v>184731</v>
      </c>
      <c r="B1021">
        <v>53582</v>
      </c>
      <c r="F1021" t="s">
        <v>0</v>
      </c>
      <c r="G1021" t="s">
        <v>1</v>
      </c>
      <c r="H1021" t="s">
        <v>6886</v>
      </c>
      <c r="I1021" t="s">
        <v>3</v>
      </c>
      <c r="K1021">
        <v>1</v>
      </c>
      <c r="L1021" t="s">
        <v>4</v>
      </c>
      <c r="M1021">
        <v>101843</v>
      </c>
      <c r="N1021" t="s">
        <v>5</v>
      </c>
      <c r="O1021" t="s">
        <v>5</v>
      </c>
      <c r="U1021" t="s">
        <v>6887</v>
      </c>
      <c r="V1021" s="1">
        <v>1</v>
      </c>
      <c r="W1021" t="s">
        <v>5856</v>
      </c>
      <c r="X1021" t="s">
        <v>6879</v>
      </c>
      <c r="Y1021" s="2" t="s">
        <v>6844</v>
      </c>
      <c r="Z1021" s="3">
        <v>8</v>
      </c>
      <c r="AA1021" s="4">
        <v>806</v>
      </c>
      <c r="AB1021" s="4" t="s">
        <v>6879</v>
      </c>
      <c r="AC1021" t="s">
        <v>6888</v>
      </c>
      <c r="AD1021">
        <v>2012</v>
      </c>
      <c r="AE1021">
        <v>8</v>
      </c>
      <c r="AF1021">
        <v>26</v>
      </c>
      <c r="AG1021" t="s">
        <v>6889</v>
      </c>
      <c r="AJ1021" t="s">
        <v>5</v>
      </c>
      <c r="AK1021" t="s">
        <v>12</v>
      </c>
      <c r="AL1021">
        <v>176243</v>
      </c>
      <c r="AM1021">
        <v>6570190</v>
      </c>
      <c r="AN1021" s="4">
        <v>177000</v>
      </c>
      <c r="AO1021" s="4">
        <v>6571000</v>
      </c>
      <c r="AP1021">
        <v>100</v>
      </c>
      <c r="AR1021">
        <v>1010</v>
      </c>
      <c r="AS1021" t="s">
        <v>6890</v>
      </c>
      <c r="AT1021" s="5" t="s">
        <v>6891</v>
      </c>
      <c r="AU1021">
        <v>101843</v>
      </c>
      <c r="AW1021" s="6" t="s">
        <v>14</v>
      </c>
      <c r="AX1021">
        <v>1</v>
      </c>
      <c r="AY1021" t="s">
        <v>15</v>
      </c>
      <c r="AZ1021" t="s">
        <v>6892</v>
      </c>
      <c r="BA1021" t="s">
        <v>6893</v>
      </c>
      <c r="BB1021">
        <v>1010</v>
      </c>
      <c r="BC1021" t="s">
        <v>18</v>
      </c>
      <c r="BD1021" t="s">
        <v>19</v>
      </c>
      <c r="BF1021" s="5">
        <v>41445.704861111102</v>
      </c>
      <c r="BG1021" s="7" t="s">
        <v>20</v>
      </c>
      <c r="BI1021">
        <v>6</v>
      </c>
      <c r="BJ1021">
        <v>50541</v>
      </c>
      <c r="BK1021">
        <v>142808</v>
      </c>
      <c r="BL1021" t="s">
        <v>6894</v>
      </c>
      <c r="BX1021">
        <v>184731</v>
      </c>
    </row>
    <row r="1022" spans="1:76" x14ac:dyDescent="0.25">
      <c r="A1022">
        <v>195811</v>
      </c>
      <c r="B1022">
        <v>34424</v>
      </c>
      <c r="F1022" t="s">
        <v>0</v>
      </c>
      <c r="G1022" t="s">
        <v>1</v>
      </c>
      <c r="H1022" t="s">
        <v>7094</v>
      </c>
      <c r="I1022" t="s">
        <v>3</v>
      </c>
      <c r="K1022">
        <v>1</v>
      </c>
      <c r="L1022" t="s">
        <v>4</v>
      </c>
      <c r="M1022">
        <v>101843</v>
      </c>
      <c r="N1022" t="s">
        <v>5</v>
      </c>
      <c r="O1022" t="s">
        <v>5</v>
      </c>
      <c r="U1022" t="s">
        <v>7095</v>
      </c>
      <c r="V1022" s="1">
        <v>1</v>
      </c>
      <c r="W1022" t="s">
        <v>5856</v>
      </c>
      <c r="X1022" t="s">
        <v>6879</v>
      </c>
      <c r="Y1022" s="2" t="s">
        <v>6844</v>
      </c>
      <c r="Z1022" s="3">
        <v>8</v>
      </c>
      <c r="AA1022" s="4">
        <v>806</v>
      </c>
      <c r="AB1022" s="4" t="s">
        <v>6879</v>
      </c>
      <c r="AC1022" t="s">
        <v>7096</v>
      </c>
      <c r="AD1022">
        <v>2012</v>
      </c>
      <c r="AE1022">
        <v>8</v>
      </c>
      <c r="AF1022">
        <v>15</v>
      </c>
      <c r="AG1022" t="s">
        <v>7097</v>
      </c>
      <c r="AJ1022" t="s">
        <v>5</v>
      </c>
      <c r="AK1022" t="s">
        <v>12</v>
      </c>
      <c r="AL1022">
        <v>193301</v>
      </c>
      <c r="AM1022">
        <v>6581077</v>
      </c>
      <c r="AN1022" s="4">
        <v>193000</v>
      </c>
      <c r="AO1022" s="4">
        <v>6581000</v>
      </c>
      <c r="AP1022">
        <v>5</v>
      </c>
      <c r="AR1022">
        <v>1010</v>
      </c>
      <c r="AT1022" s="5" t="s">
        <v>7098</v>
      </c>
      <c r="AU1022">
        <v>101843</v>
      </c>
      <c r="AW1022" s="6" t="s">
        <v>14</v>
      </c>
      <c r="AX1022">
        <v>1</v>
      </c>
      <c r="AY1022" t="s">
        <v>15</v>
      </c>
      <c r="AZ1022" t="s">
        <v>7099</v>
      </c>
      <c r="BA1022" t="s">
        <v>7100</v>
      </c>
      <c r="BB1022">
        <v>1010</v>
      </c>
      <c r="BC1022" t="s">
        <v>18</v>
      </c>
      <c r="BD1022" t="s">
        <v>19</v>
      </c>
      <c r="BF1022" s="5">
        <v>43709.903472222199</v>
      </c>
      <c r="BG1022" s="7" t="s">
        <v>20</v>
      </c>
      <c r="BI1022">
        <v>6</v>
      </c>
      <c r="BJ1022">
        <v>30783</v>
      </c>
      <c r="BK1022">
        <v>142809</v>
      </c>
      <c r="BL1022" t="s">
        <v>7101</v>
      </c>
      <c r="BX1022">
        <v>195811</v>
      </c>
    </row>
    <row r="1023" spans="1:76" x14ac:dyDescent="0.25">
      <c r="A1023">
        <v>193051</v>
      </c>
      <c r="B1023">
        <v>34628</v>
      </c>
      <c r="F1023" t="s">
        <v>0</v>
      </c>
      <c r="G1023" t="s">
        <v>1</v>
      </c>
      <c r="H1023" t="s">
        <v>6989</v>
      </c>
      <c r="I1023" t="s">
        <v>3</v>
      </c>
      <c r="K1023">
        <v>1</v>
      </c>
      <c r="L1023" t="s">
        <v>4</v>
      </c>
      <c r="M1023">
        <v>101843</v>
      </c>
      <c r="N1023" t="s">
        <v>5</v>
      </c>
      <c r="O1023" t="s">
        <v>5</v>
      </c>
      <c r="U1023" t="s">
        <v>6983</v>
      </c>
      <c r="V1023" s="1">
        <v>1</v>
      </c>
      <c r="W1023" t="s">
        <v>5856</v>
      </c>
      <c r="X1023" t="s">
        <v>6879</v>
      </c>
      <c r="Y1023" s="2" t="s">
        <v>6844</v>
      </c>
      <c r="Z1023" s="3">
        <v>8</v>
      </c>
      <c r="AA1023" s="4">
        <v>806</v>
      </c>
      <c r="AB1023" s="4" t="s">
        <v>6879</v>
      </c>
      <c r="AC1023" t="s">
        <v>6990</v>
      </c>
      <c r="AD1023">
        <v>2013</v>
      </c>
      <c r="AE1023">
        <v>8</v>
      </c>
      <c r="AF1023">
        <v>17</v>
      </c>
      <c r="AG1023" t="s">
        <v>6991</v>
      </c>
      <c r="AJ1023" t="s">
        <v>5</v>
      </c>
      <c r="AK1023" t="s">
        <v>12</v>
      </c>
      <c r="AL1023">
        <v>190761</v>
      </c>
      <c r="AM1023">
        <v>6582763</v>
      </c>
      <c r="AN1023" s="4">
        <v>191000</v>
      </c>
      <c r="AO1023" s="4">
        <v>6583000</v>
      </c>
      <c r="AP1023">
        <v>50</v>
      </c>
      <c r="AR1023">
        <v>1010</v>
      </c>
      <c r="AT1023" s="5" t="s">
        <v>6992</v>
      </c>
      <c r="AU1023">
        <v>101843</v>
      </c>
      <c r="AW1023" s="6" t="s">
        <v>14</v>
      </c>
      <c r="AX1023">
        <v>1</v>
      </c>
      <c r="AY1023" t="s">
        <v>15</v>
      </c>
      <c r="AZ1023" t="s">
        <v>6993</v>
      </c>
      <c r="BA1023" t="s">
        <v>6994</v>
      </c>
      <c r="BB1023">
        <v>1010</v>
      </c>
      <c r="BC1023" t="s">
        <v>18</v>
      </c>
      <c r="BD1023" t="s">
        <v>19</v>
      </c>
      <c r="BF1023" s="5">
        <v>43709.903472222199</v>
      </c>
      <c r="BG1023" s="7" t="s">
        <v>20</v>
      </c>
      <c r="BI1023">
        <v>6</v>
      </c>
      <c r="BJ1023">
        <v>30987</v>
      </c>
      <c r="BK1023">
        <v>142811</v>
      </c>
      <c r="BL1023" t="s">
        <v>6995</v>
      </c>
      <c r="BX1023">
        <v>193051</v>
      </c>
    </row>
    <row r="1024" spans="1:76" x14ac:dyDescent="0.25">
      <c r="A1024">
        <v>194495</v>
      </c>
      <c r="B1024">
        <v>95907</v>
      </c>
      <c r="F1024" t="s">
        <v>0</v>
      </c>
      <c r="G1024" t="s">
        <v>1</v>
      </c>
      <c r="H1024" t="s">
        <v>7076</v>
      </c>
      <c r="I1024" t="s">
        <v>3</v>
      </c>
      <c r="K1024">
        <v>1</v>
      </c>
      <c r="L1024" t="s">
        <v>4</v>
      </c>
      <c r="M1024">
        <v>101843</v>
      </c>
      <c r="N1024" t="s">
        <v>5</v>
      </c>
      <c r="O1024" t="s">
        <v>5</v>
      </c>
      <c r="U1024" t="s">
        <v>7068</v>
      </c>
      <c r="V1024" s="1">
        <v>1</v>
      </c>
      <c r="W1024" t="s">
        <v>5856</v>
      </c>
      <c r="X1024" t="s">
        <v>6879</v>
      </c>
      <c r="Y1024" s="2" t="s">
        <v>6844</v>
      </c>
      <c r="Z1024" s="3">
        <v>8</v>
      </c>
      <c r="AA1024" s="4">
        <v>806</v>
      </c>
      <c r="AB1024" s="4" t="s">
        <v>6879</v>
      </c>
      <c r="AC1024" t="s">
        <v>7077</v>
      </c>
      <c r="AD1024">
        <v>2015</v>
      </c>
      <c r="AE1024">
        <v>7</v>
      </c>
      <c r="AF1024">
        <v>20</v>
      </c>
      <c r="AG1024" t="s">
        <v>7078</v>
      </c>
      <c r="AJ1024" t="s">
        <v>5</v>
      </c>
      <c r="AK1024" t="s">
        <v>12</v>
      </c>
      <c r="AL1024">
        <v>192631</v>
      </c>
      <c r="AM1024">
        <v>6577207</v>
      </c>
      <c r="AN1024" s="4">
        <v>193000</v>
      </c>
      <c r="AO1024" s="4">
        <v>6577000</v>
      </c>
      <c r="AP1024">
        <v>25</v>
      </c>
      <c r="AR1024">
        <v>1010</v>
      </c>
      <c r="AT1024" s="5" t="s">
        <v>7079</v>
      </c>
      <c r="AU1024">
        <v>101843</v>
      </c>
      <c r="AW1024" s="6" t="s">
        <v>14</v>
      </c>
      <c r="AX1024">
        <v>1</v>
      </c>
      <c r="AY1024" t="s">
        <v>15</v>
      </c>
      <c r="AZ1024" t="s">
        <v>7080</v>
      </c>
      <c r="BA1024" t="s">
        <v>7081</v>
      </c>
      <c r="BB1024">
        <v>1010</v>
      </c>
      <c r="BC1024" t="s">
        <v>18</v>
      </c>
      <c r="BD1024" t="s">
        <v>19</v>
      </c>
      <c r="BF1024" s="5">
        <v>42205.611203703702</v>
      </c>
      <c r="BG1024" s="7" t="s">
        <v>20</v>
      </c>
      <c r="BI1024">
        <v>6</v>
      </c>
      <c r="BJ1024">
        <v>83224</v>
      </c>
      <c r="BK1024">
        <v>142812</v>
      </c>
      <c r="BL1024" t="s">
        <v>7082</v>
      </c>
      <c r="BX1024">
        <v>194495</v>
      </c>
    </row>
    <row r="1025" spans="1:76" x14ac:dyDescent="0.25">
      <c r="A1025">
        <v>193723</v>
      </c>
      <c r="C1025">
        <v>1</v>
      </c>
      <c r="D1025">
        <v>1</v>
      </c>
      <c r="E1025">
        <v>1</v>
      </c>
      <c r="F1025" t="s">
        <v>0</v>
      </c>
      <c r="G1025" t="s">
        <v>1</v>
      </c>
      <c r="H1025" t="s">
        <v>6966</v>
      </c>
      <c r="I1025" t="s">
        <v>3</v>
      </c>
      <c r="K1025">
        <v>1</v>
      </c>
      <c r="L1025" t="s">
        <v>4</v>
      </c>
      <c r="M1025">
        <v>101843</v>
      </c>
      <c r="N1025" t="s">
        <v>5</v>
      </c>
      <c r="O1025" t="s">
        <v>5</v>
      </c>
      <c r="U1025" t="s">
        <v>6967</v>
      </c>
      <c r="V1025" s="1">
        <v>1</v>
      </c>
      <c r="W1025" t="s">
        <v>5856</v>
      </c>
      <c r="X1025" t="s">
        <v>6879</v>
      </c>
      <c r="Y1025" s="2" t="s">
        <v>6844</v>
      </c>
      <c r="Z1025" s="3">
        <v>8</v>
      </c>
      <c r="AA1025" s="4">
        <v>806</v>
      </c>
      <c r="AB1025" s="4" t="s">
        <v>6879</v>
      </c>
      <c r="AC1025" t="s">
        <v>6968</v>
      </c>
      <c r="AD1025">
        <v>2019</v>
      </c>
      <c r="AE1025">
        <v>7</v>
      </c>
      <c r="AF1025">
        <v>9</v>
      </c>
      <c r="AG1025" t="s">
        <v>6969</v>
      </c>
      <c r="AJ1025" t="s">
        <v>5</v>
      </c>
      <c r="AK1025" t="s">
        <v>12</v>
      </c>
      <c r="AL1025">
        <v>191818</v>
      </c>
      <c r="AM1025">
        <v>6573133</v>
      </c>
      <c r="AN1025" s="4">
        <v>191000</v>
      </c>
      <c r="AO1025" s="4">
        <v>6573000</v>
      </c>
      <c r="AP1025">
        <v>10</v>
      </c>
      <c r="AR1025">
        <v>1010</v>
      </c>
      <c r="AT1025" s="5" t="s">
        <v>6970</v>
      </c>
      <c r="AU1025">
        <v>101843</v>
      </c>
      <c r="AW1025" s="6" t="s">
        <v>14</v>
      </c>
      <c r="AX1025">
        <v>1</v>
      </c>
      <c r="AY1025" t="s">
        <v>15</v>
      </c>
      <c r="AZ1025" t="s">
        <v>6971</v>
      </c>
      <c r="BA1025" t="s">
        <v>6972</v>
      </c>
      <c r="BB1025">
        <v>1010</v>
      </c>
      <c r="BC1025" t="s">
        <v>18</v>
      </c>
      <c r="BD1025" t="s">
        <v>19</v>
      </c>
      <c r="BF1025" s="5">
        <v>43754.572152777801</v>
      </c>
      <c r="BG1025" s="7" t="s">
        <v>20</v>
      </c>
      <c r="BI1025">
        <v>6</v>
      </c>
      <c r="BJ1025">
        <v>220826</v>
      </c>
      <c r="BL1025" t="s">
        <v>6973</v>
      </c>
      <c r="BX1025">
        <v>193723</v>
      </c>
    </row>
    <row r="1026" spans="1:76" x14ac:dyDescent="0.25">
      <c r="A1026">
        <v>194388</v>
      </c>
      <c r="C1026">
        <v>1</v>
      </c>
      <c r="F1026" t="s">
        <v>0</v>
      </c>
      <c r="G1026" t="s">
        <v>1</v>
      </c>
      <c r="H1026" t="s">
        <v>7083</v>
      </c>
      <c r="I1026" t="s">
        <v>3</v>
      </c>
      <c r="K1026">
        <v>1</v>
      </c>
      <c r="L1026" t="s">
        <v>4</v>
      </c>
      <c r="M1026">
        <v>101843</v>
      </c>
      <c r="N1026" t="s">
        <v>5</v>
      </c>
      <c r="O1026" t="s">
        <v>5</v>
      </c>
      <c r="U1026" t="s">
        <v>7068</v>
      </c>
      <c r="V1026" s="1">
        <v>1</v>
      </c>
      <c r="W1026" t="s">
        <v>5856</v>
      </c>
      <c r="X1026" t="s">
        <v>6879</v>
      </c>
      <c r="Y1026" s="2" t="s">
        <v>6844</v>
      </c>
      <c r="Z1026" s="3">
        <v>8</v>
      </c>
      <c r="AA1026" s="4">
        <v>806</v>
      </c>
      <c r="AB1026" s="4" t="s">
        <v>6879</v>
      </c>
      <c r="AC1026" t="s">
        <v>7084</v>
      </c>
      <c r="AD1026">
        <v>2020</v>
      </c>
      <c r="AE1026">
        <v>6</v>
      </c>
      <c r="AF1026">
        <v>17</v>
      </c>
      <c r="AG1026" t="s">
        <v>2569</v>
      </c>
      <c r="AJ1026" t="s">
        <v>5</v>
      </c>
      <c r="AK1026" t="s">
        <v>12</v>
      </c>
      <c r="AL1026">
        <v>192456</v>
      </c>
      <c r="AM1026">
        <v>6577436</v>
      </c>
      <c r="AN1026" s="4">
        <v>193000</v>
      </c>
      <c r="AO1026" s="4">
        <v>6577000</v>
      </c>
      <c r="AP1026">
        <v>68</v>
      </c>
      <c r="AR1026">
        <v>1010</v>
      </c>
      <c r="AT1026" s="5" t="s">
        <v>7085</v>
      </c>
      <c r="AU1026">
        <v>101843</v>
      </c>
      <c r="AW1026" s="6" t="s">
        <v>14</v>
      </c>
      <c r="AX1026">
        <v>1</v>
      </c>
      <c r="AY1026" t="s">
        <v>15</v>
      </c>
      <c r="AZ1026" t="s">
        <v>7086</v>
      </c>
      <c r="BA1026" t="s">
        <v>7087</v>
      </c>
      <c r="BB1026">
        <v>1010</v>
      </c>
      <c r="BC1026" t="s">
        <v>18</v>
      </c>
      <c r="BD1026" t="s">
        <v>19</v>
      </c>
      <c r="BF1026" s="5">
        <v>44317.2869907407</v>
      </c>
      <c r="BG1026" s="7" t="s">
        <v>20</v>
      </c>
      <c r="BI1026">
        <v>6</v>
      </c>
      <c r="BJ1026">
        <v>267939</v>
      </c>
      <c r="BL1026" t="s">
        <v>7088</v>
      </c>
      <c r="BX1026">
        <v>194388</v>
      </c>
    </row>
    <row r="1027" spans="1:76" x14ac:dyDescent="0.25">
      <c r="A1027">
        <v>536987</v>
      </c>
      <c r="B1027">
        <v>141104</v>
      </c>
      <c r="F1027" t="s">
        <v>4221</v>
      </c>
      <c r="G1027" t="s">
        <v>4403</v>
      </c>
      <c r="H1027">
        <v>229442</v>
      </c>
      <c r="I1027" s="8" t="str">
        <f>HYPERLINK(AT1027,"Hb")</f>
        <v>Hb</v>
      </c>
      <c r="K1027">
        <v>1</v>
      </c>
      <c r="L1027" t="s">
        <v>4</v>
      </c>
      <c r="M1027">
        <v>101843</v>
      </c>
      <c r="N1027" t="s">
        <v>5</v>
      </c>
      <c r="O1027" t="s">
        <v>5</v>
      </c>
      <c r="W1027" t="s">
        <v>5856</v>
      </c>
      <c r="X1027" t="s">
        <v>6879</v>
      </c>
      <c r="Y1027" t="s">
        <v>6844</v>
      </c>
      <c r="Z1027" s="3">
        <v>8</v>
      </c>
      <c r="AA1027" s="4">
        <v>806</v>
      </c>
      <c r="AB1027" t="s">
        <v>6879</v>
      </c>
      <c r="AC1027" t="s">
        <v>7103</v>
      </c>
      <c r="AG1027" t="s">
        <v>6961</v>
      </c>
      <c r="AH1027" t="s">
        <v>6961</v>
      </c>
      <c r="AJ1027" t="s">
        <v>5</v>
      </c>
      <c r="AK1027" t="s">
        <v>12</v>
      </c>
      <c r="AR1027" t="s">
        <v>3864</v>
      </c>
      <c r="AS1027" t="s">
        <v>7104</v>
      </c>
      <c r="AT1027" t="s">
        <v>7105</v>
      </c>
      <c r="AU1027">
        <v>101843</v>
      </c>
      <c r="AW1027" s="11" t="s">
        <v>4227</v>
      </c>
      <c r="BD1027" t="s">
        <v>3864</v>
      </c>
      <c r="BE1027">
        <v>1</v>
      </c>
      <c r="BF1027" s="5">
        <v>40472</v>
      </c>
      <c r="BG1027" s="6" t="s">
        <v>4229</v>
      </c>
      <c r="BI1027">
        <v>4</v>
      </c>
      <c r="BJ1027">
        <v>316</v>
      </c>
      <c r="BL1027" t="s">
        <v>7106</v>
      </c>
      <c r="BN1027" t="s">
        <v>7106</v>
      </c>
      <c r="BX1027">
        <v>536987</v>
      </c>
    </row>
    <row r="1028" spans="1:76" x14ac:dyDescent="0.25">
      <c r="A1028">
        <v>536927</v>
      </c>
      <c r="C1028">
        <v>1</v>
      </c>
      <c r="F1028" t="s">
        <v>3864</v>
      </c>
      <c r="G1028" t="s">
        <v>3865</v>
      </c>
      <c r="H1028" t="s">
        <v>6959</v>
      </c>
      <c r="I1028" t="s">
        <v>69</v>
      </c>
      <c r="K1028">
        <v>1</v>
      </c>
      <c r="L1028" t="s">
        <v>4</v>
      </c>
      <c r="M1028">
        <v>101843</v>
      </c>
      <c r="N1028" t="s">
        <v>5</v>
      </c>
      <c r="O1028" t="s">
        <v>5</v>
      </c>
      <c r="U1028" t="s">
        <v>6944</v>
      </c>
      <c r="V1028" s="1">
        <v>1</v>
      </c>
      <c r="W1028" t="s">
        <v>5856</v>
      </c>
      <c r="Y1028" t="s">
        <v>6844</v>
      </c>
      <c r="Z1028" s="3">
        <v>8</v>
      </c>
      <c r="AA1028" s="4">
        <v>806</v>
      </c>
      <c r="AB1028" t="s">
        <v>6879</v>
      </c>
      <c r="AC1028" t="s">
        <v>6960</v>
      </c>
      <c r="AG1028" t="s">
        <v>6961</v>
      </c>
      <c r="AJ1028" t="s">
        <v>5</v>
      </c>
      <c r="AL1028">
        <v>185990.03632799999</v>
      </c>
      <c r="AM1028">
        <v>6582748.7935100002</v>
      </c>
      <c r="AN1028" s="4">
        <v>185000</v>
      </c>
      <c r="AO1028" s="4">
        <v>6583000</v>
      </c>
      <c r="AP1028">
        <v>500</v>
      </c>
      <c r="AU1028">
        <v>101843</v>
      </c>
      <c r="BC1028" t="s">
        <v>3865</v>
      </c>
      <c r="BG1028" s="11" t="s">
        <v>3873</v>
      </c>
      <c r="BI1028">
        <v>4</v>
      </c>
      <c r="BJ1028">
        <v>1057</v>
      </c>
      <c r="BL1028" t="s">
        <v>6962</v>
      </c>
      <c r="BM1028">
        <v>2</v>
      </c>
      <c r="BN1028" t="s">
        <v>6962</v>
      </c>
      <c r="BO1028" s="11">
        <v>9</v>
      </c>
      <c r="BT1028" t="s">
        <v>6950</v>
      </c>
      <c r="BU1028" t="s">
        <v>6951</v>
      </c>
      <c r="BV1028" t="s">
        <v>4305</v>
      </c>
      <c r="BX1028">
        <v>536927</v>
      </c>
    </row>
    <row r="1029" spans="1:76" x14ac:dyDescent="0.25">
      <c r="A1029">
        <v>536928</v>
      </c>
      <c r="C1029">
        <v>1</v>
      </c>
      <c r="F1029" t="s">
        <v>3864</v>
      </c>
      <c r="G1029" t="s">
        <v>3865</v>
      </c>
      <c r="H1029" t="s">
        <v>6963</v>
      </c>
      <c r="I1029" t="s">
        <v>69</v>
      </c>
      <c r="K1029">
        <v>1</v>
      </c>
      <c r="L1029" t="s">
        <v>4</v>
      </c>
      <c r="M1029">
        <v>101843</v>
      </c>
      <c r="N1029" t="s">
        <v>5</v>
      </c>
      <c r="O1029" t="s">
        <v>5</v>
      </c>
      <c r="U1029" t="s">
        <v>6944</v>
      </c>
      <c r="V1029" s="1">
        <v>1</v>
      </c>
      <c r="W1029" t="s">
        <v>5856</v>
      </c>
      <c r="Y1029" t="s">
        <v>6844</v>
      </c>
      <c r="Z1029" s="3">
        <v>8</v>
      </c>
      <c r="AA1029" s="4">
        <v>806</v>
      </c>
      <c r="AB1029" t="s">
        <v>6879</v>
      </c>
      <c r="AC1029" t="s">
        <v>6964</v>
      </c>
      <c r="AG1029" t="s">
        <v>6961</v>
      </c>
      <c r="AJ1029" t="s">
        <v>5</v>
      </c>
      <c r="AL1029">
        <v>185990.03632799999</v>
      </c>
      <c r="AM1029">
        <v>6582748.7935100002</v>
      </c>
      <c r="AN1029" s="4">
        <v>185000</v>
      </c>
      <c r="AO1029" s="4">
        <v>6583000</v>
      </c>
      <c r="AP1029">
        <v>500</v>
      </c>
      <c r="AU1029">
        <v>101843</v>
      </c>
      <c r="BC1029" t="s">
        <v>3865</v>
      </c>
      <c r="BG1029" s="11" t="s">
        <v>3873</v>
      </c>
      <c r="BI1029">
        <v>4</v>
      </c>
      <c r="BJ1029">
        <v>1058</v>
      </c>
      <c r="BL1029" t="s">
        <v>6965</v>
      </c>
      <c r="BM1029">
        <v>2</v>
      </c>
      <c r="BN1029" t="s">
        <v>6965</v>
      </c>
      <c r="BO1029" s="11">
        <v>9</v>
      </c>
      <c r="BT1029" t="s">
        <v>6950</v>
      </c>
      <c r="BU1029" t="s">
        <v>6951</v>
      </c>
      <c r="BV1029" t="s">
        <v>4305</v>
      </c>
      <c r="BX1029">
        <v>536928</v>
      </c>
    </row>
    <row r="1030" spans="1:76" x14ac:dyDescent="0.25">
      <c r="A1030">
        <v>195319</v>
      </c>
      <c r="B1030">
        <v>304180</v>
      </c>
      <c r="F1030" t="s">
        <v>4221</v>
      </c>
      <c r="G1030" t="s">
        <v>55</v>
      </c>
      <c r="H1030">
        <v>407769</v>
      </c>
      <c r="I1030" s="8" t="str">
        <f>HYPERLINK(AT1030,"Hb")</f>
        <v>Hb</v>
      </c>
      <c r="K1030">
        <v>1</v>
      </c>
      <c r="L1030" t="s">
        <v>4</v>
      </c>
      <c r="M1030">
        <v>101843</v>
      </c>
      <c r="N1030" t="s">
        <v>5</v>
      </c>
      <c r="O1030" t="s">
        <v>5</v>
      </c>
      <c r="U1030" t="s">
        <v>7006</v>
      </c>
      <c r="V1030" s="1">
        <v>1</v>
      </c>
      <c r="W1030" t="s">
        <v>5856</v>
      </c>
      <c r="X1030" t="s">
        <v>6879</v>
      </c>
      <c r="Y1030" s="2" t="s">
        <v>6844</v>
      </c>
      <c r="Z1030" s="3">
        <v>8</v>
      </c>
      <c r="AA1030" s="4">
        <v>806</v>
      </c>
      <c r="AB1030" s="4" t="s">
        <v>6879</v>
      </c>
      <c r="AC1030" t="s">
        <v>7053</v>
      </c>
      <c r="AG1030" t="s">
        <v>6961</v>
      </c>
      <c r="AH1030" t="s">
        <v>6961</v>
      </c>
      <c r="AJ1030" t="s">
        <v>5</v>
      </c>
      <c r="AK1030" t="s">
        <v>12</v>
      </c>
      <c r="AL1030">
        <v>193004</v>
      </c>
      <c r="AM1030">
        <v>6574725</v>
      </c>
      <c r="AN1030" s="4">
        <v>193000</v>
      </c>
      <c r="AO1030" s="4">
        <v>6575000</v>
      </c>
      <c r="AP1030">
        <v>707</v>
      </c>
      <c r="AR1030" t="s">
        <v>4225</v>
      </c>
      <c r="AT1030" t="s">
        <v>7054</v>
      </c>
      <c r="AU1030">
        <v>101843</v>
      </c>
      <c r="AW1030" s="11" t="s">
        <v>4227</v>
      </c>
      <c r="BD1030" t="s">
        <v>4225</v>
      </c>
      <c r="BE1030">
        <v>1</v>
      </c>
      <c r="BF1030" s="5">
        <v>36890</v>
      </c>
      <c r="BG1030" s="6" t="s">
        <v>4229</v>
      </c>
      <c r="BI1030">
        <v>3</v>
      </c>
      <c r="BJ1030">
        <v>5793</v>
      </c>
      <c r="BL1030" t="s">
        <v>7055</v>
      </c>
      <c r="BN1030" t="s">
        <v>7055</v>
      </c>
      <c r="BP1030" t="s">
        <v>7056</v>
      </c>
      <c r="BQ1030" t="s">
        <v>4232</v>
      </c>
      <c r="BX1030">
        <v>195319</v>
      </c>
    </row>
    <row r="1031" spans="1:76" x14ac:dyDescent="0.25">
      <c r="A1031">
        <v>194476</v>
      </c>
      <c r="B1031">
        <v>304181</v>
      </c>
      <c r="F1031" t="s">
        <v>4221</v>
      </c>
      <c r="G1031" t="s">
        <v>55</v>
      </c>
      <c r="H1031">
        <v>407770</v>
      </c>
      <c r="I1031" s="8" t="str">
        <f>HYPERLINK(AT1031,"Hb")</f>
        <v>Hb</v>
      </c>
      <c r="K1031">
        <v>1</v>
      </c>
      <c r="L1031" t="s">
        <v>4</v>
      </c>
      <c r="M1031">
        <v>101843</v>
      </c>
      <c r="N1031" t="s">
        <v>5</v>
      </c>
      <c r="O1031" t="s">
        <v>5</v>
      </c>
      <c r="U1031" t="s">
        <v>7006</v>
      </c>
      <c r="V1031" s="11">
        <v>2</v>
      </c>
      <c r="W1031" t="s">
        <v>5856</v>
      </c>
      <c r="X1031" t="s">
        <v>6879</v>
      </c>
      <c r="Y1031" s="2" t="s">
        <v>6844</v>
      </c>
      <c r="Z1031" s="3">
        <v>8</v>
      </c>
      <c r="AA1031" s="4">
        <v>806</v>
      </c>
      <c r="AB1031" s="4" t="s">
        <v>6879</v>
      </c>
      <c r="AC1031" t="s">
        <v>6879</v>
      </c>
      <c r="AG1031" t="s">
        <v>7057</v>
      </c>
      <c r="AH1031" t="s">
        <v>7057</v>
      </c>
      <c r="AJ1031" t="s">
        <v>5</v>
      </c>
      <c r="AK1031" t="s">
        <v>12</v>
      </c>
      <c r="AL1031">
        <v>192595</v>
      </c>
      <c r="AM1031">
        <v>6575768</v>
      </c>
      <c r="AN1031" s="4">
        <v>193000</v>
      </c>
      <c r="AO1031" s="4">
        <v>6575000</v>
      </c>
      <c r="AP1031">
        <v>3202</v>
      </c>
      <c r="AR1031" t="s">
        <v>4225</v>
      </c>
      <c r="AT1031" t="s">
        <v>7058</v>
      </c>
      <c r="AU1031">
        <v>101843</v>
      </c>
      <c r="AW1031" s="11" t="s">
        <v>4227</v>
      </c>
      <c r="BD1031" t="s">
        <v>4225</v>
      </c>
      <c r="BE1031">
        <v>1</v>
      </c>
      <c r="BF1031" s="5">
        <v>36890</v>
      </c>
      <c r="BG1031" s="6" t="s">
        <v>4229</v>
      </c>
      <c r="BI1031">
        <v>3</v>
      </c>
      <c r="BJ1031">
        <v>5794</v>
      </c>
      <c r="BL1031" t="s">
        <v>7059</v>
      </c>
      <c r="BN1031" t="s">
        <v>7059</v>
      </c>
      <c r="BP1031" t="s">
        <v>7060</v>
      </c>
      <c r="BQ1031" t="s">
        <v>4232</v>
      </c>
      <c r="BX1031">
        <v>194476</v>
      </c>
    </row>
    <row r="1032" spans="1:76" x14ac:dyDescent="0.25">
      <c r="A1032">
        <v>195630</v>
      </c>
      <c r="B1032">
        <v>304182</v>
      </c>
      <c r="F1032" t="s">
        <v>4221</v>
      </c>
      <c r="G1032" t="s">
        <v>55</v>
      </c>
      <c r="H1032">
        <v>407771</v>
      </c>
      <c r="I1032" s="8" t="str">
        <f>HYPERLINK(AT1032,"Hb")</f>
        <v>Hb</v>
      </c>
      <c r="K1032">
        <v>1</v>
      </c>
      <c r="L1032" t="s">
        <v>4</v>
      </c>
      <c r="M1032">
        <v>101843</v>
      </c>
      <c r="N1032" t="s">
        <v>5</v>
      </c>
      <c r="O1032" t="s">
        <v>5</v>
      </c>
      <c r="U1032" t="s">
        <v>7068</v>
      </c>
      <c r="V1032" s="1">
        <v>1</v>
      </c>
      <c r="W1032" t="s">
        <v>5856</v>
      </c>
      <c r="X1032" t="s">
        <v>6879</v>
      </c>
      <c r="Y1032" s="2" t="s">
        <v>6844</v>
      </c>
      <c r="Z1032" s="3">
        <v>8</v>
      </c>
      <c r="AA1032" s="4">
        <v>806</v>
      </c>
      <c r="AB1032" s="4" t="s">
        <v>6879</v>
      </c>
      <c r="AC1032" t="s">
        <v>7089</v>
      </c>
      <c r="AG1032" t="s">
        <v>7090</v>
      </c>
      <c r="AH1032" t="s">
        <v>7090</v>
      </c>
      <c r="AJ1032" t="s">
        <v>5</v>
      </c>
      <c r="AK1032" t="s">
        <v>12</v>
      </c>
      <c r="AL1032">
        <v>193139</v>
      </c>
      <c r="AM1032">
        <v>6576221</v>
      </c>
      <c r="AN1032" s="4">
        <v>193000</v>
      </c>
      <c r="AO1032" s="4">
        <v>6577000</v>
      </c>
      <c r="AP1032">
        <v>1118</v>
      </c>
      <c r="AR1032" t="s">
        <v>4225</v>
      </c>
      <c r="AT1032" t="s">
        <v>7091</v>
      </c>
      <c r="AU1032">
        <v>101843</v>
      </c>
      <c r="AW1032" s="11" t="s">
        <v>4227</v>
      </c>
      <c r="BD1032" t="s">
        <v>4225</v>
      </c>
      <c r="BE1032">
        <v>1</v>
      </c>
      <c r="BF1032" s="5">
        <v>36890</v>
      </c>
      <c r="BG1032" s="6" t="s">
        <v>4229</v>
      </c>
      <c r="BI1032">
        <v>3</v>
      </c>
      <c r="BJ1032">
        <v>5795</v>
      </c>
      <c r="BL1032" t="s">
        <v>7092</v>
      </c>
      <c r="BN1032" t="s">
        <v>7092</v>
      </c>
      <c r="BP1032" t="s">
        <v>7093</v>
      </c>
      <c r="BQ1032" t="s">
        <v>4232</v>
      </c>
      <c r="BX1032">
        <v>195630</v>
      </c>
    </row>
    <row r="1033" spans="1:76" x14ac:dyDescent="0.25">
      <c r="A1033">
        <v>195316</v>
      </c>
      <c r="B1033">
        <v>203399</v>
      </c>
      <c r="F1033" t="s">
        <v>4221</v>
      </c>
      <c r="G1033" t="s">
        <v>76</v>
      </c>
      <c r="H1033">
        <v>101546</v>
      </c>
      <c r="I1033" s="8" t="str">
        <f>HYPERLINK(AT1033,"Hb")</f>
        <v>Hb</v>
      </c>
      <c r="K1033">
        <v>1</v>
      </c>
      <c r="L1033" t="s">
        <v>4</v>
      </c>
      <c r="M1033">
        <v>101843</v>
      </c>
      <c r="N1033" t="s">
        <v>5</v>
      </c>
      <c r="O1033" t="s">
        <v>5</v>
      </c>
      <c r="U1033" t="s">
        <v>7006</v>
      </c>
      <c r="V1033" s="1">
        <v>1</v>
      </c>
      <c r="W1033" t="s">
        <v>5856</v>
      </c>
      <c r="X1033" t="s">
        <v>6879</v>
      </c>
      <c r="Y1033" t="s">
        <v>6844</v>
      </c>
      <c r="Z1033" s="3">
        <v>8</v>
      </c>
      <c r="AA1033" s="4">
        <v>806</v>
      </c>
      <c r="AB1033" s="4" t="s">
        <v>6879</v>
      </c>
      <c r="AC1033" t="s">
        <v>7061</v>
      </c>
      <c r="AG1033" t="s">
        <v>7062</v>
      </c>
      <c r="AH1033" t="s">
        <v>7062</v>
      </c>
      <c r="AJ1033" t="s">
        <v>5</v>
      </c>
      <c r="AK1033" t="s">
        <v>12</v>
      </c>
      <c r="AL1033">
        <v>193004</v>
      </c>
      <c r="AM1033">
        <v>6574725</v>
      </c>
      <c r="AN1033" s="4">
        <v>193000</v>
      </c>
      <c r="AO1033" s="4">
        <v>6575000</v>
      </c>
      <c r="AP1033">
        <v>707</v>
      </c>
      <c r="AR1033" t="s">
        <v>4225</v>
      </c>
      <c r="AT1033" t="s">
        <v>7063</v>
      </c>
      <c r="AU1033">
        <v>101843</v>
      </c>
      <c r="AW1033" s="11" t="s">
        <v>4227</v>
      </c>
      <c r="BD1033" t="s">
        <v>4225</v>
      </c>
      <c r="BE1033">
        <v>1</v>
      </c>
      <c r="BF1033" s="5">
        <v>41767</v>
      </c>
      <c r="BG1033" s="6" t="s">
        <v>4229</v>
      </c>
      <c r="BI1033">
        <v>5</v>
      </c>
      <c r="BJ1033">
        <v>8049</v>
      </c>
      <c r="BL1033" t="s">
        <v>7064</v>
      </c>
      <c r="BN1033" t="s">
        <v>7064</v>
      </c>
      <c r="BP1033" t="s">
        <v>7056</v>
      </c>
      <c r="BQ1033" t="s">
        <v>4232</v>
      </c>
      <c r="BX1033">
        <v>195316</v>
      </c>
    </row>
    <row r="1034" spans="1:76" x14ac:dyDescent="0.25">
      <c r="A1034">
        <v>195318</v>
      </c>
      <c r="B1034">
        <v>209961</v>
      </c>
      <c r="F1034" t="s">
        <v>4221</v>
      </c>
      <c r="G1034" t="s">
        <v>76</v>
      </c>
      <c r="H1034">
        <v>249049</v>
      </c>
      <c r="I1034" s="8" t="str">
        <f>HYPERLINK(AT1034,"Hb")</f>
        <v>Hb</v>
      </c>
      <c r="K1034">
        <v>1</v>
      </c>
      <c r="L1034" t="s">
        <v>4</v>
      </c>
      <c r="M1034">
        <v>101843</v>
      </c>
      <c r="N1034" t="s">
        <v>5</v>
      </c>
      <c r="O1034" t="s">
        <v>5</v>
      </c>
      <c r="U1034" t="s">
        <v>7006</v>
      </c>
      <c r="V1034" s="1">
        <v>1</v>
      </c>
      <c r="W1034" t="s">
        <v>5856</v>
      </c>
      <c r="X1034" t="s">
        <v>6879</v>
      </c>
      <c r="Y1034" t="s">
        <v>6844</v>
      </c>
      <c r="Z1034" s="3">
        <v>8</v>
      </c>
      <c r="AA1034" s="4">
        <v>806</v>
      </c>
      <c r="AB1034" s="4" t="s">
        <v>6879</v>
      </c>
      <c r="AC1034" t="s">
        <v>7061</v>
      </c>
      <c r="AG1034" t="s">
        <v>7062</v>
      </c>
      <c r="AH1034" t="s">
        <v>7062</v>
      </c>
      <c r="AJ1034" t="s">
        <v>5</v>
      </c>
      <c r="AK1034" t="s">
        <v>12</v>
      </c>
      <c r="AL1034">
        <v>193004</v>
      </c>
      <c r="AM1034">
        <v>6574725</v>
      </c>
      <c r="AN1034" s="4">
        <v>193000</v>
      </c>
      <c r="AO1034" s="4">
        <v>6575000</v>
      </c>
      <c r="AP1034">
        <v>707</v>
      </c>
      <c r="AR1034" t="s">
        <v>4225</v>
      </c>
      <c r="AT1034" t="s">
        <v>7065</v>
      </c>
      <c r="AU1034">
        <v>101843</v>
      </c>
      <c r="AW1034" s="11" t="s">
        <v>4227</v>
      </c>
      <c r="BD1034" t="s">
        <v>4225</v>
      </c>
      <c r="BE1034">
        <v>1</v>
      </c>
      <c r="BF1034" s="5">
        <v>41767</v>
      </c>
      <c r="BG1034" s="6" t="s">
        <v>4229</v>
      </c>
      <c r="BI1034">
        <v>5</v>
      </c>
      <c r="BJ1034">
        <v>8420</v>
      </c>
      <c r="BL1034" t="s">
        <v>7066</v>
      </c>
      <c r="BN1034" t="s">
        <v>7066</v>
      </c>
      <c r="BP1034" t="s">
        <v>7056</v>
      </c>
      <c r="BQ1034" t="s">
        <v>4232</v>
      </c>
      <c r="BX1034">
        <v>195318</v>
      </c>
    </row>
    <row r="1035" spans="1:76" x14ac:dyDescent="0.25">
      <c r="A1035">
        <v>536993</v>
      </c>
      <c r="B1035">
        <v>150842</v>
      </c>
      <c r="F1035" t="s">
        <v>4221</v>
      </c>
      <c r="G1035" t="s">
        <v>4415</v>
      </c>
      <c r="H1035">
        <v>115458</v>
      </c>
      <c r="I1035" t="s">
        <v>69</v>
      </c>
      <c r="K1035">
        <v>1</v>
      </c>
      <c r="L1035" t="s">
        <v>4</v>
      </c>
      <c r="M1035">
        <v>101843</v>
      </c>
      <c r="N1035" t="s">
        <v>5</v>
      </c>
      <c r="O1035" t="s">
        <v>5</v>
      </c>
      <c r="W1035" t="s">
        <v>5856</v>
      </c>
      <c r="X1035" t="s">
        <v>6879</v>
      </c>
      <c r="Y1035" t="s">
        <v>6844</v>
      </c>
      <c r="Z1035" s="3">
        <v>8</v>
      </c>
      <c r="AA1035" s="4">
        <v>806</v>
      </c>
      <c r="AB1035" t="s">
        <v>6879</v>
      </c>
      <c r="AC1035" t="s">
        <v>7107</v>
      </c>
      <c r="AG1035" t="s">
        <v>7108</v>
      </c>
      <c r="AH1035" t="s">
        <v>7108</v>
      </c>
      <c r="AJ1035" t="s">
        <v>5</v>
      </c>
      <c r="AK1035" t="s">
        <v>12</v>
      </c>
      <c r="AR1035" t="s">
        <v>4225</v>
      </c>
      <c r="AU1035">
        <v>101843</v>
      </c>
      <c r="AW1035" s="11" t="s">
        <v>4227</v>
      </c>
      <c r="BD1035" t="s">
        <v>4225</v>
      </c>
      <c r="BF1035" s="5">
        <v>36871</v>
      </c>
      <c r="BG1035" s="6" t="s">
        <v>4229</v>
      </c>
      <c r="BI1035">
        <v>6</v>
      </c>
      <c r="BJ1035">
        <v>8928</v>
      </c>
      <c r="BL1035" t="s">
        <v>7109</v>
      </c>
      <c r="BN1035" t="s">
        <v>7109</v>
      </c>
      <c r="BX1035">
        <v>536993</v>
      </c>
    </row>
    <row r="1036" spans="1:76" x14ac:dyDescent="0.25">
      <c r="A1036">
        <v>536995</v>
      </c>
      <c r="B1036">
        <v>150846</v>
      </c>
      <c r="F1036" t="s">
        <v>4221</v>
      </c>
      <c r="G1036" t="s">
        <v>4415</v>
      </c>
      <c r="H1036">
        <v>115462</v>
      </c>
      <c r="I1036" t="s">
        <v>69</v>
      </c>
      <c r="K1036">
        <v>1</v>
      </c>
      <c r="L1036" t="s">
        <v>4</v>
      </c>
      <c r="M1036">
        <v>101843</v>
      </c>
      <c r="N1036" t="s">
        <v>5</v>
      </c>
      <c r="O1036" t="s">
        <v>5</v>
      </c>
      <c r="W1036" t="s">
        <v>5856</v>
      </c>
      <c r="X1036" t="s">
        <v>6879</v>
      </c>
      <c r="Y1036" t="s">
        <v>6844</v>
      </c>
      <c r="Z1036" s="3">
        <v>8</v>
      </c>
      <c r="AA1036" s="4">
        <v>806</v>
      </c>
      <c r="AB1036" t="s">
        <v>6879</v>
      </c>
      <c r="AC1036" t="s">
        <v>6921</v>
      </c>
      <c r="AG1036" t="s">
        <v>7108</v>
      </c>
      <c r="AH1036" t="s">
        <v>7108</v>
      </c>
      <c r="AJ1036" t="s">
        <v>5</v>
      </c>
      <c r="AK1036" t="s">
        <v>12</v>
      </c>
      <c r="AR1036" t="s">
        <v>4225</v>
      </c>
      <c r="AU1036">
        <v>101843</v>
      </c>
      <c r="AW1036" s="11" t="s">
        <v>4227</v>
      </c>
      <c r="BD1036" t="s">
        <v>4225</v>
      </c>
      <c r="BF1036" s="5">
        <v>36871</v>
      </c>
      <c r="BG1036" s="6" t="s">
        <v>4229</v>
      </c>
      <c r="BI1036">
        <v>6</v>
      </c>
      <c r="BJ1036">
        <v>8930</v>
      </c>
      <c r="BL1036" t="s">
        <v>7110</v>
      </c>
      <c r="BN1036" t="s">
        <v>7110</v>
      </c>
      <c r="BX1036">
        <v>536995</v>
      </c>
    </row>
    <row r="1037" spans="1:76" x14ac:dyDescent="0.25">
      <c r="A1037">
        <v>184753</v>
      </c>
      <c r="B1037">
        <v>199191</v>
      </c>
      <c r="F1037" t="s">
        <v>0</v>
      </c>
      <c r="G1037" t="s">
        <v>1044</v>
      </c>
      <c r="H1037" t="s">
        <v>7117</v>
      </c>
      <c r="I1037" t="s">
        <v>69</v>
      </c>
      <c r="K1037">
        <v>1</v>
      </c>
      <c r="L1037" t="s">
        <v>4</v>
      </c>
      <c r="M1037">
        <v>101843</v>
      </c>
      <c r="N1037" t="s">
        <v>5</v>
      </c>
      <c r="O1037" t="s">
        <v>5</v>
      </c>
      <c r="S1037" t="s">
        <v>668</v>
      </c>
      <c r="T1037" t="s">
        <v>2850</v>
      </c>
      <c r="U1037" t="s">
        <v>7118</v>
      </c>
      <c r="V1037" s="1">
        <v>1</v>
      </c>
      <c r="W1037" t="s">
        <v>5856</v>
      </c>
      <c r="X1037" t="s">
        <v>7113</v>
      </c>
      <c r="Y1037" s="2" t="s">
        <v>6844</v>
      </c>
      <c r="Z1037" s="3">
        <v>8</v>
      </c>
      <c r="AA1037" s="4">
        <v>807</v>
      </c>
      <c r="AB1037" s="4" t="s">
        <v>7113</v>
      </c>
      <c r="AC1037" t="s">
        <v>7119</v>
      </c>
      <c r="AD1037">
        <v>2006</v>
      </c>
      <c r="AE1037">
        <v>7</v>
      </c>
      <c r="AF1037">
        <v>24</v>
      </c>
      <c r="AG1037" t="s">
        <v>7120</v>
      </c>
      <c r="AH1037" t="s">
        <v>7120</v>
      </c>
      <c r="AJ1037" t="s">
        <v>5</v>
      </c>
      <c r="AK1037" t="s">
        <v>12</v>
      </c>
      <c r="AL1037">
        <v>176254</v>
      </c>
      <c r="AM1037">
        <v>6618699</v>
      </c>
      <c r="AN1037" s="4">
        <v>177000</v>
      </c>
      <c r="AO1037" s="4">
        <v>6619000</v>
      </c>
      <c r="AP1037">
        <v>7</v>
      </c>
      <c r="AR1037">
        <v>33</v>
      </c>
      <c r="AT1037" s="5"/>
      <c r="AU1037">
        <v>101843</v>
      </c>
      <c r="AW1037" s="6" t="s">
        <v>14</v>
      </c>
      <c r="AX1037">
        <v>1</v>
      </c>
      <c r="AY1037" t="s">
        <v>15</v>
      </c>
      <c r="AZ1037" t="s">
        <v>7121</v>
      </c>
      <c r="BA1037" t="s">
        <v>7122</v>
      </c>
      <c r="BB1037">
        <v>33</v>
      </c>
      <c r="BC1037" t="s">
        <v>1050</v>
      </c>
      <c r="BD1037" t="s">
        <v>65</v>
      </c>
      <c r="BF1037" s="5">
        <v>41689</v>
      </c>
      <c r="BG1037" s="7" t="s">
        <v>20</v>
      </c>
      <c r="BI1037">
        <v>4</v>
      </c>
      <c r="BJ1037">
        <v>350080</v>
      </c>
      <c r="BK1037">
        <v>142824</v>
      </c>
      <c r="BL1037" t="s">
        <v>7123</v>
      </c>
      <c r="BN1037" t="s">
        <v>7124</v>
      </c>
      <c r="BX1037">
        <v>184753</v>
      </c>
    </row>
    <row r="1038" spans="1:76" x14ac:dyDescent="0.25">
      <c r="A1038">
        <v>182815</v>
      </c>
      <c r="C1038">
        <v>1</v>
      </c>
      <c r="D1038">
        <v>1</v>
      </c>
      <c r="E1038">
        <v>1</v>
      </c>
      <c r="F1038" t="s">
        <v>0</v>
      </c>
      <c r="G1038" t="s">
        <v>834</v>
      </c>
      <c r="H1038" t="s">
        <v>7111</v>
      </c>
      <c r="I1038" t="s">
        <v>3</v>
      </c>
      <c r="K1038">
        <v>1</v>
      </c>
      <c r="L1038" t="s">
        <v>4</v>
      </c>
      <c r="M1038">
        <v>101843</v>
      </c>
      <c r="N1038" t="s">
        <v>5</v>
      </c>
      <c r="O1038" t="s">
        <v>5</v>
      </c>
      <c r="U1038" t="s">
        <v>7112</v>
      </c>
      <c r="V1038" s="1">
        <v>1</v>
      </c>
      <c r="W1038" t="s">
        <v>5856</v>
      </c>
      <c r="X1038" t="s">
        <v>7113</v>
      </c>
      <c r="Y1038" s="2" t="s">
        <v>6844</v>
      </c>
      <c r="Z1038" s="3">
        <v>8</v>
      </c>
      <c r="AA1038" s="4">
        <v>807</v>
      </c>
      <c r="AB1038" s="4" t="s">
        <v>7113</v>
      </c>
      <c r="AC1038" t="s">
        <v>7114</v>
      </c>
      <c r="AD1038">
        <v>2008</v>
      </c>
      <c r="AE1038">
        <v>10</v>
      </c>
      <c r="AF1038">
        <v>23</v>
      </c>
      <c r="AG1038" t="s">
        <v>3253</v>
      </c>
      <c r="AH1038" t="s">
        <v>3253</v>
      </c>
      <c r="AJ1038" t="s">
        <v>5</v>
      </c>
      <c r="AK1038" t="s">
        <v>12</v>
      </c>
      <c r="AL1038">
        <v>172756</v>
      </c>
      <c r="AM1038">
        <v>6616590</v>
      </c>
      <c r="AN1038" s="4">
        <v>173000</v>
      </c>
      <c r="AO1038" s="4">
        <v>6617000</v>
      </c>
      <c r="AP1038">
        <v>55</v>
      </c>
      <c r="AR1038">
        <v>59</v>
      </c>
      <c r="AU1038">
        <v>101843</v>
      </c>
      <c r="AW1038" s="6" t="s">
        <v>14</v>
      </c>
      <c r="AX1038">
        <v>1</v>
      </c>
      <c r="AY1038" t="s">
        <v>15</v>
      </c>
      <c r="AZ1038" t="s">
        <v>7115</v>
      </c>
      <c r="BA1038" t="s">
        <v>7111</v>
      </c>
      <c r="BB1038">
        <v>59</v>
      </c>
      <c r="BC1038" t="s">
        <v>834</v>
      </c>
      <c r="BD1038" t="s">
        <v>840</v>
      </c>
      <c r="BF1038" s="5">
        <v>43961</v>
      </c>
      <c r="BG1038" s="7" t="s">
        <v>20</v>
      </c>
      <c r="BI1038">
        <v>4</v>
      </c>
      <c r="BJ1038">
        <v>386167</v>
      </c>
      <c r="BL1038" t="s">
        <v>7116</v>
      </c>
      <c r="BX1038">
        <v>182815</v>
      </c>
    </row>
    <row r="1039" spans="1:76" x14ac:dyDescent="0.25">
      <c r="A1039">
        <v>205808</v>
      </c>
      <c r="C1039">
        <v>1</v>
      </c>
      <c r="D1039">
        <v>1</v>
      </c>
      <c r="E1039">
        <v>1</v>
      </c>
      <c r="F1039" t="s">
        <v>0</v>
      </c>
      <c r="G1039" t="s">
        <v>1</v>
      </c>
      <c r="H1039" t="s">
        <v>7140</v>
      </c>
      <c r="I1039" t="s">
        <v>3</v>
      </c>
      <c r="K1039">
        <v>1</v>
      </c>
      <c r="L1039" t="s">
        <v>4</v>
      </c>
      <c r="M1039">
        <v>101843</v>
      </c>
      <c r="N1039" t="s">
        <v>5</v>
      </c>
      <c r="O1039" t="s">
        <v>5</v>
      </c>
      <c r="U1039" t="s">
        <v>7141</v>
      </c>
      <c r="V1039" s="1">
        <v>1</v>
      </c>
      <c r="W1039" t="s">
        <v>5856</v>
      </c>
      <c r="X1039" t="s">
        <v>7127</v>
      </c>
      <c r="Y1039" s="2" t="s">
        <v>6844</v>
      </c>
      <c r="Z1039" s="3">
        <v>8</v>
      </c>
      <c r="AA1039" s="4">
        <v>811</v>
      </c>
      <c r="AB1039" s="4" t="s">
        <v>7127</v>
      </c>
      <c r="AC1039" t="s">
        <v>7142</v>
      </c>
      <c r="AD1039">
        <v>2015</v>
      </c>
      <c r="AE1039">
        <v>7</v>
      </c>
      <c r="AF1039">
        <v>16</v>
      </c>
      <c r="AG1039" t="s">
        <v>7143</v>
      </c>
      <c r="AJ1039" t="s">
        <v>5</v>
      </c>
      <c r="AK1039" t="s">
        <v>12</v>
      </c>
      <c r="AL1039">
        <v>205777</v>
      </c>
      <c r="AM1039">
        <v>6577530</v>
      </c>
      <c r="AN1039" s="4">
        <v>205000</v>
      </c>
      <c r="AO1039" s="4">
        <v>6577000</v>
      </c>
      <c r="AP1039">
        <v>50</v>
      </c>
      <c r="AR1039">
        <v>1010</v>
      </c>
      <c r="AT1039" s="5" t="s">
        <v>7144</v>
      </c>
      <c r="AU1039">
        <v>101843</v>
      </c>
      <c r="AW1039" s="6" t="s">
        <v>14</v>
      </c>
      <c r="AX1039">
        <v>1</v>
      </c>
      <c r="AY1039" t="s">
        <v>15</v>
      </c>
      <c r="AZ1039" t="s">
        <v>7145</v>
      </c>
      <c r="BA1039" t="s">
        <v>7146</v>
      </c>
      <c r="BB1039">
        <v>1010</v>
      </c>
      <c r="BC1039" t="s">
        <v>18</v>
      </c>
      <c r="BD1039" t="s">
        <v>19</v>
      </c>
      <c r="BF1039" s="5">
        <v>43645.562685185199</v>
      </c>
      <c r="BG1039" s="7" t="s">
        <v>20</v>
      </c>
      <c r="BI1039">
        <v>6</v>
      </c>
      <c r="BJ1039">
        <v>205490</v>
      </c>
      <c r="BL1039" t="s">
        <v>7147</v>
      </c>
      <c r="BX1039">
        <v>205808</v>
      </c>
    </row>
    <row r="1040" spans="1:76" x14ac:dyDescent="0.25">
      <c r="A1040">
        <v>203974</v>
      </c>
      <c r="B1040">
        <v>124625</v>
      </c>
      <c r="F1040" t="s">
        <v>0</v>
      </c>
      <c r="G1040" t="s">
        <v>1</v>
      </c>
      <c r="H1040" t="s">
        <v>7133</v>
      </c>
      <c r="I1040" t="s">
        <v>3</v>
      </c>
      <c r="K1040">
        <v>1</v>
      </c>
      <c r="L1040" t="s">
        <v>4</v>
      </c>
      <c r="M1040">
        <v>101843</v>
      </c>
      <c r="N1040" t="s">
        <v>5</v>
      </c>
      <c r="O1040" t="s">
        <v>5</v>
      </c>
      <c r="U1040" t="s">
        <v>7134</v>
      </c>
      <c r="V1040" s="1">
        <v>1</v>
      </c>
      <c r="W1040" t="s">
        <v>5856</v>
      </c>
      <c r="X1040" t="s">
        <v>7127</v>
      </c>
      <c r="Y1040" s="2" t="s">
        <v>6844</v>
      </c>
      <c r="Z1040" s="3">
        <v>8</v>
      </c>
      <c r="AA1040" s="4">
        <v>811</v>
      </c>
      <c r="AB1040" s="4" t="s">
        <v>7127</v>
      </c>
      <c r="AC1040" t="s">
        <v>7135</v>
      </c>
      <c r="AD1040">
        <v>2016</v>
      </c>
      <c r="AE1040">
        <v>7</v>
      </c>
      <c r="AF1040">
        <v>17</v>
      </c>
      <c r="AG1040" t="s">
        <v>6846</v>
      </c>
      <c r="AJ1040" t="s">
        <v>5</v>
      </c>
      <c r="AK1040" t="s">
        <v>12</v>
      </c>
      <c r="AL1040">
        <v>202265</v>
      </c>
      <c r="AM1040">
        <v>6578789</v>
      </c>
      <c r="AN1040" s="4">
        <v>203000</v>
      </c>
      <c r="AO1040" s="4">
        <v>6579000</v>
      </c>
      <c r="AP1040">
        <v>25</v>
      </c>
      <c r="AR1040">
        <v>1010</v>
      </c>
      <c r="AT1040" s="5" t="s">
        <v>7136</v>
      </c>
      <c r="AU1040">
        <v>101843</v>
      </c>
      <c r="AW1040" s="6" t="s">
        <v>14</v>
      </c>
      <c r="AX1040">
        <v>1</v>
      </c>
      <c r="AY1040" t="s">
        <v>15</v>
      </c>
      <c r="AZ1040" t="s">
        <v>7137</v>
      </c>
      <c r="BA1040" t="s">
        <v>7138</v>
      </c>
      <c r="BB1040">
        <v>1010</v>
      </c>
      <c r="BC1040" t="s">
        <v>18</v>
      </c>
      <c r="BD1040" t="s">
        <v>19</v>
      </c>
      <c r="BF1040" s="5">
        <v>42569.875381944403</v>
      </c>
      <c r="BG1040" s="7" t="s">
        <v>20</v>
      </c>
      <c r="BI1040">
        <v>6</v>
      </c>
      <c r="BJ1040">
        <v>108453</v>
      </c>
      <c r="BK1040">
        <v>142825</v>
      </c>
      <c r="BL1040" t="s">
        <v>7139</v>
      </c>
      <c r="BX1040">
        <v>203974</v>
      </c>
    </row>
    <row r="1041" spans="1:76" x14ac:dyDescent="0.25">
      <c r="A1041">
        <v>202057</v>
      </c>
      <c r="C1041">
        <v>1</v>
      </c>
      <c r="D1041">
        <v>1</v>
      </c>
      <c r="E1041">
        <v>1</v>
      </c>
      <c r="F1041" t="s">
        <v>0</v>
      </c>
      <c r="G1041" t="s">
        <v>1</v>
      </c>
      <c r="H1041" t="s">
        <v>7125</v>
      </c>
      <c r="I1041" t="s">
        <v>3</v>
      </c>
      <c r="K1041">
        <v>1</v>
      </c>
      <c r="L1041" t="s">
        <v>4</v>
      </c>
      <c r="M1041">
        <v>101843</v>
      </c>
      <c r="N1041" t="s">
        <v>5</v>
      </c>
      <c r="O1041" t="s">
        <v>5</v>
      </c>
      <c r="U1041" t="s">
        <v>7126</v>
      </c>
      <c r="V1041" s="1">
        <v>1</v>
      </c>
      <c r="W1041" t="s">
        <v>5856</v>
      </c>
      <c r="X1041" t="s">
        <v>7127</v>
      </c>
      <c r="Y1041" s="2" t="s">
        <v>6844</v>
      </c>
      <c r="Z1041" s="3">
        <v>8</v>
      </c>
      <c r="AA1041" s="4">
        <v>811</v>
      </c>
      <c r="AB1041" s="4" t="s">
        <v>7127</v>
      </c>
      <c r="AC1041" t="s">
        <v>7128</v>
      </c>
      <c r="AD1041">
        <v>2020</v>
      </c>
      <c r="AE1041">
        <v>8</v>
      </c>
      <c r="AF1041">
        <v>31</v>
      </c>
      <c r="AG1041" t="s">
        <v>2569</v>
      </c>
      <c r="AH1041" t="s">
        <v>34</v>
      </c>
      <c r="AJ1041" t="s">
        <v>5</v>
      </c>
      <c r="AK1041" t="s">
        <v>12</v>
      </c>
      <c r="AL1041">
        <v>198935</v>
      </c>
      <c r="AM1041">
        <v>6584101</v>
      </c>
      <c r="AN1041" s="4">
        <v>199000</v>
      </c>
      <c r="AO1041" s="4">
        <v>6585000</v>
      </c>
      <c r="AP1041">
        <v>69</v>
      </c>
      <c r="AR1041">
        <v>1010</v>
      </c>
      <c r="AS1041" t="s">
        <v>35</v>
      </c>
      <c r="AT1041" s="5" t="s">
        <v>7129</v>
      </c>
      <c r="AU1041">
        <v>101843</v>
      </c>
      <c r="AW1041" s="6" t="s">
        <v>14</v>
      </c>
      <c r="AX1041">
        <v>1</v>
      </c>
      <c r="AY1041" t="s">
        <v>15</v>
      </c>
      <c r="AZ1041" t="s">
        <v>7130</v>
      </c>
      <c r="BA1041" t="s">
        <v>7131</v>
      </c>
      <c r="BB1041">
        <v>1010</v>
      </c>
      <c r="BC1041" t="s">
        <v>18</v>
      </c>
      <c r="BD1041" t="s">
        <v>19</v>
      </c>
      <c r="BF1041" s="5">
        <v>44098.514212962997</v>
      </c>
      <c r="BG1041" s="7" t="s">
        <v>20</v>
      </c>
      <c r="BI1041">
        <v>6</v>
      </c>
      <c r="BJ1041">
        <v>248151</v>
      </c>
      <c r="BL1041" t="s">
        <v>7132</v>
      </c>
      <c r="BX1041">
        <v>202057</v>
      </c>
    </row>
    <row r="1042" spans="1:76" x14ac:dyDescent="0.25">
      <c r="A1042">
        <v>191399</v>
      </c>
      <c r="B1042">
        <v>282829</v>
      </c>
      <c r="F1042" t="s">
        <v>0</v>
      </c>
      <c r="G1042" t="s">
        <v>55</v>
      </c>
      <c r="H1042" t="s">
        <v>7148</v>
      </c>
      <c r="I1042" s="8" t="str">
        <f>HYPERLINK(AT1042,"Hb")</f>
        <v>Hb</v>
      </c>
      <c r="K1042">
        <v>1</v>
      </c>
      <c r="L1042" t="s">
        <v>4</v>
      </c>
      <c r="M1042">
        <v>101843</v>
      </c>
      <c r="N1042" t="s">
        <v>5</v>
      </c>
      <c r="O1042" t="s">
        <v>5</v>
      </c>
      <c r="R1042" t="s">
        <v>7149</v>
      </c>
      <c r="U1042" t="s">
        <v>7150</v>
      </c>
      <c r="V1042" s="12">
        <v>3</v>
      </c>
      <c r="W1042" t="s">
        <v>5856</v>
      </c>
      <c r="X1042" t="s">
        <v>7151</v>
      </c>
      <c r="Y1042" s="2" t="s">
        <v>6844</v>
      </c>
      <c r="Z1042" s="3">
        <v>8</v>
      </c>
      <c r="AA1042" s="4">
        <v>814</v>
      </c>
      <c r="AB1042" s="4" t="s">
        <v>7151</v>
      </c>
      <c r="AC1042" t="s">
        <v>7152</v>
      </c>
      <c r="AD1042">
        <v>1956</v>
      </c>
      <c r="AE1042">
        <v>7</v>
      </c>
      <c r="AF1042">
        <v>11</v>
      </c>
      <c r="AG1042" t="s">
        <v>7153</v>
      </c>
      <c r="AH1042" t="s">
        <v>7153</v>
      </c>
      <c r="AJ1042" t="s">
        <v>5</v>
      </c>
      <c r="AK1042" t="s">
        <v>12</v>
      </c>
      <c r="AL1042">
        <v>187690</v>
      </c>
      <c r="AM1042">
        <v>6553608</v>
      </c>
      <c r="AN1042" s="4">
        <v>187000</v>
      </c>
      <c r="AO1042" s="4">
        <v>6553000</v>
      </c>
      <c r="AP1042">
        <v>18008</v>
      </c>
      <c r="AR1042">
        <v>8</v>
      </c>
      <c r="AS1042" t="s">
        <v>7154</v>
      </c>
      <c r="AT1042" t="s">
        <v>7155</v>
      </c>
      <c r="AU1042">
        <v>101843</v>
      </c>
      <c r="AW1042" s="6" t="s">
        <v>14</v>
      </c>
      <c r="AX1042">
        <v>1</v>
      </c>
      <c r="AY1042" t="s">
        <v>15</v>
      </c>
      <c r="AZ1042" t="s">
        <v>7156</v>
      </c>
      <c r="BA1042" t="s">
        <v>7157</v>
      </c>
      <c r="BB1042">
        <v>8</v>
      </c>
      <c r="BC1042" t="s">
        <v>64</v>
      </c>
      <c r="BD1042" t="s">
        <v>65</v>
      </c>
      <c r="BE1042">
        <v>1</v>
      </c>
      <c r="BF1042" s="5">
        <v>38217</v>
      </c>
      <c r="BG1042" s="7" t="s">
        <v>20</v>
      </c>
      <c r="BI1042">
        <v>3</v>
      </c>
      <c r="BJ1042">
        <v>456044</v>
      </c>
      <c r="BK1042">
        <v>142827</v>
      </c>
      <c r="BL1042" t="s">
        <v>7158</v>
      </c>
      <c r="BN1042" t="s">
        <v>7159</v>
      </c>
      <c r="BX1042">
        <v>191399</v>
      </c>
    </row>
    <row r="1043" spans="1:76" x14ac:dyDescent="0.25">
      <c r="A1043">
        <v>191444</v>
      </c>
      <c r="B1043">
        <v>304172</v>
      </c>
      <c r="F1043" t="s">
        <v>0</v>
      </c>
      <c r="G1043" t="s">
        <v>55</v>
      </c>
      <c r="H1043" t="s">
        <v>7160</v>
      </c>
      <c r="I1043" s="8" t="str">
        <f>HYPERLINK(AT1043,"Hb")</f>
        <v>Hb</v>
      </c>
      <c r="K1043">
        <v>1</v>
      </c>
      <c r="L1043" t="s">
        <v>4</v>
      </c>
      <c r="M1043">
        <v>101843</v>
      </c>
      <c r="N1043" t="s">
        <v>5</v>
      </c>
      <c r="O1043" t="s">
        <v>5</v>
      </c>
      <c r="R1043" t="s">
        <v>7149</v>
      </c>
      <c r="U1043" t="s">
        <v>7150</v>
      </c>
      <c r="V1043" s="12">
        <v>3</v>
      </c>
      <c r="W1043" t="s">
        <v>5856</v>
      </c>
      <c r="X1043" t="s">
        <v>7151</v>
      </c>
      <c r="Y1043" s="2" t="s">
        <v>6844</v>
      </c>
      <c r="Z1043" s="3">
        <v>8</v>
      </c>
      <c r="AA1043" s="4">
        <v>814</v>
      </c>
      <c r="AB1043" s="4" t="s">
        <v>7151</v>
      </c>
      <c r="AC1043" t="s">
        <v>7161</v>
      </c>
      <c r="AD1043">
        <v>1956</v>
      </c>
      <c r="AE1043">
        <v>7</v>
      </c>
      <c r="AF1043">
        <v>11</v>
      </c>
      <c r="AG1043" t="s">
        <v>7153</v>
      </c>
      <c r="AH1043" t="s">
        <v>7153</v>
      </c>
      <c r="AJ1043" t="s">
        <v>5</v>
      </c>
      <c r="AK1043" t="s">
        <v>12</v>
      </c>
      <c r="AL1043">
        <v>187690</v>
      </c>
      <c r="AM1043">
        <v>6553608</v>
      </c>
      <c r="AN1043" s="4">
        <v>187000</v>
      </c>
      <c r="AO1043" s="4">
        <v>6553000</v>
      </c>
      <c r="AP1043">
        <v>18008</v>
      </c>
      <c r="AR1043">
        <v>8</v>
      </c>
      <c r="AS1043" t="s">
        <v>7154</v>
      </c>
      <c r="AT1043" t="s">
        <v>7162</v>
      </c>
      <c r="AU1043">
        <v>101843</v>
      </c>
      <c r="AW1043" s="6" t="s">
        <v>14</v>
      </c>
      <c r="AX1043">
        <v>1</v>
      </c>
      <c r="AY1043" t="s">
        <v>15</v>
      </c>
      <c r="AZ1043" t="s">
        <v>7156</v>
      </c>
      <c r="BA1043" t="s">
        <v>7163</v>
      </c>
      <c r="BB1043">
        <v>8</v>
      </c>
      <c r="BC1043" t="s">
        <v>64</v>
      </c>
      <c r="BD1043" t="s">
        <v>65</v>
      </c>
      <c r="BE1043">
        <v>1</v>
      </c>
      <c r="BF1043" s="5">
        <v>36890</v>
      </c>
      <c r="BG1043" s="7" t="s">
        <v>20</v>
      </c>
      <c r="BI1043">
        <v>3</v>
      </c>
      <c r="BJ1043">
        <v>477183</v>
      </c>
      <c r="BK1043">
        <v>142828</v>
      </c>
      <c r="BL1043" t="s">
        <v>7164</v>
      </c>
      <c r="BN1043" t="s">
        <v>7165</v>
      </c>
      <c r="BX1043">
        <v>191444</v>
      </c>
    </row>
    <row r="1044" spans="1:76" x14ac:dyDescent="0.25">
      <c r="A1044">
        <v>191486</v>
      </c>
      <c r="B1044">
        <v>322781</v>
      </c>
      <c r="F1044" t="s">
        <v>0</v>
      </c>
      <c r="G1044" t="s">
        <v>55</v>
      </c>
      <c r="H1044" t="s">
        <v>7166</v>
      </c>
      <c r="I1044" s="8" t="str">
        <f>HYPERLINK(AT1044,"Hb")</f>
        <v>Hb</v>
      </c>
      <c r="K1044">
        <v>1</v>
      </c>
      <c r="L1044" t="s">
        <v>4</v>
      </c>
      <c r="M1044">
        <v>101843</v>
      </c>
      <c r="N1044" t="s">
        <v>5</v>
      </c>
      <c r="O1044" t="s">
        <v>5</v>
      </c>
      <c r="R1044" t="s">
        <v>7149</v>
      </c>
      <c r="U1044" t="s">
        <v>7150</v>
      </c>
      <c r="V1044" s="12">
        <v>3</v>
      </c>
      <c r="W1044" t="s">
        <v>5856</v>
      </c>
      <c r="X1044" t="s">
        <v>7151</v>
      </c>
      <c r="Y1044" s="2" t="s">
        <v>6844</v>
      </c>
      <c r="Z1044" s="3">
        <v>8</v>
      </c>
      <c r="AA1044" s="4">
        <v>814</v>
      </c>
      <c r="AB1044" s="4" t="s">
        <v>7151</v>
      </c>
      <c r="AC1044" t="s">
        <v>7167</v>
      </c>
      <c r="AD1044">
        <v>1956</v>
      </c>
      <c r="AE1044">
        <v>7</v>
      </c>
      <c r="AF1044">
        <v>11</v>
      </c>
      <c r="AG1044" t="s">
        <v>7168</v>
      </c>
      <c r="AH1044" t="s">
        <v>7168</v>
      </c>
      <c r="AJ1044" t="s">
        <v>5</v>
      </c>
      <c r="AK1044" t="s">
        <v>12</v>
      </c>
      <c r="AL1044">
        <v>187690</v>
      </c>
      <c r="AM1044">
        <v>6553608</v>
      </c>
      <c r="AN1044" s="4">
        <v>187000</v>
      </c>
      <c r="AO1044" s="4">
        <v>6553000</v>
      </c>
      <c r="AP1044">
        <v>18008</v>
      </c>
      <c r="AR1044">
        <v>8</v>
      </c>
      <c r="AS1044" t="s">
        <v>7154</v>
      </c>
      <c r="AT1044" t="s">
        <v>7169</v>
      </c>
      <c r="AU1044">
        <v>101843</v>
      </c>
      <c r="AW1044" s="6" t="s">
        <v>14</v>
      </c>
      <c r="AX1044">
        <v>1</v>
      </c>
      <c r="AY1044" t="s">
        <v>15</v>
      </c>
      <c r="AZ1044" t="s">
        <v>7156</v>
      </c>
      <c r="BA1044" t="s">
        <v>7170</v>
      </c>
      <c r="BB1044">
        <v>8</v>
      </c>
      <c r="BC1044" t="s">
        <v>64</v>
      </c>
      <c r="BD1044" t="s">
        <v>65</v>
      </c>
      <c r="BE1044">
        <v>1</v>
      </c>
      <c r="BF1044" s="5">
        <v>41295</v>
      </c>
      <c r="BG1044" s="7" t="s">
        <v>20</v>
      </c>
      <c r="BI1044">
        <v>3</v>
      </c>
      <c r="BJ1044">
        <v>494384</v>
      </c>
      <c r="BK1044">
        <v>142829</v>
      </c>
      <c r="BL1044" t="s">
        <v>7171</v>
      </c>
      <c r="BN1044" t="s">
        <v>7172</v>
      </c>
      <c r="BX1044">
        <v>191486</v>
      </c>
    </row>
    <row r="1045" spans="1:76" x14ac:dyDescent="0.25">
      <c r="A1045">
        <v>194340</v>
      </c>
      <c r="B1045">
        <v>304171</v>
      </c>
      <c r="F1045" t="s">
        <v>0</v>
      </c>
      <c r="G1045" t="s">
        <v>55</v>
      </c>
      <c r="H1045" t="s">
        <v>7181</v>
      </c>
      <c r="I1045" s="8" t="str">
        <f>HYPERLINK(AT1045,"Hb")</f>
        <v>Hb</v>
      </c>
      <c r="K1045">
        <v>1</v>
      </c>
      <c r="L1045" t="s">
        <v>4</v>
      </c>
      <c r="M1045">
        <v>101843</v>
      </c>
      <c r="N1045" t="s">
        <v>5</v>
      </c>
      <c r="O1045" t="s">
        <v>5</v>
      </c>
      <c r="U1045" t="s">
        <v>7182</v>
      </c>
      <c r="V1045" s="1">
        <v>1</v>
      </c>
      <c r="W1045" t="s">
        <v>5856</v>
      </c>
      <c r="X1045" t="s">
        <v>7151</v>
      </c>
      <c r="Y1045" s="2" t="s">
        <v>6844</v>
      </c>
      <c r="Z1045" s="3">
        <v>8</v>
      </c>
      <c r="AA1045" s="4">
        <v>814</v>
      </c>
      <c r="AB1045" s="4" t="s">
        <v>7151</v>
      </c>
      <c r="AC1045" t="s">
        <v>7183</v>
      </c>
      <c r="AD1045">
        <v>1956</v>
      </c>
      <c r="AE1045">
        <v>7</v>
      </c>
      <c r="AF1045">
        <v>11</v>
      </c>
      <c r="AG1045" t="s">
        <v>7153</v>
      </c>
      <c r="AH1045" t="s">
        <v>7153</v>
      </c>
      <c r="AJ1045" t="s">
        <v>5</v>
      </c>
      <c r="AK1045" t="s">
        <v>12</v>
      </c>
      <c r="AL1045">
        <v>192386</v>
      </c>
      <c r="AM1045">
        <v>6551164</v>
      </c>
      <c r="AN1045" s="4">
        <v>193000</v>
      </c>
      <c r="AO1045" s="4">
        <v>6551000</v>
      </c>
      <c r="AP1045">
        <v>1414</v>
      </c>
      <c r="AR1045">
        <v>8</v>
      </c>
      <c r="AS1045" t="s">
        <v>60</v>
      </c>
      <c r="AT1045" t="s">
        <v>7184</v>
      </c>
      <c r="AU1045">
        <v>101843</v>
      </c>
      <c r="AW1045" s="6" t="s">
        <v>14</v>
      </c>
      <c r="AX1045">
        <v>1</v>
      </c>
      <c r="AY1045" t="s">
        <v>15</v>
      </c>
      <c r="AZ1045" t="s">
        <v>7185</v>
      </c>
      <c r="BA1045" t="s">
        <v>7186</v>
      </c>
      <c r="BB1045">
        <v>8</v>
      </c>
      <c r="BC1045" t="s">
        <v>64</v>
      </c>
      <c r="BD1045" t="s">
        <v>65</v>
      </c>
      <c r="BE1045">
        <v>1</v>
      </c>
      <c r="BF1045" s="5">
        <v>36890</v>
      </c>
      <c r="BG1045" s="7" t="s">
        <v>20</v>
      </c>
      <c r="BI1045">
        <v>3</v>
      </c>
      <c r="BJ1045">
        <v>477182</v>
      </c>
      <c r="BK1045">
        <v>142826</v>
      </c>
      <c r="BL1045" t="s">
        <v>7187</v>
      </c>
      <c r="BN1045" t="s">
        <v>7188</v>
      </c>
      <c r="BX1045">
        <v>194340</v>
      </c>
    </row>
    <row r="1046" spans="1:76" x14ac:dyDescent="0.25">
      <c r="A1046">
        <v>196072</v>
      </c>
      <c r="B1046">
        <v>195954</v>
      </c>
      <c r="F1046" t="s">
        <v>0</v>
      </c>
      <c r="G1046" t="s">
        <v>1044</v>
      </c>
      <c r="H1046" t="s">
        <v>7189</v>
      </c>
      <c r="I1046" t="s">
        <v>69</v>
      </c>
      <c r="K1046">
        <v>1</v>
      </c>
      <c r="L1046" t="s">
        <v>4</v>
      </c>
      <c r="M1046">
        <v>101843</v>
      </c>
      <c r="N1046" t="s">
        <v>5</v>
      </c>
      <c r="O1046" t="s">
        <v>5</v>
      </c>
      <c r="U1046" t="s">
        <v>7190</v>
      </c>
      <c r="V1046" s="1">
        <v>1</v>
      </c>
      <c r="W1046" t="s">
        <v>5856</v>
      </c>
      <c r="X1046" t="s">
        <v>7151</v>
      </c>
      <c r="Y1046" s="2" t="s">
        <v>6844</v>
      </c>
      <c r="Z1046" s="3">
        <v>8</v>
      </c>
      <c r="AA1046" s="4">
        <v>814</v>
      </c>
      <c r="AB1046" s="4" t="s">
        <v>7151</v>
      </c>
      <c r="AC1046" t="s">
        <v>7191</v>
      </c>
      <c r="AD1046">
        <v>2002</v>
      </c>
      <c r="AE1046">
        <v>5</v>
      </c>
      <c r="AF1046">
        <v>20</v>
      </c>
      <c r="AG1046" t="s">
        <v>5860</v>
      </c>
      <c r="AH1046" t="s">
        <v>5860</v>
      </c>
      <c r="AJ1046" t="s">
        <v>5</v>
      </c>
      <c r="AK1046" t="s">
        <v>12</v>
      </c>
      <c r="AL1046">
        <v>193613</v>
      </c>
      <c r="AM1046">
        <v>6553358</v>
      </c>
      <c r="AN1046" s="4">
        <v>193000</v>
      </c>
      <c r="AO1046" s="4">
        <v>6553000</v>
      </c>
      <c r="AP1046">
        <v>7</v>
      </c>
      <c r="AR1046">
        <v>33</v>
      </c>
      <c r="AT1046" s="5"/>
      <c r="AU1046">
        <v>101843</v>
      </c>
      <c r="AW1046" s="6" t="s">
        <v>14</v>
      </c>
      <c r="AX1046">
        <v>1</v>
      </c>
      <c r="AY1046" t="s">
        <v>15</v>
      </c>
      <c r="AZ1046" t="s">
        <v>7192</v>
      </c>
      <c r="BA1046" t="s">
        <v>7193</v>
      </c>
      <c r="BB1046">
        <v>33</v>
      </c>
      <c r="BC1046" t="s">
        <v>1050</v>
      </c>
      <c r="BD1046" t="s">
        <v>65</v>
      </c>
      <c r="BF1046" s="5">
        <v>41689</v>
      </c>
      <c r="BG1046" s="7" t="s">
        <v>20</v>
      </c>
      <c r="BI1046">
        <v>4</v>
      </c>
      <c r="BJ1046">
        <v>347189</v>
      </c>
      <c r="BK1046">
        <v>142830</v>
      </c>
      <c r="BL1046" t="s">
        <v>7194</v>
      </c>
      <c r="BN1046" t="s">
        <v>7195</v>
      </c>
      <c r="BX1046">
        <v>196072</v>
      </c>
    </row>
    <row r="1047" spans="1:76" x14ac:dyDescent="0.25">
      <c r="A1047">
        <v>196086</v>
      </c>
      <c r="B1047">
        <v>198131</v>
      </c>
      <c r="F1047" t="s">
        <v>0</v>
      </c>
      <c r="G1047" t="s">
        <v>1044</v>
      </c>
      <c r="H1047" t="s">
        <v>7196</v>
      </c>
      <c r="I1047" t="s">
        <v>69</v>
      </c>
      <c r="K1047">
        <v>1</v>
      </c>
      <c r="L1047" t="s">
        <v>4</v>
      </c>
      <c r="M1047">
        <v>101843</v>
      </c>
      <c r="N1047" t="s">
        <v>5</v>
      </c>
      <c r="O1047" t="s">
        <v>5</v>
      </c>
      <c r="U1047" t="s">
        <v>7190</v>
      </c>
      <c r="V1047" s="1">
        <v>1</v>
      </c>
      <c r="W1047" t="s">
        <v>5856</v>
      </c>
      <c r="X1047" t="s">
        <v>7151</v>
      </c>
      <c r="Y1047" s="2" t="s">
        <v>6844</v>
      </c>
      <c r="Z1047" s="3">
        <v>8</v>
      </c>
      <c r="AA1047" s="4">
        <v>814</v>
      </c>
      <c r="AB1047" s="4" t="s">
        <v>7151</v>
      </c>
      <c r="AC1047" t="s">
        <v>7197</v>
      </c>
      <c r="AD1047">
        <v>2004</v>
      </c>
      <c r="AE1047">
        <v>5</v>
      </c>
      <c r="AF1047">
        <v>2</v>
      </c>
      <c r="AG1047" t="s">
        <v>2569</v>
      </c>
      <c r="AH1047" t="s">
        <v>2569</v>
      </c>
      <c r="AJ1047" t="s">
        <v>5</v>
      </c>
      <c r="AK1047" t="s">
        <v>12</v>
      </c>
      <c r="AL1047">
        <v>193630</v>
      </c>
      <c r="AM1047">
        <v>6553212</v>
      </c>
      <c r="AN1047" s="4">
        <v>193000</v>
      </c>
      <c r="AO1047" s="4">
        <v>6553000</v>
      </c>
      <c r="AP1047">
        <v>71</v>
      </c>
      <c r="AR1047">
        <v>33</v>
      </c>
      <c r="AT1047" s="5"/>
      <c r="AU1047">
        <v>101843</v>
      </c>
      <c r="AW1047" s="6" t="s">
        <v>14</v>
      </c>
      <c r="AX1047">
        <v>1</v>
      </c>
      <c r="AY1047" t="s">
        <v>15</v>
      </c>
      <c r="AZ1047" t="s">
        <v>7198</v>
      </c>
      <c r="BA1047" t="s">
        <v>7199</v>
      </c>
      <c r="BB1047">
        <v>33</v>
      </c>
      <c r="BC1047" t="s">
        <v>1050</v>
      </c>
      <c r="BD1047" t="s">
        <v>65</v>
      </c>
      <c r="BF1047" s="5">
        <v>41689</v>
      </c>
      <c r="BG1047" s="7" t="s">
        <v>20</v>
      </c>
      <c r="BI1047">
        <v>4</v>
      </c>
      <c r="BJ1047">
        <v>349047</v>
      </c>
      <c r="BK1047">
        <v>142831</v>
      </c>
      <c r="BL1047" t="s">
        <v>7200</v>
      </c>
      <c r="BN1047" t="s">
        <v>7201</v>
      </c>
      <c r="BX1047">
        <v>196086</v>
      </c>
    </row>
    <row r="1048" spans="1:76" x14ac:dyDescent="0.25">
      <c r="A1048">
        <v>192926</v>
      </c>
      <c r="B1048">
        <v>34290</v>
      </c>
      <c r="F1048" t="s">
        <v>0</v>
      </c>
      <c r="G1048" t="s">
        <v>1</v>
      </c>
      <c r="H1048" t="s">
        <v>7173</v>
      </c>
      <c r="I1048" t="s">
        <v>3</v>
      </c>
      <c r="K1048">
        <v>1</v>
      </c>
      <c r="L1048" t="s">
        <v>4</v>
      </c>
      <c r="M1048">
        <v>101843</v>
      </c>
      <c r="N1048" t="s">
        <v>5</v>
      </c>
      <c r="O1048" t="s">
        <v>5</v>
      </c>
      <c r="U1048" t="s">
        <v>7174</v>
      </c>
      <c r="V1048" s="1">
        <v>1</v>
      </c>
      <c r="W1048" t="s">
        <v>5856</v>
      </c>
      <c r="X1048" t="s">
        <v>7151</v>
      </c>
      <c r="Y1048" s="2" t="s">
        <v>6844</v>
      </c>
      <c r="Z1048" s="3">
        <v>8</v>
      </c>
      <c r="AA1048" s="4">
        <v>814</v>
      </c>
      <c r="AB1048" s="4" t="s">
        <v>7151</v>
      </c>
      <c r="AC1048" t="s">
        <v>7175</v>
      </c>
      <c r="AD1048">
        <v>2013</v>
      </c>
      <c r="AE1048">
        <v>7</v>
      </c>
      <c r="AF1048">
        <v>7</v>
      </c>
      <c r="AG1048" t="s">
        <v>7176</v>
      </c>
      <c r="AJ1048" t="s">
        <v>5</v>
      </c>
      <c r="AK1048" t="s">
        <v>12</v>
      </c>
      <c r="AL1048">
        <v>190536</v>
      </c>
      <c r="AM1048">
        <v>6547631</v>
      </c>
      <c r="AN1048" s="4">
        <v>191000</v>
      </c>
      <c r="AO1048" s="4">
        <v>6547000</v>
      </c>
      <c r="AP1048">
        <v>5</v>
      </c>
      <c r="AR1048">
        <v>1010</v>
      </c>
      <c r="AT1048" s="5" t="s">
        <v>7177</v>
      </c>
      <c r="AU1048">
        <v>101843</v>
      </c>
      <c r="AW1048" s="6" t="s">
        <v>14</v>
      </c>
      <c r="AX1048">
        <v>1</v>
      </c>
      <c r="AY1048" t="s">
        <v>15</v>
      </c>
      <c r="AZ1048" t="s">
        <v>7178</v>
      </c>
      <c r="BA1048" t="s">
        <v>7179</v>
      </c>
      <c r="BB1048">
        <v>1010</v>
      </c>
      <c r="BC1048" t="s">
        <v>18</v>
      </c>
      <c r="BD1048" t="s">
        <v>19</v>
      </c>
      <c r="BF1048" s="5">
        <v>43709.903472222199</v>
      </c>
      <c r="BG1048" s="7" t="s">
        <v>20</v>
      </c>
      <c r="BI1048">
        <v>6</v>
      </c>
      <c r="BJ1048">
        <v>30649</v>
      </c>
      <c r="BK1048">
        <v>142832</v>
      </c>
      <c r="BL1048" t="s">
        <v>7180</v>
      </c>
      <c r="BX1048">
        <v>192926</v>
      </c>
    </row>
    <row r="1049" spans="1:76" x14ac:dyDescent="0.25">
      <c r="A1049">
        <v>200691</v>
      </c>
      <c r="B1049">
        <v>97311</v>
      </c>
      <c r="F1049" t="s">
        <v>0</v>
      </c>
      <c r="G1049" t="s">
        <v>1</v>
      </c>
      <c r="H1049" t="s">
        <v>7208</v>
      </c>
      <c r="I1049" t="s">
        <v>3</v>
      </c>
      <c r="K1049">
        <v>1</v>
      </c>
      <c r="L1049" t="s">
        <v>4</v>
      </c>
      <c r="M1049">
        <v>101843</v>
      </c>
      <c r="N1049" t="s">
        <v>5</v>
      </c>
      <c r="O1049" t="s">
        <v>5</v>
      </c>
      <c r="U1049" t="s">
        <v>7209</v>
      </c>
      <c r="V1049" s="1">
        <v>1</v>
      </c>
      <c r="W1049" t="s">
        <v>5856</v>
      </c>
      <c r="X1049" t="s">
        <v>7151</v>
      </c>
      <c r="Y1049" s="2" t="s">
        <v>6844</v>
      </c>
      <c r="Z1049" s="3">
        <v>8</v>
      </c>
      <c r="AA1049" s="4">
        <v>814</v>
      </c>
      <c r="AB1049" s="4" t="s">
        <v>7151</v>
      </c>
      <c r="AC1049" t="s">
        <v>7210</v>
      </c>
      <c r="AD1049">
        <v>2015</v>
      </c>
      <c r="AE1049">
        <v>7</v>
      </c>
      <c r="AF1049">
        <v>26</v>
      </c>
      <c r="AG1049" t="s">
        <v>7211</v>
      </c>
      <c r="AJ1049" t="s">
        <v>5</v>
      </c>
      <c r="AK1049" t="s">
        <v>12</v>
      </c>
      <c r="AL1049">
        <v>197933</v>
      </c>
      <c r="AM1049">
        <v>6551713</v>
      </c>
      <c r="AN1049" s="4">
        <v>197000</v>
      </c>
      <c r="AO1049" s="4">
        <v>6551000</v>
      </c>
      <c r="AP1049">
        <v>100</v>
      </c>
      <c r="AR1049">
        <v>1010</v>
      </c>
      <c r="AT1049" s="5" t="s">
        <v>7212</v>
      </c>
      <c r="AU1049">
        <v>101843</v>
      </c>
      <c r="AW1049" s="6" t="s">
        <v>14</v>
      </c>
      <c r="AX1049">
        <v>1</v>
      </c>
      <c r="AY1049" t="s">
        <v>15</v>
      </c>
      <c r="AZ1049" t="s">
        <v>7213</v>
      </c>
      <c r="BA1049" t="s">
        <v>7214</v>
      </c>
      <c r="BB1049">
        <v>1010</v>
      </c>
      <c r="BC1049" t="s">
        <v>18</v>
      </c>
      <c r="BD1049" t="s">
        <v>19</v>
      </c>
      <c r="BF1049" s="5">
        <v>42215.707905092597</v>
      </c>
      <c r="BG1049" s="7" t="s">
        <v>20</v>
      </c>
      <c r="BI1049">
        <v>6</v>
      </c>
      <c r="BJ1049">
        <v>84502</v>
      </c>
      <c r="BK1049">
        <v>142833</v>
      </c>
      <c r="BL1049" t="s">
        <v>7215</v>
      </c>
      <c r="BX1049">
        <v>200691</v>
      </c>
    </row>
    <row r="1050" spans="1:76" x14ac:dyDescent="0.25">
      <c r="A1050">
        <v>200695</v>
      </c>
      <c r="B1050">
        <v>122386</v>
      </c>
      <c r="F1050" t="s">
        <v>0</v>
      </c>
      <c r="G1050" t="s">
        <v>1</v>
      </c>
      <c r="H1050" t="s">
        <v>7216</v>
      </c>
      <c r="I1050" t="s">
        <v>3</v>
      </c>
      <c r="K1050">
        <v>1</v>
      </c>
      <c r="L1050" t="s">
        <v>4</v>
      </c>
      <c r="M1050">
        <v>101843</v>
      </c>
      <c r="N1050" t="s">
        <v>5</v>
      </c>
      <c r="O1050" t="s">
        <v>5</v>
      </c>
      <c r="U1050" t="s">
        <v>7209</v>
      </c>
      <c r="V1050" s="1">
        <v>1</v>
      </c>
      <c r="W1050" t="s">
        <v>5856</v>
      </c>
      <c r="X1050" t="s">
        <v>7151</v>
      </c>
      <c r="Y1050" s="2" t="s">
        <v>6844</v>
      </c>
      <c r="Z1050" s="3">
        <v>8</v>
      </c>
      <c r="AA1050" s="4">
        <v>814</v>
      </c>
      <c r="AB1050" s="4" t="s">
        <v>7151</v>
      </c>
      <c r="AC1050" t="s">
        <v>7210</v>
      </c>
      <c r="AD1050">
        <v>2016</v>
      </c>
      <c r="AE1050">
        <v>6</v>
      </c>
      <c r="AF1050">
        <v>28</v>
      </c>
      <c r="AG1050" t="s">
        <v>7211</v>
      </c>
      <c r="AJ1050" t="s">
        <v>5</v>
      </c>
      <c r="AK1050" t="s">
        <v>12</v>
      </c>
      <c r="AL1050">
        <v>197933</v>
      </c>
      <c r="AM1050">
        <v>6551713</v>
      </c>
      <c r="AN1050" s="4">
        <v>197000</v>
      </c>
      <c r="AO1050" s="4">
        <v>6551000</v>
      </c>
      <c r="AP1050">
        <v>100</v>
      </c>
      <c r="AR1050">
        <v>1010</v>
      </c>
      <c r="AT1050" s="5" t="s">
        <v>7217</v>
      </c>
      <c r="AU1050">
        <v>101843</v>
      </c>
      <c r="AW1050" s="6" t="s">
        <v>14</v>
      </c>
      <c r="AX1050">
        <v>1</v>
      </c>
      <c r="AY1050" t="s">
        <v>15</v>
      </c>
      <c r="AZ1050" t="s">
        <v>7213</v>
      </c>
      <c r="BA1050" t="s">
        <v>7218</v>
      </c>
      <c r="BB1050">
        <v>1010</v>
      </c>
      <c r="BC1050" t="s">
        <v>18</v>
      </c>
      <c r="BD1050" t="s">
        <v>19</v>
      </c>
      <c r="BF1050" s="5">
        <v>42549.806458333303</v>
      </c>
      <c r="BG1050" s="7" t="s">
        <v>20</v>
      </c>
      <c r="BI1050">
        <v>6</v>
      </c>
      <c r="BJ1050">
        <v>106520</v>
      </c>
      <c r="BK1050">
        <v>142834</v>
      </c>
      <c r="BL1050" t="s">
        <v>7219</v>
      </c>
      <c r="BX1050">
        <v>200695</v>
      </c>
    </row>
    <row r="1051" spans="1:76" x14ac:dyDescent="0.25">
      <c r="A1051">
        <v>200697</v>
      </c>
      <c r="C1051">
        <v>1</v>
      </c>
      <c r="F1051" t="s">
        <v>0</v>
      </c>
      <c r="G1051" t="s">
        <v>1</v>
      </c>
      <c r="H1051" t="s">
        <v>7220</v>
      </c>
      <c r="I1051" t="s">
        <v>3</v>
      </c>
      <c r="K1051">
        <v>1</v>
      </c>
      <c r="L1051" t="s">
        <v>4</v>
      </c>
      <c r="M1051">
        <v>101843</v>
      </c>
      <c r="N1051" t="s">
        <v>5</v>
      </c>
      <c r="O1051" t="s">
        <v>5</v>
      </c>
      <c r="U1051" t="s">
        <v>7209</v>
      </c>
      <c r="V1051" s="1">
        <v>1</v>
      </c>
      <c r="W1051" t="s">
        <v>5856</v>
      </c>
      <c r="X1051" t="s">
        <v>7151</v>
      </c>
      <c r="Y1051" s="2" t="s">
        <v>6844</v>
      </c>
      <c r="Z1051" s="3">
        <v>8</v>
      </c>
      <c r="AA1051" s="4">
        <v>814</v>
      </c>
      <c r="AB1051" s="4" t="s">
        <v>7151</v>
      </c>
      <c r="AC1051" t="s">
        <v>7210</v>
      </c>
      <c r="AD1051">
        <v>2017</v>
      </c>
      <c r="AE1051">
        <v>8</v>
      </c>
      <c r="AF1051">
        <v>3</v>
      </c>
      <c r="AG1051" t="s">
        <v>7211</v>
      </c>
      <c r="AJ1051" t="s">
        <v>5</v>
      </c>
      <c r="AK1051" t="s">
        <v>12</v>
      </c>
      <c r="AL1051">
        <v>197933</v>
      </c>
      <c r="AM1051">
        <v>6551713</v>
      </c>
      <c r="AN1051" s="4">
        <v>197000</v>
      </c>
      <c r="AO1051" s="4">
        <v>6551000</v>
      </c>
      <c r="AP1051">
        <v>100</v>
      </c>
      <c r="AR1051">
        <v>1010</v>
      </c>
      <c r="AT1051" s="5" t="s">
        <v>7221</v>
      </c>
      <c r="AU1051">
        <v>101843</v>
      </c>
      <c r="AW1051" s="6" t="s">
        <v>14</v>
      </c>
      <c r="AX1051">
        <v>1</v>
      </c>
      <c r="AY1051" t="s">
        <v>15</v>
      </c>
      <c r="AZ1051" t="s">
        <v>7213</v>
      </c>
      <c r="BA1051" t="s">
        <v>7222</v>
      </c>
      <c r="BB1051">
        <v>1010</v>
      </c>
      <c r="BC1051" t="s">
        <v>18</v>
      </c>
      <c r="BD1051" t="s">
        <v>19</v>
      </c>
      <c r="BF1051" s="5">
        <v>42950.655405092599</v>
      </c>
      <c r="BG1051" s="7" t="s">
        <v>20</v>
      </c>
      <c r="BI1051">
        <v>6</v>
      </c>
      <c r="BJ1051">
        <v>132875</v>
      </c>
      <c r="BL1051" t="s">
        <v>7223</v>
      </c>
      <c r="BX1051">
        <v>200697</v>
      </c>
    </row>
    <row r="1052" spans="1:76" x14ac:dyDescent="0.25">
      <c r="A1052">
        <v>201241</v>
      </c>
      <c r="C1052">
        <v>1</v>
      </c>
      <c r="D1052">
        <v>1</v>
      </c>
      <c r="E1052">
        <v>1</v>
      </c>
      <c r="F1052" t="s">
        <v>0</v>
      </c>
      <c r="G1052" t="s">
        <v>834</v>
      </c>
      <c r="H1052" t="s">
        <v>7242</v>
      </c>
      <c r="I1052" t="s">
        <v>3</v>
      </c>
      <c r="K1052">
        <v>1</v>
      </c>
      <c r="L1052" t="s">
        <v>4</v>
      </c>
      <c r="M1052">
        <v>101843</v>
      </c>
      <c r="N1052" t="s">
        <v>5</v>
      </c>
      <c r="O1052" t="s">
        <v>5</v>
      </c>
      <c r="U1052" t="s">
        <v>7243</v>
      </c>
      <c r="V1052" s="1">
        <v>1</v>
      </c>
      <c r="W1052" t="s">
        <v>5856</v>
      </c>
      <c r="X1052" t="s">
        <v>7151</v>
      </c>
      <c r="Y1052" s="2" t="s">
        <v>6844</v>
      </c>
      <c r="Z1052" s="3">
        <v>8</v>
      </c>
      <c r="AA1052" s="4">
        <v>814</v>
      </c>
      <c r="AB1052" s="4" t="s">
        <v>7151</v>
      </c>
      <c r="AC1052" t="s">
        <v>7244</v>
      </c>
      <c r="AD1052">
        <v>2018</v>
      </c>
      <c r="AE1052">
        <v>8</v>
      </c>
      <c r="AF1052">
        <v>9</v>
      </c>
      <c r="AG1052" t="s">
        <v>3253</v>
      </c>
      <c r="AH1052" t="s">
        <v>3253</v>
      </c>
      <c r="AJ1052" t="s">
        <v>5</v>
      </c>
      <c r="AK1052" t="s">
        <v>12</v>
      </c>
      <c r="AL1052">
        <v>198368</v>
      </c>
      <c r="AM1052">
        <v>6551880</v>
      </c>
      <c r="AN1052" s="4">
        <v>199000</v>
      </c>
      <c r="AO1052" s="4">
        <v>6551000</v>
      </c>
      <c r="AP1052">
        <v>95</v>
      </c>
      <c r="AR1052">
        <v>59</v>
      </c>
      <c r="AU1052">
        <v>101843</v>
      </c>
      <c r="AW1052" s="6" t="s">
        <v>14</v>
      </c>
      <c r="AX1052">
        <v>1</v>
      </c>
      <c r="AY1052" t="s">
        <v>15</v>
      </c>
      <c r="AZ1052" t="s">
        <v>7245</v>
      </c>
      <c r="BA1052" t="s">
        <v>7242</v>
      </c>
      <c r="BB1052">
        <v>59</v>
      </c>
      <c r="BC1052" t="s">
        <v>834</v>
      </c>
      <c r="BD1052" t="s">
        <v>840</v>
      </c>
      <c r="BF1052" s="5">
        <v>43961</v>
      </c>
      <c r="BG1052" s="7" t="s">
        <v>20</v>
      </c>
      <c r="BI1052">
        <v>4</v>
      </c>
      <c r="BJ1052">
        <v>390962</v>
      </c>
      <c r="BL1052" t="s">
        <v>7246</v>
      </c>
      <c r="BX1052">
        <v>201241</v>
      </c>
    </row>
    <row r="1053" spans="1:76" x14ac:dyDescent="0.25">
      <c r="A1053">
        <v>201568</v>
      </c>
      <c r="C1053">
        <v>1</v>
      </c>
      <c r="D1053">
        <v>1</v>
      </c>
      <c r="E1053">
        <v>2</v>
      </c>
      <c r="F1053" t="s">
        <v>0</v>
      </c>
      <c r="G1053" t="s">
        <v>834</v>
      </c>
      <c r="H1053" t="s">
        <v>7247</v>
      </c>
      <c r="I1053" t="s">
        <v>3</v>
      </c>
      <c r="K1053">
        <v>1</v>
      </c>
      <c r="L1053" t="s">
        <v>4</v>
      </c>
      <c r="M1053">
        <v>101843</v>
      </c>
      <c r="N1053" t="s">
        <v>5</v>
      </c>
      <c r="O1053" t="s">
        <v>5</v>
      </c>
      <c r="U1053" t="s">
        <v>7243</v>
      </c>
      <c r="V1053" s="1">
        <v>1</v>
      </c>
      <c r="W1053" t="s">
        <v>5856</v>
      </c>
      <c r="X1053" t="s">
        <v>7151</v>
      </c>
      <c r="Y1053" s="2" t="s">
        <v>6844</v>
      </c>
      <c r="Z1053" s="3">
        <v>8</v>
      </c>
      <c r="AA1053" s="4">
        <v>814</v>
      </c>
      <c r="AB1053" s="4" t="s">
        <v>7151</v>
      </c>
      <c r="AC1053" t="s">
        <v>7248</v>
      </c>
      <c r="AD1053">
        <v>2018</v>
      </c>
      <c r="AE1053">
        <v>9</v>
      </c>
      <c r="AF1053">
        <v>19</v>
      </c>
      <c r="AG1053" t="s">
        <v>3253</v>
      </c>
      <c r="AH1053" t="s">
        <v>3253</v>
      </c>
      <c r="AJ1053" t="s">
        <v>5</v>
      </c>
      <c r="AK1053" t="s">
        <v>12</v>
      </c>
      <c r="AL1053">
        <v>198525</v>
      </c>
      <c r="AM1053">
        <v>6551131</v>
      </c>
      <c r="AN1053" s="4">
        <v>199000</v>
      </c>
      <c r="AO1053" s="4">
        <v>6551000</v>
      </c>
      <c r="AP1053">
        <v>65</v>
      </c>
      <c r="AR1053">
        <v>59</v>
      </c>
      <c r="AU1053">
        <v>101843</v>
      </c>
      <c r="AW1053" s="6" t="s">
        <v>14</v>
      </c>
      <c r="AX1053">
        <v>1</v>
      </c>
      <c r="AY1053" t="s">
        <v>15</v>
      </c>
      <c r="AZ1053" t="s">
        <v>7249</v>
      </c>
      <c r="BA1053" t="s">
        <v>7247</v>
      </c>
      <c r="BB1053">
        <v>59</v>
      </c>
      <c r="BC1053" t="s">
        <v>834</v>
      </c>
      <c r="BD1053" t="s">
        <v>840</v>
      </c>
      <c r="BF1053" s="5">
        <v>43961</v>
      </c>
      <c r="BG1053" s="7" t="s">
        <v>20</v>
      </c>
      <c r="BI1053">
        <v>4</v>
      </c>
      <c r="BJ1053">
        <v>391003</v>
      </c>
      <c r="BL1053" t="s">
        <v>7250</v>
      </c>
      <c r="BX1053">
        <v>201568</v>
      </c>
    </row>
    <row r="1054" spans="1:76" x14ac:dyDescent="0.25">
      <c r="A1054">
        <v>200776</v>
      </c>
      <c r="C1054">
        <v>1</v>
      </c>
      <c r="D1054">
        <v>1</v>
      </c>
      <c r="E1054">
        <v>1</v>
      </c>
      <c r="F1054" t="s">
        <v>0</v>
      </c>
      <c r="G1054" t="s">
        <v>1</v>
      </c>
      <c r="H1054" t="s">
        <v>7224</v>
      </c>
      <c r="I1054" t="s">
        <v>3</v>
      </c>
      <c r="K1054">
        <v>1</v>
      </c>
      <c r="L1054" t="s">
        <v>4</v>
      </c>
      <c r="M1054">
        <v>101843</v>
      </c>
      <c r="N1054" t="s">
        <v>5</v>
      </c>
      <c r="O1054" t="s">
        <v>5</v>
      </c>
      <c r="U1054" t="s">
        <v>7225</v>
      </c>
      <c r="V1054" s="1">
        <v>1</v>
      </c>
      <c r="W1054" t="s">
        <v>5856</v>
      </c>
      <c r="X1054" t="s">
        <v>7151</v>
      </c>
      <c r="Y1054" s="2" t="s">
        <v>6844</v>
      </c>
      <c r="Z1054" s="3">
        <v>8</v>
      </c>
      <c r="AA1054" s="4">
        <v>814</v>
      </c>
      <c r="AB1054" s="4" t="s">
        <v>7151</v>
      </c>
      <c r="AC1054" t="s">
        <v>7226</v>
      </c>
      <c r="AD1054">
        <v>2018</v>
      </c>
      <c r="AE1054">
        <v>6</v>
      </c>
      <c r="AF1054">
        <v>24</v>
      </c>
      <c r="AG1054" t="s">
        <v>7211</v>
      </c>
      <c r="AJ1054" t="s">
        <v>5</v>
      </c>
      <c r="AK1054" t="s">
        <v>12</v>
      </c>
      <c r="AL1054">
        <v>197971</v>
      </c>
      <c r="AM1054">
        <v>6553224</v>
      </c>
      <c r="AN1054" s="4">
        <v>197000</v>
      </c>
      <c r="AO1054" s="4">
        <v>6553000</v>
      </c>
      <c r="AP1054">
        <v>100</v>
      </c>
      <c r="AR1054">
        <v>1010</v>
      </c>
      <c r="AT1054" s="5" t="s">
        <v>7227</v>
      </c>
      <c r="AU1054">
        <v>101843</v>
      </c>
      <c r="AW1054" s="6" t="s">
        <v>14</v>
      </c>
      <c r="AX1054">
        <v>1</v>
      </c>
      <c r="AY1054" t="s">
        <v>15</v>
      </c>
      <c r="AZ1054" t="s">
        <v>7228</v>
      </c>
      <c r="BA1054" t="s">
        <v>7229</v>
      </c>
      <c r="BB1054">
        <v>1010</v>
      </c>
      <c r="BC1054" t="s">
        <v>18</v>
      </c>
      <c r="BD1054" t="s">
        <v>19</v>
      </c>
      <c r="BF1054" s="5">
        <v>43275.578159722201</v>
      </c>
      <c r="BG1054" s="7" t="s">
        <v>20</v>
      </c>
      <c r="BI1054">
        <v>6</v>
      </c>
      <c r="BJ1054">
        <v>157161</v>
      </c>
      <c r="BL1054" t="s">
        <v>7230</v>
      </c>
      <c r="BX1054">
        <v>200776</v>
      </c>
    </row>
    <row r="1055" spans="1:76" x14ac:dyDescent="0.25">
      <c r="A1055">
        <v>200778</v>
      </c>
      <c r="C1055">
        <v>1</v>
      </c>
      <c r="D1055">
        <v>1</v>
      </c>
      <c r="E1055">
        <v>2</v>
      </c>
      <c r="F1055" t="s">
        <v>0</v>
      </c>
      <c r="G1055" t="s">
        <v>1</v>
      </c>
      <c r="H1055" t="s">
        <v>7231</v>
      </c>
      <c r="I1055" t="s">
        <v>3</v>
      </c>
      <c r="K1055">
        <v>1</v>
      </c>
      <c r="L1055" t="s">
        <v>4</v>
      </c>
      <c r="M1055">
        <v>101843</v>
      </c>
      <c r="N1055" t="s">
        <v>5</v>
      </c>
      <c r="O1055" t="s">
        <v>5</v>
      </c>
      <c r="U1055" t="s">
        <v>7225</v>
      </c>
      <c r="V1055" s="1">
        <v>1</v>
      </c>
      <c r="W1055" t="s">
        <v>5856</v>
      </c>
      <c r="X1055" t="s">
        <v>7151</v>
      </c>
      <c r="Y1055" s="2" t="s">
        <v>6844</v>
      </c>
      <c r="Z1055" s="3">
        <v>8</v>
      </c>
      <c r="AA1055" s="4">
        <v>814</v>
      </c>
      <c r="AB1055" s="4" t="s">
        <v>7151</v>
      </c>
      <c r="AC1055" t="s">
        <v>7226</v>
      </c>
      <c r="AD1055">
        <v>2018</v>
      </c>
      <c r="AE1055">
        <v>7</v>
      </c>
      <c r="AF1055">
        <v>1</v>
      </c>
      <c r="AG1055" t="s">
        <v>7211</v>
      </c>
      <c r="AJ1055" t="s">
        <v>5</v>
      </c>
      <c r="AK1055" t="s">
        <v>12</v>
      </c>
      <c r="AL1055">
        <v>197971</v>
      </c>
      <c r="AM1055">
        <v>6553224</v>
      </c>
      <c r="AN1055" s="4">
        <v>197000</v>
      </c>
      <c r="AO1055" s="4">
        <v>6553000</v>
      </c>
      <c r="AP1055">
        <v>100</v>
      </c>
      <c r="AR1055">
        <v>1010</v>
      </c>
      <c r="AT1055" s="5" t="s">
        <v>7232</v>
      </c>
      <c r="AU1055">
        <v>101843</v>
      </c>
      <c r="AW1055" s="6" t="s">
        <v>14</v>
      </c>
      <c r="AX1055">
        <v>1</v>
      </c>
      <c r="AY1055" t="s">
        <v>15</v>
      </c>
      <c r="AZ1055" t="s">
        <v>7228</v>
      </c>
      <c r="BA1055" t="s">
        <v>7233</v>
      </c>
      <c r="BB1055">
        <v>1010</v>
      </c>
      <c r="BC1055" t="s">
        <v>18</v>
      </c>
      <c r="BD1055" t="s">
        <v>19</v>
      </c>
      <c r="BF1055" s="5">
        <v>43284.586712962999</v>
      </c>
      <c r="BG1055" s="7" t="s">
        <v>20</v>
      </c>
      <c r="BI1055">
        <v>6</v>
      </c>
      <c r="BJ1055">
        <v>157916</v>
      </c>
      <c r="BL1055" t="s">
        <v>7234</v>
      </c>
      <c r="BX1055">
        <v>200778</v>
      </c>
    </row>
    <row r="1056" spans="1:76" x14ac:dyDescent="0.25">
      <c r="A1056">
        <v>196170</v>
      </c>
      <c r="C1056">
        <v>1</v>
      </c>
      <c r="F1056" t="s">
        <v>0</v>
      </c>
      <c r="G1056" t="s">
        <v>1</v>
      </c>
      <c r="H1056" t="s">
        <v>7202</v>
      </c>
      <c r="I1056" t="s">
        <v>3</v>
      </c>
      <c r="K1056">
        <v>1</v>
      </c>
      <c r="L1056" t="s">
        <v>4</v>
      </c>
      <c r="M1056">
        <v>101843</v>
      </c>
      <c r="N1056" t="s">
        <v>5</v>
      </c>
      <c r="O1056" t="s">
        <v>5</v>
      </c>
      <c r="U1056" t="s">
        <v>7190</v>
      </c>
      <c r="V1056" s="1">
        <v>1</v>
      </c>
      <c r="W1056" t="s">
        <v>5856</v>
      </c>
      <c r="X1056" t="s">
        <v>7151</v>
      </c>
      <c r="Y1056" s="2" t="s">
        <v>6844</v>
      </c>
      <c r="Z1056" s="3">
        <v>8</v>
      </c>
      <c r="AA1056" s="4">
        <v>814</v>
      </c>
      <c r="AB1056" s="4" t="s">
        <v>7151</v>
      </c>
      <c r="AC1056" t="s">
        <v>7203</v>
      </c>
      <c r="AD1056">
        <v>2020</v>
      </c>
      <c r="AE1056">
        <v>9</v>
      </c>
      <c r="AF1056">
        <v>17</v>
      </c>
      <c r="AG1056" t="s">
        <v>2569</v>
      </c>
      <c r="AJ1056" t="s">
        <v>5</v>
      </c>
      <c r="AK1056" t="s">
        <v>12</v>
      </c>
      <c r="AL1056">
        <v>193688</v>
      </c>
      <c r="AM1056">
        <v>6553162</v>
      </c>
      <c r="AN1056" s="4">
        <v>193000</v>
      </c>
      <c r="AO1056" s="4">
        <v>6553000</v>
      </c>
      <c r="AP1056">
        <v>113</v>
      </c>
      <c r="AR1056">
        <v>1010</v>
      </c>
      <c r="AT1056" s="5" t="s">
        <v>7204</v>
      </c>
      <c r="AU1056">
        <v>101843</v>
      </c>
      <c r="AW1056" s="6" t="s">
        <v>14</v>
      </c>
      <c r="AX1056">
        <v>1</v>
      </c>
      <c r="AY1056" t="s">
        <v>15</v>
      </c>
      <c r="AZ1056" t="s">
        <v>7205</v>
      </c>
      <c r="BA1056" t="s">
        <v>7206</v>
      </c>
      <c r="BB1056">
        <v>1010</v>
      </c>
      <c r="BC1056" t="s">
        <v>18</v>
      </c>
      <c r="BD1056" t="s">
        <v>19</v>
      </c>
      <c r="BF1056" s="5">
        <v>44092.872407407398</v>
      </c>
      <c r="BG1056" s="7" t="s">
        <v>20</v>
      </c>
      <c r="BI1056">
        <v>6</v>
      </c>
      <c r="BJ1056">
        <v>250707</v>
      </c>
      <c r="BL1056" t="s">
        <v>7207</v>
      </c>
      <c r="BX1056">
        <v>196170</v>
      </c>
    </row>
    <row r="1057" spans="1:76" x14ac:dyDescent="0.25">
      <c r="A1057">
        <v>200406</v>
      </c>
      <c r="C1057">
        <v>1</v>
      </c>
      <c r="D1057">
        <v>1</v>
      </c>
      <c r="E1057">
        <v>1</v>
      </c>
      <c r="F1057" t="s">
        <v>0</v>
      </c>
      <c r="G1057" t="s">
        <v>1</v>
      </c>
      <c r="H1057" t="s">
        <v>7235</v>
      </c>
      <c r="I1057" t="s">
        <v>3</v>
      </c>
      <c r="K1057">
        <v>1</v>
      </c>
      <c r="L1057" t="s">
        <v>4</v>
      </c>
      <c r="M1057">
        <v>101843</v>
      </c>
      <c r="N1057" t="s">
        <v>5</v>
      </c>
      <c r="O1057" t="s">
        <v>5</v>
      </c>
      <c r="U1057" t="s">
        <v>7236</v>
      </c>
      <c r="V1057" s="1">
        <v>1</v>
      </c>
      <c r="W1057" t="s">
        <v>5856</v>
      </c>
      <c r="X1057" t="s">
        <v>7151</v>
      </c>
      <c r="Y1057" s="2" t="s">
        <v>6844</v>
      </c>
      <c r="Z1057" s="3">
        <v>8</v>
      </c>
      <c r="AA1057" s="4">
        <v>814</v>
      </c>
      <c r="AB1057" s="4" t="s">
        <v>7151</v>
      </c>
      <c r="AC1057" t="s">
        <v>7237</v>
      </c>
      <c r="AD1057">
        <v>2020</v>
      </c>
      <c r="AE1057">
        <v>7</v>
      </c>
      <c r="AF1057">
        <v>1</v>
      </c>
      <c r="AG1057" t="s">
        <v>7211</v>
      </c>
      <c r="AJ1057" t="s">
        <v>5</v>
      </c>
      <c r="AK1057" t="s">
        <v>12</v>
      </c>
      <c r="AL1057">
        <v>197575</v>
      </c>
      <c r="AM1057">
        <v>6554404</v>
      </c>
      <c r="AN1057" s="4">
        <v>197000</v>
      </c>
      <c r="AO1057" s="4">
        <v>6555000</v>
      </c>
      <c r="AP1057">
        <v>25</v>
      </c>
      <c r="AR1057">
        <v>1010</v>
      </c>
      <c r="AT1057" s="5" t="s">
        <v>7238</v>
      </c>
      <c r="AU1057">
        <v>101843</v>
      </c>
      <c r="AW1057" s="6" t="s">
        <v>14</v>
      </c>
      <c r="AX1057">
        <v>1</v>
      </c>
      <c r="AY1057" t="s">
        <v>15</v>
      </c>
      <c r="AZ1057" t="s">
        <v>7239</v>
      </c>
      <c r="BA1057" t="s">
        <v>7240</v>
      </c>
      <c r="BB1057">
        <v>1010</v>
      </c>
      <c r="BC1057" t="s">
        <v>18</v>
      </c>
      <c r="BD1057" t="s">
        <v>19</v>
      </c>
      <c r="BF1057" s="5">
        <v>44014.491493055597</v>
      </c>
      <c r="BG1057" s="7" t="s">
        <v>20</v>
      </c>
      <c r="BI1057">
        <v>6</v>
      </c>
      <c r="BJ1057">
        <v>240791</v>
      </c>
      <c r="BL1057" t="s">
        <v>7241</v>
      </c>
      <c r="BX1057">
        <v>200406</v>
      </c>
    </row>
    <row r="1058" spans="1:76" x14ac:dyDescent="0.25">
      <c r="A1058">
        <v>190684</v>
      </c>
      <c r="B1058">
        <v>316574</v>
      </c>
      <c r="F1058" t="s">
        <v>0</v>
      </c>
      <c r="G1058" t="s">
        <v>55</v>
      </c>
      <c r="H1058" t="s">
        <v>7291</v>
      </c>
      <c r="I1058" s="8" t="str">
        <f>HYPERLINK(AT1058,"Hb")</f>
        <v>Hb</v>
      </c>
      <c r="K1058">
        <v>1</v>
      </c>
      <c r="L1058" t="s">
        <v>4</v>
      </c>
      <c r="M1058">
        <v>101843</v>
      </c>
      <c r="N1058" t="s">
        <v>5</v>
      </c>
      <c r="O1058" t="s">
        <v>5</v>
      </c>
      <c r="U1058" t="s">
        <v>7292</v>
      </c>
      <c r="V1058" s="12">
        <v>3</v>
      </c>
      <c r="W1058" t="s">
        <v>5856</v>
      </c>
      <c r="X1058" t="s">
        <v>7253</v>
      </c>
      <c r="Y1058" s="2" t="s">
        <v>6844</v>
      </c>
      <c r="Z1058" s="3">
        <v>8</v>
      </c>
      <c r="AA1058" s="4">
        <v>815</v>
      </c>
      <c r="AB1058" t="s">
        <v>7253</v>
      </c>
      <c r="AC1058" t="s">
        <v>7293</v>
      </c>
      <c r="AD1058">
        <v>1944</v>
      </c>
      <c r="AE1058">
        <v>7</v>
      </c>
      <c r="AF1058">
        <v>13</v>
      </c>
      <c r="AG1058" t="s">
        <v>7294</v>
      </c>
      <c r="AH1058" t="s">
        <v>7294</v>
      </c>
      <c r="AJ1058" t="s">
        <v>5</v>
      </c>
      <c r="AK1058" t="s">
        <v>12</v>
      </c>
      <c r="AL1058">
        <v>186303</v>
      </c>
      <c r="AM1058">
        <v>6531846</v>
      </c>
      <c r="AN1058" s="4">
        <v>187000</v>
      </c>
      <c r="AO1058" s="4">
        <v>6531000</v>
      </c>
      <c r="AP1058">
        <v>32208</v>
      </c>
      <c r="AR1058">
        <v>8</v>
      </c>
      <c r="AS1058" t="s">
        <v>7295</v>
      </c>
      <c r="AT1058" t="s">
        <v>7296</v>
      </c>
      <c r="AU1058">
        <v>101843</v>
      </c>
      <c r="AW1058" s="6" t="s">
        <v>14</v>
      </c>
      <c r="AX1058">
        <v>1</v>
      </c>
      <c r="AY1058" t="s">
        <v>15</v>
      </c>
      <c r="AZ1058" t="s">
        <v>7297</v>
      </c>
      <c r="BA1058" t="s">
        <v>7298</v>
      </c>
      <c r="BB1058">
        <v>8</v>
      </c>
      <c r="BC1058" t="s">
        <v>64</v>
      </c>
      <c r="BD1058" t="s">
        <v>65</v>
      </c>
      <c r="BE1058">
        <v>1</v>
      </c>
      <c r="BF1058" s="5">
        <v>37931</v>
      </c>
      <c r="BG1058" s="7" t="s">
        <v>20</v>
      </c>
      <c r="BI1058">
        <v>3</v>
      </c>
      <c r="BJ1058">
        <v>488176</v>
      </c>
      <c r="BK1058">
        <v>142835</v>
      </c>
      <c r="BL1058" t="s">
        <v>7299</v>
      </c>
      <c r="BN1058" t="s">
        <v>7300</v>
      </c>
      <c r="BX1058">
        <v>190684</v>
      </c>
    </row>
    <row r="1059" spans="1:76" x14ac:dyDescent="0.25">
      <c r="A1059">
        <v>187994</v>
      </c>
      <c r="B1059">
        <v>304173</v>
      </c>
      <c r="F1059" t="s">
        <v>0</v>
      </c>
      <c r="G1059" t="s">
        <v>55</v>
      </c>
      <c r="H1059" t="s">
        <v>7265</v>
      </c>
      <c r="I1059" s="8" t="str">
        <f>HYPERLINK(AT1059,"Hb")</f>
        <v>Hb</v>
      </c>
      <c r="K1059">
        <v>1</v>
      </c>
      <c r="L1059" t="s">
        <v>4</v>
      </c>
      <c r="M1059">
        <v>101843</v>
      </c>
      <c r="N1059" t="s">
        <v>5</v>
      </c>
      <c r="O1059" t="s">
        <v>5</v>
      </c>
      <c r="U1059" t="s">
        <v>7266</v>
      </c>
      <c r="V1059" s="1">
        <v>1</v>
      </c>
      <c r="W1059" t="s">
        <v>5856</v>
      </c>
      <c r="X1059" t="s">
        <v>7253</v>
      </c>
      <c r="Y1059" s="2" t="s">
        <v>6844</v>
      </c>
      <c r="Z1059" s="3">
        <v>8</v>
      </c>
      <c r="AA1059" s="4">
        <v>815</v>
      </c>
      <c r="AB1059" t="s">
        <v>7253</v>
      </c>
      <c r="AC1059" t="s">
        <v>7267</v>
      </c>
      <c r="AD1059">
        <v>1957</v>
      </c>
      <c r="AE1059">
        <v>7</v>
      </c>
      <c r="AF1059">
        <v>20</v>
      </c>
      <c r="AG1059" t="s">
        <v>7268</v>
      </c>
      <c r="AH1059" t="s">
        <v>7268</v>
      </c>
      <c r="AJ1059" t="s">
        <v>5</v>
      </c>
      <c r="AK1059" t="s">
        <v>12</v>
      </c>
      <c r="AL1059">
        <v>181376</v>
      </c>
      <c r="AM1059">
        <v>6535854</v>
      </c>
      <c r="AN1059" s="4">
        <v>181000</v>
      </c>
      <c r="AO1059" s="4">
        <v>6535000</v>
      </c>
      <c r="AP1059">
        <v>1118</v>
      </c>
      <c r="AR1059">
        <v>8</v>
      </c>
      <c r="AS1059" t="s">
        <v>60</v>
      </c>
      <c r="AT1059" t="s">
        <v>7269</v>
      </c>
      <c r="AU1059">
        <v>101843</v>
      </c>
      <c r="AW1059" s="6" t="s">
        <v>14</v>
      </c>
      <c r="AX1059">
        <v>1</v>
      </c>
      <c r="AY1059" t="s">
        <v>15</v>
      </c>
      <c r="AZ1059" t="s">
        <v>7270</v>
      </c>
      <c r="BA1059" t="s">
        <v>7271</v>
      </c>
      <c r="BB1059">
        <v>8</v>
      </c>
      <c r="BC1059" t="s">
        <v>64</v>
      </c>
      <c r="BD1059" t="s">
        <v>65</v>
      </c>
      <c r="BE1059">
        <v>1</v>
      </c>
      <c r="BF1059" s="5">
        <v>36890</v>
      </c>
      <c r="BG1059" s="7" t="s">
        <v>20</v>
      </c>
      <c r="BI1059">
        <v>3</v>
      </c>
      <c r="BJ1059">
        <v>477184</v>
      </c>
      <c r="BK1059">
        <v>142836</v>
      </c>
      <c r="BL1059" t="s">
        <v>7272</v>
      </c>
      <c r="BN1059" t="s">
        <v>7273</v>
      </c>
      <c r="BX1059">
        <v>187994</v>
      </c>
    </row>
    <row r="1060" spans="1:76" x14ac:dyDescent="0.25">
      <c r="A1060">
        <v>187868</v>
      </c>
      <c r="B1060">
        <v>263758</v>
      </c>
      <c r="F1060" t="s">
        <v>0</v>
      </c>
      <c r="G1060" t="s">
        <v>164</v>
      </c>
      <c r="H1060" t="s">
        <v>7274</v>
      </c>
      <c r="I1060" t="s">
        <v>69</v>
      </c>
      <c r="K1060">
        <v>1</v>
      </c>
      <c r="L1060" t="s">
        <v>4</v>
      </c>
      <c r="M1060">
        <v>101843</v>
      </c>
      <c r="N1060" t="s">
        <v>5</v>
      </c>
      <c r="O1060" t="s">
        <v>5</v>
      </c>
      <c r="U1060" t="s">
        <v>7275</v>
      </c>
      <c r="V1060" s="1">
        <v>1</v>
      </c>
      <c r="W1060" t="s">
        <v>5856</v>
      </c>
      <c r="X1060" t="s">
        <v>7253</v>
      </c>
      <c r="Y1060" s="2" t="s">
        <v>6844</v>
      </c>
      <c r="Z1060" s="3">
        <v>8</v>
      </c>
      <c r="AA1060" s="4">
        <v>815</v>
      </c>
      <c r="AB1060" t="s">
        <v>7253</v>
      </c>
      <c r="AC1060" t="s">
        <v>7276</v>
      </c>
      <c r="AD1060">
        <v>1987</v>
      </c>
      <c r="AE1060">
        <v>9</v>
      </c>
      <c r="AF1060">
        <v>7</v>
      </c>
      <c r="AG1060" t="s">
        <v>7277</v>
      </c>
      <c r="AJ1060" t="s">
        <v>5</v>
      </c>
      <c r="AK1060" t="s">
        <v>12</v>
      </c>
      <c r="AL1060">
        <v>180905</v>
      </c>
      <c r="AM1060">
        <v>6537859</v>
      </c>
      <c r="AN1060" s="4">
        <v>181000</v>
      </c>
      <c r="AO1060" s="4">
        <v>6537000</v>
      </c>
      <c r="AP1060">
        <v>71</v>
      </c>
      <c r="AR1060">
        <v>68</v>
      </c>
      <c r="AU1060">
        <v>101843</v>
      </c>
      <c r="AW1060" s="6" t="s">
        <v>14</v>
      </c>
      <c r="AX1060">
        <v>1</v>
      </c>
      <c r="AY1060" t="s">
        <v>15</v>
      </c>
      <c r="AZ1060" t="s">
        <v>7278</v>
      </c>
      <c r="BA1060" t="s">
        <v>7279</v>
      </c>
      <c r="BB1060">
        <v>68</v>
      </c>
      <c r="BC1060" t="s">
        <v>171</v>
      </c>
      <c r="BD1060" t="s">
        <v>65</v>
      </c>
      <c r="BF1060" s="5">
        <v>41942</v>
      </c>
      <c r="BG1060" s="7" t="s">
        <v>20</v>
      </c>
      <c r="BI1060">
        <v>4</v>
      </c>
      <c r="BJ1060">
        <v>435292</v>
      </c>
      <c r="BK1060">
        <v>142837</v>
      </c>
      <c r="BL1060" t="s">
        <v>7280</v>
      </c>
      <c r="BN1060" t="s">
        <v>7281</v>
      </c>
      <c r="BO1060">
        <v>1</v>
      </c>
      <c r="BX1060">
        <v>187868</v>
      </c>
    </row>
    <row r="1061" spans="1:76" x14ac:dyDescent="0.25">
      <c r="A1061">
        <v>185175</v>
      </c>
      <c r="B1061">
        <v>327690</v>
      </c>
      <c r="F1061" t="s">
        <v>0</v>
      </c>
      <c r="G1061" t="s">
        <v>55</v>
      </c>
      <c r="H1061" t="s">
        <v>7251</v>
      </c>
      <c r="I1061" s="8" t="str">
        <f>HYPERLINK(AT1061,"Hb")</f>
        <v>Hb</v>
      </c>
      <c r="K1061">
        <v>1</v>
      </c>
      <c r="L1061" t="s">
        <v>4</v>
      </c>
      <c r="M1061">
        <v>101843</v>
      </c>
      <c r="N1061" t="s">
        <v>5</v>
      </c>
      <c r="O1061" t="s">
        <v>5</v>
      </c>
      <c r="U1061" t="s">
        <v>7252</v>
      </c>
      <c r="V1061" s="1">
        <v>1</v>
      </c>
      <c r="W1061" t="s">
        <v>5856</v>
      </c>
      <c r="X1061" t="s">
        <v>7253</v>
      </c>
      <c r="Y1061" s="2" t="s">
        <v>6844</v>
      </c>
      <c r="Z1061" s="3">
        <v>8</v>
      </c>
      <c r="AA1061" s="4">
        <v>815</v>
      </c>
      <c r="AB1061" t="s">
        <v>7253</v>
      </c>
      <c r="AC1061" t="s">
        <v>7254</v>
      </c>
      <c r="AD1061">
        <v>2009</v>
      </c>
      <c r="AE1061">
        <v>7</v>
      </c>
      <c r="AF1061">
        <v>2</v>
      </c>
      <c r="AG1061" t="s">
        <v>888</v>
      </c>
      <c r="AH1061" t="s">
        <v>888</v>
      </c>
      <c r="AJ1061" t="s">
        <v>5</v>
      </c>
      <c r="AK1061" t="s">
        <v>12</v>
      </c>
      <c r="AL1061">
        <v>176713</v>
      </c>
      <c r="AM1061">
        <v>6538996</v>
      </c>
      <c r="AN1061" s="4">
        <v>177000</v>
      </c>
      <c r="AO1061" s="4">
        <v>6539000</v>
      </c>
      <c r="AP1061">
        <v>707</v>
      </c>
      <c r="AR1061">
        <v>8</v>
      </c>
      <c r="AS1061" t="s">
        <v>60</v>
      </c>
      <c r="AT1061" t="s">
        <v>7255</v>
      </c>
      <c r="AU1061">
        <v>101843</v>
      </c>
      <c r="AW1061" s="6" t="s">
        <v>14</v>
      </c>
      <c r="AX1061">
        <v>1</v>
      </c>
      <c r="AY1061" t="s">
        <v>15</v>
      </c>
      <c r="AZ1061" t="s">
        <v>7256</v>
      </c>
      <c r="BA1061" t="s">
        <v>7257</v>
      </c>
      <c r="BB1061">
        <v>8</v>
      </c>
      <c r="BC1061" t="s">
        <v>64</v>
      </c>
      <c r="BD1061" t="s">
        <v>65</v>
      </c>
      <c r="BE1061">
        <v>1</v>
      </c>
      <c r="BF1061" s="5">
        <v>42150</v>
      </c>
      <c r="BG1061" s="7" t="s">
        <v>20</v>
      </c>
      <c r="BI1061">
        <v>3</v>
      </c>
      <c r="BJ1061">
        <v>498553</v>
      </c>
      <c r="BK1061">
        <v>142838</v>
      </c>
      <c r="BL1061" t="s">
        <v>7258</v>
      </c>
      <c r="BN1061" t="s">
        <v>7259</v>
      </c>
      <c r="BX1061">
        <v>185175</v>
      </c>
    </row>
    <row r="1062" spans="1:76" x14ac:dyDescent="0.25">
      <c r="A1062">
        <v>189005</v>
      </c>
      <c r="B1062">
        <v>33992</v>
      </c>
      <c r="F1062" t="s">
        <v>0</v>
      </c>
      <c r="G1062" t="s">
        <v>1</v>
      </c>
      <c r="H1062" t="s">
        <v>7282</v>
      </c>
      <c r="I1062" t="s">
        <v>3</v>
      </c>
      <c r="K1062">
        <v>1</v>
      </c>
      <c r="L1062" t="s">
        <v>4</v>
      </c>
      <c r="M1062">
        <v>101843</v>
      </c>
      <c r="N1062" t="s">
        <v>5</v>
      </c>
      <c r="O1062" t="s">
        <v>5</v>
      </c>
      <c r="U1062" t="s">
        <v>7283</v>
      </c>
      <c r="V1062" s="1">
        <v>1</v>
      </c>
      <c r="W1062" t="s">
        <v>5856</v>
      </c>
      <c r="X1062" t="s">
        <v>7253</v>
      </c>
      <c r="Y1062" s="2" t="s">
        <v>6844</v>
      </c>
      <c r="Z1062" s="3">
        <v>8</v>
      </c>
      <c r="AA1062" s="4">
        <v>815</v>
      </c>
      <c r="AB1062" t="s">
        <v>7253</v>
      </c>
      <c r="AC1062" t="s">
        <v>7284</v>
      </c>
      <c r="AD1062">
        <v>2012</v>
      </c>
      <c r="AE1062">
        <v>8</v>
      </c>
      <c r="AF1062">
        <v>11</v>
      </c>
      <c r="AG1062" t="s">
        <v>7285</v>
      </c>
      <c r="AJ1062" t="s">
        <v>5</v>
      </c>
      <c r="AK1062" t="s">
        <v>12</v>
      </c>
      <c r="AL1062">
        <v>184485</v>
      </c>
      <c r="AM1062">
        <v>6537360</v>
      </c>
      <c r="AN1062" s="4">
        <v>185000</v>
      </c>
      <c r="AO1062" s="4">
        <v>6537000</v>
      </c>
      <c r="AP1062">
        <v>5</v>
      </c>
      <c r="AR1062">
        <v>1010</v>
      </c>
      <c r="AS1062" t="s">
        <v>7286</v>
      </c>
      <c r="AT1062" s="5" t="s">
        <v>7287</v>
      </c>
      <c r="AU1062">
        <v>101843</v>
      </c>
      <c r="AW1062" s="6" t="s">
        <v>14</v>
      </c>
      <c r="AX1062">
        <v>1</v>
      </c>
      <c r="AY1062" t="s">
        <v>15</v>
      </c>
      <c r="AZ1062" t="s">
        <v>7288</v>
      </c>
      <c r="BA1062" t="s">
        <v>7289</v>
      </c>
      <c r="BB1062">
        <v>1010</v>
      </c>
      <c r="BC1062" t="s">
        <v>18</v>
      </c>
      <c r="BD1062" t="s">
        <v>19</v>
      </c>
      <c r="BF1062" s="5">
        <v>43709.903472222199</v>
      </c>
      <c r="BG1062" s="7" t="s">
        <v>20</v>
      </c>
      <c r="BI1062">
        <v>6</v>
      </c>
      <c r="BJ1062">
        <v>30351</v>
      </c>
      <c r="BK1062">
        <v>142839</v>
      </c>
      <c r="BL1062" t="s">
        <v>7290</v>
      </c>
      <c r="BX1062">
        <v>189005</v>
      </c>
    </row>
    <row r="1063" spans="1:76" x14ac:dyDescent="0.25">
      <c r="A1063">
        <v>185482</v>
      </c>
      <c r="B1063">
        <v>304187</v>
      </c>
      <c r="F1063" t="s">
        <v>4221</v>
      </c>
      <c r="G1063" t="s">
        <v>55</v>
      </c>
      <c r="H1063">
        <v>407776</v>
      </c>
      <c r="I1063" s="8" t="str">
        <f>HYPERLINK(AT1063,"Hb")</f>
        <v>Hb</v>
      </c>
      <c r="K1063">
        <v>1</v>
      </c>
      <c r="L1063" t="s">
        <v>4</v>
      </c>
      <c r="M1063">
        <v>101843</v>
      </c>
      <c r="N1063" t="s">
        <v>5</v>
      </c>
      <c r="O1063" t="s">
        <v>5</v>
      </c>
      <c r="U1063" t="s">
        <v>7252</v>
      </c>
      <c r="V1063" s="1">
        <v>1</v>
      </c>
      <c r="W1063" t="s">
        <v>5856</v>
      </c>
      <c r="X1063" t="s">
        <v>7253</v>
      </c>
      <c r="Y1063" s="2" t="s">
        <v>6844</v>
      </c>
      <c r="Z1063" s="3">
        <v>8</v>
      </c>
      <c r="AA1063" s="4">
        <v>815</v>
      </c>
      <c r="AB1063" t="s">
        <v>7253</v>
      </c>
      <c r="AC1063" t="s">
        <v>7260</v>
      </c>
      <c r="AG1063" t="s">
        <v>7261</v>
      </c>
      <c r="AH1063" t="s">
        <v>7261</v>
      </c>
      <c r="AJ1063" t="s">
        <v>5</v>
      </c>
      <c r="AK1063" t="s">
        <v>12</v>
      </c>
      <c r="AL1063">
        <v>177215</v>
      </c>
      <c r="AM1063">
        <v>6538953</v>
      </c>
      <c r="AN1063" s="4">
        <v>177000</v>
      </c>
      <c r="AO1063" s="4">
        <v>6539000</v>
      </c>
      <c r="AP1063">
        <v>1118</v>
      </c>
      <c r="AR1063" t="s">
        <v>4225</v>
      </c>
      <c r="AT1063" t="s">
        <v>7262</v>
      </c>
      <c r="AU1063">
        <v>101843</v>
      </c>
      <c r="AW1063" s="11" t="s">
        <v>4227</v>
      </c>
      <c r="BD1063" t="s">
        <v>4225</v>
      </c>
      <c r="BE1063">
        <v>1</v>
      </c>
      <c r="BF1063" s="5">
        <v>36890</v>
      </c>
      <c r="BG1063" s="6" t="s">
        <v>4229</v>
      </c>
      <c r="BI1063">
        <v>3</v>
      </c>
      <c r="BJ1063">
        <v>5796</v>
      </c>
      <c r="BL1063" t="s">
        <v>7263</v>
      </c>
      <c r="BN1063" t="s">
        <v>7263</v>
      </c>
      <c r="BP1063" t="s">
        <v>7264</v>
      </c>
      <c r="BQ1063" t="s">
        <v>4232</v>
      </c>
      <c r="BX1063">
        <v>185482</v>
      </c>
    </row>
    <row r="1064" spans="1:76" x14ac:dyDescent="0.25">
      <c r="A1064">
        <v>538035</v>
      </c>
      <c r="B1064">
        <v>304170</v>
      </c>
      <c r="F1064" t="s">
        <v>4221</v>
      </c>
      <c r="G1064" t="s">
        <v>55</v>
      </c>
      <c r="H1064">
        <v>407759</v>
      </c>
      <c r="I1064" s="8" t="str">
        <f>HYPERLINK(AT1064,"Hb")</f>
        <v>Hb</v>
      </c>
      <c r="K1064">
        <v>1</v>
      </c>
      <c r="L1064" t="s">
        <v>4</v>
      </c>
      <c r="M1064">
        <v>101843</v>
      </c>
      <c r="N1064" t="s">
        <v>5</v>
      </c>
      <c r="O1064" t="s">
        <v>5</v>
      </c>
      <c r="W1064" t="s">
        <v>5856</v>
      </c>
      <c r="X1064" t="s">
        <v>7253</v>
      </c>
      <c r="Y1064" t="s">
        <v>6844</v>
      </c>
      <c r="Z1064" s="3">
        <v>8</v>
      </c>
      <c r="AA1064" s="4">
        <v>815</v>
      </c>
      <c r="AB1064" t="s">
        <v>7253</v>
      </c>
      <c r="AC1064" t="s">
        <v>7253</v>
      </c>
      <c r="AG1064" t="s">
        <v>7301</v>
      </c>
      <c r="AH1064" t="s">
        <v>7301</v>
      </c>
      <c r="AJ1064" t="s">
        <v>5</v>
      </c>
      <c r="AK1064" t="s">
        <v>12</v>
      </c>
      <c r="AR1064" t="s">
        <v>4225</v>
      </c>
      <c r="AT1064" t="s">
        <v>7302</v>
      </c>
      <c r="AU1064">
        <v>101843</v>
      </c>
      <c r="AW1064" s="11" t="s">
        <v>4227</v>
      </c>
      <c r="BD1064" t="s">
        <v>4225</v>
      </c>
      <c r="BE1064">
        <v>1</v>
      </c>
      <c r="BF1064" s="5">
        <v>36890</v>
      </c>
      <c r="BG1064" s="6" t="s">
        <v>4229</v>
      </c>
      <c r="BI1064">
        <v>3</v>
      </c>
      <c r="BJ1064">
        <v>5792</v>
      </c>
      <c r="BL1064" t="s">
        <v>7303</v>
      </c>
      <c r="BN1064" t="s">
        <v>7303</v>
      </c>
      <c r="BX1064">
        <v>538035</v>
      </c>
    </row>
    <row r="1065" spans="1:76" x14ac:dyDescent="0.25">
      <c r="A1065">
        <v>180386</v>
      </c>
      <c r="B1065">
        <v>123403</v>
      </c>
      <c r="F1065" t="s">
        <v>0</v>
      </c>
      <c r="G1065" t="s">
        <v>1</v>
      </c>
      <c r="H1065" t="s">
        <v>7304</v>
      </c>
      <c r="I1065" t="s">
        <v>3</v>
      </c>
      <c r="K1065">
        <v>1</v>
      </c>
      <c r="L1065" t="s">
        <v>4</v>
      </c>
      <c r="M1065">
        <v>101843</v>
      </c>
      <c r="N1065" t="s">
        <v>5</v>
      </c>
      <c r="O1065" t="s">
        <v>5</v>
      </c>
      <c r="U1065" t="s">
        <v>7305</v>
      </c>
      <c r="V1065" s="1">
        <v>1</v>
      </c>
      <c r="W1065" t="s">
        <v>5856</v>
      </c>
      <c r="X1065" t="s">
        <v>7306</v>
      </c>
      <c r="Y1065" s="2" t="s">
        <v>6844</v>
      </c>
      <c r="Z1065" s="3">
        <v>8</v>
      </c>
      <c r="AA1065" s="4">
        <v>819</v>
      </c>
      <c r="AB1065" s="4" t="s">
        <v>7306</v>
      </c>
      <c r="AC1065" t="s">
        <v>7307</v>
      </c>
      <c r="AD1065">
        <v>2016</v>
      </c>
      <c r="AE1065">
        <v>7</v>
      </c>
      <c r="AF1065">
        <v>5</v>
      </c>
      <c r="AG1065" t="s">
        <v>7308</v>
      </c>
      <c r="AJ1065" t="s">
        <v>5</v>
      </c>
      <c r="AK1065" t="s">
        <v>12</v>
      </c>
      <c r="AL1065">
        <v>167584</v>
      </c>
      <c r="AM1065">
        <v>6589135</v>
      </c>
      <c r="AN1065" s="4">
        <v>167000</v>
      </c>
      <c r="AO1065" s="4">
        <v>6589000</v>
      </c>
      <c r="AP1065">
        <v>10</v>
      </c>
      <c r="AR1065">
        <v>1010</v>
      </c>
      <c r="AT1065" s="5" t="s">
        <v>7309</v>
      </c>
      <c r="AU1065">
        <v>101843</v>
      </c>
      <c r="AW1065" s="6" t="s">
        <v>14</v>
      </c>
      <c r="AX1065">
        <v>1</v>
      </c>
      <c r="AY1065" t="s">
        <v>15</v>
      </c>
      <c r="AZ1065" t="s">
        <v>7310</v>
      </c>
      <c r="BA1065" t="s">
        <v>7311</v>
      </c>
      <c r="BB1065">
        <v>1010</v>
      </c>
      <c r="BC1065" t="s">
        <v>18</v>
      </c>
      <c r="BD1065" t="s">
        <v>19</v>
      </c>
      <c r="BF1065" s="5">
        <v>43710.332638888904</v>
      </c>
      <c r="BG1065" s="7" t="s">
        <v>20</v>
      </c>
      <c r="BI1065">
        <v>6</v>
      </c>
      <c r="BJ1065">
        <v>107415</v>
      </c>
      <c r="BK1065">
        <v>142842</v>
      </c>
      <c r="BL1065" t="s">
        <v>7312</v>
      </c>
      <c r="BX1065">
        <v>180386</v>
      </c>
    </row>
    <row r="1066" spans="1:76" x14ac:dyDescent="0.25">
      <c r="A1066">
        <v>180759</v>
      </c>
      <c r="C1066">
        <v>1</v>
      </c>
      <c r="D1066">
        <v>1</v>
      </c>
      <c r="E1066">
        <v>1</v>
      </c>
      <c r="F1066" t="s">
        <v>0</v>
      </c>
      <c r="G1066" t="s">
        <v>1</v>
      </c>
      <c r="H1066" t="s">
        <v>7313</v>
      </c>
      <c r="I1066" s="8" t="str">
        <f>HYPERLINK(AT1066,"Foto")</f>
        <v>Foto</v>
      </c>
      <c r="K1066">
        <v>1</v>
      </c>
      <c r="L1066" t="s">
        <v>4</v>
      </c>
      <c r="M1066">
        <v>101843</v>
      </c>
      <c r="N1066" t="s">
        <v>5</v>
      </c>
      <c r="O1066" t="s">
        <v>5</v>
      </c>
      <c r="U1066" t="s">
        <v>7314</v>
      </c>
      <c r="V1066" s="1">
        <v>1</v>
      </c>
      <c r="W1066" t="s">
        <v>5856</v>
      </c>
      <c r="X1066" t="s">
        <v>7306</v>
      </c>
      <c r="Y1066" s="2" t="s">
        <v>6844</v>
      </c>
      <c r="Z1066" s="3">
        <v>8</v>
      </c>
      <c r="AA1066" s="4">
        <v>819</v>
      </c>
      <c r="AB1066" s="4" t="s">
        <v>7306</v>
      </c>
      <c r="AC1066" t="s">
        <v>7315</v>
      </c>
      <c r="AD1066">
        <v>2017</v>
      </c>
      <c r="AE1066">
        <v>6</v>
      </c>
      <c r="AF1066">
        <v>18</v>
      </c>
      <c r="AG1066" t="s">
        <v>7316</v>
      </c>
      <c r="AJ1066" t="s">
        <v>5</v>
      </c>
      <c r="AK1066" t="s">
        <v>12</v>
      </c>
      <c r="AL1066">
        <v>168577</v>
      </c>
      <c r="AM1066">
        <v>6587226</v>
      </c>
      <c r="AN1066" s="4">
        <v>169000</v>
      </c>
      <c r="AO1066" s="4">
        <v>6587000</v>
      </c>
      <c r="AP1066">
        <v>50</v>
      </c>
      <c r="AR1066">
        <v>1010</v>
      </c>
      <c r="AS1066" t="s">
        <v>7317</v>
      </c>
      <c r="AT1066" s="5" t="s">
        <v>7318</v>
      </c>
      <c r="AU1066">
        <v>101843</v>
      </c>
      <c r="AW1066" s="6" t="s">
        <v>14</v>
      </c>
      <c r="AX1066">
        <v>1</v>
      </c>
      <c r="AY1066" t="s">
        <v>15</v>
      </c>
      <c r="AZ1066" t="s">
        <v>7319</v>
      </c>
      <c r="BA1066" t="s">
        <v>7320</v>
      </c>
      <c r="BB1066">
        <v>1010</v>
      </c>
      <c r="BC1066" t="s">
        <v>18</v>
      </c>
      <c r="BD1066" t="s">
        <v>19</v>
      </c>
      <c r="BE1066">
        <v>1</v>
      </c>
      <c r="BF1066" s="5">
        <v>43002.088888888902</v>
      </c>
      <c r="BG1066" s="7" t="s">
        <v>20</v>
      </c>
      <c r="BI1066">
        <v>6</v>
      </c>
      <c r="BJ1066">
        <v>124060</v>
      </c>
      <c r="BL1066" t="s">
        <v>7321</v>
      </c>
      <c r="BX1066">
        <v>180759</v>
      </c>
    </row>
    <row r="1067" spans="1:76" x14ac:dyDescent="0.25">
      <c r="A1067">
        <v>180286</v>
      </c>
      <c r="B1067">
        <v>289536</v>
      </c>
      <c r="F1067" t="s">
        <v>0</v>
      </c>
      <c r="G1067" t="s">
        <v>55</v>
      </c>
      <c r="H1067" t="s">
        <v>7332</v>
      </c>
      <c r="I1067" s="8" t="str">
        <f>HYPERLINK(AT1067,"Hb")</f>
        <v>Hb</v>
      </c>
      <c r="K1067">
        <v>1</v>
      </c>
      <c r="L1067" t="s">
        <v>4</v>
      </c>
      <c r="M1067">
        <v>101843</v>
      </c>
      <c r="N1067" t="s">
        <v>5</v>
      </c>
      <c r="O1067" t="s">
        <v>5</v>
      </c>
      <c r="U1067" t="s">
        <v>7333</v>
      </c>
      <c r="V1067" s="1">
        <v>1</v>
      </c>
      <c r="W1067" t="s">
        <v>5856</v>
      </c>
      <c r="X1067" t="s">
        <v>7324</v>
      </c>
      <c r="Y1067" s="2" t="s">
        <v>6844</v>
      </c>
      <c r="Z1067" s="3">
        <v>8</v>
      </c>
      <c r="AA1067" s="4">
        <v>821</v>
      </c>
      <c r="AB1067" s="4" t="s">
        <v>7325</v>
      </c>
      <c r="AC1067" t="s">
        <v>7334</v>
      </c>
      <c r="AD1067">
        <v>1990</v>
      </c>
      <c r="AE1067">
        <v>8</v>
      </c>
      <c r="AF1067">
        <v>21</v>
      </c>
      <c r="AG1067" t="s">
        <v>5017</v>
      </c>
      <c r="AH1067" t="s">
        <v>5017</v>
      </c>
      <c r="AJ1067" t="s">
        <v>5</v>
      </c>
      <c r="AK1067" t="s">
        <v>12</v>
      </c>
      <c r="AL1067">
        <v>167412</v>
      </c>
      <c r="AM1067">
        <v>6603972</v>
      </c>
      <c r="AN1067" s="4">
        <v>167000</v>
      </c>
      <c r="AO1067" s="4">
        <v>6603000</v>
      </c>
      <c r="AP1067">
        <v>707</v>
      </c>
      <c r="AR1067">
        <v>8</v>
      </c>
      <c r="AS1067" t="s">
        <v>124</v>
      </c>
      <c r="AT1067" t="s">
        <v>7335</v>
      </c>
      <c r="AU1067">
        <v>101843</v>
      </c>
      <c r="AW1067" s="6" t="s">
        <v>14</v>
      </c>
      <c r="AX1067">
        <v>1</v>
      </c>
      <c r="AY1067" t="s">
        <v>15</v>
      </c>
      <c r="AZ1067" t="s">
        <v>7336</v>
      </c>
      <c r="BA1067" t="s">
        <v>7337</v>
      </c>
      <c r="BB1067">
        <v>8</v>
      </c>
      <c r="BC1067" t="s">
        <v>64</v>
      </c>
      <c r="BD1067" t="s">
        <v>65</v>
      </c>
      <c r="BE1067">
        <v>1</v>
      </c>
      <c r="BF1067" s="5">
        <v>33303</v>
      </c>
      <c r="BG1067" s="7" t="s">
        <v>20</v>
      </c>
      <c r="BI1067">
        <v>3</v>
      </c>
      <c r="BJ1067">
        <v>462249</v>
      </c>
      <c r="BK1067">
        <v>142843</v>
      </c>
      <c r="BL1067" t="s">
        <v>7338</v>
      </c>
      <c r="BN1067" t="s">
        <v>7339</v>
      </c>
      <c r="BX1067">
        <v>180286</v>
      </c>
    </row>
    <row r="1068" spans="1:76" x14ac:dyDescent="0.25">
      <c r="A1068">
        <v>178307</v>
      </c>
      <c r="B1068">
        <v>120374</v>
      </c>
      <c r="F1068" t="s">
        <v>0</v>
      </c>
      <c r="G1068" t="s">
        <v>1</v>
      </c>
      <c r="H1068" t="s">
        <v>7322</v>
      </c>
      <c r="I1068" t="s">
        <v>3</v>
      </c>
      <c r="K1068">
        <v>1</v>
      </c>
      <c r="L1068" t="s">
        <v>4</v>
      </c>
      <c r="M1068">
        <v>101843</v>
      </c>
      <c r="N1068" t="s">
        <v>5</v>
      </c>
      <c r="O1068" t="s">
        <v>5</v>
      </c>
      <c r="U1068" t="s">
        <v>7323</v>
      </c>
      <c r="V1068" s="1">
        <v>1</v>
      </c>
      <c r="W1068" t="s">
        <v>5856</v>
      </c>
      <c r="X1068" t="s">
        <v>7324</v>
      </c>
      <c r="Y1068" s="2" t="s">
        <v>6844</v>
      </c>
      <c r="Z1068" s="3">
        <v>8</v>
      </c>
      <c r="AA1068" s="4">
        <v>821</v>
      </c>
      <c r="AB1068" s="4" t="s">
        <v>7325</v>
      </c>
      <c r="AC1068" t="s">
        <v>7326</v>
      </c>
      <c r="AD1068">
        <v>2016</v>
      </c>
      <c r="AE1068">
        <v>6</v>
      </c>
      <c r="AF1068">
        <v>8</v>
      </c>
      <c r="AG1068" t="s">
        <v>7327</v>
      </c>
      <c r="AJ1068" t="s">
        <v>5</v>
      </c>
      <c r="AK1068" t="s">
        <v>12</v>
      </c>
      <c r="AL1068">
        <v>162629</v>
      </c>
      <c r="AM1068">
        <v>6603057</v>
      </c>
      <c r="AN1068" s="4">
        <v>163000</v>
      </c>
      <c r="AO1068" s="4">
        <v>6603000</v>
      </c>
      <c r="AP1068">
        <v>50</v>
      </c>
      <c r="AR1068">
        <v>1010</v>
      </c>
      <c r="AT1068" s="5" t="s">
        <v>7328</v>
      </c>
      <c r="AU1068">
        <v>101843</v>
      </c>
      <c r="AW1068" s="6" t="s">
        <v>14</v>
      </c>
      <c r="AX1068">
        <v>1</v>
      </c>
      <c r="AY1068" t="s">
        <v>15</v>
      </c>
      <c r="AZ1068" t="s">
        <v>7329</v>
      </c>
      <c r="BA1068" t="s">
        <v>7330</v>
      </c>
      <c r="BB1068">
        <v>1010</v>
      </c>
      <c r="BC1068" t="s">
        <v>18</v>
      </c>
      <c r="BD1068" t="s">
        <v>19</v>
      </c>
      <c r="BF1068" s="5">
        <v>43710.332638888904</v>
      </c>
      <c r="BG1068" s="7" t="s">
        <v>20</v>
      </c>
      <c r="BI1068">
        <v>6</v>
      </c>
      <c r="BJ1068">
        <v>104655</v>
      </c>
      <c r="BK1068">
        <v>142844</v>
      </c>
      <c r="BL1068" t="s">
        <v>7331</v>
      </c>
      <c r="BX1068">
        <v>178307</v>
      </c>
    </row>
    <row r="1069" spans="1:76" x14ac:dyDescent="0.25">
      <c r="A1069">
        <v>169372</v>
      </c>
      <c r="B1069">
        <v>199293</v>
      </c>
      <c r="F1069" t="s">
        <v>0</v>
      </c>
      <c r="G1069" t="s">
        <v>1044</v>
      </c>
      <c r="H1069" t="s">
        <v>7340</v>
      </c>
      <c r="I1069" t="s">
        <v>69</v>
      </c>
      <c r="K1069">
        <v>1</v>
      </c>
      <c r="L1069" t="s">
        <v>4</v>
      </c>
      <c r="M1069">
        <v>101843</v>
      </c>
      <c r="N1069" t="s">
        <v>5</v>
      </c>
      <c r="O1069" t="s">
        <v>5</v>
      </c>
      <c r="S1069" t="s">
        <v>668</v>
      </c>
      <c r="T1069" t="s">
        <v>2850</v>
      </c>
      <c r="U1069" t="s">
        <v>7341</v>
      </c>
      <c r="V1069" s="1">
        <v>1</v>
      </c>
      <c r="W1069" t="s">
        <v>5856</v>
      </c>
      <c r="X1069" t="s">
        <v>7342</v>
      </c>
      <c r="Y1069" s="2" t="s">
        <v>6844</v>
      </c>
      <c r="Z1069" s="3">
        <v>8</v>
      </c>
      <c r="AA1069" s="4">
        <v>826</v>
      </c>
      <c r="AB1069" s="4" t="s">
        <v>7342</v>
      </c>
      <c r="AC1069" t="s">
        <v>7343</v>
      </c>
      <c r="AD1069">
        <v>2006</v>
      </c>
      <c r="AE1069">
        <v>7</v>
      </c>
      <c r="AF1069">
        <v>25</v>
      </c>
      <c r="AG1069" t="s">
        <v>7120</v>
      </c>
      <c r="AH1069" t="s">
        <v>7120</v>
      </c>
      <c r="AJ1069" t="s">
        <v>5</v>
      </c>
      <c r="AK1069" t="s">
        <v>12</v>
      </c>
      <c r="AL1069">
        <v>151502</v>
      </c>
      <c r="AM1069">
        <v>6667191</v>
      </c>
      <c r="AN1069" s="4">
        <v>151000</v>
      </c>
      <c r="AO1069" s="4">
        <v>6667000</v>
      </c>
      <c r="AP1069">
        <v>7</v>
      </c>
      <c r="AR1069">
        <v>33</v>
      </c>
      <c r="AT1069" s="5"/>
      <c r="AU1069">
        <v>101843</v>
      </c>
      <c r="AW1069" s="6" t="s">
        <v>14</v>
      </c>
      <c r="AX1069">
        <v>1</v>
      </c>
      <c r="AY1069" t="s">
        <v>15</v>
      </c>
      <c r="AZ1069" t="s">
        <v>7344</v>
      </c>
      <c r="BA1069" t="s">
        <v>7345</v>
      </c>
      <c r="BB1069">
        <v>33</v>
      </c>
      <c r="BC1069" t="s">
        <v>1050</v>
      </c>
      <c r="BD1069" t="s">
        <v>65</v>
      </c>
      <c r="BF1069" s="5">
        <v>41689</v>
      </c>
      <c r="BG1069" s="7" t="s">
        <v>20</v>
      </c>
      <c r="BI1069">
        <v>4</v>
      </c>
      <c r="BJ1069">
        <v>350178</v>
      </c>
      <c r="BK1069">
        <v>142845</v>
      </c>
      <c r="BL1069" t="s">
        <v>7346</v>
      </c>
      <c r="BN1069" t="s">
        <v>7347</v>
      </c>
      <c r="BX1069">
        <v>169372</v>
      </c>
    </row>
    <row r="1070" spans="1:76" x14ac:dyDescent="0.25">
      <c r="A1070">
        <v>159134</v>
      </c>
      <c r="B1070">
        <v>304176</v>
      </c>
      <c r="F1070" t="s">
        <v>0</v>
      </c>
      <c r="G1070" t="s">
        <v>55</v>
      </c>
      <c r="H1070" t="s">
        <v>7348</v>
      </c>
      <c r="I1070" s="8" t="str">
        <f>HYPERLINK(AT1070,"Hb")</f>
        <v>Hb</v>
      </c>
      <c r="K1070">
        <v>1</v>
      </c>
      <c r="L1070" t="s">
        <v>4</v>
      </c>
      <c r="M1070">
        <v>101843</v>
      </c>
      <c r="N1070" t="s">
        <v>5</v>
      </c>
      <c r="O1070" t="s">
        <v>5</v>
      </c>
      <c r="S1070" t="s">
        <v>668</v>
      </c>
      <c r="T1070" t="s">
        <v>669</v>
      </c>
      <c r="U1070" t="s">
        <v>7349</v>
      </c>
      <c r="V1070" s="12">
        <v>3</v>
      </c>
      <c r="W1070" t="s">
        <v>5856</v>
      </c>
      <c r="X1070" t="s">
        <v>7350</v>
      </c>
      <c r="Y1070" s="2" t="s">
        <v>6844</v>
      </c>
      <c r="Z1070" s="3">
        <v>8</v>
      </c>
      <c r="AA1070" s="4">
        <v>828</v>
      </c>
      <c r="AB1070" s="4" t="s">
        <v>7350</v>
      </c>
      <c r="AC1070" t="s">
        <v>7351</v>
      </c>
      <c r="AD1070">
        <v>1958</v>
      </c>
      <c r="AE1070">
        <v>8</v>
      </c>
      <c r="AF1070">
        <v>1</v>
      </c>
      <c r="AG1070" t="s">
        <v>3620</v>
      </c>
      <c r="AH1070" t="s">
        <v>3620</v>
      </c>
      <c r="AJ1070" t="s">
        <v>5</v>
      </c>
      <c r="AK1070" t="s">
        <v>12</v>
      </c>
      <c r="AL1070">
        <v>135073</v>
      </c>
      <c r="AM1070">
        <v>6620844</v>
      </c>
      <c r="AN1070" s="4">
        <v>135000</v>
      </c>
      <c r="AO1070" s="4">
        <v>6621000</v>
      </c>
      <c r="AP1070">
        <v>32068</v>
      </c>
      <c r="AR1070">
        <v>8</v>
      </c>
      <c r="AS1070" t="s">
        <v>7352</v>
      </c>
      <c r="AT1070" t="s">
        <v>7353</v>
      </c>
      <c r="AU1070">
        <v>101843</v>
      </c>
      <c r="AW1070" s="6" t="s">
        <v>14</v>
      </c>
      <c r="AX1070">
        <v>1</v>
      </c>
      <c r="AY1070" t="s">
        <v>15</v>
      </c>
      <c r="AZ1070" t="s">
        <v>7354</v>
      </c>
      <c r="BA1070" t="s">
        <v>7355</v>
      </c>
      <c r="BB1070">
        <v>8</v>
      </c>
      <c r="BC1070" t="s">
        <v>64</v>
      </c>
      <c r="BD1070" t="s">
        <v>65</v>
      </c>
      <c r="BE1070">
        <v>1</v>
      </c>
      <c r="BF1070" s="5">
        <v>36890</v>
      </c>
      <c r="BG1070" s="7" t="s">
        <v>20</v>
      </c>
      <c r="BI1070">
        <v>3</v>
      </c>
      <c r="BJ1070">
        <v>477187</v>
      </c>
      <c r="BK1070">
        <v>142847</v>
      </c>
      <c r="BL1070" t="s">
        <v>7356</v>
      </c>
      <c r="BN1070" t="s">
        <v>7357</v>
      </c>
      <c r="BX1070">
        <v>159134</v>
      </c>
    </row>
    <row r="1071" spans="1:76" x14ac:dyDescent="0.25">
      <c r="A1071">
        <v>162826</v>
      </c>
      <c r="B1071">
        <v>177256</v>
      </c>
      <c r="F1071" t="s">
        <v>0</v>
      </c>
      <c r="G1071" t="s">
        <v>55</v>
      </c>
      <c r="H1071" t="s">
        <v>7358</v>
      </c>
      <c r="I1071" t="s">
        <v>113</v>
      </c>
      <c r="K1071">
        <v>1</v>
      </c>
      <c r="L1071" t="s">
        <v>4</v>
      </c>
      <c r="M1071">
        <v>101843</v>
      </c>
      <c r="N1071" t="s">
        <v>5</v>
      </c>
      <c r="O1071" t="s">
        <v>5</v>
      </c>
      <c r="U1071" t="s">
        <v>7359</v>
      </c>
      <c r="V1071" s="1">
        <v>1</v>
      </c>
      <c r="W1071" t="s">
        <v>5856</v>
      </c>
      <c r="X1071" t="s">
        <v>7350</v>
      </c>
      <c r="Y1071" s="2" t="s">
        <v>6844</v>
      </c>
      <c r="Z1071" s="3">
        <v>8</v>
      </c>
      <c r="AA1071" s="4">
        <v>828</v>
      </c>
      <c r="AB1071" s="4" t="s">
        <v>7350</v>
      </c>
      <c r="AC1071" t="s">
        <v>7360</v>
      </c>
      <c r="AD1071">
        <v>1958</v>
      </c>
      <c r="AE1071">
        <v>8</v>
      </c>
      <c r="AF1071">
        <v>1</v>
      </c>
      <c r="AG1071" t="s">
        <v>184</v>
      </c>
      <c r="AH1071" t="s">
        <v>184</v>
      </c>
      <c r="AJ1071" t="s">
        <v>5</v>
      </c>
      <c r="AK1071" t="s">
        <v>12</v>
      </c>
      <c r="AL1071">
        <v>139043</v>
      </c>
      <c r="AM1071">
        <v>6611779</v>
      </c>
      <c r="AN1071" s="4">
        <v>139000</v>
      </c>
      <c r="AO1071" s="4">
        <v>6611000</v>
      </c>
      <c r="AP1071">
        <v>707</v>
      </c>
      <c r="AR1071">
        <v>23</v>
      </c>
      <c r="AT1071" s="5"/>
      <c r="AU1071">
        <v>101843</v>
      </c>
      <c r="AW1071" s="6" t="s">
        <v>14</v>
      </c>
      <c r="AX1071">
        <v>1</v>
      </c>
      <c r="AY1071" t="s">
        <v>15</v>
      </c>
      <c r="AZ1071" t="s">
        <v>7361</v>
      </c>
      <c r="BA1071" t="s">
        <v>7362</v>
      </c>
      <c r="BB1071">
        <v>23</v>
      </c>
      <c r="BC1071" t="s">
        <v>64</v>
      </c>
      <c r="BD1071" t="s">
        <v>119</v>
      </c>
      <c r="BF1071" s="5">
        <v>35873</v>
      </c>
      <c r="BG1071" s="7" t="s">
        <v>20</v>
      </c>
      <c r="BI1071">
        <v>4</v>
      </c>
      <c r="BJ1071">
        <v>324591</v>
      </c>
      <c r="BK1071">
        <v>142846</v>
      </c>
      <c r="BL1071" t="s">
        <v>7363</v>
      </c>
      <c r="BX1071">
        <v>162826</v>
      </c>
    </row>
    <row r="1072" spans="1:76" x14ac:dyDescent="0.25">
      <c r="A1072">
        <v>156440</v>
      </c>
      <c r="B1072">
        <v>304174</v>
      </c>
      <c r="F1072" t="s">
        <v>0</v>
      </c>
      <c r="G1072" t="s">
        <v>55</v>
      </c>
      <c r="H1072" t="s">
        <v>7364</v>
      </c>
      <c r="I1072" s="8" t="str">
        <f>HYPERLINK(AT1072,"Hb")</f>
        <v>Hb</v>
      </c>
      <c r="K1072">
        <v>1</v>
      </c>
      <c r="L1072" t="s">
        <v>4</v>
      </c>
      <c r="M1072">
        <v>101843</v>
      </c>
      <c r="N1072" t="s">
        <v>5</v>
      </c>
      <c r="O1072" t="s">
        <v>5</v>
      </c>
      <c r="S1072" t="s">
        <v>668</v>
      </c>
      <c r="T1072" t="s">
        <v>669</v>
      </c>
      <c r="U1072" t="s">
        <v>7365</v>
      </c>
      <c r="V1072" s="12">
        <v>3</v>
      </c>
      <c r="W1072" t="s">
        <v>5856</v>
      </c>
      <c r="X1072" t="s">
        <v>7366</v>
      </c>
      <c r="Y1072" s="2" t="s">
        <v>6844</v>
      </c>
      <c r="Z1072" s="3">
        <v>8</v>
      </c>
      <c r="AA1072" s="4">
        <v>829</v>
      </c>
      <c r="AB1072" s="4" t="s">
        <v>7366</v>
      </c>
      <c r="AC1072" t="s">
        <v>7367</v>
      </c>
      <c r="AD1072">
        <v>1957</v>
      </c>
      <c r="AE1072">
        <v>7</v>
      </c>
      <c r="AF1072">
        <v>14</v>
      </c>
      <c r="AG1072" t="s">
        <v>3620</v>
      </c>
      <c r="AH1072" t="s">
        <v>3620</v>
      </c>
      <c r="AJ1072" t="s">
        <v>5</v>
      </c>
      <c r="AK1072" t="s">
        <v>12</v>
      </c>
      <c r="AL1072">
        <v>130474</v>
      </c>
      <c r="AM1072">
        <v>6599369</v>
      </c>
      <c r="AN1072" s="4">
        <v>131000</v>
      </c>
      <c r="AO1072" s="4">
        <v>6599000</v>
      </c>
      <c r="AP1072">
        <v>28414</v>
      </c>
      <c r="AR1072">
        <v>8</v>
      </c>
      <c r="AS1072" t="s">
        <v>7368</v>
      </c>
      <c r="AT1072" t="s">
        <v>7369</v>
      </c>
      <c r="AU1072">
        <v>101843</v>
      </c>
      <c r="AW1072" s="6" t="s">
        <v>14</v>
      </c>
      <c r="AX1072">
        <v>1</v>
      </c>
      <c r="AY1072" t="s">
        <v>15</v>
      </c>
      <c r="AZ1072" t="s">
        <v>7370</v>
      </c>
      <c r="BA1072" t="s">
        <v>7371</v>
      </c>
      <c r="BB1072">
        <v>8</v>
      </c>
      <c r="BC1072" t="s">
        <v>64</v>
      </c>
      <c r="BD1072" t="s">
        <v>65</v>
      </c>
      <c r="BE1072">
        <v>1</v>
      </c>
      <c r="BF1072" s="5">
        <v>36890</v>
      </c>
      <c r="BG1072" s="7" t="s">
        <v>20</v>
      </c>
      <c r="BI1072">
        <v>3</v>
      </c>
      <c r="BJ1072">
        <v>477185</v>
      </c>
      <c r="BK1072">
        <v>142850</v>
      </c>
      <c r="BL1072" t="s">
        <v>7372</v>
      </c>
      <c r="BN1072" t="s">
        <v>7373</v>
      </c>
      <c r="BX1072">
        <v>156440</v>
      </c>
    </row>
    <row r="1073" spans="1:76" x14ac:dyDescent="0.25">
      <c r="A1073">
        <v>156915</v>
      </c>
      <c r="B1073">
        <v>176751</v>
      </c>
      <c r="F1073" t="s">
        <v>0</v>
      </c>
      <c r="G1073" t="s">
        <v>55</v>
      </c>
      <c r="H1073" t="s">
        <v>7374</v>
      </c>
      <c r="I1073" t="s">
        <v>113</v>
      </c>
      <c r="K1073">
        <v>1</v>
      </c>
      <c r="L1073" t="s">
        <v>4</v>
      </c>
      <c r="M1073">
        <v>101843</v>
      </c>
      <c r="N1073" t="s">
        <v>5</v>
      </c>
      <c r="O1073" t="s">
        <v>5</v>
      </c>
      <c r="U1073" t="s">
        <v>7375</v>
      </c>
      <c r="V1073" s="1">
        <v>1</v>
      </c>
      <c r="W1073" t="s">
        <v>5856</v>
      </c>
      <c r="X1073" t="s">
        <v>7366</v>
      </c>
      <c r="Y1073" s="2" t="s">
        <v>6844</v>
      </c>
      <c r="Z1073" s="3">
        <v>8</v>
      </c>
      <c r="AA1073" s="4">
        <v>829</v>
      </c>
      <c r="AB1073" s="4" t="s">
        <v>7366</v>
      </c>
      <c r="AC1073" t="s">
        <v>7376</v>
      </c>
      <c r="AD1073">
        <v>1957</v>
      </c>
      <c r="AE1073">
        <v>7</v>
      </c>
      <c r="AF1073">
        <v>11</v>
      </c>
      <c r="AG1073" t="s">
        <v>184</v>
      </c>
      <c r="AH1073" t="s">
        <v>184</v>
      </c>
      <c r="AJ1073" t="s">
        <v>5</v>
      </c>
      <c r="AK1073" t="s">
        <v>12</v>
      </c>
      <c r="AL1073">
        <v>131247</v>
      </c>
      <c r="AM1073">
        <v>6603433</v>
      </c>
      <c r="AN1073" s="4">
        <v>131000</v>
      </c>
      <c r="AO1073" s="4">
        <v>6603000</v>
      </c>
      <c r="AP1073">
        <v>707</v>
      </c>
      <c r="AR1073">
        <v>23</v>
      </c>
      <c r="AT1073" s="5"/>
      <c r="AU1073">
        <v>101843</v>
      </c>
      <c r="AW1073" s="6" t="s">
        <v>14</v>
      </c>
      <c r="AX1073">
        <v>1</v>
      </c>
      <c r="AY1073" t="s">
        <v>15</v>
      </c>
      <c r="AZ1073" t="s">
        <v>7377</v>
      </c>
      <c r="BA1073" t="s">
        <v>7378</v>
      </c>
      <c r="BB1073">
        <v>23</v>
      </c>
      <c r="BC1073" t="s">
        <v>64</v>
      </c>
      <c r="BD1073" t="s">
        <v>119</v>
      </c>
      <c r="BF1073" s="5">
        <v>38977</v>
      </c>
      <c r="BG1073" s="7" t="s">
        <v>20</v>
      </c>
      <c r="BI1073">
        <v>4</v>
      </c>
      <c r="BJ1073">
        <v>324186</v>
      </c>
      <c r="BK1073">
        <v>142848</v>
      </c>
      <c r="BL1073" t="s">
        <v>7379</v>
      </c>
      <c r="BX1073">
        <v>156915</v>
      </c>
    </row>
    <row r="1074" spans="1:76" x14ac:dyDescent="0.25">
      <c r="A1074">
        <v>157399</v>
      </c>
      <c r="B1074">
        <v>176808</v>
      </c>
      <c r="F1074" t="s">
        <v>0</v>
      </c>
      <c r="G1074" t="s">
        <v>55</v>
      </c>
      <c r="H1074" t="s">
        <v>7401</v>
      </c>
      <c r="I1074" t="s">
        <v>113</v>
      </c>
      <c r="K1074">
        <v>1</v>
      </c>
      <c r="L1074" t="s">
        <v>4</v>
      </c>
      <c r="M1074">
        <v>101843</v>
      </c>
      <c r="N1074" t="s">
        <v>5</v>
      </c>
      <c r="O1074" t="s">
        <v>5</v>
      </c>
      <c r="U1074" t="s">
        <v>7402</v>
      </c>
      <c r="V1074" s="1">
        <v>1</v>
      </c>
      <c r="W1074" t="s">
        <v>5856</v>
      </c>
      <c r="X1074" t="s">
        <v>7366</v>
      </c>
      <c r="Y1074" s="2" t="s">
        <v>6844</v>
      </c>
      <c r="Z1074" s="3">
        <v>8</v>
      </c>
      <c r="AA1074" s="4">
        <v>829</v>
      </c>
      <c r="AB1074" s="4" t="s">
        <v>7366</v>
      </c>
      <c r="AC1074" t="s">
        <v>7403</v>
      </c>
      <c r="AD1074">
        <v>1957</v>
      </c>
      <c r="AE1074">
        <v>7</v>
      </c>
      <c r="AF1074">
        <v>14</v>
      </c>
      <c r="AG1074" t="s">
        <v>184</v>
      </c>
      <c r="AH1074" t="s">
        <v>184</v>
      </c>
      <c r="AJ1074" t="s">
        <v>5</v>
      </c>
      <c r="AK1074" t="s">
        <v>12</v>
      </c>
      <c r="AL1074">
        <v>132155</v>
      </c>
      <c r="AM1074">
        <v>6602345</v>
      </c>
      <c r="AN1074" s="4">
        <v>133000</v>
      </c>
      <c r="AO1074" s="4">
        <v>6603000</v>
      </c>
      <c r="AP1074">
        <v>707</v>
      </c>
      <c r="AR1074">
        <v>23</v>
      </c>
      <c r="AT1074" s="5"/>
      <c r="AU1074">
        <v>101843</v>
      </c>
      <c r="AW1074" s="6" t="s">
        <v>14</v>
      </c>
      <c r="AX1074">
        <v>1</v>
      </c>
      <c r="AY1074" t="s">
        <v>15</v>
      </c>
      <c r="AZ1074" t="s">
        <v>7404</v>
      </c>
      <c r="BA1074" t="s">
        <v>7405</v>
      </c>
      <c r="BB1074">
        <v>23</v>
      </c>
      <c r="BC1074" t="s">
        <v>64</v>
      </c>
      <c r="BD1074" t="s">
        <v>119</v>
      </c>
      <c r="BF1074" s="5">
        <v>38977</v>
      </c>
      <c r="BG1074" s="7" t="s">
        <v>20</v>
      </c>
      <c r="BI1074">
        <v>4</v>
      </c>
      <c r="BJ1074">
        <v>324225</v>
      </c>
      <c r="BK1074">
        <v>142849</v>
      </c>
      <c r="BL1074" t="s">
        <v>7406</v>
      </c>
      <c r="BX1074">
        <v>157399</v>
      </c>
    </row>
    <row r="1075" spans="1:76" x14ac:dyDescent="0.25">
      <c r="A1075">
        <v>156736</v>
      </c>
      <c r="C1075">
        <v>1</v>
      </c>
      <c r="F1075" t="s">
        <v>0</v>
      </c>
      <c r="G1075" t="s">
        <v>1</v>
      </c>
      <c r="H1075" t="s">
        <v>7380</v>
      </c>
      <c r="I1075" t="s">
        <v>3</v>
      </c>
      <c r="K1075">
        <v>1</v>
      </c>
      <c r="L1075" t="s">
        <v>4</v>
      </c>
      <c r="M1075">
        <v>101843</v>
      </c>
      <c r="N1075" t="s">
        <v>5</v>
      </c>
      <c r="O1075" t="s">
        <v>5</v>
      </c>
      <c r="U1075" t="s">
        <v>7375</v>
      </c>
      <c r="V1075" s="1">
        <v>1</v>
      </c>
      <c r="W1075" t="s">
        <v>5856</v>
      </c>
      <c r="X1075" t="s">
        <v>7366</v>
      </c>
      <c r="Y1075" s="2" t="s">
        <v>6844</v>
      </c>
      <c r="Z1075" s="3">
        <v>8</v>
      </c>
      <c r="AA1075" s="4">
        <v>829</v>
      </c>
      <c r="AB1075" s="4" t="s">
        <v>7366</v>
      </c>
      <c r="AC1075" t="s">
        <v>7381</v>
      </c>
      <c r="AD1075">
        <v>2014</v>
      </c>
      <c r="AE1075">
        <v>6</v>
      </c>
      <c r="AF1075">
        <v>13</v>
      </c>
      <c r="AG1075" t="s">
        <v>5123</v>
      </c>
      <c r="AJ1075" t="s">
        <v>5</v>
      </c>
      <c r="AK1075" t="s">
        <v>12</v>
      </c>
      <c r="AL1075">
        <v>130854</v>
      </c>
      <c r="AM1075">
        <v>6602911</v>
      </c>
      <c r="AN1075" s="4">
        <v>131000</v>
      </c>
      <c r="AO1075" s="4">
        <v>6603000</v>
      </c>
      <c r="AP1075">
        <v>25</v>
      </c>
      <c r="AR1075">
        <v>1010</v>
      </c>
      <c r="AS1075" t="s">
        <v>7382</v>
      </c>
      <c r="AT1075" s="5" t="s">
        <v>7383</v>
      </c>
      <c r="AU1075">
        <v>101843</v>
      </c>
      <c r="AW1075" s="6" t="s">
        <v>14</v>
      </c>
      <c r="AX1075">
        <v>1</v>
      </c>
      <c r="AY1075" t="s">
        <v>15</v>
      </c>
      <c r="AZ1075" t="s">
        <v>7384</v>
      </c>
      <c r="BA1075" t="s">
        <v>7385</v>
      </c>
      <c r="BB1075">
        <v>1010</v>
      </c>
      <c r="BC1075" t="s">
        <v>18</v>
      </c>
      <c r="BD1075" t="s">
        <v>19</v>
      </c>
      <c r="BF1075" s="5">
        <v>43709.903472222199</v>
      </c>
      <c r="BG1075" s="7" t="s">
        <v>20</v>
      </c>
      <c r="BI1075">
        <v>6</v>
      </c>
      <c r="BJ1075">
        <v>30483</v>
      </c>
      <c r="BL1075" t="s">
        <v>7386</v>
      </c>
      <c r="BX1075">
        <v>156736</v>
      </c>
    </row>
    <row r="1076" spans="1:76" x14ac:dyDescent="0.25">
      <c r="A1076">
        <v>156719</v>
      </c>
      <c r="B1076">
        <v>33898</v>
      </c>
      <c r="F1076" t="s">
        <v>0</v>
      </c>
      <c r="G1076" t="s">
        <v>1</v>
      </c>
      <c r="H1076" t="s">
        <v>7387</v>
      </c>
      <c r="I1076" t="s">
        <v>3</v>
      </c>
      <c r="K1076">
        <v>1</v>
      </c>
      <c r="L1076" t="s">
        <v>4</v>
      </c>
      <c r="M1076">
        <v>101843</v>
      </c>
      <c r="N1076" t="s">
        <v>5</v>
      </c>
      <c r="O1076" t="s">
        <v>5</v>
      </c>
      <c r="U1076" t="s">
        <v>7375</v>
      </c>
      <c r="V1076" s="1">
        <v>1</v>
      </c>
      <c r="W1076" t="s">
        <v>5856</v>
      </c>
      <c r="X1076" t="s">
        <v>7366</v>
      </c>
      <c r="Y1076" s="2" t="s">
        <v>6844</v>
      </c>
      <c r="Z1076" s="3">
        <v>8</v>
      </c>
      <c r="AA1076" s="4">
        <v>829</v>
      </c>
      <c r="AB1076" s="4" t="s">
        <v>7366</v>
      </c>
      <c r="AC1076" t="s">
        <v>7388</v>
      </c>
      <c r="AD1076">
        <v>2014</v>
      </c>
      <c r="AE1076">
        <v>6</v>
      </c>
      <c r="AF1076">
        <v>19</v>
      </c>
      <c r="AG1076" t="s">
        <v>5123</v>
      </c>
      <c r="AJ1076" t="s">
        <v>5</v>
      </c>
      <c r="AK1076" t="s">
        <v>12</v>
      </c>
      <c r="AL1076">
        <v>130821</v>
      </c>
      <c r="AM1076">
        <v>6603201</v>
      </c>
      <c r="AN1076" s="4">
        <v>131000</v>
      </c>
      <c r="AO1076" s="4">
        <v>6603000</v>
      </c>
      <c r="AP1076">
        <v>25</v>
      </c>
      <c r="AR1076">
        <v>1010</v>
      </c>
      <c r="AT1076" s="5" t="s">
        <v>7389</v>
      </c>
      <c r="AU1076">
        <v>101843</v>
      </c>
      <c r="AW1076" s="6" t="s">
        <v>14</v>
      </c>
      <c r="AX1076">
        <v>1</v>
      </c>
      <c r="AY1076" t="s">
        <v>15</v>
      </c>
      <c r="AZ1076" t="s">
        <v>7390</v>
      </c>
      <c r="BA1076" t="s">
        <v>7391</v>
      </c>
      <c r="BB1076">
        <v>1010</v>
      </c>
      <c r="BC1076" t="s">
        <v>18</v>
      </c>
      <c r="BD1076" t="s">
        <v>19</v>
      </c>
      <c r="BF1076" s="5">
        <v>43709.903472222199</v>
      </c>
      <c r="BG1076" s="7" t="s">
        <v>20</v>
      </c>
      <c r="BI1076">
        <v>6</v>
      </c>
      <c r="BJ1076">
        <v>30257</v>
      </c>
      <c r="BK1076">
        <v>142852</v>
      </c>
      <c r="BL1076" t="s">
        <v>7392</v>
      </c>
      <c r="BX1076">
        <v>156719</v>
      </c>
    </row>
    <row r="1077" spans="1:76" x14ac:dyDescent="0.25">
      <c r="A1077">
        <v>157341</v>
      </c>
      <c r="B1077">
        <v>58427</v>
      </c>
      <c r="F1077" t="s">
        <v>0</v>
      </c>
      <c r="G1077" t="s">
        <v>1</v>
      </c>
      <c r="H1077" t="s">
        <v>7393</v>
      </c>
      <c r="I1077" t="s">
        <v>3</v>
      </c>
      <c r="K1077">
        <v>1</v>
      </c>
      <c r="L1077" t="s">
        <v>4</v>
      </c>
      <c r="M1077">
        <v>101843</v>
      </c>
      <c r="N1077" t="s">
        <v>5</v>
      </c>
      <c r="O1077" t="s">
        <v>5</v>
      </c>
      <c r="U1077" t="s">
        <v>7394</v>
      </c>
      <c r="V1077" s="1">
        <v>1</v>
      </c>
      <c r="W1077" t="s">
        <v>5856</v>
      </c>
      <c r="X1077" t="s">
        <v>7366</v>
      </c>
      <c r="Y1077" s="2" t="s">
        <v>6844</v>
      </c>
      <c r="Z1077" s="3">
        <v>8</v>
      </c>
      <c r="AA1077" s="4">
        <v>829</v>
      </c>
      <c r="AB1077" s="4" t="s">
        <v>7366</v>
      </c>
      <c r="AC1077" t="s">
        <v>7395</v>
      </c>
      <c r="AD1077">
        <v>2014</v>
      </c>
      <c r="AE1077">
        <v>8</v>
      </c>
      <c r="AF1077">
        <v>10</v>
      </c>
      <c r="AG1077" t="s">
        <v>7396</v>
      </c>
      <c r="AJ1077" t="s">
        <v>5</v>
      </c>
      <c r="AK1077" t="s">
        <v>12</v>
      </c>
      <c r="AL1077">
        <v>132090</v>
      </c>
      <c r="AM1077">
        <v>6597458</v>
      </c>
      <c r="AN1077" s="4">
        <v>133000</v>
      </c>
      <c r="AO1077" s="4">
        <v>6597000</v>
      </c>
      <c r="AP1077">
        <v>5</v>
      </c>
      <c r="AR1077">
        <v>1010</v>
      </c>
      <c r="AS1077" t="s">
        <v>7286</v>
      </c>
      <c r="AT1077" s="5" t="s">
        <v>7397</v>
      </c>
      <c r="AU1077">
        <v>101843</v>
      </c>
      <c r="AW1077" s="6" t="s">
        <v>14</v>
      </c>
      <c r="AX1077">
        <v>1</v>
      </c>
      <c r="AY1077" t="s">
        <v>15</v>
      </c>
      <c r="AZ1077" t="s">
        <v>7398</v>
      </c>
      <c r="BA1077" t="s">
        <v>7399</v>
      </c>
      <c r="BB1077">
        <v>1010</v>
      </c>
      <c r="BC1077" t="s">
        <v>18</v>
      </c>
      <c r="BD1077" t="s">
        <v>19</v>
      </c>
      <c r="BF1077" s="5">
        <v>43709.903472222199</v>
      </c>
      <c r="BG1077" s="7" t="s">
        <v>20</v>
      </c>
      <c r="BI1077">
        <v>6</v>
      </c>
      <c r="BJ1077">
        <v>55146</v>
      </c>
      <c r="BK1077">
        <v>142851</v>
      </c>
      <c r="BL1077" t="s">
        <v>7400</v>
      </c>
      <c r="BX1077">
        <v>157341</v>
      </c>
    </row>
    <row r="1078" spans="1:76" x14ac:dyDescent="0.25">
      <c r="A1078">
        <v>155305</v>
      </c>
      <c r="B1078">
        <v>199405</v>
      </c>
      <c r="F1078" t="s">
        <v>0</v>
      </c>
      <c r="G1078" t="s">
        <v>1044</v>
      </c>
      <c r="H1078" t="s">
        <v>7407</v>
      </c>
      <c r="I1078" t="s">
        <v>69</v>
      </c>
      <c r="K1078">
        <v>1</v>
      </c>
      <c r="L1078" t="s">
        <v>4</v>
      </c>
      <c r="M1078">
        <v>101843</v>
      </c>
      <c r="N1078" t="s">
        <v>5</v>
      </c>
      <c r="O1078" t="s">
        <v>5</v>
      </c>
      <c r="S1078" t="s">
        <v>668</v>
      </c>
      <c r="T1078" t="s">
        <v>2850</v>
      </c>
      <c r="U1078" t="s">
        <v>7408</v>
      </c>
      <c r="V1078" s="1">
        <v>1</v>
      </c>
      <c r="W1078" t="s">
        <v>5856</v>
      </c>
      <c r="X1078" t="s">
        <v>7409</v>
      </c>
      <c r="Y1078" s="2" t="s">
        <v>6844</v>
      </c>
      <c r="Z1078" s="3">
        <v>8</v>
      </c>
      <c r="AA1078" s="4">
        <v>830</v>
      </c>
      <c r="AB1078" s="4" t="s">
        <v>7409</v>
      </c>
      <c r="AC1078" t="s">
        <v>7410</v>
      </c>
      <c r="AD1078">
        <v>2006</v>
      </c>
      <c r="AE1078">
        <v>7</v>
      </c>
      <c r="AF1078">
        <v>4</v>
      </c>
      <c r="AG1078" t="s">
        <v>7120</v>
      </c>
      <c r="AH1078" t="s">
        <v>7120</v>
      </c>
      <c r="AJ1078" t="s">
        <v>5</v>
      </c>
      <c r="AK1078" t="s">
        <v>12</v>
      </c>
      <c r="AL1078">
        <v>128520</v>
      </c>
      <c r="AM1078">
        <v>6559927</v>
      </c>
      <c r="AN1078" s="4">
        <v>129000</v>
      </c>
      <c r="AO1078" s="4">
        <v>6559000</v>
      </c>
      <c r="AP1078">
        <v>7</v>
      </c>
      <c r="AR1078">
        <v>33</v>
      </c>
      <c r="AT1078" s="5"/>
      <c r="AU1078">
        <v>101843</v>
      </c>
      <c r="AW1078" s="6" t="s">
        <v>14</v>
      </c>
      <c r="AX1078">
        <v>1</v>
      </c>
      <c r="AY1078" t="s">
        <v>15</v>
      </c>
      <c r="AZ1078" t="s">
        <v>7411</v>
      </c>
      <c r="BA1078" t="s">
        <v>7412</v>
      </c>
      <c r="BB1078">
        <v>33</v>
      </c>
      <c r="BC1078" t="s">
        <v>1050</v>
      </c>
      <c r="BD1078" t="s">
        <v>65</v>
      </c>
      <c r="BF1078" s="5">
        <v>41689</v>
      </c>
      <c r="BG1078" s="7" t="s">
        <v>20</v>
      </c>
      <c r="BI1078">
        <v>4</v>
      </c>
      <c r="BJ1078">
        <v>350284</v>
      </c>
      <c r="BK1078">
        <v>142853</v>
      </c>
      <c r="BL1078" t="s">
        <v>7413</v>
      </c>
      <c r="BN1078" t="s">
        <v>7414</v>
      </c>
      <c r="BX1078">
        <v>155305</v>
      </c>
    </row>
    <row r="1079" spans="1:76" x14ac:dyDescent="0.25">
      <c r="A1079">
        <v>147729</v>
      </c>
      <c r="C1079">
        <v>1</v>
      </c>
      <c r="D1079">
        <v>1</v>
      </c>
      <c r="E1079">
        <v>1</v>
      </c>
      <c r="F1079" t="s">
        <v>0</v>
      </c>
      <c r="G1079" t="s">
        <v>1</v>
      </c>
      <c r="H1079" t="s">
        <v>7415</v>
      </c>
      <c r="I1079" t="s">
        <v>3</v>
      </c>
      <c r="K1079">
        <v>1</v>
      </c>
      <c r="L1079" t="s">
        <v>4</v>
      </c>
      <c r="M1079">
        <v>101843</v>
      </c>
      <c r="N1079" t="s">
        <v>5</v>
      </c>
      <c r="O1079" t="s">
        <v>5</v>
      </c>
      <c r="U1079" t="s">
        <v>7416</v>
      </c>
      <c r="V1079" s="1">
        <v>1</v>
      </c>
      <c r="W1079" t="s">
        <v>5856</v>
      </c>
      <c r="X1079" t="s">
        <v>7417</v>
      </c>
      <c r="Y1079" s="2" t="s">
        <v>6844</v>
      </c>
      <c r="Z1079" s="3">
        <v>8</v>
      </c>
      <c r="AA1079" s="4">
        <v>831</v>
      </c>
      <c r="AB1079" s="4" t="s">
        <v>7417</v>
      </c>
      <c r="AC1079" t="s">
        <v>7418</v>
      </c>
      <c r="AD1079">
        <v>2020</v>
      </c>
      <c r="AE1079">
        <v>6</v>
      </c>
      <c r="AF1079">
        <v>25</v>
      </c>
      <c r="AG1079" t="s">
        <v>7419</v>
      </c>
      <c r="AJ1079" t="s">
        <v>5</v>
      </c>
      <c r="AK1079" t="s">
        <v>12</v>
      </c>
      <c r="AL1079">
        <v>115073</v>
      </c>
      <c r="AM1079">
        <v>6559500</v>
      </c>
      <c r="AN1079" s="4">
        <v>115000</v>
      </c>
      <c r="AO1079" s="4">
        <v>6559000</v>
      </c>
      <c r="AP1079">
        <v>50</v>
      </c>
      <c r="AR1079">
        <v>1010</v>
      </c>
      <c r="AS1079" t="s">
        <v>7420</v>
      </c>
      <c r="AT1079" s="5" t="s">
        <v>7421</v>
      </c>
      <c r="AU1079">
        <v>101843</v>
      </c>
      <c r="AW1079" s="6" t="s">
        <v>14</v>
      </c>
      <c r="AX1079">
        <v>1</v>
      </c>
      <c r="AY1079" t="s">
        <v>15</v>
      </c>
      <c r="AZ1079" t="s">
        <v>7422</v>
      </c>
      <c r="BA1079" t="s">
        <v>7423</v>
      </c>
      <c r="BB1079">
        <v>1010</v>
      </c>
      <c r="BC1079" t="s">
        <v>18</v>
      </c>
      <c r="BD1079" t="s">
        <v>19</v>
      </c>
      <c r="BF1079" s="5">
        <v>44158.664178240702</v>
      </c>
      <c r="BG1079" s="7" t="s">
        <v>20</v>
      </c>
      <c r="BI1079">
        <v>6</v>
      </c>
      <c r="BJ1079">
        <v>261626</v>
      </c>
      <c r="BL1079" t="s">
        <v>7424</v>
      </c>
      <c r="BX1079">
        <v>147729</v>
      </c>
    </row>
    <row r="1080" spans="1:76" x14ac:dyDescent="0.25">
      <c r="A1080">
        <v>143609</v>
      </c>
      <c r="C1080">
        <v>1</v>
      </c>
      <c r="D1080">
        <v>1</v>
      </c>
      <c r="E1080">
        <v>1</v>
      </c>
      <c r="F1080" t="s">
        <v>0</v>
      </c>
      <c r="G1080" t="s">
        <v>1</v>
      </c>
      <c r="H1080" t="s">
        <v>7425</v>
      </c>
      <c r="I1080" t="s">
        <v>3</v>
      </c>
      <c r="K1080">
        <v>1</v>
      </c>
      <c r="L1080" t="s">
        <v>4</v>
      </c>
      <c r="M1080">
        <v>101843</v>
      </c>
      <c r="N1080" t="s">
        <v>5</v>
      </c>
      <c r="O1080" t="s">
        <v>5</v>
      </c>
      <c r="U1080" t="s">
        <v>7426</v>
      </c>
      <c r="V1080" s="1">
        <v>1</v>
      </c>
      <c r="W1080" t="s">
        <v>5856</v>
      </c>
      <c r="X1080" t="s">
        <v>7427</v>
      </c>
      <c r="Y1080" s="2" t="s">
        <v>6844</v>
      </c>
      <c r="Z1080" s="3">
        <v>8</v>
      </c>
      <c r="AA1080" s="4">
        <v>833</v>
      </c>
      <c r="AB1080" s="4" t="s">
        <v>7427</v>
      </c>
      <c r="AC1080" t="s">
        <v>7428</v>
      </c>
      <c r="AD1080">
        <v>2020</v>
      </c>
      <c r="AE1080">
        <v>8</v>
      </c>
      <c r="AF1080">
        <v>29</v>
      </c>
      <c r="AG1080" t="s">
        <v>2569</v>
      </c>
      <c r="AJ1080" t="s">
        <v>5</v>
      </c>
      <c r="AK1080" t="s">
        <v>12</v>
      </c>
      <c r="AL1080">
        <v>104977</v>
      </c>
      <c r="AM1080">
        <v>6612543</v>
      </c>
      <c r="AN1080" s="4">
        <v>105000</v>
      </c>
      <c r="AO1080" s="4">
        <v>6613000</v>
      </c>
      <c r="AP1080">
        <v>42</v>
      </c>
      <c r="AR1080">
        <v>1010</v>
      </c>
      <c r="AT1080" s="5" t="s">
        <v>7429</v>
      </c>
      <c r="AU1080">
        <v>101843</v>
      </c>
      <c r="AW1080" s="6" t="s">
        <v>14</v>
      </c>
      <c r="AX1080">
        <v>1</v>
      </c>
      <c r="AY1080" t="s">
        <v>15</v>
      </c>
      <c r="AZ1080" t="s">
        <v>7430</v>
      </c>
      <c r="BA1080" t="s">
        <v>7431</v>
      </c>
      <c r="BB1080">
        <v>1010</v>
      </c>
      <c r="BC1080" t="s">
        <v>18</v>
      </c>
      <c r="BD1080" t="s">
        <v>19</v>
      </c>
      <c r="BF1080" s="5">
        <v>44341.314907407403</v>
      </c>
      <c r="BG1080" s="7" t="s">
        <v>20</v>
      </c>
      <c r="BI1080">
        <v>6</v>
      </c>
      <c r="BJ1080">
        <v>269581</v>
      </c>
      <c r="BL1080" t="s">
        <v>7432</v>
      </c>
      <c r="BX1080">
        <v>143609</v>
      </c>
    </row>
    <row r="1081" spans="1:76" x14ac:dyDescent="0.25">
      <c r="A1081">
        <v>179649</v>
      </c>
      <c r="B1081">
        <v>309879</v>
      </c>
      <c r="F1081" t="s">
        <v>0</v>
      </c>
      <c r="G1081" t="s">
        <v>55</v>
      </c>
      <c r="H1081" t="s">
        <v>7486</v>
      </c>
      <c r="I1081" s="8" t="str">
        <f>HYPERLINK(AT1081,"Hb")</f>
        <v>Hb</v>
      </c>
      <c r="K1081">
        <v>1</v>
      </c>
      <c r="L1081" t="s">
        <v>4</v>
      </c>
      <c r="M1081">
        <v>101843</v>
      </c>
      <c r="N1081" t="s">
        <v>5</v>
      </c>
      <c r="O1081" t="s">
        <v>5</v>
      </c>
      <c r="U1081" t="s">
        <v>7487</v>
      </c>
      <c r="V1081" s="1">
        <v>1</v>
      </c>
      <c r="W1081" t="s">
        <v>7435</v>
      </c>
      <c r="X1081" t="s">
        <v>7436</v>
      </c>
      <c r="Y1081" t="s">
        <v>7437</v>
      </c>
      <c r="Z1081" s="3">
        <v>9</v>
      </c>
      <c r="AA1081" s="4">
        <v>901</v>
      </c>
      <c r="AB1081" t="s">
        <v>7436</v>
      </c>
      <c r="AC1081" t="s">
        <v>7488</v>
      </c>
      <c r="AD1081">
        <v>1894</v>
      </c>
      <c r="AE1081">
        <v>7</v>
      </c>
      <c r="AF1081">
        <v>28</v>
      </c>
      <c r="AG1081" t="s">
        <v>7489</v>
      </c>
      <c r="AH1081" t="s">
        <v>7489</v>
      </c>
      <c r="AJ1081" t="s">
        <v>5</v>
      </c>
      <c r="AK1081" t="s">
        <v>12</v>
      </c>
      <c r="AL1081">
        <v>166113</v>
      </c>
      <c r="AM1081">
        <v>6522654</v>
      </c>
      <c r="AN1081" s="4">
        <v>167000</v>
      </c>
      <c r="AO1081" s="4">
        <v>6523000</v>
      </c>
      <c r="AP1081">
        <v>707</v>
      </c>
      <c r="AR1081">
        <v>8</v>
      </c>
      <c r="AS1081" t="s">
        <v>60</v>
      </c>
      <c r="AT1081" t="s">
        <v>7490</v>
      </c>
      <c r="AU1081">
        <v>101843</v>
      </c>
      <c r="AW1081" s="6" t="s">
        <v>14</v>
      </c>
      <c r="AX1081">
        <v>1</v>
      </c>
      <c r="AY1081" t="s">
        <v>15</v>
      </c>
      <c r="AZ1081" t="s">
        <v>7491</v>
      </c>
      <c r="BA1081" t="s">
        <v>7492</v>
      </c>
      <c r="BB1081">
        <v>8</v>
      </c>
      <c r="BC1081" t="s">
        <v>64</v>
      </c>
      <c r="BD1081" t="s">
        <v>65</v>
      </c>
      <c r="BE1081">
        <v>1</v>
      </c>
      <c r="BF1081" s="5">
        <v>33667</v>
      </c>
      <c r="BG1081" s="7" t="s">
        <v>20</v>
      </c>
      <c r="BI1081">
        <v>3</v>
      </c>
      <c r="BJ1081">
        <v>482252</v>
      </c>
      <c r="BK1081">
        <v>142854</v>
      </c>
      <c r="BL1081" t="s">
        <v>7493</v>
      </c>
      <c r="BN1081" t="s">
        <v>7494</v>
      </c>
      <c r="BX1081">
        <v>179649</v>
      </c>
    </row>
    <row r="1082" spans="1:76" x14ac:dyDescent="0.25">
      <c r="A1082">
        <v>179508</v>
      </c>
      <c r="B1082">
        <v>193669</v>
      </c>
      <c r="F1082" t="s">
        <v>0</v>
      </c>
      <c r="G1082" t="s">
        <v>1044</v>
      </c>
      <c r="H1082" t="s">
        <v>7472</v>
      </c>
      <c r="I1082" t="s">
        <v>69</v>
      </c>
      <c r="K1082">
        <v>1</v>
      </c>
      <c r="L1082" t="s">
        <v>4</v>
      </c>
      <c r="M1082">
        <v>101843</v>
      </c>
      <c r="N1082" t="s">
        <v>5</v>
      </c>
      <c r="O1082" t="s">
        <v>5</v>
      </c>
      <c r="U1082" t="s">
        <v>7473</v>
      </c>
      <c r="V1082" s="1">
        <v>1</v>
      </c>
      <c r="W1082" t="s">
        <v>7435</v>
      </c>
      <c r="X1082" t="s">
        <v>7436</v>
      </c>
      <c r="Y1082" t="s">
        <v>7437</v>
      </c>
      <c r="Z1082" s="3">
        <v>9</v>
      </c>
      <c r="AA1082" s="4">
        <v>901</v>
      </c>
      <c r="AB1082" t="s">
        <v>7436</v>
      </c>
      <c r="AC1082" t="s">
        <v>7474</v>
      </c>
      <c r="AD1082">
        <v>2000</v>
      </c>
      <c r="AE1082">
        <v>9</v>
      </c>
      <c r="AF1082">
        <v>13</v>
      </c>
      <c r="AG1082" t="s">
        <v>7475</v>
      </c>
      <c r="AH1082" t="s">
        <v>7475</v>
      </c>
      <c r="AJ1082" t="s">
        <v>5</v>
      </c>
      <c r="AK1082" t="s">
        <v>12</v>
      </c>
      <c r="AL1082">
        <v>165790</v>
      </c>
      <c r="AM1082">
        <v>6523142</v>
      </c>
      <c r="AN1082" s="4">
        <v>165000</v>
      </c>
      <c r="AO1082" s="4">
        <v>6523000</v>
      </c>
      <c r="AP1082">
        <v>71</v>
      </c>
      <c r="AR1082">
        <v>33</v>
      </c>
      <c r="AT1082" s="5"/>
      <c r="AU1082">
        <v>101843</v>
      </c>
      <c r="AW1082" s="6" t="s">
        <v>14</v>
      </c>
      <c r="AX1082">
        <v>1</v>
      </c>
      <c r="AY1082" t="s">
        <v>15</v>
      </c>
      <c r="AZ1082" t="s">
        <v>7476</v>
      </c>
      <c r="BA1082" t="s">
        <v>7477</v>
      </c>
      <c r="BB1082">
        <v>33</v>
      </c>
      <c r="BC1082" t="s">
        <v>1050</v>
      </c>
      <c r="BD1082" t="s">
        <v>65</v>
      </c>
      <c r="BF1082" s="5">
        <v>41689</v>
      </c>
      <c r="BG1082" s="7" t="s">
        <v>20</v>
      </c>
      <c r="BI1082">
        <v>4</v>
      </c>
      <c r="BJ1082">
        <v>345012</v>
      </c>
      <c r="BK1082">
        <v>142855</v>
      </c>
      <c r="BL1082" t="s">
        <v>7478</v>
      </c>
      <c r="BN1082" t="s">
        <v>7479</v>
      </c>
      <c r="BX1082">
        <v>179508</v>
      </c>
    </row>
    <row r="1083" spans="1:76" x14ac:dyDescent="0.25">
      <c r="A1083">
        <v>175125</v>
      </c>
      <c r="B1083">
        <v>34898</v>
      </c>
      <c r="F1083" t="s">
        <v>0</v>
      </c>
      <c r="G1083" t="s">
        <v>1</v>
      </c>
      <c r="H1083" t="s">
        <v>7457</v>
      </c>
      <c r="I1083" t="s">
        <v>3</v>
      </c>
      <c r="K1083">
        <v>1</v>
      </c>
      <c r="L1083" t="s">
        <v>4</v>
      </c>
      <c r="M1083">
        <v>101843</v>
      </c>
      <c r="N1083" t="s">
        <v>5</v>
      </c>
      <c r="O1083" t="s">
        <v>5</v>
      </c>
      <c r="U1083" t="s">
        <v>7458</v>
      </c>
      <c r="V1083" s="1">
        <v>1</v>
      </c>
      <c r="W1083" t="s">
        <v>7435</v>
      </c>
      <c r="X1083" t="s">
        <v>7436</v>
      </c>
      <c r="Y1083" t="s">
        <v>7437</v>
      </c>
      <c r="Z1083" s="3">
        <v>9</v>
      </c>
      <c r="AA1083" s="4">
        <v>901</v>
      </c>
      <c r="AB1083" t="s">
        <v>7436</v>
      </c>
      <c r="AC1083" t="s">
        <v>7459</v>
      </c>
      <c r="AD1083">
        <v>2012</v>
      </c>
      <c r="AE1083">
        <v>7</v>
      </c>
      <c r="AF1083">
        <v>30</v>
      </c>
      <c r="AG1083" t="s">
        <v>7460</v>
      </c>
      <c r="AJ1083" t="s">
        <v>5</v>
      </c>
      <c r="AK1083" t="s">
        <v>12</v>
      </c>
      <c r="AL1083">
        <v>158136</v>
      </c>
      <c r="AM1083">
        <v>6529220</v>
      </c>
      <c r="AN1083" s="4">
        <v>159000</v>
      </c>
      <c r="AO1083" s="4">
        <v>6529000</v>
      </c>
      <c r="AP1083">
        <v>25</v>
      </c>
      <c r="AR1083">
        <v>1010</v>
      </c>
      <c r="AT1083" s="5" t="s">
        <v>7461</v>
      </c>
      <c r="AU1083">
        <v>101843</v>
      </c>
      <c r="AW1083" s="6" t="s">
        <v>14</v>
      </c>
      <c r="AX1083">
        <v>1</v>
      </c>
      <c r="AY1083" t="s">
        <v>15</v>
      </c>
      <c r="AZ1083" t="s">
        <v>7462</v>
      </c>
      <c r="BA1083" t="s">
        <v>7463</v>
      </c>
      <c r="BB1083">
        <v>1010</v>
      </c>
      <c r="BC1083" t="s">
        <v>18</v>
      </c>
      <c r="BD1083" t="s">
        <v>19</v>
      </c>
      <c r="BF1083" s="5">
        <v>43709.903472222199</v>
      </c>
      <c r="BG1083" s="7" t="s">
        <v>20</v>
      </c>
      <c r="BI1083">
        <v>6</v>
      </c>
      <c r="BJ1083">
        <v>31257</v>
      </c>
      <c r="BK1083">
        <v>142856</v>
      </c>
      <c r="BL1083" t="s">
        <v>7464</v>
      </c>
      <c r="BX1083">
        <v>175125</v>
      </c>
    </row>
    <row r="1084" spans="1:76" x14ac:dyDescent="0.25">
      <c r="A1084">
        <v>178895</v>
      </c>
      <c r="C1084">
        <v>1</v>
      </c>
      <c r="F1084" t="s">
        <v>0</v>
      </c>
      <c r="G1084" t="s">
        <v>1</v>
      </c>
      <c r="H1084" t="s">
        <v>7480</v>
      </c>
      <c r="I1084" t="s">
        <v>3</v>
      </c>
      <c r="K1084">
        <v>1</v>
      </c>
      <c r="L1084" t="s">
        <v>4</v>
      </c>
      <c r="M1084">
        <v>101843</v>
      </c>
      <c r="N1084" t="s">
        <v>5</v>
      </c>
      <c r="O1084" t="s">
        <v>5</v>
      </c>
      <c r="U1084" t="s">
        <v>7473</v>
      </c>
      <c r="V1084" s="1">
        <v>1</v>
      </c>
      <c r="W1084" t="s">
        <v>7435</v>
      </c>
      <c r="X1084" t="s">
        <v>7436</v>
      </c>
      <c r="Y1084" t="s">
        <v>7437</v>
      </c>
      <c r="Z1084" s="3">
        <v>9</v>
      </c>
      <c r="AA1084" s="4">
        <v>901</v>
      </c>
      <c r="AB1084" t="s">
        <v>7436</v>
      </c>
      <c r="AC1084" t="s">
        <v>7481</v>
      </c>
      <c r="AD1084">
        <v>2017</v>
      </c>
      <c r="AE1084">
        <v>6</v>
      </c>
      <c r="AF1084">
        <v>14</v>
      </c>
      <c r="AG1084" t="s">
        <v>2452</v>
      </c>
      <c r="AJ1084" t="s">
        <v>5</v>
      </c>
      <c r="AK1084" t="s">
        <v>12</v>
      </c>
      <c r="AL1084">
        <v>164300</v>
      </c>
      <c r="AM1084">
        <v>6523600</v>
      </c>
      <c r="AN1084" s="4">
        <v>165000</v>
      </c>
      <c r="AO1084" s="4">
        <v>6523000</v>
      </c>
      <c r="AP1084">
        <v>133</v>
      </c>
      <c r="AR1084">
        <v>1010</v>
      </c>
      <c r="AT1084" s="5" t="s">
        <v>7482</v>
      </c>
      <c r="AU1084">
        <v>101843</v>
      </c>
      <c r="AW1084" s="6" t="s">
        <v>14</v>
      </c>
      <c r="AX1084">
        <v>1</v>
      </c>
      <c r="AY1084" t="s">
        <v>15</v>
      </c>
      <c r="AZ1084" t="s">
        <v>7483</v>
      </c>
      <c r="BA1084" t="s">
        <v>7484</v>
      </c>
      <c r="BB1084">
        <v>1010</v>
      </c>
      <c r="BC1084" t="s">
        <v>18</v>
      </c>
      <c r="BD1084" t="s">
        <v>19</v>
      </c>
      <c r="BF1084" s="5">
        <v>42900.811122685198</v>
      </c>
      <c r="BG1084" s="7" t="s">
        <v>20</v>
      </c>
      <c r="BI1084">
        <v>6</v>
      </c>
      <c r="BJ1084">
        <v>123451</v>
      </c>
      <c r="BL1084" t="s">
        <v>7485</v>
      </c>
      <c r="BX1084">
        <v>178895</v>
      </c>
    </row>
    <row r="1085" spans="1:76" x14ac:dyDescent="0.25">
      <c r="A1085">
        <v>176338</v>
      </c>
      <c r="C1085">
        <v>1</v>
      </c>
      <c r="D1085">
        <v>1</v>
      </c>
      <c r="E1085">
        <v>1</v>
      </c>
      <c r="F1085" t="s">
        <v>0</v>
      </c>
      <c r="G1085" t="s">
        <v>1</v>
      </c>
      <c r="H1085" t="s">
        <v>7450</v>
      </c>
      <c r="I1085" t="s">
        <v>3</v>
      </c>
      <c r="K1085">
        <v>1</v>
      </c>
      <c r="L1085" t="s">
        <v>4</v>
      </c>
      <c r="M1085">
        <v>101843</v>
      </c>
      <c r="N1085" t="s">
        <v>5</v>
      </c>
      <c r="O1085" t="s">
        <v>5</v>
      </c>
      <c r="U1085" t="s">
        <v>7451</v>
      </c>
      <c r="V1085" s="1">
        <v>1</v>
      </c>
      <c r="W1085" t="s">
        <v>7435</v>
      </c>
      <c r="X1085" t="s">
        <v>7436</v>
      </c>
      <c r="Y1085" t="s">
        <v>7437</v>
      </c>
      <c r="Z1085" s="3">
        <v>9</v>
      </c>
      <c r="AA1085" s="4">
        <v>901</v>
      </c>
      <c r="AB1085" t="s">
        <v>7436</v>
      </c>
      <c r="AC1085" t="s">
        <v>7452</v>
      </c>
      <c r="AD1085">
        <v>2018</v>
      </c>
      <c r="AE1085">
        <v>6</v>
      </c>
      <c r="AF1085">
        <v>22</v>
      </c>
      <c r="AG1085" t="s">
        <v>2452</v>
      </c>
      <c r="AJ1085" t="s">
        <v>5</v>
      </c>
      <c r="AK1085" t="s">
        <v>12</v>
      </c>
      <c r="AL1085">
        <v>159671</v>
      </c>
      <c r="AM1085">
        <v>6527561</v>
      </c>
      <c r="AN1085" s="4">
        <v>159000</v>
      </c>
      <c r="AO1085" s="4">
        <v>6527000</v>
      </c>
      <c r="AP1085">
        <v>5</v>
      </c>
      <c r="AR1085">
        <v>1010</v>
      </c>
      <c r="AT1085" s="5" t="s">
        <v>7453</v>
      </c>
      <c r="AU1085">
        <v>101843</v>
      </c>
      <c r="AW1085" s="6" t="s">
        <v>14</v>
      </c>
      <c r="AX1085">
        <v>1</v>
      </c>
      <c r="AY1085" t="s">
        <v>15</v>
      </c>
      <c r="AZ1085" t="s">
        <v>7454</v>
      </c>
      <c r="BA1085" t="s">
        <v>7455</v>
      </c>
      <c r="BB1085">
        <v>1010</v>
      </c>
      <c r="BC1085" t="s">
        <v>18</v>
      </c>
      <c r="BD1085" t="s">
        <v>19</v>
      </c>
      <c r="BF1085" s="5">
        <v>43273.802685185197</v>
      </c>
      <c r="BG1085" s="7" t="s">
        <v>20</v>
      </c>
      <c r="BI1085">
        <v>6</v>
      </c>
      <c r="BJ1085">
        <v>157039</v>
      </c>
      <c r="BL1085" t="s">
        <v>7456</v>
      </c>
      <c r="BX1085">
        <v>176338</v>
      </c>
    </row>
    <row r="1086" spans="1:76" x14ac:dyDescent="0.25">
      <c r="A1086">
        <v>173824</v>
      </c>
      <c r="C1086">
        <v>1</v>
      </c>
      <c r="D1086">
        <v>1</v>
      </c>
      <c r="E1086">
        <v>1</v>
      </c>
      <c r="F1086" t="s">
        <v>0</v>
      </c>
      <c r="G1086" t="s">
        <v>1</v>
      </c>
      <c r="H1086" t="s">
        <v>7433</v>
      </c>
      <c r="I1086" t="s">
        <v>3</v>
      </c>
      <c r="K1086">
        <v>1</v>
      </c>
      <c r="L1086" t="s">
        <v>4</v>
      </c>
      <c r="M1086">
        <v>101843</v>
      </c>
      <c r="N1086" t="s">
        <v>5</v>
      </c>
      <c r="O1086" t="s">
        <v>5</v>
      </c>
      <c r="U1086" t="s">
        <v>7434</v>
      </c>
      <c r="V1086" s="1">
        <v>1</v>
      </c>
      <c r="W1086" t="s">
        <v>7435</v>
      </c>
      <c r="X1086" t="s">
        <v>7436</v>
      </c>
      <c r="Y1086" t="s">
        <v>7437</v>
      </c>
      <c r="Z1086" s="3">
        <v>9</v>
      </c>
      <c r="AA1086" s="4">
        <v>901</v>
      </c>
      <c r="AB1086" t="s">
        <v>7436</v>
      </c>
      <c r="AC1086" t="s">
        <v>7438</v>
      </c>
      <c r="AD1086">
        <v>2019</v>
      </c>
      <c r="AE1086">
        <v>7</v>
      </c>
      <c r="AF1086">
        <v>2</v>
      </c>
      <c r="AG1086" t="s">
        <v>2452</v>
      </c>
      <c r="AJ1086" t="s">
        <v>5</v>
      </c>
      <c r="AK1086" t="s">
        <v>12</v>
      </c>
      <c r="AL1086">
        <v>155896</v>
      </c>
      <c r="AM1086">
        <v>6524846</v>
      </c>
      <c r="AN1086" s="4">
        <v>155000</v>
      </c>
      <c r="AO1086" s="4">
        <v>6525000</v>
      </c>
      <c r="AP1086">
        <v>100</v>
      </c>
      <c r="AR1086">
        <v>1010</v>
      </c>
      <c r="AT1086" s="5" t="s">
        <v>7439</v>
      </c>
      <c r="AU1086">
        <v>101843</v>
      </c>
      <c r="AW1086" s="6" t="s">
        <v>14</v>
      </c>
      <c r="AX1086">
        <v>1</v>
      </c>
      <c r="AY1086" t="s">
        <v>15</v>
      </c>
      <c r="AZ1086" t="s">
        <v>7440</v>
      </c>
      <c r="BA1086" t="s">
        <v>7441</v>
      </c>
      <c r="BB1086">
        <v>1010</v>
      </c>
      <c r="BC1086" t="s">
        <v>18</v>
      </c>
      <c r="BD1086" t="s">
        <v>19</v>
      </c>
      <c r="BF1086" s="5">
        <v>43648.927233796298</v>
      </c>
      <c r="BG1086" s="7" t="s">
        <v>20</v>
      </c>
      <c r="BI1086">
        <v>6</v>
      </c>
      <c r="BJ1086">
        <v>205884</v>
      </c>
      <c r="BL1086" t="s">
        <v>7442</v>
      </c>
      <c r="BX1086">
        <v>173824</v>
      </c>
    </row>
    <row r="1087" spans="1:76" x14ac:dyDescent="0.25">
      <c r="A1087">
        <v>174907</v>
      </c>
      <c r="C1087">
        <v>1</v>
      </c>
      <c r="D1087">
        <v>1</v>
      </c>
      <c r="E1087">
        <v>1</v>
      </c>
      <c r="F1087" t="s">
        <v>0</v>
      </c>
      <c r="G1087" t="s">
        <v>1</v>
      </c>
      <c r="H1087" t="s">
        <v>7443</v>
      </c>
      <c r="I1087" t="s">
        <v>3</v>
      </c>
      <c r="K1087">
        <v>1</v>
      </c>
      <c r="L1087" t="s">
        <v>4</v>
      </c>
      <c r="M1087">
        <v>101843</v>
      </c>
      <c r="N1087" t="s">
        <v>5</v>
      </c>
      <c r="O1087" t="s">
        <v>5</v>
      </c>
      <c r="U1087" t="s">
        <v>7444</v>
      </c>
      <c r="V1087" s="1">
        <v>1</v>
      </c>
      <c r="W1087" t="s">
        <v>7435</v>
      </c>
      <c r="X1087" t="s">
        <v>7436</v>
      </c>
      <c r="Y1087" t="s">
        <v>7437</v>
      </c>
      <c r="Z1087" s="3">
        <v>9</v>
      </c>
      <c r="AA1087" s="4">
        <v>901</v>
      </c>
      <c r="AB1087" t="s">
        <v>7436</v>
      </c>
      <c r="AC1087" t="s">
        <v>7445</v>
      </c>
      <c r="AD1087">
        <v>2020</v>
      </c>
      <c r="AE1087">
        <v>8</v>
      </c>
      <c r="AF1087">
        <v>22</v>
      </c>
      <c r="AG1087" t="s">
        <v>2569</v>
      </c>
      <c r="AH1087" t="s">
        <v>34</v>
      </c>
      <c r="AJ1087" t="s">
        <v>5</v>
      </c>
      <c r="AK1087" t="s">
        <v>12</v>
      </c>
      <c r="AL1087">
        <v>157810</v>
      </c>
      <c r="AM1087">
        <v>6528813</v>
      </c>
      <c r="AN1087" s="4">
        <v>157000</v>
      </c>
      <c r="AO1087" s="4">
        <v>6529000</v>
      </c>
      <c r="AP1087">
        <v>83</v>
      </c>
      <c r="AR1087">
        <v>1010</v>
      </c>
      <c r="AS1087" t="s">
        <v>35</v>
      </c>
      <c r="AT1087" s="5" t="s">
        <v>7446</v>
      </c>
      <c r="AU1087">
        <v>101843</v>
      </c>
      <c r="AW1087" s="6" t="s">
        <v>14</v>
      </c>
      <c r="AX1087">
        <v>1</v>
      </c>
      <c r="AY1087" t="s">
        <v>15</v>
      </c>
      <c r="AZ1087" t="s">
        <v>7447</v>
      </c>
      <c r="BA1087" t="s">
        <v>7448</v>
      </c>
      <c r="BB1087">
        <v>1010</v>
      </c>
      <c r="BC1087" t="s">
        <v>18</v>
      </c>
      <c r="BD1087" t="s">
        <v>19</v>
      </c>
      <c r="BF1087" s="5">
        <v>44095.574004629598</v>
      </c>
      <c r="BG1087" s="7" t="s">
        <v>20</v>
      </c>
      <c r="BI1087">
        <v>6</v>
      </c>
      <c r="BJ1087">
        <v>248202</v>
      </c>
      <c r="BL1087" t="s">
        <v>7449</v>
      </c>
      <c r="BX1087">
        <v>174907</v>
      </c>
    </row>
    <row r="1088" spans="1:76" x14ac:dyDescent="0.25">
      <c r="A1088">
        <v>175586</v>
      </c>
      <c r="C1088">
        <v>1</v>
      </c>
      <c r="F1088" t="s">
        <v>0</v>
      </c>
      <c r="G1088" t="s">
        <v>1</v>
      </c>
      <c r="H1088" t="s">
        <v>7465</v>
      </c>
      <c r="I1088" t="s">
        <v>3</v>
      </c>
      <c r="K1088">
        <v>1</v>
      </c>
      <c r="L1088" t="s">
        <v>4</v>
      </c>
      <c r="M1088">
        <v>101843</v>
      </c>
      <c r="N1088" t="s">
        <v>5</v>
      </c>
      <c r="O1088" t="s">
        <v>5</v>
      </c>
      <c r="U1088" t="s">
        <v>7458</v>
      </c>
      <c r="V1088" s="1">
        <v>1</v>
      </c>
      <c r="W1088" t="s">
        <v>7435</v>
      </c>
      <c r="X1088" t="s">
        <v>7436</v>
      </c>
      <c r="Y1088" t="s">
        <v>7437</v>
      </c>
      <c r="Z1088" s="3">
        <v>9</v>
      </c>
      <c r="AA1088" s="4">
        <v>901</v>
      </c>
      <c r="AB1088" t="s">
        <v>7436</v>
      </c>
      <c r="AC1088" t="s">
        <v>7466</v>
      </c>
      <c r="AD1088">
        <v>2021</v>
      </c>
      <c r="AE1088">
        <v>8</v>
      </c>
      <c r="AF1088">
        <v>13</v>
      </c>
      <c r="AG1088" t="s">
        <v>7467</v>
      </c>
      <c r="AJ1088" t="s">
        <v>5</v>
      </c>
      <c r="AK1088" t="s">
        <v>12</v>
      </c>
      <c r="AL1088">
        <v>158754</v>
      </c>
      <c r="AM1088">
        <v>6529453</v>
      </c>
      <c r="AN1088" s="4">
        <v>159000</v>
      </c>
      <c r="AO1088" s="4">
        <v>6529000</v>
      </c>
      <c r="AP1088">
        <v>150</v>
      </c>
      <c r="AR1088">
        <v>1010</v>
      </c>
      <c r="AT1088" s="5" t="s">
        <v>7468</v>
      </c>
      <c r="AU1088">
        <v>101843</v>
      </c>
      <c r="AW1088" s="6" t="s">
        <v>14</v>
      </c>
      <c r="AX1088">
        <v>1</v>
      </c>
      <c r="AY1088" t="s">
        <v>15</v>
      </c>
      <c r="AZ1088" t="s">
        <v>7469</v>
      </c>
      <c r="BA1088" t="s">
        <v>7470</v>
      </c>
      <c r="BB1088">
        <v>1010</v>
      </c>
      <c r="BC1088" t="s">
        <v>18</v>
      </c>
      <c r="BD1088" t="s">
        <v>19</v>
      </c>
      <c r="BF1088" s="5">
        <v>44421.815578703703</v>
      </c>
      <c r="BG1088" s="7" t="s">
        <v>20</v>
      </c>
      <c r="BI1088">
        <v>6</v>
      </c>
      <c r="BJ1088">
        <v>277524</v>
      </c>
      <c r="BL1088" t="s">
        <v>7471</v>
      </c>
      <c r="BX1088">
        <v>175586</v>
      </c>
    </row>
    <row r="1089" spans="1:76" x14ac:dyDescent="0.25">
      <c r="A1089">
        <v>158296</v>
      </c>
      <c r="B1089">
        <v>309883</v>
      </c>
      <c r="F1089" t="s">
        <v>0</v>
      </c>
      <c r="G1089" t="s">
        <v>55</v>
      </c>
      <c r="H1089" t="s">
        <v>7527</v>
      </c>
      <c r="I1089" s="8" t="str">
        <f>HYPERLINK(AT1089,"Hb")</f>
        <v>Hb</v>
      </c>
      <c r="K1089">
        <v>1</v>
      </c>
      <c r="L1089" t="s">
        <v>4</v>
      </c>
      <c r="M1089">
        <v>101843</v>
      </c>
      <c r="N1089" t="s">
        <v>5</v>
      </c>
      <c r="O1089" t="s">
        <v>5</v>
      </c>
      <c r="S1089" t="s">
        <v>668</v>
      </c>
      <c r="T1089" t="s">
        <v>2850</v>
      </c>
      <c r="U1089" t="s">
        <v>7528</v>
      </c>
      <c r="V1089" s="1">
        <v>1</v>
      </c>
      <c r="W1089" t="s">
        <v>7435</v>
      </c>
      <c r="X1089" t="s">
        <v>7497</v>
      </c>
      <c r="Y1089" t="s">
        <v>7437</v>
      </c>
      <c r="Z1089" s="3">
        <v>9</v>
      </c>
      <c r="AA1089" s="4">
        <v>904</v>
      </c>
      <c r="AB1089" s="4" t="s">
        <v>7497</v>
      </c>
      <c r="AC1089" t="s">
        <v>7529</v>
      </c>
      <c r="AD1089">
        <v>1903</v>
      </c>
      <c r="AE1089">
        <v>1</v>
      </c>
      <c r="AF1089">
        <v>1</v>
      </c>
      <c r="AG1089" t="s">
        <v>5463</v>
      </c>
      <c r="AH1089" t="s">
        <v>5463</v>
      </c>
      <c r="AJ1089" t="s">
        <v>5</v>
      </c>
      <c r="AK1089" t="s">
        <v>12</v>
      </c>
      <c r="AL1089">
        <v>133253</v>
      </c>
      <c r="AM1089">
        <v>6489406</v>
      </c>
      <c r="AN1089" s="4">
        <v>133000</v>
      </c>
      <c r="AO1089" s="4">
        <v>6489000</v>
      </c>
      <c r="AP1089">
        <v>640</v>
      </c>
      <c r="AR1089">
        <v>8</v>
      </c>
      <c r="AS1089" t="s">
        <v>60</v>
      </c>
      <c r="AT1089" t="s">
        <v>7530</v>
      </c>
      <c r="AU1089">
        <v>101843</v>
      </c>
      <c r="AW1089" s="6" t="s">
        <v>14</v>
      </c>
      <c r="AX1089">
        <v>1</v>
      </c>
      <c r="AY1089" t="s">
        <v>15</v>
      </c>
      <c r="AZ1089" t="s">
        <v>7531</v>
      </c>
      <c r="BA1089" t="s">
        <v>7532</v>
      </c>
      <c r="BB1089">
        <v>8</v>
      </c>
      <c r="BC1089" t="s">
        <v>64</v>
      </c>
      <c r="BD1089" t="s">
        <v>65</v>
      </c>
      <c r="BE1089">
        <v>1</v>
      </c>
      <c r="BF1089" s="5">
        <v>40997</v>
      </c>
      <c r="BG1089" s="7" t="s">
        <v>20</v>
      </c>
      <c r="BI1089">
        <v>3</v>
      </c>
      <c r="BJ1089">
        <v>482256</v>
      </c>
      <c r="BK1089">
        <v>142857</v>
      </c>
      <c r="BL1089" t="s">
        <v>7533</v>
      </c>
      <c r="BN1089" t="s">
        <v>7534</v>
      </c>
      <c r="BX1089">
        <v>158296</v>
      </c>
    </row>
    <row r="1090" spans="1:76" x14ac:dyDescent="0.25">
      <c r="A1090">
        <v>151839</v>
      </c>
      <c r="B1090">
        <v>309884</v>
      </c>
      <c r="F1090" t="s">
        <v>0</v>
      </c>
      <c r="G1090" t="s">
        <v>55</v>
      </c>
      <c r="H1090" t="s">
        <v>7504</v>
      </c>
      <c r="I1090" s="8" t="str">
        <f>HYPERLINK(AT1090,"Hb")</f>
        <v>Hb</v>
      </c>
      <c r="K1090">
        <v>1</v>
      </c>
      <c r="L1090" t="s">
        <v>4</v>
      </c>
      <c r="M1090">
        <v>101843</v>
      </c>
      <c r="N1090" t="s">
        <v>5</v>
      </c>
      <c r="O1090" t="s">
        <v>5</v>
      </c>
      <c r="U1090" t="s">
        <v>7505</v>
      </c>
      <c r="V1090" s="1">
        <v>1</v>
      </c>
      <c r="W1090" t="s">
        <v>7435</v>
      </c>
      <c r="X1090" t="s">
        <v>7497</v>
      </c>
      <c r="Y1090" t="s">
        <v>7437</v>
      </c>
      <c r="Z1090" s="3">
        <v>9</v>
      </c>
      <c r="AA1090" s="4">
        <v>904</v>
      </c>
      <c r="AB1090" s="4" t="s">
        <v>7497</v>
      </c>
      <c r="AC1090" t="s">
        <v>7506</v>
      </c>
      <c r="AD1090">
        <v>1946</v>
      </c>
      <c r="AE1090">
        <v>7</v>
      </c>
      <c r="AF1090">
        <v>10</v>
      </c>
      <c r="AG1090" t="s">
        <v>7507</v>
      </c>
      <c r="AH1090" t="s">
        <v>7507</v>
      </c>
      <c r="AJ1090" t="s">
        <v>5</v>
      </c>
      <c r="AK1090" t="s">
        <v>12</v>
      </c>
      <c r="AL1090">
        <v>124513</v>
      </c>
      <c r="AM1090">
        <v>6486167</v>
      </c>
      <c r="AN1090" s="4">
        <v>125000</v>
      </c>
      <c r="AO1090" s="4">
        <v>6487000</v>
      </c>
      <c r="AP1090">
        <v>707</v>
      </c>
      <c r="AR1090">
        <v>8</v>
      </c>
      <c r="AS1090" t="s">
        <v>60</v>
      </c>
      <c r="AT1090" t="s">
        <v>7508</v>
      </c>
      <c r="AU1090">
        <v>101843</v>
      </c>
      <c r="AW1090" s="6" t="s">
        <v>14</v>
      </c>
      <c r="AX1090">
        <v>1</v>
      </c>
      <c r="AY1090" t="s">
        <v>15</v>
      </c>
      <c r="AZ1090" t="s">
        <v>7509</v>
      </c>
      <c r="BA1090" t="s">
        <v>7510</v>
      </c>
      <c r="BB1090">
        <v>8</v>
      </c>
      <c r="BC1090" t="s">
        <v>64</v>
      </c>
      <c r="BD1090" t="s">
        <v>65</v>
      </c>
      <c r="BE1090">
        <v>1</v>
      </c>
      <c r="BF1090" s="5">
        <v>40997</v>
      </c>
      <c r="BG1090" s="7" t="s">
        <v>20</v>
      </c>
      <c r="BI1090">
        <v>3</v>
      </c>
      <c r="BJ1090">
        <v>482257</v>
      </c>
      <c r="BK1090">
        <v>142858</v>
      </c>
      <c r="BL1090" t="s">
        <v>7511</v>
      </c>
      <c r="BN1090" t="s">
        <v>7512</v>
      </c>
      <c r="BX1090">
        <v>151839</v>
      </c>
    </row>
    <row r="1091" spans="1:76" x14ac:dyDescent="0.25">
      <c r="A1091">
        <v>151947</v>
      </c>
      <c r="B1091">
        <v>198207</v>
      </c>
      <c r="F1091" t="s">
        <v>0</v>
      </c>
      <c r="G1091" t="s">
        <v>1044</v>
      </c>
      <c r="H1091" t="s">
        <v>7513</v>
      </c>
      <c r="I1091" t="s">
        <v>69</v>
      </c>
      <c r="K1091">
        <v>1</v>
      </c>
      <c r="L1091" t="s">
        <v>4</v>
      </c>
      <c r="M1091">
        <v>101843</v>
      </c>
      <c r="N1091" t="s">
        <v>5</v>
      </c>
      <c r="O1091" t="s">
        <v>5</v>
      </c>
      <c r="U1091" t="s">
        <v>7505</v>
      </c>
      <c r="V1091" s="1">
        <v>1</v>
      </c>
      <c r="W1091" t="s">
        <v>7435</v>
      </c>
      <c r="X1091" t="s">
        <v>7497</v>
      </c>
      <c r="Y1091" t="s">
        <v>7437</v>
      </c>
      <c r="Z1091" s="3">
        <v>9</v>
      </c>
      <c r="AA1091" s="4">
        <v>904</v>
      </c>
      <c r="AB1091" s="4" t="s">
        <v>7497</v>
      </c>
      <c r="AC1091" t="s">
        <v>7514</v>
      </c>
      <c r="AD1091">
        <v>1954</v>
      </c>
      <c r="AE1091">
        <v>7</v>
      </c>
      <c r="AF1091">
        <v>27</v>
      </c>
      <c r="AG1091" t="s">
        <v>7515</v>
      </c>
      <c r="AH1091" t="s">
        <v>7515</v>
      </c>
      <c r="AJ1091" t="s">
        <v>5</v>
      </c>
      <c r="AK1091" t="s">
        <v>12</v>
      </c>
      <c r="AL1091">
        <v>124633</v>
      </c>
      <c r="AM1091">
        <v>6486152</v>
      </c>
      <c r="AN1091" s="4">
        <v>125000</v>
      </c>
      <c r="AO1091" s="4">
        <v>6487000</v>
      </c>
      <c r="AP1091">
        <v>707</v>
      </c>
      <c r="AR1091">
        <v>33</v>
      </c>
      <c r="AT1091" s="5"/>
      <c r="AU1091">
        <v>101843</v>
      </c>
      <c r="AW1091" s="6" t="s">
        <v>14</v>
      </c>
      <c r="AX1091">
        <v>1</v>
      </c>
      <c r="AY1091" t="s">
        <v>15</v>
      </c>
      <c r="AZ1091" t="s">
        <v>7516</v>
      </c>
      <c r="BA1091" t="s">
        <v>7517</v>
      </c>
      <c r="BB1091">
        <v>33</v>
      </c>
      <c r="BC1091" t="s">
        <v>1050</v>
      </c>
      <c r="BD1091" t="s">
        <v>65</v>
      </c>
      <c r="BF1091" s="5">
        <v>41689</v>
      </c>
      <c r="BG1091" s="7" t="s">
        <v>20</v>
      </c>
      <c r="BI1091">
        <v>4</v>
      </c>
      <c r="BJ1091">
        <v>349117</v>
      </c>
      <c r="BK1091">
        <v>142859</v>
      </c>
      <c r="BL1091" t="s">
        <v>7518</v>
      </c>
      <c r="BN1091" t="s">
        <v>7519</v>
      </c>
      <c r="BX1091">
        <v>151947</v>
      </c>
    </row>
    <row r="1092" spans="1:76" x14ac:dyDescent="0.25">
      <c r="A1092">
        <v>152288</v>
      </c>
      <c r="B1092">
        <v>195634</v>
      </c>
      <c r="F1092" t="s">
        <v>0</v>
      </c>
      <c r="G1092" t="s">
        <v>1044</v>
      </c>
      <c r="H1092" t="s">
        <v>7495</v>
      </c>
      <c r="I1092" t="s">
        <v>69</v>
      </c>
      <c r="K1092">
        <v>1</v>
      </c>
      <c r="L1092" t="s">
        <v>4</v>
      </c>
      <c r="M1092">
        <v>101843</v>
      </c>
      <c r="N1092" t="s">
        <v>5</v>
      </c>
      <c r="O1092" t="s">
        <v>5</v>
      </c>
      <c r="U1092" t="s">
        <v>7496</v>
      </c>
      <c r="V1092" s="1">
        <v>1</v>
      </c>
      <c r="W1092" t="s">
        <v>7435</v>
      </c>
      <c r="X1092" t="s">
        <v>7497</v>
      </c>
      <c r="Y1092" t="s">
        <v>7437</v>
      </c>
      <c r="Z1092" s="3">
        <v>9</v>
      </c>
      <c r="AA1092" s="4">
        <v>904</v>
      </c>
      <c r="AB1092" s="4" t="s">
        <v>7497</v>
      </c>
      <c r="AC1092" t="s">
        <v>7498</v>
      </c>
      <c r="AD1092">
        <v>2002</v>
      </c>
      <c r="AE1092">
        <v>5</v>
      </c>
      <c r="AF1092">
        <v>28</v>
      </c>
      <c r="AG1092" t="s">
        <v>7499</v>
      </c>
      <c r="AH1092" t="s">
        <v>7499</v>
      </c>
      <c r="AJ1092" t="s">
        <v>5</v>
      </c>
      <c r="AK1092" t="s">
        <v>12</v>
      </c>
      <c r="AL1092">
        <v>124963</v>
      </c>
      <c r="AM1092">
        <v>6484970</v>
      </c>
      <c r="AN1092" s="4">
        <v>125000</v>
      </c>
      <c r="AO1092" s="4">
        <v>6485000</v>
      </c>
      <c r="AP1092">
        <v>71</v>
      </c>
      <c r="AR1092">
        <v>33</v>
      </c>
      <c r="AT1092" s="5"/>
      <c r="AU1092">
        <v>101843</v>
      </c>
      <c r="AW1092" s="6" t="s">
        <v>14</v>
      </c>
      <c r="AX1092">
        <v>1</v>
      </c>
      <c r="AY1092" t="s">
        <v>15</v>
      </c>
      <c r="AZ1092" t="s">
        <v>7500</v>
      </c>
      <c r="BA1092" t="s">
        <v>7501</v>
      </c>
      <c r="BB1092">
        <v>33</v>
      </c>
      <c r="BC1092" t="s">
        <v>1050</v>
      </c>
      <c r="BD1092" t="s">
        <v>65</v>
      </c>
      <c r="BF1092" s="5">
        <v>41689</v>
      </c>
      <c r="BG1092" s="7" t="s">
        <v>20</v>
      </c>
      <c r="BI1092">
        <v>4</v>
      </c>
      <c r="BJ1092">
        <v>346879</v>
      </c>
      <c r="BK1092">
        <v>142860</v>
      </c>
      <c r="BL1092" t="s">
        <v>7502</v>
      </c>
      <c r="BN1092" t="s">
        <v>7503</v>
      </c>
      <c r="BX1092">
        <v>152288</v>
      </c>
    </row>
    <row r="1093" spans="1:76" x14ac:dyDescent="0.25">
      <c r="A1093">
        <v>158237</v>
      </c>
      <c r="B1093">
        <v>33792</v>
      </c>
      <c r="F1093" t="s">
        <v>0</v>
      </c>
      <c r="G1093" t="s">
        <v>1</v>
      </c>
      <c r="H1093" t="s">
        <v>7535</v>
      </c>
      <c r="I1093" s="8" t="str">
        <f>HYPERLINK(AT1093,"Foto")</f>
        <v>Foto</v>
      </c>
      <c r="K1093">
        <v>1</v>
      </c>
      <c r="L1093" t="s">
        <v>4</v>
      </c>
      <c r="M1093">
        <v>101843</v>
      </c>
      <c r="N1093" t="s">
        <v>5</v>
      </c>
      <c r="O1093" t="s">
        <v>5</v>
      </c>
      <c r="U1093" t="s">
        <v>7528</v>
      </c>
      <c r="V1093" s="1">
        <v>1</v>
      </c>
      <c r="W1093" t="s">
        <v>7435</v>
      </c>
      <c r="X1093" t="s">
        <v>7497</v>
      </c>
      <c r="Y1093" t="s">
        <v>7437</v>
      </c>
      <c r="Z1093" s="3">
        <v>9</v>
      </c>
      <c r="AA1093" s="4">
        <v>904</v>
      </c>
      <c r="AB1093" s="4" t="s">
        <v>7497</v>
      </c>
      <c r="AC1093" t="s">
        <v>7536</v>
      </c>
      <c r="AD1093">
        <v>2012</v>
      </c>
      <c r="AE1093">
        <v>6</v>
      </c>
      <c r="AF1093">
        <v>12</v>
      </c>
      <c r="AG1093" t="s">
        <v>7537</v>
      </c>
      <c r="AJ1093" t="s">
        <v>5</v>
      </c>
      <c r="AK1093" t="s">
        <v>12</v>
      </c>
      <c r="AL1093">
        <v>133171</v>
      </c>
      <c r="AM1093">
        <v>6489218</v>
      </c>
      <c r="AN1093" s="4">
        <v>133000</v>
      </c>
      <c r="AO1093" s="4">
        <v>6489000</v>
      </c>
      <c r="AP1093">
        <v>5</v>
      </c>
      <c r="AR1093">
        <v>1010</v>
      </c>
      <c r="AT1093" s="5" t="s">
        <v>7538</v>
      </c>
      <c r="AU1093">
        <v>101843</v>
      </c>
      <c r="AW1093" s="6" t="s">
        <v>14</v>
      </c>
      <c r="AX1093">
        <v>1</v>
      </c>
      <c r="AY1093" t="s">
        <v>15</v>
      </c>
      <c r="AZ1093" t="s">
        <v>7539</v>
      </c>
      <c r="BA1093" t="s">
        <v>7540</v>
      </c>
      <c r="BB1093">
        <v>1010</v>
      </c>
      <c r="BC1093" t="s">
        <v>18</v>
      </c>
      <c r="BD1093" t="s">
        <v>19</v>
      </c>
      <c r="BE1093">
        <v>1</v>
      </c>
      <c r="BF1093" s="5">
        <v>43709.903472222199</v>
      </c>
      <c r="BG1093" s="7" t="s">
        <v>20</v>
      </c>
      <c r="BI1093">
        <v>6</v>
      </c>
      <c r="BJ1093">
        <v>30151</v>
      </c>
      <c r="BK1093">
        <v>142861</v>
      </c>
      <c r="BL1093" t="s">
        <v>7541</v>
      </c>
      <c r="BX1093">
        <v>158237</v>
      </c>
    </row>
    <row r="1094" spans="1:76" x14ac:dyDescent="0.25">
      <c r="A1094">
        <v>153593</v>
      </c>
      <c r="C1094">
        <v>1</v>
      </c>
      <c r="D1094">
        <v>1</v>
      </c>
      <c r="E1094">
        <v>1</v>
      </c>
      <c r="F1094" t="s">
        <v>0</v>
      </c>
      <c r="G1094" t="s">
        <v>1</v>
      </c>
      <c r="H1094" t="s">
        <v>7520</v>
      </c>
      <c r="I1094" t="s">
        <v>3</v>
      </c>
      <c r="K1094">
        <v>1</v>
      </c>
      <c r="L1094" t="s">
        <v>4</v>
      </c>
      <c r="M1094">
        <v>101843</v>
      </c>
      <c r="N1094" t="s">
        <v>5</v>
      </c>
      <c r="O1094" t="s">
        <v>5</v>
      </c>
      <c r="U1094" t="s">
        <v>7521</v>
      </c>
      <c r="V1094" s="1">
        <v>1</v>
      </c>
      <c r="W1094" t="s">
        <v>7435</v>
      </c>
      <c r="X1094" t="s">
        <v>7497</v>
      </c>
      <c r="Y1094" t="s">
        <v>7437</v>
      </c>
      <c r="Z1094" s="3">
        <v>9</v>
      </c>
      <c r="AA1094" s="4">
        <v>904</v>
      </c>
      <c r="AB1094" s="4" t="s">
        <v>7497</v>
      </c>
      <c r="AC1094" t="s">
        <v>7522</v>
      </c>
      <c r="AD1094">
        <v>2021</v>
      </c>
      <c r="AE1094">
        <v>9</v>
      </c>
      <c r="AF1094">
        <v>13</v>
      </c>
      <c r="AG1094" t="s">
        <v>7120</v>
      </c>
      <c r="AJ1094" t="s">
        <v>5</v>
      </c>
      <c r="AK1094" t="s">
        <v>12</v>
      </c>
      <c r="AL1094">
        <v>126519</v>
      </c>
      <c r="AM1094">
        <v>6493107</v>
      </c>
      <c r="AN1094" s="4">
        <v>127000</v>
      </c>
      <c r="AO1094" s="4">
        <v>6493000</v>
      </c>
      <c r="AP1094">
        <v>25</v>
      </c>
      <c r="AR1094">
        <v>1010</v>
      </c>
      <c r="AT1094" s="5" t="s">
        <v>7523</v>
      </c>
      <c r="AU1094">
        <v>101843</v>
      </c>
      <c r="AW1094" s="6" t="s">
        <v>14</v>
      </c>
      <c r="AX1094">
        <v>1</v>
      </c>
      <c r="AY1094" t="s">
        <v>15</v>
      </c>
      <c r="AZ1094" t="s">
        <v>7524</v>
      </c>
      <c r="BA1094" t="s">
        <v>7525</v>
      </c>
      <c r="BB1094">
        <v>1010</v>
      </c>
      <c r="BC1094" t="s">
        <v>18</v>
      </c>
      <c r="BD1094" t="s">
        <v>19</v>
      </c>
      <c r="BF1094" s="5">
        <v>44461.562210648102</v>
      </c>
      <c r="BG1094" s="7" t="s">
        <v>20</v>
      </c>
      <c r="BI1094">
        <v>6</v>
      </c>
      <c r="BJ1094">
        <v>280530</v>
      </c>
      <c r="BL1094" t="s">
        <v>7526</v>
      </c>
      <c r="BX1094">
        <v>153593</v>
      </c>
    </row>
    <row r="1095" spans="1:76" x14ac:dyDescent="0.25">
      <c r="A1095">
        <v>163824</v>
      </c>
      <c r="B1095">
        <v>263759</v>
      </c>
      <c r="F1095" t="s">
        <v>0</v>
      </c>
      <c r="G1095" t="s">
        <v>164</v>
      </c>
      <c r="H1095" t="s">
        <v>7774</v>
      </c>
      <c r="I1095" t="s">
        <v>69</v>
      </c>
      <c r="K1095">
        <v>1</v>
      </c>
      <c r="L1095" t="s">
        <v>4</v>
      </c>
      <c r="M1095">
        <v>101843</v>
      </c>
      <c r="N1095" t="s">
        <v>5</v>
      </c>
      <c r="O1095" t="s">
        <v>5</v>
      </c>
      <c r="U1095" t="s">
        <v>7775</v>
      </c>
      <c r="V1095" s="12">
        <v>3</v>
      </c>
      <c r="W1095" t="s">
        <v>7435</v>
      </c>
      <c r="X1095" t="s">
        <v>7544</v>
      </c>
      <c r="Y1095" t="s">
        <v>7437</v>
      </c>
      <c r="Z1095" s="3">
        <v>9</v>
      </c>
      <c r="AA1095" s="4">
        <v>906</v>
      </c>
      <c r="AB1095" s="4" t="s">
        <v>7544</v>
      </c>
      <c r="AC1095" t="s">
        <v>7776</v>
      </c>
      <c r="AD1095">
        <v>1933</v>
      </c>
      <c r="AE1095">
        <v>7</v>
      </c>
      <c r="AF1095">
        <v>3</v>
      </c>
      <c r="AG1095" t="s">
        <v>7777</v>
      </c>
      <c r="AJ1095" t="s">
        <v>5</v>
      </c>
      <c r="AK1095" t="s">
        <v>12</v>
      </c>
      <c r="AL1095">
        <v>140640</v>
      </c>
      <c r="AM1095">
        <v>6497416</v>
      </c>
      <c r="AN1095" s="4">
        <v>141000</v>
      </c>
      <c r="AO1095" s="4">
        <v>6497000</v>
      </c>
      <c r="AP1095">
        <v>19717</v>
      </c>
      <c r="AR1095">
        <v>68</v>
      </c>
      <c r="AU1095">
        <v>101843</v>
      </c>
      <c r="AW1095" s="6" t="s">
        <v>14</v>
      </c>
      <c r="AX1095">
        <v>1</v>
      </c>
      <c r="AY1095" t="s">
        <v>15</v>
      </c>
      <c r="AZ1095" t="s">
        <v>7778</v>
      </c>
      <c r="BA1095" t="s">
        <v>7779</v>
      </c>
      <c r="BB1095">
        <v>68</v>
      </c>
      <c r="BC1095" t="s">
        <v>171</v>
      </c>
      <c r="BD1095" t="s">
        <v>65</v>
      </c>
      <c r="BF1095" s="5">
        <v>41942</v>
      </c>
      <c r="BG1095" s="7" t="s">
        <v>20</v>
      </c>
      <c r="BI1095">
        <v>4</v>
      </c>
      <c r="BJ1095">
        <v>435293</v>
      </c>
      <c r="BK1095">
        <v>142862</v>
      </c>
      <c r="BL1095" t="s">
        <v>7780</v>
      </c>
      <c r="BN1095" t="s">
        <v>7781</v>
      </c>
      <c r="BO1095">
        <v>1</v>
      </c>
      <c r="BX1095">
        <v>163824</v>
      </c>
    </row>
    <row r="1096" spans="1:76" x14ac:dyDescent="0.25">
      <c r="A1096">
        <v>164564</v>
      </c>
      <c r="B1096">
        <v>309881</v>
      </c>
      <c r="F1096" t="s">
        <v>0</v>
      </c>
      <c r="G1096" t="s">
        <v>55</v>
      </c>
      <c r="H1096" t="s">
        <v>7782</v>
      </c>
      <c r="I1096" s="8" t="str">
        <f>HYPERLINK(AT1096,"Hb")</f>
        <v>Hb</v>
      </c>
      <c r="K1096">
        <v>1</v>
      </c>
      <c r="L1096" t="s">
        <v>4</v>
      </c>
      <c r="M1096">
        <v>101843</v>
      </c>
      <c r="N1096" t="s">
        <v>5</v>
      </c>
      <c r="O1096" t="s">
        <v>5</v>
      </c>
      <c r="U1096" t="s">
        <v>7775</v>
      </c>
      <c r="V1096" s="1">
        <v>1</v>
      </c>
      <c r="W1096" t="s">
        <v>7435</v>
      </c>
      <c r="X1096" t="s">
        <v>7544</v>
      </c>
      <c r="Y1096" t="s">
        <v>7437</v>
      </c>
      <c r="Z1096" s="3">
        <v>9</v>
      </c>
      <c r="AA1096" s="4">
        <v>906</v>
      </c>
      <c r="AB1096" s="4" t="s">
        <v>7544</v>
      </c>
      <c r="AC1096" t="s">
        <v>7783</v>
      </c>
      <c r="AD1096">
        <v>1953</v>
      </c>
      <c r="AE1096">
        <v>7</v>
      </c>
      <c r="AF1096">
        <v>29</v>
      </c>
      <c r="AG1096" t="s">
        <v>4138</v>
      </c>
      <c r="AH1096" t="s">
        <v>4138</v>
      </c>
      <c r="AJ1096" t="s">
        <v>5</v>
      </c>
      <c r="AK1096" t="s">
        <v>12</v>
      </c>
      <c r="AL1096">
        <v>141756</v>
      </c>
      <c r="AM1096">
        <v>6497686</v>
      </c>
      <c r="AN1096" s="4">
        <v>141000</v>
      </c>
      <c r="AO1096" s="4">
        <v>6497000</v>
      </c>
      <c r="AP1096">
        <v>707</v>
      </c>
      <c r="AR1096">
        <v>8</v>
      </c>
      <c r="AS1096" t="s">
        <v>60</v>
      </c>
      <c r="AT1096" t="s">
        <v>7784</v>
      </c>
      <c r="AU1096">
        <v>101843</v>
      </c>
      <c r="AW1096" s="6" t="s">
        <v>14</v>
      </c>
      <c r="AX1096">
        <v>1</v>
      </c>
      <c r="AY1096" t="s">
        <v>15</v>
      </c>
      <c r="AZ1096" t="s">
        <v>7785</v>
      </c>
      <c r="BA1096" t="s">
        <v>7786</v>
      </c>
      <c r="BB1096">
        <v>8</v>
      </c>
      <c r="BC1096" t="s">
        <v>64</v>
      </c>
      <c r="BD1096" t="s">
        <v>65</v>
      </c>
      <c r="BE1096">
        <v>1</v>
      </c>
      <c r="BF1096" s="5">
        <v>33667</v>
      </c>
      <c r="BG1096" s="7" t="s">
        <v>20</v>
      </c>
      <c r="BI1096">
        <v>3</v>
      </c>
      <c r="BJ1096">
        <v>482254</v>
      </c>
      <c r="BK1096">
        <v>142863</v>
      </c>
      <c r="BL1096" t="s">
        <v>7787</v>
      </c>
      <c r="BN1096" t="s">
        <v>7788</v>
      </c>
      <c r="BX1096">
        <v>164564</v>
      </c>
    </row>
    <row r="1097" spans="1:76" x14ac:dyDescent="0.25">
      <c r="A1097">
        <v>162575</v>
      </c>
      <c r="B1097">
        <v>190321</v>
      </c>
      <c r="F1097" t="s">
        <v>0</v>
      </c>
      <c r="G1097" t="s">
        <v>1044</v>
      </c>
      <c r="H1097" t="s">
        <v>7744</v>
      </c>
      <c r="I1097" t="s">
        <v>69</v>
      </c>
      <c r="K1097">
        <v>1</v>
      </c>
      <c r="L1097" t="s">
        <v>4</v>
      </c>
      <c r="M1097">
        <v>101843</v>
      </c>
      <c r="N1097" t="s">
        <v>5</v>
      </c>
      <c r="O1097" t="s">
        <v>5</v>
      </c>
      <c r="U1097" t="s">
        <v>7745</v>
      </c>
      <c r="V1097" s="1">
        <v>1</v>
      </c>
      <c r="W1097" t="s">
        <v>7435</v>
      </c>
      <c r="X1097" t="s">
        <v>7544</v>
      </c>
      <c r="Y1097" t="s">
        <v>7437</v>
      </c>
      <c r="Z1097" s="3">
        <v>9</v>
      </c>
      <c r="AA1097" s="4">
        <v>906</v>
      </c>
      <c r="AB1097" s="4" t="s">
        <v>7544</v>
      </c>
      <c r="AC1097" t="s">
        <v>7746</v>
      </c>
      <c r="AD1097">
        <v>1962</v>
      </c>
      <c r="AE1097">
        <v>9</v>
      </c>
      <c r="AF1097">
        <v>24</v>
      </c>
      <c r="AG1097" t="s">
        <v>7747</v>
      </c>
      <c r="AH1097" t="s">
        <v>7747</v>
      </c>
      <c r="AJ1097" t="s">
        <v>5</v>
      </c>
      <c r="AK1097" t="s">
        <v>12</v>
      </c>
      <c r="AL1097">
        <v>138586</v>
      </c>
      <c r="AM1097">
        <v>6495962</v>
      </c>
      <c r="AN1097" s="4">
        <v>139000</v>
      </c>
      <c r="AO1097" s="4">
        <v>6495000</v>
      </c>
      <c r="AP1097">
        <v>707</v>
      </c>
      <c r="AR1097">
        <v>33</v>
      </c>
      <c r="AT1097" s="5"/>
      <c r="AU1097">
        <v>101843</v>
      </c>
      <c r="AW1097" s="6" t="s">
        <v>14</v>
      </c>
      <c r="AX1097">
        <v>1</v>
      </c>
      <c r="AY1097" t="s">
        <v>15</v>
      </c>
      <c r="AZ1097" t="s">
        <v>7748</v>
      </c>
      <c r="BA1097" t="s">
        <v>7749</v>
      </c>
      <c r="BB1097">
        <v>33</v>
      </c>
      <c r="BC1097" t="s">
        <v>1050</v>
      </c>
      <c r="BD1097" t="s">
        <v>65</v>
      </c>
      <c r="BF1097" s="5">
        <v>41689</v>
      </c>
      <c r="BG1097" s="7" t="s">
        <v>20</v>
      </c>
      <c r="BI1097">
        <v>4</v>
      </c>
      <c r="BJ1097">
        <v>341917</v>
      </c>
      <c r="BK1097">
        <v>142864</v>
      </c>
      <c r="BL1097" t="s">
        <v>7750</v>
      </c>
      <c r="BN1097" t="s">
        <v>7751</v>
      </c>
      <c r="BX1097">
        <v>162575</v>
      </c>
    </row>
    <row r="1098" spans="1:76" x14ac:dyDescent="0.25">
      <c r="A1098">
        <v>168436</v>
      </c>
      <c r="B1098">
        <v>338770</v>
      </c>
      <c r="F1098" t="s">
        <v>130</v>
      </c>
      <c r="G1098" t="s">
        <v>1044</v>
      </c>
      <c r="H1098" s="9" t="s">
        <v>7796</v>
      </c>
      <c r="I1098" t="s">
        <v>113</v>
      </c>
      <c r="K1098">
        <v>1</v>
      </c>
      <c r="L1098" t="s">
        <v>4</v>
      </c>
      <c r="M1098">
        <v>101843</v>
      </c>
      <c r="N1098" t="s">
        <v>5</v>
      </c>
      <c r="O1098" t="s">
        <v>5</v>
      </c>
      <c r="U1098" t="s">
        <v>7797</v>
      </c>
      <c r="V1098" s="1">
        <v>1</v>
      </c>
      <c r="W1098" t="s">
        <v>7435</v>
      </c>
      <c r="X1098" t="s">
        <v>7544</v>
      </c>
      <c r="Y1098" t="s">
        <v>7437</v>
      </c>
      <c r="Z1098" s="3">
        <v>9</v>
      </c>
      <c r="AA1098" s="4">
        <v>906</v>
      </c>
      <c r="AB1098" t="s">
        <v>7544</v>
      </c>
      <c r="AC1098" t="s">
        <v>7798</v>
      </c>
      <c r="AD1098">
        <v>1968</v>
      </c>
      <c r="AE1098">
        <v>6</v>
      </c>
      <c r="AF1098">
        <v>0</v>
      </c>
      <c r="AG1098" t="s">
        <v>7799</v>
      </c>
      <c r="AJ1098" t="s">
        <v>5</v>
      </c>
      <c r="AK1098" t="s">
        <v>12</v>
      </c>
      <c r="AL1098" s="4">
        <v>149115.24127200001</v>
      </c>
      <c r="AM1098" s="4">
        <v>6508543.3020000001</v>
      </c>
      <c r="AN1098" s="4">
        <v>149000</v>
      </c>
      <c r="AO1098" s="4">
        <v>6509000</v>
      </c>
      <c r="AP1098" s="4">
        <v>70.710678118654755</v>
      </c>
      <c r="AQ1098" s="4"/>
      <c r="AR1098" t="s">
        <v>6379</v>
      </c>
      <c r="BG1098" s="11" t="s">
        <v>135</v>
      </c>
      <c r="BH1098" t="s">
        <v>136</v>
      </c>
      <c r="BI1098">
        <v>8</v>
      </c>
      <c r="BJ1098">
        <v>2598</v>
      </c>
      <c r="BK1098">
        <v>142865</v>
      </c>
      <c r="BL1098" t="s">
        <v>7800</v>
      </c>
      <c r="BX1098">
        <v>168436</v>
      </c>
    </row>
    <row r="1099" spans="1:76" x14ac:dyDescent="0.25">
      <c r="A1099">
        <v>160593</v>
      </c>
      <c r="B1099">
        <v>203398</v>
      </c>
      <c r="F1099" t="s">
        <v>0</v>
      </c>
      <c r="G1099" t="s">
        <v>76</v>
      </c>
      <c r="H1099" t="s">
        <v>7655</v>
      </c>
      <c r="I1099" s="8" t="str">
        <f>HYPERLINK(AT1099,"Hb")</f>
        <v>Hb</v>
      </c>
      <c r="K1099">
        <v>1</v>
      </c>
      <c r="L1099" t="s">
        <v>4</v>
      </c>
      <c r="M1099">
        <v>101843</v>
      </c>
      <c r="N1099" t="s">
        <v>5</v>
      </c>
      <c r="O1099" t="s">
        <v>5</v>
      </c>
      <c r="U1099" t="s">
        <v>7656</v>
      </c>
      <c r="V1099" s="1">
        <v>1</v>
      </c>
      <c r="W1099" t="s">
        <v>7435</v>
      </c>
      <c r="X1099" t="s">
        <v>7544</v>
      </c>
      <c r="Y1099" t="s">
        <v>7437</v>
      </c>
      <c r="Z1099" s="3">
        <v>9</v>
      </c>
      <c r="AA1099" s="4">
        <v>906</v>
      </c>
      <c r="AB1099" s="4" t="s">
        <v>7544</v>
      </c>
      <c r="AC1099" t="s">
        <v>7657</v>
      </c>
      <c r="AD1099">
        <v>1969</v>
      </c>
      <c r="AE1099">
        <v>7</v>
      </c>
      <c r="AF1099">
        <v>6</v>
      </c>
      <c r="AG1099" t="s">
        <v>7658</v>
      </c>
      <c r="AH1099" t="s">
        <v>7658</v>
      </c>
      <c r="AJ1099" t="s">
        <v>5</v>
      </c>
      <c r="AK1099" t="s">
        <v>12</v>
      </c>
      <c r="AL1099">
        <v>136244</v>
      </c>
      <c r="AM1099">
        <v>6495880</v>
      </c>
      <c r="AN1099" s="4">
        <v>137000</v>
      </c>
      <c r="AO1099" s="4">
        <v>6495000</v>
      </c>
      <c r="AP1099">
        <v>781</v>
      </c>
      <c r="AR1099">
        <v>37</v>
      </c>
      <c r="AT1099" t="s">
        <v>7659</v>
      </c>
      <c r="AU1099">
        <v>101843</v>
      </c>
      <c r="AW1099" s="6" t="s">
        <v>14</v>
      </c>
      <c r="AX1099">
        <v>1</v>
      </c>
      <c r="AY1099" t="s">
        <v>15</v>
      </c>
      <c r="AZ1099" t="s">
        <v>7660</v>
      </c>
      <c r="BA1099" t="s">
        <v>7661</v>
      </c>
      <c r="BB1099">
        <v>37</v>
      </c>
      <c r="BC1099" t="s">
        <v>84</v>
      </c>
      <c r="BD1099" t="s">
        <v>65</v>
      </c>
      <c r="BE1099">
        <v>1</v>
      </c>
      <c r="BF1099" s="5">
        <v>43689</v>
      </c>
      <c r="BG1099" s="7" t="s">
        <v>20</v>
      </c>
      <c r="BI1099">
        <v>4</v>
      </c>
      <c r="BJ1099">
        <v>358945</v>
      </c>
      <c r="BK1099">
        <v>142866</v>
      </c>
      <c r="BL1099" t="s">
        <v>7662</v>
      </c>
      <c r="BN1099" t="s">
        <v>7663</v>
      </c>
      <c r="BX1099">
        <v>160593</v>
      </c>
    </row>
    <row r="1100" spans="1:76" x14ac:dyDescent="0.25">
      <c r="A1100">
        <v>160131</v>
      </c>
      <c r="C1100">
        <v>1</v>
      </c>
      <c r="F1100" t="s">
        <v>0</v>
      </c>
      <c r="G1100" t="s">
        <v>834</v>
      </c>
      <c r="H1100" t="s">
        <v>7584</v>
      </c>
      <c r="I1100" t="s">
        <v>3</v>
      </c>
      <c r="K1100">
        <v>1</v>
      </c>
      <c r="L1100" t="s">
        <v>4</v>
      </c>
      <c r="M1100">
        <v>101843</v>
      </c>
      <c r="N1100" t="s">
        <v>5</v>
      </c>
      <c r="O1100" t="s">
        <v>5</v>
      </c>
      <c r="U1100" t="s">
        <v>7572</v>
      </c>
      <c r="V1100" s="1">
        <v>1</v>
      </c>
      <c r="W1100" t="s">
        <v>7435</v>
      </c>
      <c r="X1100" t="s">
        <v>7544</v>
      </c>
      <c r="Y1100" t="s">
        <v>7437</v>
      </c>
      <c r="Z1100" s="3">
        <v>9</v>
      </c>
      <c r="AA1100" s="4">
        <v>906</v>
      </c>
      <c r="AB1100" s="4" t="s">
        <v>7544</v>
      </c>
      <c r="AC1100" t="s">
        <v>7585</v>
      </c>
      <c r="AD1100">
        <v>1986</v>
      </c>
      <c r="AE1100">
        <v>6</v>
      </c>
      <c r="AF1100">
        <v>19</v>
      </c>
      <c r="AG1100" t="s">
        <v>3253</v>
      </c>
      <c r="AH1100" t="s">
        <v>3253</v>
      </c>
      <c r="AJ1100" t="s">
        <v>5</v>
      </c>
      <c r="AK1100" t="s">
        <v>12</v>
      </c>
      <c r="AL1100">
        <v>135697</v>
      </c>
      <c r="AM1100">
        <v>6496939</v>
      </c>
      <c r="AN1100" s="4">
        <v>135000</v>
      </c>
      <c r="AO1100" s="4">
        <v>6497000</v>
      </c>
      <c r="AP1100">
        <v>500</v>
      </c>
      <c r="AR1100">
        <v>59</v>
      </c>
      <c r="AS1100" t="s">
        <v>7586</v>
      </c>
      <c r="AU1100">
        <v>101843</v>
      </c>
      <c r="AW1100" s="6" t="s">
        <v>14</v>
      </c>
      <c r="AX1100">
        <v>1</v>
      </c>
      <c r="AY1100" t="s">
        <v>15</v>
      </c>
      <c r="AZ1100" t="s">
        <v>7587</v>
      </c>
      <c r="BA1100" t="s">
        <v>7584</v>
      </c>
      <c r="BB1100">
        <v>59</v>
      </c>
      <c r="BC1100" t="s">
        <v>834</v>
      </c>
      <c r="BD1100" t="s">
        <v>840</v>
      </c>
      <c r="BF1100" s="5">
        <v>43961</v>
      </c>
      <c r="BG1100" s="7" t="s">
        <v>20</v>
      </c>
      <c r="BI1100">
        <v>4</v>
      </c>
      <c r="BJ1100">
        <v>385306</v>
      </c>
      <c r="BL1100" t="s">
        <v>7588</v>
      </c>
      <c r="BX1100">
        <v>160131</v>
      </c>
    </row>
    <row r="1101" spans="1:76" x14ac:dyDescent="0.25">
      <c r="A1101">
        <v>160206</v>
      </c>
      <c r="C1101">
        <v>1</v>
      </c>
      <c r="F1101" t="s">
        <v>0</v>
      </c>
      <c r="G1101" t="s">
        <v>834</v>
      </c>
      <c r="H1101" t="s">
        <v>7589</v>
      </c>
      <c r="I1101" t="s">
        <v>3</v>
      </c>
      <c r="K1101">
        <v>1</v>
      </c>
      <c r="L1101" t="s">
        <v>4</v>
      </c>
      <c r="M1101">
        <v>101843</v>
      </c>
      <c r="N1101" t="s">
        <v>5</v>
      </c>
      <c r="O1101" t="s">
        <v>5</v>
      </c>
      <c r="U1101" t="s">
        <v>7572</v>
      </c>
      <c r="V1101" s="1">
        <v>1</v>
      </c>
      <c r="W1101" t="s">
        <v>7435</v>
      </c>
      <c r="X1101" t="s">
        <v>7544</v>
      </c>
      <c r="Y1101" t="s">
        <v>7437</v>
      </c>
      <c r="Z1101" s="3">
        <v>9</v>
      </c>
      <c r="AA1101" s="4">
        <v>906</v>
      </c>
      <c r="AB1101" s="4" t="s">
        <v>7544</v>
      </c>
      <c r="AC1101" t="s">
        <v>7590</v>
      </c>
      <c r="AD1101">
        <v>1986</v>
      </c>
      <c r="AE1101">
        <v>6</v>
      </c>
      <c r="AF1101">
        <v>20</v>
      </c>
      <c r="AG1101" t="s">
        <v>3253</v>
      </c>
      <c r="AH1101" t="s">
        <v>3253</v>
      </c>
      <c r="AJ1101" t="s">
        <v>5</v>
      </c>
      <c r="AK1101" t="s">
        <v>12</v>
      </c>
      <c r="AL1101">
        <v>135846</v>
      </c>
      <c r="AM1101">
        <v>6496446</v>
      </c>
      <c r="AN1101" s="4">
        <v>135000</v>
      </c>
      <c r="AO1101" s="4">
        <v>6497000</v>
      </c>
      <c r="AP1101">
        <v>250</v>
      </c>
      <c r="AR1101">
        <v>59</v>
      </c>
      <c r="AS1101" t="s">
        <v>7591</v>
      </c>
      <c r="AU1101">
        <v>101843</v>
      </c>
      <c r="AW1101" s="6" t="s">
        <v>14</v>
      </c>
      <c r="AX1101">
        <v>1</v>
      </c>
      <c r="AY1101" t="s">
        <v>15</v>
      </c>
      <c r="AZ1101" t="s">
        <v>7592</v>
      </c>
      <c r="BA1101" t="s">
        <v>7589</v>
      </c>
      <c r="BB1101">
        <v>59</v>
      </c>
      <c r="BC1101" t="s">
        <v>834</v>
      </c>
      <c r="BD1101" t="s">
        <v>840</v>
      </c>
      <c r="BF1101" s="5">
        <v>43961</v>
      </c>
      <c r="BG1101" s="7" t="s">
        <v>20</v>
      </c>
      <c r="BI1101">
        <v>4</v>
      </c>
      <c r="BJ1101">
        <v>385350</v>
      </c>
      <c r="BL1101" t="s">
        <v>7593</v>
      </c>
      <c r="BX1101">
        <v>160206</v>
      </c>
    </row>
    <row r="1102" spans="1:76" x14ac:dyDescent="0.25">
      <c r="A1102">
        <v>160332</v>
      </c>
      <c r="C1102">
        <v>1</v>
      </c>
      <c r="F1102" t="s">
        <v>0</v>
      </c>
      <c r="G1102" t="s">
        <v>834</v>
      </c>
      <c r="H1102" t="s">
        <v>7594</v>
      </c>
      <c r="I1102" t="s">
        <v>3</v>
      </c>
      <c r="K1102">
        <v>1</v>
      </c>
      <c r="L1102" t="s">
        <v>4</v>
      </c>
      <c r="M1102">
        <v>101843</v>
      </c>
      <c r="N1102" t="s">
        <v>5</v>
      </c>
      <c r="O1102" t="s">
        <v>5</v>
      </c>
      <c r="U1102" t="s">
        <v>7572</v>
      </c>
      <c r="V1102" s="1">
        <v>1</v>
      </c>
      <c r="W1102" t="s">
        <v>7435</v>
      </c>
      <c r="X1102" t="s">
        <v>7544</v>
      </c>
      <c r="Y1102" t="s">
        <v>7437</v>
      </c>
      <c r="Z1102" s="3">
        <v>9</v>
      </c>
      <c r="AA1102" s="4">
        <v>906</v>
      </c>
      <c r="AB1102" s="4" t="s">
        <v>7544</v>
      </c>
      <c r="AC1102" t="s">
        <v>7595</v>
      </c>
      <c r="AD1102">
        <v>1986</v>
      </c>
      <c r="AE1102">
        <v>6</v>
      </c>
      <c r="AF1102">
        <v>20</v>
      </c>
      <c r="AG1102" t="s">
        <v>3253</v>
      </c>
      <c r="AH1102" t="s">
        <v>3253</v>
      </c>
      <c r="AJ1102" t="s">
        <v>5</v>
      </c>
      <c r="AK1102" t="s">
        <v>12</v>
      </c>
      <c r="AL1102">
        <v>135977</v>
      </c>
      <c r="AM1102">
        <v>6497285</v>
      </c>
      <c r="AN1102" s="4">
        <v>135000</v>
      </c>
      <c r="AO1102" s="4">
        <v>6497000</v>
      </c>
      <c r="AP1102">
        <v>550</v>
      </c>
      <c r="AR1102">
        <v>59</v>
      </c>
      <c r="AS1102" t="s">
        <v>7596</v>
      </c>
      <c r="AU1102">
        <v>101843</v>
      </c>
      <c r="AW1102" s="6" t="s">
        <v>14</v>
      </c>
      <c r="AX1102">
        <v>1</v>
      </c>
      <c r="AY1102" t="s">
        <v>15</v>
      </c>
      <c r="AZ1102" t="s">
        <v>7597</v>
      </c>
      <c r="BA1102" t="s">
        <v>7594</v>
      </c>
      <c r="BB1102">
        <v>59</v>
      </c>
      <c r="BC1102" t="s">
        <v>834</v>
      </c>
      <c r="BD1102" t="s">
        <v>840</v>
      </c>
      <c r="BF1102" s="5">
        <v>43961</v>
      </c>
      <c r="BG1102" s="7" t="s">
        <v>20</v>
      </c>
      <c r="BI1102">
        <v>4</v>
      </c>
      <c r="BJ1102">
        <v>385394</v>
      </c>
      <c r="BL1102" t="s">
        <v>7598</v>
      </c>
      <c r="BX1102">
        <v>160332</v>
      </c>
    </row>
    <row r="1103" spans="1:76" x14ac:dyDescent="0.25">
      <c r="A1103">
        <v>159318</v>
      </c>
      <c r="C1103">
        <v>1</v>
      </c>
      <c r="F1103" t="s">
        <v>0</v>
      </c>
      <c r="G1103" t="s">
        <v>834</v>
      </c>
      <c r="H1103" t="s">
        <v>7599</v>
      </c>
      <c r="I1103" t="s">
        <v>3</v>
      </c>
      <c r="K1103">
        <v>1</v>
      </c>
      <c r="L1103" t="s">
        <v>4</v>
      </c>
      <c r="M1103">
        <v>101843</v>
      </c>
      <c r="N1103" t="s">
        <v>5</v>
      </c>
      <c r="O1103" t="s">
        <v>5</v>
      </c>
      <c r="U1103" t="s">
        <v>7572</v>
      </c>
      <c r="V1103" s="1">
        <v>1</v>
      </c>
      <c r="W1103" t="s">
        <v>7435</v>
      </c>
      <c r="X1103" t="s">
        <v>7544</v>
      </c>
      <c r="Y1103" t="s">
        <v>7437</v>
      </c>
      <c r="Z1103" s="3">
        <v>9</v>
      </c>
      <c r="AA1103" s="4">
        <v>906</v>
      </c>
      <c r="AB1103" s="4" t="s">
        <v>7544</v>
      </c>
      <c r="AC1103" t="s">
        <v>7600</v>
      </c>
      <c r="AD1103">
        <v>1986</v>
      </c>
      <c r="AE1103">
        <v>6</v>
      </c>
      <c r="AF1103">
        <v>23</v>
      </c>
      <c r="AG1103" t="s">
        <v>3253</v>
      </c>
      <c r="AH1103" t="s">
        <v>3253</v>
      </c>
      <c r="AJ1103" t="s">
        <v>5</v>
      </c>
      <c r="AK1103" t="s">
        <v>12</v>
      </c>
      <c r="AL1103">
        <v>135348</v>
      </c>
      <c r="AM1103">
        <v>6497843</v>
      </c>
      <c r="AN1103" s="4">
        <v>135000</v>
      </c>
      <c r="AO1103" s="4">
        <v>6497000</v>
      </c>
      <c r="AP1103">
        <v>430</v>
      </c>
      <c r="AR1103">
        <v>59</v>
      </c>
      <c r="AS1103" t="s">
        <v>7601</v>
      </c>
      <c r="AU1103">
        <v>101843</v>
      </c>
      <c r="AW1103" s="6" t="s">
        <v>14</v>
      </c>
      <c r="AX1103">
        <v>1</v>
      </c>
      <c r="AY1103" t="s">
        <v>15</v>
      </c>
      <c r="AZ1103" t="s">
        <v>7602</v>
      </c>
      <c r="BA1103" t="s">
        <v>7599</v>
      </c>
      <c r="BB1103">
        <v>59</v>
      </c>
      <c r="BC1103" t="s">
        <v>834</v>
      </c>
      <c r="BD1103" t="s">
        <v>840</v>
      </c>
      <c r="BF1103" s="5">
        <v>43961</v>
      </c>
      <c r="BG1103" s="7" t="s">
        <v>20</v>
      </c>
      <c r="BI1103">
        <v>4</v>
      </c>
      <c r="BJ1103">
        <v>385418</v>
      </c>
      <c r="BL1103" t="s">
        <v>7603</v>
      </c>
      <c r="BX1103">
        <v>159318</v>
      </c>
    </row>
    <row r="1104" spans="1:76" x14ac:dyDescent="0.25">
      <c r="A1104">
        <v>160574</v>
      </c>
      <c r="C1104">
        <v>1</v>
      </c>
      <c r="F1104" t="s">
        <v>0</v>
      </c>
      <c r="G1104" t="s">
        <v>834</v>
      </c>
      <c r="H1104" t="s">
        <v>7678</v>
      </c>
      <c r="I1104" t="s">
        <v>3</v>
      </c>
      <c r="K1104">
        <v>1</v>
      </c>
      <c r="L1104" t="s">
        <v>4</v>
      </c>
      <c r="M1104">
        <v>101843</v>
      </c>
      <c r="N1104" t="s">
        <v>5</v>
      </c>
      <c r="O1104" t="s">
        <v>5</v>
      </c>
      <c r="U1104" t="s">
        <v>7671</v>
      </c>
      <c r="V1104" s="1">
        <v>1</v>
      </c>
      <c r="W1104" t="s">
        <v>7435</v>
      </c>
      <c r="X1104" t="s">
        <v>7544</v>
      </c>
      <c r="Y1104" t="s">
        <v>7437</v>
      </c>
      <c r="Z1104" s="3">
        <v>9</v>
      </c>
      <c r="AA1104" s="4">
        <v>906</v>
      </c>
      <c r="AB1104" s="4" t="s">
        <v>7544</v>
      </c>
      <c r="AC1104" t="s">
        <v>7679</v>
      </c>
      <c r="AD1104">
        <v>1986</v>
      </c>
      <c r="AE1104">
        <v>6</v>
      </c>
      <c r="AF1104">
        <v>20</v>
      </c>
      <c r="AG1104" t="s">
        <v>3253</v>
      </c>
      <c r="AH1104" t="s">
        <v>3253</v>
      </c>
      <c r="AJ1104" t="s">
        <v>5</v>
      </c>
      <c r="AK1104" t="s">
        <v>12</v>
      </c>
      <c r="AL1104">
        <v>136225</v>
      </c>
      <c r="AM1104">
        <v>6497006</v>
      </c>
      <c r="AN1104" s="4">
        <v>137000</v>
      </c>
      <c r="AO1104" s="4">
        <v>6497000</v>
      </c>
      <c r="AP1104">
        <v>500</v>
      </c>
      <c r="AR1104">
        <v>59</v>
      </c>
      <c r="AS1104" t="s">
        <v>7680</v>
      </c>
      <c r="AU1104">
        <v>101843</v>
      </c>
      <c r="AW1104" s="6" t="s">
        <v>14</v>
      </c>
      <c r="AX1104">
        <v>1</v>
      </c>
      <c r="AY1104" t="s">
        <v>15</v>
      </c>
      <c r="AZ1104" t="s">
        <v>7681</v>
      </c>
      <c r="BA1104" t="s">
        <v>7678</v>
      </c>
      <c r="BB1104">
        <v>59</v>
      </c>
      <c r="BC1104" t="s">
        <v>834</v>
      </c>
      <c r="BD1104" t="s">
        <v>840</v>
      </c>
      <c r="BF1104" s="5">
        <v>43961</v>
      </c>
      <c r="BG1104" s="7" t="s">
        <v>20</v>
      </c>
      <c r="BI1104">
        <v>4</v>
      </c>
      <c r="BJ1104">
        <v>385371</v>
      </c>
      <c r="BL1104" t="s">
        <v>7682</v>
      </c>
      <c r="BX1104">
        <v>160574</v>
      </c>
    </row>
    <row r="1105" spans="1:76" x14ac:dyDescent="0.25">
      <c r="A1105">
        <v>160759</v>
      </c>
      <c r="C1105">
        <v>1</v>
      </c>
      <c r="F1105" t="s">
        <v>0</v>
      </c>
      <c r="G1105" t="s">
        <v>834</v>
      </c>
      <c r="H1105" t="s">
        <v>7683</v>
      </c>
      <c r="I1105" t="s">
        <v>3</v>
      </c>
      <c r="K1105">
        <v>1</v>
      </c>
      <c r="L1105" t="s">
        <v>4</v>
      </c>
      <c r="M1105">
        <v>101843</v>
      </c>
      <c r="N1105" t="s">
        <v>5</v>
      </c>
      <c r="O1105" t="s">
        <v>5</v>
      </c>
      <c r="U1105" t="s">
        <v>7671</v>
      </c>
      <c r="V1105" s="1">
        <v>1</v>
      </c>
      <c r="W1105" t="s">
        <v>7435</v>
      </c>
      <c r="X1105" t="s">
        <v>7544</v>
      </c>
      <c r="Y1105" t="s">
        <v>7437</v>
      </c>
      <c r="Z1105" s="3">
        <v>9</v>
      </c>
      <c r="AA1105" s="4">
        <v>906</v>
      </c>
      <c r="AB1105" s="4" t="s">
        <v>7544</v>
      </c>
      <c r="AC1105" t="s">
        <v>7684</v>
      </c>
      <c r="AD1105">
        <v>1986</v>
      </c>
      <c r="AE1105">
        <v>6</v>
      </c>
      <c r="AF1105">
        <v>24</v>
      </c>
      <c r="AG1105" t="s">
        <v>3253</v>
      </c>
      <c r="AH1105" t="s">
        <v>3253</v>
      </c>
      <c r="AJ1105" t="s">
        <v>5</v>
      </c>
      <c r="AK1105" t="s">
        <v>12</v>
      </c>
      <c r="AL1105">
        <v>136416</v>
      </c>
      <c r="AM1105">
        <v>6497632</v>
      </c>
      <c r="AN1105" s="4">
        <v>137000</v>
      </c>
      <c r="AO1105" s="4">
        <v>6497000</v>
      </c>
      <c r="AP1105">
        <v>365</v>
      </c>
      <c r="AR1105">
        <v>59</v>
      </c>
      <c r="AS1105" t="s">
        <v>7685</v>
      </c>
      <c r="AU1105">
        <v>101843</v>
      </c>
      <c r="AW1105" s="6" t="s">
        <v>14</v>
      </c>
      <c r="AX1105">
        <v>1</v>
      </c>
      <c r="AY1105" t="s">
        <v>15</v>
      </c>
      <c r="AZ1105" t="s">
        <v>7686</v>
      </c>
      <c r="BA1105" t="s">
        <v>7683</v>
      </c>
      <c r="BB1105">
        <v>59</v>
      </c>
      <c r="BC1105" t="s">
        <v>834</v>
      </c>
      <c r="BD1105" t="s">
        <v>840</v>
      </c>
      <c r="BF1105" s="5">
        <v>43961</v>
      </c>
      <c r="BG1105" s="7" t="s">
        <v>20</v>
      </c>
      <c r="BI1105">
        <v>4</v>
      </c>
      <c r="BJ1105">
        <v>385468</v>
      </c>
      <c r="BL1105" t="s">
        <v>7687</v>
      </c>
      <c r="BX1105">
        <v>160759</v>
      </c>
    </row>
    <row r="1106" spans="1:76" x14ac:dyDescent="0.25">
      <c r="A1106">
        <v>161345</v>
      </c>
      <c r="C1106">
        <v>1</v>
      </c>
      <c r="F1106" t="s">
        <v>0</v>
      </c>
      <c r="G1106" t="s">
        <v>834</v>
      </c>
      <c r="H1106" t="s">
        <v>7688</v>
      </c>
      <c r="I1106" t="s">
        <v>3</v>
      </c>
      <c r="K1106">
        <v>1</v>
      </c>
      <c r="L1106" t="s">
        <v>4</v>
      </c>
      <c r="M1106">
        <v>101843</v>
      </c>
      <c r="N1106" t="s">
        <v>5</v>
      </c>
      <c r="O1106" t="s">
        <v>5</v>
      </c>
      <c r="U1106" t="s">
        <v>7671</v>
      </c>
      <c r="V1106" s="1">
        <v>1</v>
      </c>
      <c r="W1106" t="s">
        <v>7435</v>
      </c>
      <c r="X1106" t="s">
        <v>7544</v>
      </c>
      <c r="Y1106" t="s">
        <v>7437</v>
      </c>
      <c r="Z1106" s="3">
        <v>9</v>
      </c>
      <c r="AA1106" s="4">
        <v>906</v>
      </c>
      <c r="AB1106" s="4" t="s">
        <v>7544</v>
      </c>
      <c r="AC1106" t="s">
        <v>7689</v>
      </c>
      <c r="AD1106">
        <v>1986</v>
      </c>
      <c r="AE1106">
        <v>6</v>
      </c>
      <c r="AF1106">
        <v>25</v>
      </c>
      <c r="AG1106" t="s">
        <v>3253</v>
      </c>
      <c r="AH1106" t="s">
        <v>3253</v>
      </c>
      <c r="AJ1106" t="s">
        <v>5</v>
      </c>
      <c r="AK1106" t="s">
        <v>12</v>
      </c>
      <c r="AL1106">
        <v>136859</v>
      </c>
      <c r="AM1106">
        <v>6496942</v>
      </c>
      <c r="AN1106" s="4">
        <v>137000</v>
      </c>
      <c r="AO1106" s="4">
        <v>6497000</v>
      </c>
      <c r="AP1106">
        <v>325</v>
      </c>
      <c r="AR1106">
        <v>59</v>
      </c>
      <c r="AS1106" t="s">
        <v>7690</v>
      </c>
      <c r="AU1106">
        <v>101843</v>
      </c>
      <c r="AW1106" s="6" t="s">
        <v>14</v>
      </c>
      <c r="AX1106">
        <v>1</v>
      </c>
      <c r="AY1106" t="s">
        <v>15</v>
      </c>
      <c r="AZ1106" t="s">
        <v>7691</v>
      </c>
      <c r="BA1106" t="s">
        <v>7688</v>
      </c>
      <c r="BB1106">
        <v>59</v>
      </c>
      <c r="BC1106" t="s">
        <v>834</v>
      </c>
      <c r="BD1106" t="s">
        <v>840</v>
      </c>
      <c r="BF1106" s="5">
        <v>43961</v>
      </c>
      <c r="BG1106" s="7" t="s">
        <v>20</v>
      </c>
      <c r="BI1106">
        <v>4</v>
      </c>
      <c r="BJ1106">
        <v>385516</v>
      </c>
      <c r="BL1106" t="s">
        <v>7692</v>
      </c>
      <c r="BX1106">
        <v>161345</v>
      </c>
    </row>
    <row r="1107" spans="1:76" x14ac:dyDescent="0.25">
      <c r="A1107">
        <v>161023</v>
      </c>
      <c r="C1107">
        <v>1</v>
      </c>
      <c r="F1107" t="s">
        <v>0</v>
      </c>
      <c r="G1107" t="s">
        <v>834</v>
      </c>
      <c r="H1107" t="s">
        <v>7693</v>
      </c>
      <c r="I1107" t="s">
        <v>3</v>
      </c>
      <c r="K1107">
        <v>1</v>
      </c>
      <c r="L1107" t="s">
        <v>4</v>
      </c>
      <c r="M1107">
        <v>101843</v>
      </c>
      <c r="N1107" t="s">
        <v>5</v>
      </c>
      <c r="O1107" t="s">
        <v>5</v>
      </c>
      <c r="U1107" t="s">
        <v>7671</v>
      </c>
      <c r="V1107" s="1">
        <v>1</v>
      </c>
      <c r="W1107" t="s">
        <v>7435</v>
      </c>
      <c r="X1107" t="s">
        <v>7544</v>
      </c>
      <c r="Y1107" t="s">
        <v>7437</v>
      </c>
      <c r="Z1107" s="3">
        <v>9</v>
      </c>
      <c r="AA1107" s="4">
        <v>906</v>
      </c>
      <c r="AB1107" s="4" t="s">
        <v>7544</v>
      </c>
      <c r="AC1107" t="s">
        <v>7694</v>
      </c>
      <c r="AD1107">
        <v>1986</v>
      </c>
      <c r="AE1107">
        <v>6</v>
      </c>
      <c r="AF1107">
        <v>25</v>
      </c>
      <c r="AG1107" t="s">
        <v>3253</v>
      </c>
      <c r="AH1107" t="s">
        <v>3253</v>
      </c>
      <c r="AJ1107" t="s">
        <v>5</v>
      </c>
      <c r="AK1107" t="s">
        <v>12</v>
      </c>
      <c r="AL1107">
        <v>136633</v>
      </c>
      <c r="AM1107">
        <v>6497207</v>
      </c>
      <c r="AN1107" s="4">
        <v>137000</v>
      </c>
      <c r="AO1107" s="4">
        <v>6497000</v>
      </c>
      <c r="AP1107">
        <v>150</v>
      </c>
      <c r="AR1107">
        <v>59</v>
      </c>
      <c r="AS1107" t="s">
        <v>7695</v>
      </c>
      <c r="AU1107">
        <v>101843</v>
      </c>
      <c r="AW1107" s="6" t="s">
        <v>14</v>
      </c>
      <c r="AX1107">
        <v>1</v>
      </c>
      <c r="AY1107" t="s">
        <v>15</v>
      </c>
      <c r="AZ1107" t="s">
        <v>7696</v>
      </c>
      <c r="BA1107" t="s">
        <v>7693</v>
      </c>
      <c r="BB1107">
        <v>59</v>
      </c>
      <c r="BC1107" t="s">
        <v>834</v>
      </c>
      <c r="BD1107" t="s">
        <v>840</v>
      </c>
      <c r="BF1107" s="5">
        <v>43961</v>
      </c>
      <c r="BG1107" s="7" t="s">
        <v>20</v>
      </c>
      <c r="BI1107">
        <v>4</v>
      </c>
      <c r="BJ1107">
        <v>385543</v>
      </c>
      <c r="BL1107" t="s">
        <v>7697</v>
      </c>
      <c r="BX1107">
        <v>161023</v>
      </c>
    </row>
    <row r="1108" spans="1:76" x14ac:dyDescent="0.25">
      <c r="A1108">
        <v>160891</v>
      </c>
      <c r="C1108">
        <v>1</v>
      </c>
      <c r="F1108" t="s">
        <v>0</v>
      </c>
      <c r="G1108" t="s">
        <v>834</v>
      </c>
      <c r="H1108" t="s">
        <v>7698</v>
      </c>
      <c r="I1108" t="s">
        <v>3</v>
      </c>
      <c r="K1108">
        <v>1</v>
      </c>
      <c r="L1108" t="s">
        <v>4</v>
      </c>
      <c r="M1108">
        <v>101843</v>
      </c>
      <c r="N1108" t="s">
        <v>5</v>
      </c>
      <c r="O1108" t="s">
        <v>5</v>
      </c>
      <c r="U1108" t="s">
        <v>7671</v>
      </c>
      <c r="V1108" s="1">
        <v>1</v>
      </c>
      <c r="W1108" t="s">
        <v>7435</v>
      </c>
      <c r="X1108" t="s">
        <v>7544</v>
      </c>
      <c r="Y1108" t="s">
        <v>7437</v>
      </c>
      <c r="Z1108" s="3">
        <v>9</v>
      </c>
      <c r="AA1108" s="4">
        <v>906</v>
      </c>
      <c r="AB1108" s="4" t="s">
        <v>7544</v>
      </c>
      <c r="AC1108" t="s">
        <v>7699</v>
      </c>
      <c r="AD1108">
        <v>1986</v>
      </c>
      <c r="AE1108">
        <v>6</v>
      </c>
      <c r="AF1108">
        <v>26</v>
      </c>
      <c r="AG1108" t="s">
        <v>3253</v>
      </c>
      <c r="AH1108" t="s">
        <v>3253</v>
      </c>
      <c r="AJ1108" t="s">
        <v>5</v>
      </c>
      <c r="AK1108" t="s">
        <v>12</v>
      </c>
      <c r="AL1108">
        <v>136535</v>
      </c>
      <c r="AM1108">
        <v>6497679</v>
      </c>
      <c r="AN1108" s="4">
        <v>137000</v>
      </c>
      <c r="AO1108" s="4">
        <v>6497000</v>
      </c>
      <c r="AP1108">
        <v>400</v>
      </c>
      <c r="AR1108">
        <v>59</v>
      </c>
      <c r="AS1108" t="s">
        <v>7700</v>
      </c>
      <c r="AU1108">
        <v>101843</v>
      </c>
      <c r="AW1108" s="6" t="s">
        <v>14</v>
      </c>
      <c r="AX1108">
        <v>1</v>
      </c>
      <c r="AY1108" t="s">
        <v>15</v>
      </c>
      <c r="AZ1108" t="s">
        <v>7701</v>
      </c>
      <c r="BA1108" t="s">
        <v>7698</v>
      </c>
      <c r="BB1108">
        <v>59</v>
      </c>
      <c r="BC1108" t="s">
        <v>834</v>
      </c>
      <c r="BD1108" t="s">
        <v>840</v>
      </c>
      <c r="BF1108" s="5">
        <v>43961</v>
      </c>
      <c r="BG1108" s="7" t="s">
        <v>20</v>
      </c>
      <c r="BI1108">
        <v>4</v>
      </c>
      <c r="BJ1108">
        <v>385564</v>
      </c>
      <c r="BL1108" t="s">
        <v>7702</v>
      </c>
      <c r="BX1108">
        <v>160891</v>
      </c>
    </row>
    <row r="1109" spans="1:76" x14ac:dyDescent="0.25">
      <c r="A1109">
        <v>160959</v>
      </c>
      <c r="C1109">
        <v>1</v>
      </c>
      <c r="F1109" t="s">
        <v>0</v>
      </c>
      <c r="G1109" t="s">
        <v>834</v>
      </c>
      <c r="H1109" t="s">
        <v>7703</v>
      </c>
      <c r="I1109" t="s">
        <v>3</v>
      </c>
      <c r="K1109">
        <v>1</v>
      </c>
      <c r="L1109" t="s">
        <v>4</v>
      </c>
      <c r="M1109">
        <v>101843</v>
      </c>
      <c r="N1109" t="s">
        <v>5</v>
      </c>
      <c r="O1109" t="s">
        <v>5</v>
      </c>
      <c r="U1109" t="s">
        <v>7671</v>
      </c>
      <c r="V1109" s="1">
        <v>1</v>
      </c>
      <c r="W1109" t="s">
        <v>7435</v>
      </c>
      <c r="X1109" t="s">
        <v>7544</v>
      </c>
      <c r="Y1109" t="s">
        <v>7437</v>
      </c>
      <c r="Z1109" s="3">
        <v>9</v>
      </c>
      <c r="AA1109" s="4">
        <v>906</v>
      </c>
      <c r="AB1109" s="4" t="s">
        <v>7544</v>
      </c>
      <c r="AC1109" t="s">
        <v>7704</v>
      </c>
      <c r="AD1109">
        <v>1986</v>
      </c>
      <c r="AE1109">
        <v>6</v>
      </c>
      <c r="AF1109">
        <v>26</v>
      </c>
      <c r="AG1109" t="s">
        <v>3253</v>
      </c>
      <c r="AH1109" t="s">
        <v>3253</v>
      </c>
      <c r="AJ1109" t="s">
        <v>5</v>
      </c>
      <c r="AK1109" t="s">
        <v>12</v>
      </c>
      <c r="AL1109">
        <v>136572</v>
      </c>
      <c r="AM1109">
        <v>6497721</v>
      </c>
      <c r="AN1109" s="4">
        <v>137000</v>
      </c>
      <c r="AO1109" s="4">
        <v>6497000</v>
      </c>
      <c r="AP1109">
        <v>500</v>
      </c>
      <c r="AR1109">
        <v>59</v>
      </c>
      <c r="AS1109" t="s">
        <v>7705</v>
      </c>
      <c r="AU1109">
        <v>101843</v>
      </c>
      <c r="AW1109" s="6" t="s">
        <v>14</v>
      </c>
      <c r="AX1109">
        <v>1</v>
      </c>
      <c r="AY1109" t="s">
        <v>15</v>
      </c>
      <c r="AZ1109" t="s">
        <v>7706</v>
      </c>
      <c r="BA1109" t="s">
        <v>7703</v>
      </c>
      <c r="BB1109">
        <v>59</v>
      </c>
      <c r="BC1109" t="s">
        <v>834</v>
      </c>
      <c r="BD1109" t="s">
        <v>840</v>
      </c>
      <c r="BF1109" s="5">
        <v>43961</v>
      </c>
      <c r="BG1109" s="7" t="s">
        <v>20</v>
      </c>
      <c r="BI1109">
        <v>4</v>
      </c>
      <c r="BJ1109">
        <v>385578</v>
      </c>
      <c r="BL1109" t="s">
        <v>7707</v>
      </c>
      <c r="BX1109">
        <v>160959</v>
      </c>
    </row>
    <row r="1110" spans="1:76" x14ac:dyDescent="0.25">
      <c r="A1110">
        <v>161613</v>
      </c>
      <c r="C1110">
        <v>1</v>
      </c>
      <c r="F1110" t="s">
        <v>0</v>
      </c>
      <c r="G1110" t="s">
        <v>834</v>
      </c>
      <c r="H1110" t="s">
        <v>7708</v>
      </c>
      <c r="I1110" t="s">
        <v>3</v>
      </c>
      <c r="K1110">
        <v>1</v>
      </c>
      <c r="L1110" t="s">
        <v>4</v>
      </c>
      <c r="M1110">
        <v>101843</v>
      </c>
      <c r="N1110" t="s">
        <v>5</v>
      </c>
      <c r="O1110" t="s">
        <v>5</v>
      </c>
      <c r="U1110" t="s">
        <v>7671</v>
      </c>
      <c r="V1110" s="1">
        <v>1</v>
      </c>
      <c r="W1110" t="s">
        <v>7435</v>
      </c>
      <c r="X1110" t="s">
        <v>7544</v>
      </c>
      <c r="Y1110" t="s">
        <v>7437</v>
      </c>
      <c r="Z1110" s="3">
        <v>9</v>
      </c>
      <c r="AA1110" s="4">
        <v>906</v>
      </c>
      <c r="AB1110" s="4" t="s">
        <v>7544</v>
      </c>
      <c r="AC1110" t="s">
        <v>7709</v>
      </c>
      <c r="AD1110">
        <v>1986</v>
      </c>
      <c r="AE1110">
        <v>6</v>
      </c>
      <c r="AF1110">
        <v>26</v>
      </c>
      <c r="AG1110" t="s">
        <v>3253</v>
      </c>
      <c r="AH1110" t="s">
        <v>3253</v>
      </c>
      <c r="AJ1110" t="s">
        <v>5</v>
      </c>
      <c r="AK1110" t="s">
        <v>12</v>
      </c>
      <c r="AL1110">
        <v>137163</v>
      </c>
      <c r="AM1110">
        <v>6497422</v>
      </c>
      <c r="AN1110" s="4">
        <v>137000</v>
      </c>
      <c r="AO1110" s="4">
        <v>6497000</v>
      </c>
      <c r="AP1110">
        <v>305</v>
      </c>
      <c r="AR1110">
        <v>59</v>
      </c>
      <c r="AS1110" t="s">
        <v>7710</v>
      </c>
      <c r="AU1110">
        <v>101843</v>
      </c>
      <c r="AW1110" s="6" t="s">
        <v>14</v>
      </c>
      <c r="AX1110">
        <v>1</v>
      </c>
      <c r="AY1110" t="s">
        <v>15</v>
      </c>
      <c r="AZ1110" t="s">
        <v>7711</v>
      </c>
      <c r="BA1110" t="s">
        <v>7708</v>
      </c>
      <c r="BB1110">
        <v>59</v>
      </c>
      <c r="BC1110" t="s">
        <v>834</v>
      </c>
      <c r="BD1110" t="s">
        <v>840</v>
      </c>
      <c r="BF1110" s="5">
        <v>43961</v>
      </c>
      <c r="BG1110" s="7" t="s">
        <v>20</v>
      </c>
      <c r="BI1110">
        <v>4</v>
      </c>
      <c r="BJ1110">
        <v>385590</v>
      </c>
      <c r="BL1110" t="s">
        <v>7712</v>
      </c>
      <c r="BX1110">
        <v>161613</v>
      </c>
    </row>
    <row r="1111" spans="1:76" x14ac:dyDescent="0.25">
      <c r="A1111">
        <v>161781</v>
      </c>
      <c r="C1111">
        <v>1</v>
      </c>
      <c r="F1111" t="s">
        <v>0</v>
      </c>
      <c r="G1111" t="s">
        <v>834</v>
      </c>
      <c r="H1111" t="s">
        <v>7713</v>
      </c>
      <c r="I1111" t="s">
        <v>3</v>
      </c>
      <c r="K1111">
        <v>1</v>
      </c>
      <c r="L1111" t="s">
        <v>4</v>
      </c>
      <c r="M1111">
        <v>101843</v>
      </c>
      <c r="N1111" t="s">
        <v>5</v>
      </c>
      <c r="O1111" t="s">
        <v>5</v>
      </c>
      <c r="U1111" t="s">
        <v>7671</v>
      </c>
      <c r="V1111" s="1">
        <v>1</v>
      </c>
      <c r="W1111" t="s">
        <v>7435</v>
      </c>
      <c r="X1111" t="s">
        <v>7544</v>
      </c>
      <c r="Y1111" t="s">
        <v>7437</v>
      </c>
      <c r="Z1111" s="3">
        <v>9</v>
      </c>
      <c r="AA1111" s="4">
        <v>906</v>
      </c>
      <c r="AB1111" s="4" t="s">
        <v>7544</v>
      </c>
      <c r="AC1111" t="s">
        <v>7714</v>
      </c>
      <c r="AD1111">
        <v>1986</v>
      </c>
      <c r="AE1111">
        <v>6</v>
      </c>
      <c r="AF1111">
        <v>26</v>
      </c>
      <c r="AG1111" t="s">
        <v>3253</v>
      </c>
      <c r="AH1111" t="s">
        <v>3253</v>
      </c>
      <c r="AJ1111" t="s">
        <v>5</v>
      </c>
      <c r="AK1111" t="s">
        <v>12</v>
      </c>
      <c r="AL1111">
        <v>137328</v>
      </c>
      <c r="AM1111">
        <v>6497141</v>
      </c>
      <c r="AN1111" s="4">
        <v>137000</v>
      </c>
      <c r="AO1111" s="4">
        <v>6497000</v>
      </c>
      <c r="AP1111">
        <v>320</v>
      </c>
      <c r="AR1111">
        <v>59</v>
      </c>
      <c r="AS1111" t="s">
        <v>7715</v>
      </c>
      <c r="AU1111">
        <v>101843</v>
      </c>
      <c r="AW1111" s="6" t="s">
        <v>14</v>
      </c>
      <c r="AX1111">
        <v>1</v>
      </c>
      <c r="AY1111" t="s">
        <v>15</v>
      </c>
      <c r="AZ1111" t="s">
        <v>7716</v>
      </c>
      <c r="BA1111" t="s">
        <v>7713</v>
      </c>
      <c r="BB1111">
        <v>59</v>
      </c>
      <c r="BC1111" t="s">
        <v>834</v>
      </c>
      <c r="BD1111" t="s">
        <v>840</v>
      </c>
      <c r="BF1111" s="5">
        <v>43961</v>
      </c>
      <c r="BG1111" s="7" t="s">
        <v>20</v>
      </c>
      <c r="BI1111">
        <v>4</v>
      </c>
      <c r="BJ1111">
        <v>385616</v>
      </c>
      <c r="BL1111" t="s">
        <v>7717</v>
      </c>
      <c r="BX1111">
        <v>161781</v>
      </c>
    </row>
    <row r="1112" spans="1:76" x14ac:dyDescent="0.25">
      <c r="A1112">
        <v>162016</v>
      </c>
      <c r="C1112">
        <v>1</v>
      </c>
      <c r="F1112" t="s">
        <v>0</v>
      </c>
      <c r="G1112" t="s">
        <v>834</v>
      </c>
      <c r="H1112" t="s">
        <v>7718</v>
      </c>
      <c r="I1112" t="s">
        <v>3</v>
      </c>
      <c r="K1112">
        <v>1</v>
      </c>
      <c r="L1112" t="s">
        <v>4</v>
      </c>
      <c r="M1112">
        <v>101843</v>
      </c>
      <c r="N1112" t="s">
        <v>5</v>
      </c>
      <c r="O1112" t="s">
        <v>5</v>
      </c>
      <c r="U1112" t="s">
        <v>7671</v>
      </c>
      <c r="V1112" s="1">
        <v>1</v>
      </c>
      <c r="W1112" t="s">
        <v>7435</v>
      </c>
      <c r="X1112" t="s">
        <v>7544</v>
      </c>
      <c r="Y1112" t="s">
        <v>7437</v>
      </c>
      <c r="Z1112" s="3">
        <v>9</v>
      </c>
      <c r="AA1112" s="4">
        <v>906</v>
      </c>
      <c r="AB1112" s="4" t="s">
        <v>7544</v>
      </c>
      <c r="AC1112" t="s">
        <v>7719</v>
      </c>
      <c r="AD1112">
        <v>1986</v>
      </c>
      <c r="AE1112">
        <v>6</v>
      </c>
      <c r="AF1112">
        <v>27</v>
      </c>
      <c r="AG1112" t="s">
        <v>3253</v>
      </c>
      <c r="AH1112" t="s">
        <v>3253</v>
      </c>
      <c r="AJ1112" t="s">
        <v>5</v>
      </c>
      <c r="AK1112" t="s">
        <v>12</v>
      </c>
      <c r="AL1112">
        <v>137734</v>
      </c>
      <c r="AM1112">
        <v>6497331</v>
      </c>
      <c r="AN1112" s="4">
        <v>137000</v>
      </c>
      <c r="AO1112" s="4">
        <v>6497000</v>
      </c>
      <c r="AP1112">
        <v>320</v>
      </c>
      <c r="AR1112">
        <v>59</v>
      </c>
      <c r="AS1112" t="s">
        <v>7720</v>
      </c>
      <c r="AU1112">
        <v>101843</v>
      </c>
      <c r="AW1112" s="6" t="s">
        <v>14</v>
      </c>
      <c r="AX1112">
        <v>1</v>
      </c>
      <c r="AY1112" t="s">
        <v>15</v>
      </c>
      <c r="AZ1112" t="s">
        <v>7721</v>
      </c>
      <c r="BA1112" t="s">
        <v>7718</v>
      </c>
      <c r="BB1112">
        <v>59</v>
      </c>
      <c r="BC1112" t="s">
        <v>834</v>
      </c>
      <c r="BD1112" t="s">
        <v>840</v>
      </c>
      <c r="BF1112" s="5">
        <v>43961</v>
      </c>
      <c r="BG1112" s="7" t="s">
        <v>20</v>
      </c>
      <c r="BI1112">
        <v>4</v>
      </c>
      <c r="BJ1112">
        <v>385635</v>
      </c>
      <c r="BL1112" t="s">
        <v>7722</v>
      </c>
      <c r="BX1112">
        <v>162016</v>
      </c>
    </row>
    <row r="1113" spans="1:76" x14ac:dyDescent="0.25">
      <c r="A1113">
        <v>161941</v>
      </c>
      <c r="C1113">
        <v>1</v>
      </c>
      <c r="F1113" t="s">
        <v>0</v>
      </c>
      <c r="G1113" t="s">
        <v>834</v>
      </c>
      <c r="H1113" t="s">
        <v>7723</v>
      </c>
      <c r="I1113" t="s">
        <v>3</v>
      </c>
      <c r="K1113">
        <v>1</v>
      </c>
      <c r="L1113" t="s">
        <v>4</v>
      </c>
      <c r="M1113">
        <v>101843</v>
      </c>
      <c r="N1113" t="s">
        <v>5</v>
      </c>
      <c r="O1113" t="s">
        <v>5</v>
      </c>
      <c r="U1113" t="s">
        <v>7671</v>
      </c>
      <c r="V1113" s="1">
        <v>1</v>
      </c>
      <c r="W1113" t="s">
        <v>7435</v>
      </c>
      <c r="X1113" t="s">
        <v>7544</v>
      </c>
      <c r="Y1113" t="s">
        <v>7437</v>
      </c>
      <c r="Z1113" s="3">
        <v>9</v>
      </c>
      <c r="AA1113" s="4">
        <v>906</v>
      </c>
      <c r="AB1113" s="4" t="s">
        <v>7544</v>
      </c>
      <c r="AC1113" t="s">
        <v>7724</v>
      </c>
      <c r="AD1113">
        <v>1986</v>
      </c>
      <c r="AE1113">
        <v>6</v>
      </c>
      <c r="AF1113">
        <v>27</v>
      </c>
      <c r="AG1113" t="s">
        <v>3253</v>
      </c>
      <c r="AH1113" t="s">
        <v>3253</v>
      </c>
      <c r="AJ1113" t="s">
        <v>5</v>
      </c>
      <c r="AK1113" t="s">
        <v>12</v>
      </c>
      <c r="AL1113">
        <v>137592</v>
      </c>
      <c r="AM1113">
        <v>6497016</v>
      </c>
      <c r="AN1113" s="4">
        <v>137000</v>
      </c>
      <c r="AO1113" s="4">
        <v>6497000</v>
      </c>
      <c r="AP1113">
        <v>470</v>
      </c>
      <c r="AR1113">
        <v>59</v>
      </c>
      <c r="AS1113" t="s">
        <v>7725</v>
      </c>
      <c r="AU1113">
        <v>101843</v>
      </c>
      <c r="AW1113" s="6" t="s">
        <v>14</v>
      </c>
      <c r="AX1113">
        <v>1</v>
      </c>
      <c r="AY1113" t="s">
        <v>15</v>
      </c>
      <c r="AZ1113" t="s">
        <v>7726</v>
      </c>
      <c r="BA1113" t="s">
        <v>7723</v>
      </c>
      <c r="BB1113">
        <v>59</v>
      </c>
      <c r="BC1113" t="s">
        <v>834</v>
      </c>
      <c r="BD1113" t="s">
        <v>840</v>
      </c>
      <c r="BF1113" s="5">
        <v>43961</v>
      </c>
      <c r="BG1113" s="7" t="s">
        <v>20</v>
      </c>
      <c r="BI1113">
        <v>4</v>
      </c>
      <c r="BJ1113">
        <v>385658</v>
      </c>
      <c r="BL1113" t="s">
        <v>7727</v>
      </c>
      <c r="BX1113">
        <v>161941</v>
      </c>
    </row>
    <row r="1114" spans="1:76" x14ac:dyDescent="0.25">
      <c r="A1114">
        <v>162368</v>
      </c>
      <c r="C1114">
        <v>1</v>
      </c>
      <c r="F1114" t="s">
        <v>0</v>
      </c>
      <c r="G1114" t="s">
        <v>834</v>
      </c>
      <c r="H1114" t="s">
        <v>7756</v>
      </c>
      <c r="I1114" t="s">
        <v>3</v>
      </c>
      <c r="K1114">
        <v>1</v>
      </c>
      <c r="L1114" t="s">
        <v>4</v>
      </c>
      <c r="M1114">
        <v>101843</v>
      </c>
      <c r="N1114" t="s">
        <v>5</v>
      </c>
      <c r="O1114" t="s">
        <v>5</v>
      </c>
      <c r="U1114" t="s">
        <v>7753</v>
      </c>
      <c r="V1114" s="1">
        <v>1</v>
      </c>
      <c r="W1114" t="s">
        <v>7435</v>
      </c>
      <c r="X1114" t="s">
        <v>7544</v>
      </c>
      <c r="Y1114" t="s">
        <v>7437</v>
      </c>
      <c r="Z1114" s="3">
        <v>9</v>
      </c>
      <c r="AA1114" s="4">
        <v>906</v>
      </c>
      <c r="AB1114" s="4" t="s">
        <v>7544</v>
      </c>
      <c r="AC1114" t="s">
        <v>7757</v>
      </c>
      <c r="AD1114">
        <v>1986</v>
      </c>
      <c r="AE1114">
        <v>7</v>
      </c>
      <c r="AF1114">
        <v>1</v>
      </c>
      <c r="AG1114" t="s">
        <v>3253</v>
      </c>
      <c r="AH1114" t="s">
        <v>3253</v>
      </c>
      <c r="AJ1114" t="s">
        <v>5</v>
      </c>
      <c r="AK1114" t="s">
        <v>12</v>
      </c>
      <c r="AL1114">
        <v>138303</v>
      </c>
      <c r="AM1114">
        <v>6497716</v>
      </c>
      <c r="AN1114" s="4">
        <v>139000</v>
      </c>
      <c r="AO1114" s="4">
        <v>6497000</v>
      </c>
      <c r="AP1114">
        <v>480</v>
      </c>
      <c r="AR1114">
        <v>59</v>
      </c>
      <c r="AS1114" t="s">
        <v>7758</v>
      </c>
      <c r="AU1114">
        <v>101843</v>
      </c>
      <c r="AW1114" s="6" t="s">
        <v>14</v>
      </c>
      <c r="AX1114">
        <v>1</v>
      </c>
      <c r="AY1114" t="s">
        <v>15</v>
      </c>
      <c r="AZ1114" t="s">
        <v>7759</v>
      </c>
      <c r="BA1114" t="s">
        <v>7756</v>
      </c>
      <c r="BB1114">
        <v>59</v>
      </c>
      <c r="BC1114" t="s">
        <v>834</v>
      </c>
      <c r="BD1114" t="s">
        <v>840</v>
      </c>
      <c r="BF1114" s="5">
        <v>43961</v>
      </c>
      <c r="BG1114" s="7" t="s">
        <v>20</v>
      </c>
      <c r="BI1114">
        <v>4</v>
      </c>
      <c r="BJ1114">
        <v>385692</v>
      </c>
      <c r="BL1114" t="s">
        <v>7760</v>
      </c>
      <c r="BX1114">
        <v>162368</v>
      </c>
    </row>
    <row r="1115" spans="1:76" x14ac:dyDescent="0.25">
      <c r="A1115">
        <v>162764</v>
      </c>
      <c r="C1115">
        <v>1</v>
      </c>
      <c r="F1115" t="s">
        <v>0</v>
      </c>
      <c r="G1115" t="s">
        <v>834</v>
      </c>
      <c r="H1115" t="s">
        <v>7761</v>
      </c>
      <c r="I1115" t="s">
        <v>3</v>
      </c>
      <c r="K1115">
        <v>1</v>
      </c>
      <c r="L1115" t="s">
        <v>4</v>
      </c>
      <c r="M1115">
        <v>101843</v>
      </c>
      <c r="N1115" t="s">
        <v>5</v>
      </c>
      <c r="O1115" t="s">
        <v>5</v>
      </c>
      <c r="U1115" t="s">
        <v>7753</v>
      </c>
      <c r="V1115" s="1">
        <v>1</v>
      </c>
      <c r="W1115" t="s">
        <v>7435</v>
      </c>
      <c r="X1115" t="s">
        <v>7544</v>
      </c>
      <c r="Y1115" t="s">
        <v>7437</v>
      </c>
      <c r="Z1115" s="3">
        <v>9</v>
      </c>
      <c r="AA1115" s="4">
        <v>906</v>
      </c>
      <c r="AB1115" s="4" t="s">
        <v>7544</v>
      </c>
      <c r="AC1115" t="s">
        <v>7762</v>
      </c>
      <c r="AD1115">
        <v>1986</v>
      </c>
      <c r="AE1115">
        <v>7</v>
      </c>
      <c r="AF1115">
        <v>2</v>
      </c>
      <c r="AG1115" t="s">
        <v>3253</v>
      </c>
      <c r="AH1115" t="s">
        <v>3253</v>
      </c>
      <c r="AJ1115" t="s">
        <v>5</v>
      </c>
      <c r="AK1115" t="s">
        <v>12</v>
      </c>
      <c r="AL1115">
        <v>138982</v>
      </c>
      <c r="AM1115">
        <v>6497658</v>
      </c>
      <c r="AN1115" s="4">
        <v>139000</v>
      </c>
      <c r="AO1115" s="4">
        <v>6497000</v>
      </c>
      <c r="AP1115">
        <v>390</v>
      </c>
      <c r="AR1115">
        <v>59</v>
      </c>
      <c r="AS1115" t="s">
        <v>7763</v>
      </c>
      <c r="AU1115">
        <v>101843</v>
      </c>
      <c r="AW1115" s="6" t="s">
        <v>14</v>
      </c>
      <c r="AX1115">
        <v>1</v>
      </c>
      <c r="AY1115" t="s">
        <v>15</v>
      </c>
      <c r="AZ1115" t="s">
        <v>7764</v>
      </c>
      <c r="BA1115" t="s">
        <v>7761</v>
      </c>
      <c r="BB1115">
        <v>59</v>
      </c>
      <c r="BC1115" t="s">
        <v>834</v>
      </c>
      <c r="BD1115" t="s">
        <v>840</v>
      </c>
      <c r="BF1115" s="5">
        <v>43961</v>
      </c>
      <c r="BG1115" s="7" t="s">
        <v>20</v>
      </c>
      <c r="BI1115">
        <v>4</v>
      </c>
      <c r="BJ1115">
        <v>385777</v>
      </c>
      <c r="BL1115" t="s">
        <v>7765</v>
      </c>
      <c r="BX1115">
        <v>162764</v>
      </c>
    </row>
    <row r="1116" spans="1:76" x14ac:dyDescent="0.25">
      <c r="A1116">
        <v>160296</v>
      </c>
      <c r="C1116">
        <v>1</v>
      </c>
      <c r="F1116" t="s">
        <v>0</v>
      </c>
      <c r="G1116" t="s">
        <v>1044</v>
      </c>
      <c r="H1116" t="s">
        <v>7576</v>
      </c>
      <c r="I1116" t="s">
        <v>113</v>
      </c>
      <c r="K1116">
        <v>1</v>
      </c>
      <c r="L1116" t="s">
        <v>4</v>
      </c>
      <c r="M1116">
        <v>101843</v>
      </c>
      <c r="N1116" t="s">
        <v>5</v>
      </c>
      <c r="O1116" t="s">
        <v>5</v>
      </c>
      <c r="U1116" t="s">
        <v>7572</v>
      </c>
      <c r="V1116" s="1">
        <v>1</v>
      </c>
      <c r="W1116" t="s">
        <v>7435</v>
      </c>
      <c r="X1116" t="s">
        <v>7544</v>
      </c>
      <c r="Y1116" t="s">
        <v>7437</v>
      </c>
      <c r="Z1116" s="3">
        <v>9</v>
      </c>
      <c r="AA1116" s="4">
        <v>906</v>
      </c>
      <c r="AB1116" s="4" t="s">
        <v>7544</v>
      </c>
      <c r="AD1116">
        <v>1986</v>
      </c>
      <c r="AE1116">
        <v>1</v>
      </c>
      <c r="AF1116">
        <v>1</v>
      </c>
      <c r="AG1116" t="s">
        <v>7574</v>
      </c>
      <c r="AH1116" t="s">
        <v>7574</v>
      </c>
      <c r="AJ1116" t="s">
        <v>5</v>
      </c>
      <c r="AK1116" t="s">
        <v>12</v>
      </c>
      <c r="AL1116">
        <v>135968</v>
      </c>
      <c r="AM1116">
        <v>6496497</v>
      </c>
      <c r="AN1116" s="4">
        <v>135000</v>
      </c>
      <c r="AO1116" s="4">
        <v>6497000</v>
      </c>
      <c r="AP1116">
        <v>450</v>
      </c>
      <c r="AR1116">
        <v>34</v>
      </c>
      <c r="AT1116" s="5"/>
      <c r="AU1116">
        <v>101843</v>
      </c>
      <c r="AW1116" s="6" t="s">
        <v>14</v>
      </c>
      <c r="AX1116">
        <v>1</v>
      </c>
      <c r="AY1116" t="s">
        <v>15</v>
      </c>
      <c r="AZ1116" t="s">
        <v>7577</v>
      </c>
      <c r="BA1116" t="s">
        <v>7578</v>
      </c>
      <c r="BB1116">
        <v>34</v>
      </c>
      <c r="BC1116" t="s">
        <v>1050</v>
      </c>
      <c r="BD1116" t="s">
        <v>119</v>
      </c>
      <c r="BF1116" s="5">
        <v>36073</v>
      </c>
      <c r="BG1116" s="7" t="s">
        <v>20</v>
      </c>
      <c r="BI1116">
        <v>4</v>
      </c>
      <c r="BJ1116">
        <v>355883</v>
      </c>
      <c r="BL1116" t="s">
        <v>7579</v>
      </c>
      <c r="BX1116">
        <v>160296</v>
      </c>
    </row>
    <row r="1117" spans="1:76" x14ac:dyDescent="0.25">
      <c r="A1117">
        <v>160358</v>
      </c>
      <c r="C1117">
        <v>1</v>
      </c>
      <c r="F1117" t="s">
        <v>0</v>
      </c>
      <c r="G1117" t="s">
        <v>1044</v>
      </c>
      <c r="H1117" t="s">
        <v>7580</v>
      </c>
      <c r="I1117" t="s">
        <v>113</v>
      </c>
      <c r="K1117">
        <v>1</v>
      </c>
      <c r="L1117" t="s">
        <v>4</v>
      </c>
      <c r="M1117">
        <v>101843</v>
      </c>
      <c r="N1117" t="s">
        <v>5</v>
      </c>
      <c r="O1117" t="s">
        <v>5</v>
      </c>
      <c r="U1117" t="s">
        <v>7572</v>
      </c>
      <c r="V1117" s="1">
        <v>1</v>
      </c>
      <c r="W1117" t="s">
        <v>7435</v>
      </c>
      <c r="X1117" t="s">
        <v>7544</v>
      </c>
      <c r="Y1117" t="s">
        <v>7437</v>
      </c>
      <c r="Z1117" s="3">
        <v>9</v>
      </c>
      <c r="AA1117" s="4">
        <v>906</v>
      </c>
      <c r="AB1117" s="4" t="s">
        <v>7544</v>
      </c>
      <c r="AD1117">
        <v>1986</v>
      </c>
      <c r="AE1117">
        <v>1</v>
      </c>
      <c r="AF1117">
        <v>1</v>
      </c>
      <c r="AG1117" t="s">
        <v>7574</v>
      </c>
      <c r="AH1117" t="s">
        <v>7574</v>
      </c>
      <c r="AJ1117" t="s">
        <v>5</v>
      </c>
      <c r="AK1117" t="s">
        <v>12</v>
      </c>
      <c r="AL1117">
        <v>135985</v>
      </c>
      <c r="AM1117">
        <v>6497250</v>
      </c>
      <c r="AN1117" s="4">
        <v>135000</v>
      </c>
      <c r="AO1117" s="4">
        <v>6497000</v>
      </c>
      <c r="AP1117">
        <v>650</v>
      </c>
      <c r="AR1117">
        <v>34</v>
      </c>
      <c r="AT1117" s="5"/>
      <c r="AU1117">
        <v>101843</v>
      </c>
      <c r="AW1117" s="6" t="s">
        <v>14</v>
      </c>
      <c r="AX1117">
        <v>1</v>
      </c>
      <c r="AY1117" t="s">
        <v>15</v>
      </c>
      <c r="AZ1117" t="s">
        <v>7581</v>
      </c>
      <c r="BA1117" t="s">
        <v>7582</v>
      </c>
      <c r="BB1117">
        <v>34</v>
      </c>
      <c r="BC1117" t="s">
        <v>1050</v>
      </c>
      <c r="BD1117" t="s">
        <v>119</v>
      </c>
      <c r="BF1117" s="5">
        <v>36073</v>
      </c>
      <c r="BG1117" s="7" t="s">
        <v>20</v>
      </c>
      <c r="BI1117">
        <v>4</v>
      </c>
      <c r="BJ1117">
        <v>355923</v>
      </c>
      <c r="BL1117" t="s">
        <v>7583</v>
      </c>
      <c r="BX1117">
        <v>160358</v>
      </c>
    </row>
    <row r="1118" spans="1:76" x14ac:dyDescent="0.25">
      <c r="A1118">
        <v>159498</v>
      </c>
      <c r="C1118">
        <v>1</v>
      </c>
      <c r="D1118">
        <v>1</v>
      </c>
      <c r="E1118">
        <v>1</v>
      </c>
      <c r="F1118" t="s">
        <v>0</v>
      </c>
      <c r="G1118" t="s">
        <v>1044</v>
      </c>
      <c r="H1118" t="s">
        <v>7617</v>
      </c>
      <c r="I1118" t="s">
        <v>113</v>
      </c>
      <c r="K1118">
        <v>1</v>
      </c>
      <c r="L1118" t="s">
        <v>4</v>
      </c>
      <c r="M1118">
        <v>101843</v>
      </c>
      <c r="N1118" t="s">
        <v>5</v>
      </c>
      <c r="O1118" t="s">
        <v>5</v>
      </c>
      <c r="U1118" t="s">
        <v>7618</v>
      </c>
      <c r="V1118" s="11">
        <v>2</v>
      </c>
      <c r="W1118" t="s">
        <v>7435</v>
      </c>
      <c r="X1118" t="s">
        <v>7544</v>
      </c>
      <c r="Y1118" t="s">
        <v>7437</v>
      </c>
      <c r="Z1118" s="3">
        <v>9</v>
      </c>
      <c r="AA1118" s="4">
        <v>906</v>
      </c>
      <c r="AB1118" s="4" t="s">
        <v>7544</v>
      </c>
      <c r="AD1118">
        <v>1986</v>
      </c>
      <c r="AE1118">
        <v>1</v>
      </c>
      <c r="AF1118">
        <v>1</v>
      </c>
      <c r="AG1118" t="s">
        <v>7574</v>
      </c>
      <c r="AH1118" t="s">
        <v>7574</v>
      </c>
      <c r="AJ1118" t="s">
        <v>5</v>
      </c>
      <c r="AK1118" t="s">
        <v>12</v>
      </c>
      <c r="AL1118">
        <v>135584</v>
      </c>
      <c r="AM1118">
        <v>6501761</v>
      </c>
      <c r="AN1118" s="4">
        <v>135000</v>
      </c>
      <c r="AO1118" s="4">
        <v>6501000</v>
      </c>
      <c r="AP1118">
        <v>5000</v>
      </c>
      <c r="AR1118">
        <v>34</v>
      </c>
      <c r="AT1118" s="5"/>
      <c r="AU1118">
        <v>101843</v>
      </c>
      <c r="AW1118" s="6" t="s">
        <v>14</v>
      </c>
      <c r="AX1118">
        <v>1</v>
      </c>
      <c r="AY1118" t="s">
        <v>15</v>
      </c>
      <c r="AZ1118" t="s">
        <v>7619</v>
      </c>
      <c r="BA1118" t="s">
        <v>7620</v>
      </c>
      <c r="BB1118">
        <v>34</v>
      </c>
      <c r="BC1118" t="s">
        <v>1050</v>
      </c>
      <c r="BD1118" t="s">
        <v>119</v>
      </c>
      <c r="BF1118" s="5">
        <v>36073</v>
      </c>
      <c r="BG1118" s="7" t="s">
        <v>20</v>
      </c>
      <c r="BI1118">
        <v>4</v>
      </c>
      <c r="BJ1118">
        <v>355950</v>
      </c>
      <c r="BL1118" t="s">
        <v>7621</v>
      </c>
      <c r="BX1118">
        <v>159498</v>
      </c>
    </row>
    <row r="1119" spans="1:76" x14ac:dyDescent="0.25">
      <c r="A1119">
        <v>159548</v>
      </c>
      <c r="C1119">
        <v>1</v>
      </c>
      <c r="D1119">
        <v>1</v>
      </c>
      <c r="E1119">
        <v>2</v>
      </c>
      <c r="F1119" t="s">
        <v>0</v>
      </c>
      <c r="G1119" t="s">
        <v>1044</v>
      </c>
      <c r="H1119" t="s">
        <v>7622</v>
      </c>
      <c r="I1119" t="s">
        <v>113</v>
      </c>
      <c r="K1119">
        <v>1</v>
      </c>
      <c r="L1119" t="s">
        <v>4</v>
      </c>
      <c r="M1119">
        <v>101843</v>
      </c>
      <c r="N1119" t="s">
        <v>5</v>
      </c>
      <c r="O1119" t="s">
        <v>5</v>
      </c>
      <c r="U1119" t="s">
        <v>7618</v>
      </c>
      <c r="V1119" s="11">
        <v>2</v>
      </c>
      <c r="W1119" t="s">
        <v>7435</v>
      </c>
      <c r="X1119" t="s">
        <v>7544</v>
      </c>
      <c r="Y1119" t="s">
        <v>7437</v>
      </c>
      <c r="Z1119" s="3">
        <v>9</v>
      </c>
      <c r="AA1119" s="4">
        <v>906</v>
      </c>
      <c r="AB1119" s="4" t="s">
        <v>7544</v>
      </c>
      <c r="AD1119">
        <v>1986</v>
      </c>
      <c r="AE1119">
        <v>1</v>
      </c>
      <c r="AF1119">
        <v>1</v>
      </c>
      <c r="AG1119" t="s">
        <v>7574</v>
      </c>
      <c r="AH1119" t="s">
        <v>7574</v>
      </c>
      <c r="AJ1119" t="s">
        <v>5</v>
      </c>
      <c r="AK1119" t="s">
        <v>12</v>
      </c>
      <c r="AL1119">
        <v>135584</v>
      </c>
      <c r="AM1119">
        <v>6501761</v>
      </c>
      <c r="AN1119" s="4">
        <v>135000</v>
      </c>
      <c r="AO1119" s="4">
        <v>6501000</v>
      </c>
      <c r="AP1119">
        <v>5000</v>
      </c>
      <c r="AR1119">
        <v>34</v>
      </c>
      <c r="AT1119" s="5"/>
      <c r="AU1119">
        <v>101843</v>
      </c>
      <c r="AW1119" s="6" t="s">
        <v>14</v>
      </c>
      <c r="AX1119">
        <v>1</v>
      </c>
      <c r="AY1119" t="s">
        <v>15</v>
      </c>
      <c r="AZ1119" t="s">
        <v>7619</v>
      </c>
      <c r="BA1119" t="s">
        <v>7623</v>
      </c>
      <c r="BB1119">
        <v>34</v>
      </c>
      <c r="BC1119" t="s">
        <v>1050</v>
      </c>
      <c r="BD1119" t="s">
        <v>119</v>
      </c>
      <c r="BF1119" s="5">
        <v>36073</v>
      </c>
      <c r="BG1119" s="7" t="s">
        <v>20</v>
      </c>
      <c r="BI1119">
        <v>4</v>
      </c>
      <c r="BJ1119">
        <v>356002</v>
      </c>
      <c r="BL1119" t="s">
        <v>7624</v>
      </c>
      <c r="BX1119">
        <v>159548</v>
      </c>
    </row>
    <row r="1120" spans="1:76" x14ac:dyDescent="0.25">
      <c r="A1120">
        <v>159578</v>
      </c>
      <c r="C1120">
        <v>1</v>
      </c>
      <c r="D1120">
        <v>1</v>
      </c>
      <c r="E1120">
        <v>3</v>
      </c>
      <c r="F1120" t="s">
        <v>0</v>
      </c>
      <c r="G1120" t="s">
        <v>1044</v>
      </c>
      <c r="H1120" t="s">
        <v>7625</v>
      </c>
      <c r="I1120" t="s">
        <v>113</v>
      </c>
      <c r="K1120">
        <v>1</v>
      </c>
      <c r="L1120" t="s">
        <v>4</v>
      </c>
      <c r="M1120">
        <v>101843</v>
      </c>
      <c r="N1120" t="s">
        <v>5</v>
      </c>
      <c r="O1120" t="s">
        <v>5</v>
      </c>
      <c r="U1120" t="s">
        <v>7618</v>
      </c>
      <c r="V1120" s="11">
        <v>2</v>
      </c>
      <c r="W1120" t="s">
        <v>7435</v>
      </c>
      <c r="X1120" t="s">
        <v>7544</v>
      </c>
      <c r="Y1120" t="s">
        <v>7437</v>
      </c>
      <c r="Z1120" s="3">
        <v>9</v>
      </c>
      <c r="AA1120" s="4">
        <v>906</v>
      </c>
      <c r="AB1120" s="4" t="s">
        <v>7544</v>
      </c>
      <c r="AD1120">
        <v>1986</v>
      </c>
      <c r="AE1120">
        <v>1</v>
      </c>
      <c r="AF1120">
        <v>1</v>
      </c>
      <c r="AG1120" t="s">
        <v>7574</v>
      </c>
      <c r="AH1120" t="s">
        <v>7574</v>
      </c>
      <c r="AJ1120" t="s">
        <v>5</v>
      </c>
      <c r="AK1120" t="s">
        <v>12</v>
      </c>
      <c r="AL1120">
        <v>135584</v>
      </c>
      <c r="AM1120">
        <v>6501761</v>
      </c>
      <c r="AN1120" s="4">
        <v>135000</v>
      </c>
      <c r="AO1120" s="4">
        <v>6501000</v>
      </c>
      <c r="AP1120">
        <v>5000</v>
      </c>
      <c r="AR1120">
        <v>34</v>
      </c>
      <c r="AT1120" s="5"/>
      <c r="AU1120">
        <v>101843</v>
      </c>
      <c r="AW1120" s="6" t="s">
        <v>14</v>
      </c>
      <c r="AX1120">
        <v>1</v>
      </c>
      <c r="AY1120" t="s">
        <v>15</v>
      </c>
      <c r="AZ1120" t="s">
        <v>7619</v>
      </c>
      <c r="BA1120" t="s">
        <v>7626</v>
      </c>
      <c r="BB1120">
        <v>34</v>
      </c>
      <c r="BC1120" t="s">
        <v>1050</v>
      </c>
      <c r="BD1120" t="s">
        <v>119</v>
      </c>
      <c r="BF1120" s="5">
        <v>36073</v>
      </c>
      <c r="BG1120" s="7" t="s">
        <v>20</v>
      </c>
      <c r="BI1120">
        <v>4</v>
      </c>
      <c r="BJ1120">
        <v>356078</v>
      </c>
      <c r="BL1120" t="s">
        <v>7627</v>
      </c>
      <c r="BX1120">
        <v>159578</v>
      </c>
    </row>
    <row r="1121" spans="1:76" x14ac:dyDescent="0.25">
      <c r="A1121">
        <v>159597</v>
      </c>
      <c r="C1121">
        <v>1</v>
      </c>
      <c r="D1121">
        <v>1</v>
      </c>
      <c r="E1121">
        <v>4</v>
      </c>
      <c r="F1121" t="s">
        <v>0</v>
      </c>
      <c r="G1121" t="s">
        <v>1044</v>
      </c>
      <c r="H1121" t="s">
        <v>7628</v>
      </c>
      <c r="I1121" t="s">
        <v>113</v>
      </c>
      <c r="K1121">
        <v>1</v>
      </c>
      <c r="L1121" t="s">
        <v>4</v>
      </c>
      <c r="M1121">
        <v>101843</v>
      </c>
      <c r="N1121" t="s">
        <v>5</v>
      </c>
      <c r="O1121" t="s">
        <v>5</v>
      </c>
      <c r="U1121" t="s">
        <v>7618</v>
      </c>
      <c r="V1121" s="11">
        <v>2</v>
      </c>
      <c r="W1121" t="s">
        <v>7435</v>
      </c>
      <c r="X1121" t="s">
        <v>7544</v>
      </c>
      <c r="Y1121" t="s">
        <v>7437</v>
      </c>
      <c r="Z1121" s="3">
        <v>9</v>
      </c>
      <c r="AA1121" s="4">
        <v>906</v>
      </c>
      <c r="AB1121" s="4" t="s">
        <v>7544</v>
      </c>
      <c r="AD1121">
        <v>1986</v>
      </c>
      <c r="AE1121">
        <v>1</v>
      </c>
      <c r="AF1121">
        <v>1</v>
      </c>
      <c r="AG1121" t="s">
        <v>7574</v>
      </c>
      <c r="AH1121" t="s">
        <v>7574</v>
      </c>
      <c r="AJ1121" t="s">
        <v>5</v>
      </c>
      <c r="AK1121" t="s">
        <v>12</v>
      </c>
      <c r="AL1121">
        <v>135584</v>
      </c>
      <c r="AM1121">
        <v>6501761</v>
      </c>
      <c r="AN1121" s="4">
        <v>135000</v>
      </c>
      <c r="AO1121" s="4">
        <v>6501000</v>
      </c>
      <c r="AP1121">
        <v>5000</v>
      </c>
      <c r="AR1121">
        <v>34</v>
      </c>
      <c r="AT1121" s="5"/>
      <c r="AU1121">
        <v>101843</v>
      </c>
      <c r="AW1121" s="6" t="s">
        <v>14</v>
      </c>
      <c r="AX1121">
        <v>1</v>
      </c>
      <c r="AY1121" t="s">
        <v>15</v>
      </c>
      <c r="AZ1121" t="s">
        <v>7619</v>
      </c>
      <c r="BA1121" t="s">
        <v>7629</v>
      </c>
      <c r="BB1121">
        <v>34</v>
      </c>
      <c r="BC1121" t="s">
        <v>1050</v>
      </c>
      <c r="BD1121" t="s">
        <v>119</v>
      </c>
      <c r="BF1121" s="5">
        <v>36073</v>
      </c>
      <c r="BG1121" s="7" t="s">
        <v>20</v>
      </c>
      <c r="BI1121">
        <v>4</v>
      </c>
      <c r="BJ1121">
        <v>356097</v>
      </c>
      <c r="BL1121" t="s">
        <v>7630</v>
      </c>
      <c r="BX1121">
        <v>159597</v>
      </c>
    </row>
    <row r="1122" spans="1:76" x14ac:dyDescent="0.25">
      <c r="A1122">
        <v>159616</v>
      </c>
      <c r="C1122">
        <v>1</v>
      </c>
      <c r="D1122">
        <v>1</v>
      </c>
      <c r="E1122">
        <v>5</v>
      </c>
      <c r="F1122" t="s">
        <v>0</v>
      </c>
      <c r="G1122" t="s">
        <v>1044</v>
      </c>
      <c r="H1122" t="s">
        <v>7631</v>
      </c>
      <c r="I1122" t="s">
        <v>113</v>
      </c>
      <c r="K1122">
        <v>1</v>
      </c>
      <c r="L1122" t="s">
        <v>4</v>
      </c>
      <c r="M1122">
        <v>101843</v>
      </c>
      <c r="N1122" t="s">
        <v>5</v>
      </c>
      <c r="O1122" t="s">
        <v>5</v>
      </c>
      <c r="U1122" t="s">
        <v>7618</v>
      </c>
      <c r="V1122" s="11">
        <v>2</v>
      </c>
      <c r="W1122" t="s">
        <v>7435</v>
      </c>
      <c r="X1122" t="s">
        <v>7544</v>
      </c>
      <c r="Y1122" t="s">
        <v>7437</v>
      </c>
      <c r="Z1122" s="3">
        <v>9</v>
      </c>
      <c r="AA1122" s="4">
        <v>906</v>
      </c>
      <c r="AB1122" s="4" t="s">
        <v>7544</v>
      </c>
      <c r="AD1122">
        <v>1986</v>
      </c>
      <c r="AE1122">
        <v>1</v>
      </c>
      <c r="AF1122">
        <v>1</v>
      </c>
      <c r="AG1122" t="s">
        <v>7574</v>
      </c>
      <c r="AH1122" t="s">
        <v>7574</v>
      </c>
      <c r="AJ1122" t="s">
        <v>5</v>
      </c>
      <c r="AK1122" t="s">
        <v>12</v>
      </c>
      <c r="AL1122">
        <v>135584</v>
      </c>
      <c r="AM1122">
        <v>6501761</v>
      </c>
      <c r="AN1122" s="4">
        <v>135000</v>
      </c>
      <c r="AO1122" s="4">
        <v>6501000</v>
      </c>
      <c r="AP1122">
        <v>5000</v>
      </c>
      <c r="AR1122">
        <v>34</v>
      </c>
      <c r="AT1122" s="5"/>
      <c r="AU1122">
        <v>101843</v>
      </c>
      <c r="AW1122" s="6" t="s">
        <v>14</v>
      </c>
      <c r="AX1122">
        <v>1</v>
      </c>
      <c r="AY1122" t="s">
        <v>15</v>
      </c>
      <c r="AZ1122" t="s">
        <v>7619</v>
      </c>
      <c r="BA1122" t="s">
        <v>7632</v>
      </c>
      <c r="BB1122">
        <v>34</v>
      </c>
      <c r="BC1122" t="s">
        <v>1050</v>
      </c>
      <c r="BD1122" t="s">
        <v>119</v>
      </c>
      <c r="BF1122" s="5">
        <v>36073</v>
      </c>
      <c r="BG1122" s="7" t="s">
        <v>20</v>
      </c>
      <c r="BI1122">
        <v>4</v>
      </c>
      <c r="BJ1122">
        <v>356116</v>
      </c>
      <c r="BL1122" t="s">
        <v>7633</v>
      </c>
      <c r="BX1122">
        <v>159616</v>
      </c>
    </row>
    <row r="1123" spans="1:76" x14ac:dyDescent="0.25">
      <c r="A1123">
        <v>159624</v>
      </c>
      <c r="C1123">
        <v>1</v>
      </c>
      <c r="D1123">
        <v>1</v>
      </c>
      <c r="E1123">
        <v>6</v>
      </c>
      <c r="F1123" t="s">
        <v>0</v>
      </c>
      <c r="G1123" t="s">
        <v>1044</v>
      </c>
      <c r="H1123" t="s">
        <v>7634</v>
      </c>
      <c r="I1123" t="s">
        <v>113</v>
      </c>
      <c r="K1123">
        <v>1</v>
      </c>
      <c r="L1123" t="s">
        <v>4</v>
      </c>
      <c r="M1123">
        <v>101843</v>
      </c>
      <c r="N1123" t="s">
        <v>5</v>
      </c>
      <c r="O1123" t="s">
        <v>5</v>
      </c>
      <c r="U1123" t="s">
        <v>7618</v>
      </c>
      <c r="V1123" s="11">
        <v>2</v>
      </c>
      <c r="W1123" t="s">
        <v>7435</v>
      </c>
      <c r="X1123" t="s">
        <v>7544</v>
      </c>
      <c r="Y1123" t="s">
        <v>7437</v>
      </c>
      <c r="Z1123" s="3">
        <v>9</v>
      </c>
      <c r="AA1123" s="4">
        <v>906</v>
      </c>
      <c r="AB1123" s="4" t="s">
        <v>7544</v>
      </c>
      <c r="AD1123">
        <v>1986</v>
      </c>
      <c r="AE1123">
        <v>1</v>
      </c>
      <c r="AF1123">
        <v>1</v>
      </c>
      <c r="AG1123" t="s">
        <v>7574</v>
      </c>
      <c r="AH1123" t="s">
        <v>7574</v>
      </c>
      <c r="AJ1123" t="s">
        <v>5</v>
      </c>
      <c r="AK1123" t="s">
        <v>12</v>
      </c>
      <c r="AL1123">
        <v>135584</v>
      </c>
      <c r="AM1123">
        <v>6501761</v>
      </c>
      <c r="AN1123" s="4">
        <v>135000</v>
      </c>
      <c r="AO1123" s="4">
        <v>6501000</v>
      </c>
      <c r="AP1123">
        <v>5000</v>
      </c>
      <c r="AR1123">
        <v>34</v>
      </c>
      <c r="AT1123" s="5"/>
      <c r="AU1123">
        <v>101843</v>
      </c>
      <c r="AW1123" s="6" t="s">
        <v>14</v>
      </c>
      <c r="AX1123">
        <v>1</v>
      </c>
      <c r="AY1123" t="s">
        <v>15</v>
      </c>
      <c r="AZ1123" t="s">
        <v>7619</v>
      </c>
      <c r="BA1123" t="s">
        <v>7635</v>
      </c>
      <c r="BB1123">
        <v>34</v>
      </c>
      <c r="BC1123" t="s">
        <v>1050</v>
      </c>
      <c r="BD1123" t="s">
        <v>119</v>
      </c>
      <c r="BF1123" s="5">
        <v>36073</v>
      </c>
      <c r="BG1123" s="7" t="s">
        <v>20</v>
      </c>
      <c r="BI1123">
        <v>4</v>
      </c>
      <c r="BJ1123">
        <v>356124</v>
      </c>
      <c r="BL1123" t="s">
        <v>7636</v>
      </c>
      <c r="BX1123">
        <v>159624</v>
      </c>
    </row>
    <row r="1124" spans="1:76" x14ac:dyDescent="0.25">
      <c r="A1124">
        <v>159647</v>
      </c>
      <c r="C1124">
        <v>1</v>
      </c>
      <c r="D1124">
        <v>1</v>
      </c>
      <c r="E1124">
        <v>7</v>
      </c>
      <c r="F1124" t="s">
        <v>0</v>
      </c>
      <c r="G1124" t="s">
        <v>1044</v>
      </c>
      <c r="H1124" t="s">
        <v>7637</v>
      </c>
      <c r="I1124" t="s">
        <v>113</v>
      </c>
      <c r="K1124">
        <v>1</v>
      </c>
      <c r="L1124" t="s">
        <v>4</v>
      </c>
      <c r="M1124">
        <v>101843</v>
      </c>
      <c r="N1124" t="s">
        <v>5</v>
      </c>
      <c r="O1124" t="s">
        <v>5</v>
      </c>
      <c r="U1124" t="s">
        <v>7618</v>
      </c>
      <c r="V1124" s="11">
        <v>2</v>
      </c>
      <c r="W1124" t="s">
        <v>7435</v>
      </c>
      <c r="X1124" t="s">
        <v>7544</v>
      </c>
      <c r="Y1124" t="s">
        <v>7437</v>
      </c>
      <c r="Z1124" s="3">
        <v>9</v>
      </c>
      <c r="AA1124" s="4">
        <v>906</v>
      </c>
      <c r="AB1124" s="4" t="s">
        <v>7544</v>
      </c>
      <c r="AD1124">
        <v>1986</v>
      </c>
      <c r="AE1124">
        <v>1</v>
      </c>
      <c r="AF1124">
        <v>1</v>
      </c>
      <c r="AG1124" t="s">
        <v>7574</v>
      </c>
      <c r="AH1124" t="s">
        <v>7574</v>
      </c>
      <c r="AJ1124" t="s">
        <v>5</v>
      </c>
      <c r="AK1124" t="s">
        <v>12</v>
      </c>
      <c r="AL1124">
        <v>135584</v>
      </c>
      <c r="AM1124">
        <v>6501761</v>
      </c>
      <c r="AN1124" s="4">
        <v>135000</v>
      </c>
      <c r="AO1124" s="4">
        <v>6501000</v>
      </c>
      <c r="AP1124">
        <v>5000</v>
      </c>
      <c r="AR1124">
        <v>34</v>
      </c>
      <c r="AT1124" s="5"/>
      <c r="AU1124">
        <v>101843</v>
      </c>
      <c r="AW1124" s="6" t="s">
        <v>14</v>
      </c>
      <c r="AX1124">
        <v>1</v>
      </c>
      <c r="AY1124" t="s">
        <v>15</v>
      </c>
      <c r="AZ1124" t="s">
        <v>7619</v>
      </c>
      <c r="BA1124" t="s">
        <v>7638</v>
      </c>
      <c r="BB1124">
        <v>34</v>
      </c>
      <c r="BC1124" t="s">
        <v>1050</v>
      </c>
      <c r="BD1124" t="s">
        <v>119</v>
      </c>
      <c r="BF1124" s="5">
        <v>36073</v>
      </c>
      <c r="BG1124" s="7" t="s">
        <v>20</v>
      </c>
      <c r="BI1124">
        <v>4</v>
      </c>
      <c r="BJ1124">
        <v>356147</v>
      </c>
      <c r="BL1124" t="s">
        <v>7639</v>
      </c>
      <c r="BX1124">
        <v>159647</v>
      </c>
    </row>
    <row r="1125" spans="1:76" x14ac:dyDescent="0.25">
      <c r="A1125">
        <v>159669</v>
      </c>
      <c r="C1125">
        <v>1</v>
      </c>
      <c r="D1125">
        <v>1</v>
      </c>
      <c r="E1125">
        <v>8</v>
      </c>
      <c r="F1125" t="s">
        <v>0</v>
      </c>
      <c r="G1125" t="s">
        <v>1044</v>
      </c>
      <c r="H1125" t="s">
        <v>7640</v>
      </c>
      <c r="I1125" t="s">
        <v>113</v>
      </c>
      <c r="K1125">
        <v>1</v>
      </c>
      <c r="L1125" t="s">
        <v>4</v>
      </c>
      <c r="M1125">
        <v>101843</v>
      </c>
      <c r="N1125" t="s">
        <v>5</v>
      </c>
      <c r="O1125" t="s">
        <v>5</v>
      </c>
      <c r="U1125" t="s">
        <v>7618</v>
      </c>
      <c r="V1125" s="11">
        <v>2</v>
      </c>
      <c r="W1125" t="s">
        <v>7435</v>
      </c>
      <c r="X1125" t="s">
        <v>7544</v>
      </c>
      <c r="Y1125" t="s">
        <v>7437</v>
      </c>
      <c r="Z1125" s="3">
        <v>9</v>
      </c>
      <c r="AA1125" s="4">
        <v>906</v>
      </c>
      <c r="AB1125" s="4" t="s">
        <v>7544</v>
      </c>
      <c r="AD1125">
        <v>1986</v>
      </c>
      <c r="AE1125">
        <v>1</v>
      </c>
      <c r="AF1125">
        <v>1</v>
      </c>
      <c r="AG1125" t="s">
        <v>7574</v>
      </c>
      <c r="AH1125" t="s">
        <v>7574</v>
      </c>
      <c r="AJ1125" t="s">
        <v>5</v>
      </c>
      <c r="AK1125" t="s">
        <v>12</v>
      </c>
      <c r="AL1125">
        <v>135584</v>
      </c>
      <c r="AM1125">
        <v>6501761</v>
      </c>
      <c r="AN1125" s="4">
        <v>135000</v>
      </c>
      <c r="AO1125" s="4">
        <v>6501000</v>
      </c>
      <c r="AP1125">
        <v>5000</v>
      </c>
      <c r="AR1125">
        <v>34</v>
      </c>
      <c r="AT1125" s="5"/>
      <c r="AU1125">
        <v>101843</v>
      </c>
      <c r="AW1125" s="6" t="s">
        <v>14</v>
      </c>
      <c r="AX1125">
        <v>1</v>
      </c>
      <c r="AY1125" t="s">
        <v>15</v>
      </c>
      <c r="AZ1125" t="s">
        <v>7619</v>
      </c>
      <c r="BA1125" t="s">
        <v>7641</v>
      </c>
      <c r="BB1125">
        <v>34</v>
      </c>
      <c r="BC1125" t="s">
        <v>1050</v>
      </c>
      <c r="BD1125" t="s">
        <v>119</v>
      </c>
      <c r="BF1125" s="5">
        <v>36073</v>
      </c>
      <c r="BG1125" s="7" t="s">
        <v>20</v>
      </c>
      <c r="BI1125">
        <v>4</v>
      </c>
      <c r="BJ1125">
        <v>356169</v>
      </c>
      <c r="BL1125" t="s">
        <v>7642</v>
      </c>
      <c r="BX1125">
        <v>159669</v>
      </c>
    </row>
    <row r="1126" spans="1:76" x14ac:dyDescent="0.25">
      <c r="A1126">
        <v>159688</v>
      </c>
      <c r="C1126">
        <v>1</v>
      </c>
      <c r="D1126">
        <v>1</v>
      </c>
      <c r="E1126">
        <v>9</v>
      </c>
      <c r="F1126" t="s">
        <v>0</v>
      </c>
      <c r="G1126" t="s">
        <v>1044</v>
      </c>
      <c r="H1126" t="s">
        <v>7643</v>
      </c>
      <c r="I1126" t="s">
        <v>113</v>
      </c>
      <c r="K1126">
        <v>1</v>
      </c>
      <c r="L1126" t="s">
        <v>4</v>
      </c>
      <c r="M1126">
        <v>101843</v>
      </c>
      <c r="N1126" t="s">
        <v>5</v>
      </c>
      <c r="O1126" t="s">
        <v>5</v>
      </c>
      <c r="U1126" t="s">
        <v>7618</v>
      </c>
      <c r="V1126" s="11">
        <v>2</v>
      </c>
      <c r="W1126" t="s">
        <v>7435</v>
      </c>
      <c r="X1126" t="s">
        <v>7544</v>
      </c>
      <c r="Y1126" t="s">
        <v>7437</v>
      </c>
      <c r="Z1126" s="3">
        <v>9</v>
      </c>
      <c r="AA1126" s="4">
        <v>906</v>
      </c>
      <c r="AB1126" s="4" t="s">
        <v>7544</v>
      </c>
      <c r="AD1126">
        <v>1986</v>
      </c>
      <c r="AE1126">
        <v>1</v>
      </c>
      <c r="AF1126">
        <v>1</v>
      </c>
      <c r="AG1126" t="s">
        <v>7574</v>
      </c>
      <c r="AH1126" t="s">
        <v>7574</v>
      </c>
      <c r="AJ1126" t="s">
        <v>5</v>
      </c>
      <c r="AK1126" t="s">
        <v>12</v>
      </c>
      <c r="AL1126">
        <v>135584</v>
      </c>
      <c r="AM1126">
        <v>6501761</v>
      </c>
      <c r="AN1126" s="4">
        <v>135000</v>
      </c>
      <c r="AO1126" s="4">
        <v>6501000</v>
      </c>
      <c r="AP1126">
        <v>5000</v>
      </c>
      <c r="AR1126">
        <v>34</v>
      </c>
      <c r="AT1126" s="5"/>
      <c r="AU1126">
        <v>101843</v>
      </c>
      <c r="AW1126" s="6" t="s">
        <v>14</v>
      </c>
      <c r="AX1126">
        <v>1</v>
      </c>
      <c r="AY1126" t="s">
        <v>15</v>
      </c>
      <c r="AZ1126" t="s">
        <v>7619</v>
      </c>
      <c r="BA1126" t="s">
        <v>7644</v>
      </c>
      <c r="BB1126">
        <v>34</v>
      </c>
      <c r="BC1126" t="s">
        <v>1050</v>
      </c>
      <c r="BD1126" t="s">
        <v>119</v>
      </c>
      <c r="BF1126" s="5">
        <v>36073</v>
      </c>
      <c r="BG1126" s="7" t="s">
        <v>20</v>
      </c>
      <c r="BI1126">
        <v>4</v>
      </c>
      <c r="BJ1126">
        <v>356188</v>
      </c>
      <c r="BL1126" t="s">
        <v>7645</v>
      </c>
      <c r="BX1126">
        <v>159688</v>
      </c>
    </row>
    <row r="1127" spans="1:76" x14ac:dyDescent="0.25">
      <c r="A1127">
        <v>159811</v>
      </c>
      <c r="C1127">
        <v>1</v>
      </c>
      <c r="D1127">
        <v>1</v>
      </c>
      <c r="E1127">
        <v>10</v>
      </c>
      <c r="F1127" t="s">
        <v>0</v>
      </c>
      <c r="G1127" t="s">
        <v>1044</v>
      </c>
      <c r="H1127" t="s">
        <v>7646</v>
      </c>
      <c r="I1127" t="s">
        <v>113</v>
      </c>
      <c r="K1127">
        <v>1</v>
      </c>
      <c r="L1127" t="s">
        <v>4</v>
      </c>
      <c r="M1127">
        <v>101843</v>
      </c>
      <c r="N1127" t="s">
        <v>5</v>
      </c>
      <c r="O1127" t="s">
        <v>5</v>
      </c>
      <c r="U1127" t="s">
        <v>7618</v>
      </c>
      <c r="V1127" s="11">
        <v>2</v>
      </c>
      <c r="W1127" t="s">
        <v>7435</v>
      </c>
      <c r="X1127" t="s">
        <v>7544</v>
      </c>
      <c r="Y1127" t="s">
        <v>7437</v>
      </c>
      <c r="Z1127" s="3">
        <v>9</v>
      </c>
      <c r="AA1127" s="4">
        <v>906</v>
      </c>
      <c r="AB1127" s="4" t="s">
        <v>7544</v>
      </c>
      <c r="AD1127">
        <v>1986</v>
      </c>
      <c r="AE1127">
        <v>1</v>
      </c>
      <c r="AF1127">
        <v>1</v>
      </c>
      <c r="AG1127" t="s">
        <v>7574</v>
      </c>
      <c r="AH1127" t="s">
        <v>7574</v>
      </c>
      <c r="AJ1127" t="s">
        <v>5</v>
      </c>
      <c r="AK1127" t="s">
        <v>12</v>
      </c>
      <c r="AL1127">
        <v>135584</v>
      </c>
      <c r="AM1127">
        <v>6501761</v>
      </c>
      <c r="AN1127" s="4">
        <v>135000</v>
      </c>
      <c r="AO1127" s="4">
        <v>6501000</v>
      </c>
      <c r="AP1127">
        <v>5000</v>
      </c>
      <c r="AR1127">
        <v>34</v>
      </c>
      <c r="AT1127" s="5"/>
      <c r="AU1127">
        <v>101843</v>
      </c>
      <c r="AW1127" s="6" t="s">
        <v>14</v>
      </c>
      <c r="AX1127">
        <v>1</v>
      </c>
      <c r="AY1127" t="s">
        <v>15</v>
      </c>
      <c r="AZ1127" t="s">
        <v>7619</v>
      </c>
      <c r="BA1127" t="s">
        <v>7647</v>
      </c>
      <c r="BB1127">
        <v>34</v>
      </c>
      <c r="BC1127" t="s">
        <v>1050</v>
      </c>
      <c r="BD1127" t="s">
        <v>119</v>
      </c>
      <c r="BF1127" s="5">
        <v>36073</v>
      </c>
      <c r="BG1127" s="7" t="s">
        <v>20</v>
      </c>
      <c r="BI1127">
        <v>4</v>
      </c>
      <c r="BJ1127">
        <v>356311</v>
      </c>
      <c r="BL1127" t="s">
        <v>7648</v>
      </c>
      <c r="BX1127">
        <v>159811</v>
      </c>
    </row>
    <row r="1128" spans="1:76" x14ac:dyDescent="0.25">
      <c r="A1128">
        <v>159969</v>
      </c>
      <c r="C1128">
        <v>1</v>
      </c>
      <c r="D1128">
        <v>1</v>
      </c>
      <c r="E1128">
        <v>11</v>
      </c>
      <c r="F1128" t="s">
        <v>0</v>
      </c>
      <c r="G1128" t="s">
        <v>1044</v>
      </c>
      <c r="H1128" t="s">
        <v>7649</v>
      </c>
      <c r="I1128" t="s">
        <v>113</v>
      </c>
      <c r="K1128">
        <v>1</v>
      </c>
      <c r="L1128" t="s">
        <v>4</v>
      </c>
      <c r="M1128">
        <v>101843</v>
      </c>
      <c r="N1128" t="s">
        <v>5</v>
      </c>
      <c r="O1128" t="s">
        <v>5</v>
      </c>
      <c r="U1128" t="s">
        <v>7618</v>
      </c>
      <c r="V1128" s="11">
        <v>2</v>
      </c>
      <c r="W1128" t="s">
        <v>7435</v>
      </c>
      <c r="X1128" t="s">
        <v>7544</v>
      </c>
      <c r="Y1128" t="s">
        <v>7437</v>
      </c>
      <c r="Z1128" s="3">
        <v>9</v>
      </c>
      <c r="AA1128" s="4">
        <v>906</v>
      </c>
      <c r="AB1128" s="4" t="s">
        <v>7544</v>
      </c>
      <c r="AD1128">
        <v>1986</v>
      </c>
      <c r="AE1128">
        <v>1</v>
      </c>
      <c r="AF1128">
        <v>1</v>
      </c>
      <c r="AG1128" t="s">
        <v>7574</v>
      </c>
      <c r="AH1128" t="s">
        <v>7574</v>
      </c>
      <c r="AJ1128" t="s">
        <v>5</v>
      </c>
      <c r="AK1128" t="s">
        <v>12</v>
      </c>
      <c r="AL1128">
        <v>135584</v>
      </c>
      <c r="AM1128">
        <v>6501761</v>
      </c>
      <c r="AN1128" s="4">
        <v>135000</v>
      </c>
      <c r="AO1128" s="4">
        <v>6501000</v>
      </c>
      <c r="AP1128">
        <v>5000</v>
      </c>
      <c r="AR1128">
        <v>34</v>
      </c>
      <c r="AT1128" s="5"/>
      <c r="AU1128">
        <v>101843</v>
      </c>
      <c r="AW1128" s="6" t="s">
        <v>14</v>
      </c>
      <c r="AX1128">
        <v>1</v>
      </c>
      <c r="AY1128" t="s">
        <v>15</v>
      </c>
      <c r="AZ1128" t="s">
        <v>7619</v>
      </c>
      <c r="BA1128" t="s">
        <v>7650</v>
      </c>
      <c r="BB1128">
        <v>34</v>
      </c>
      <c r="BC1128" t="s">
        <v>1050</v>
      </c>
      <c r="BD1128" t="s">
        <v>119</v>
      </c>
      <c r="BF1128" s="5">
        <v>36073</v>
      </c>
      <c r="BG1128" s="7" t="s">
        <v>20</v>
      </c>
      <c r="BI1128">
        <v>4</v>
      </c>
      <c r="BJ1128">
        <v>356470</v>
      </c>
      <c r="BL1128" t="s">
        <v>7651</v>
      </c>
      <c r="BX1128">
        <v>159969</v>
      </c>
    </row>
    <row r="1129" spans="1:76" x14ac:dyDescent="0.25">
      <c r="A1129">
        <v>159981</v>
      </c>
      <c r="C1129">
        <v>1</v>
      </c>
      <c r="D1129">
        <v>1</v>
      </c>
      <c r="E1129">
        <v>12</v>
      </c>
      <c r="F1129" t="s">
        <v>0</v>
      </c>
      <c r="G1129" t="s">
        <v>1044</v>
      </c>
      <c r="H1129" t="s">
        <v>7652</v>
      </c>
      <c r="I1129" t="s">
        <v>113</v>
      </c>
      <c r="K1129">
        <v>1</v>
      </c>
      <c r="L1129" t="s">
        <v>4</v>
      </c>
      <c r="M1129">
        <v>101843</v>
      </c>
      <c r="N1129" t="s">
        <v>5</v>
      </c>
      <c r="O1129" t="s">
        <v>5</v>
      </c>
      <c r="U1129" t="s">
        <v>7618</v>
      </c>
      <c r="V1129" s="11">
        <v>2</v>
      </c>
      <c r="W1129" t="s">
        <v>7435</v>
      </c>
      <c r="X1129" t="s">
        <v>7544</v>
      </c>
      <c r="Y1129" t="s">
        <v>7437</v>
      </c>
      <c r="Z1129" s="3">
        <v>9</v>
      </c>
      <c r="AA1129" s="4">
        <v>906</v>
      </c>
      <c r="AB1129" s="4" t="s">
        <v>7544</v>
      </c>
      <c r="AD1129">
        <v>1986</v>
      </c>
      <c r="AE1129">
        <v>1</v>
      </c>
      <c r="AF1129">
        <v>1</v>
      </c>
      <c r="AG1129" t="s">
        <v>7574</v>
      </c>
      <c r="AH1129" t="s">
        <v>7574</v>
      </c>
      <c r="AJ1129" t="s">
        <v>5</v>
      </c>
      <c r="AK1129" t="s">
        <v>12</v>
      </c>
      <c r="AL1129">
        <v>135584</v>
      </c>
      <c r="AM1129">
        <v>6501761</v>
      </c>
      <c r="AN1129" s="4">
        <v>135000</v>
      </c>
      <c r="AO1129" s="4">
        <v>6501000</v>
      </c>
      <c r="AP1129">
        <v>5000</v>
      </c>
      <c r="AR1129">
        <v>34</v>
      </c>
      <c r="AT1129" s="5"/>
      <c r="AU1129">
        <v>101843</v>
      </c>
      <c r="AW1129" s="6" t="s">
        <v>14</v>
      </c>
      <c r="AX1129">
        <v>1</v>
      </c>
      <c r="AY1129" t="s">
        <v>15</v>
      </c>
      <c r="AZ1129" t="s">
        <v>7619</v>
      </c>
      <c r="BA1129" t="s">
        <v>7653</v>
      </c>
      <c r="BB1129">
        <v>34</v>
      </c>
      <c r="BC1129" t="s">
        <v>1050</v>
      </c>
      <c r="BD1129" t="s">
        <v>119</v>
      </c>
      <c r="BF1129" s="5">
        <v>36073</v>
      </c>
      <c r="BG1129" s="7" t="s">
        <v>20</v>
      </c>
      <c r="BI1129">
        <v>4</v>
      </c>
      <c r="BJ1129">
        <v>356482</v>
      </c>
      <c r="BL1129" t="s">
        <v>7654</v>
      </c>
      <c r="BX1129">
        <v>159981</v>
      </c>
    </row>
    <row r="1130" spans="1:76" x14ac:dyDescent="0.25">
      <c r="A1130">
        <v>161410</v>
      </c>
      <c r="C1130">
        <v>1</v>
      </c>
      <c r="F1130" t="s">
        <v>0</v>
      </c>
      <c r="G1130" t="s">
        <v>1044</v>
      </c>
      <c r="H1130" t="s">
        <v>7674</v>
      </c>
      <c r="I1130" t="s">
        <v>113</v>
      </c>
      <c r="K1130">
        <v>1</v>
      </c>
      <c r="L1130" t="s">
        <v>4</v>
      </c>
      <c r="M1130">
        <v>101843</v>
      </c>
      <c r="N1130" t="s">
        <v>5</v>
      </c>
      <c r="O1130" t="s">
        <v>5</v>
      </c>
      <c r="U1130" t="s">
        <v>7671</v>
      </c>
      <c r="V1130" s="1">
        <v>1</v>
      </c>
      <c r="W1130" t="s">
        <v>7435</v>
      </c>
      <c r="X1130" t="s">
        <v>7544</v>
      </c>
      <c r="Y1130" t="s">
        <v>7437</v>
      </c>
      <c r="Z1130" s="3">
        <v>9</v>
      </c>
      <c r="AA1130" s="4">
        <v>906</v>
      </c>
      <c r="AB1130" s="4" t="s">
        <v>7544</v>
      </c>
      <c r="AD1130">
        <v>1986</v>
      </c>
      <c r="AE1130">
        <v>1</v>
      </c>
      <c r="AF1130">
        <v>1</v>
      </c>
      <c r="AG1130" t="s">
        <v>7574</v>
      </c>
      <c r="AH1130" t="s">
        <v>7574</v>
      </c>
      <c r="AJ1130" t="s">
        <v>5</v>
      </c>
      <c r="AK1130" t="s">
        <v>12</v>
      </c>
      <c r="AL1130">
        <v>136910</v>
      </c>
      <c r="AM1130">
        <v>6496916</v>
      </c>
      <c r="AN1130" s="4">
        <v>137000</v>
      </c>
      <c r="AO1130" s="4">
        <v>6497000</v>
      </c>
      <c r="AP1130">
        <v>400</v>
      </c>
      <c r="AR1130">
        <v>34</v>
      </c>
      <c r="AT1130" s="5"/>
      <c r="AU1130">
        <v>101843</v>
      </c>
      <c r="AW1130" s="6" t="s">
        <v>14</v>
      </c>
      <c r="AX1130">
        <v>1</v>
      </c>
      <c r="AY1130" t="s">
        <v>15</v>
      </c>
      <c r="AZ1130" t="s">
        <v>7675</v>
      </c>
      <c r="BA1130" t="s">
        <v>7676</v>
      </c>
      <c r="BB1130">
        <v>34</v>
      </c>
      <c r="BC1130" t="s">
        <v>1050</v>
      </c>
      <c r="BD1130" t="s">
        <v>119</v>
      </c>
      <c r="BF1130" s="5">
        <v>36073</v>
      </c>
      <c r="BG1130" s="7" t="s">
        <v>20</v>
      </c>
      <c r="BI1130">
        <v>4</v>
      </c>
      <c r="BJ1130">
        <v>356048</v>
      </c>
      <c r="BL1130" t="s">
        <v>7677</v>
      </c>
      <c r="BX1130">
        <v>161410</v>
      </c>
    </row>
    <row r="1131" spans="1:76" x14ac:dyDescent="0.25">
      <c r="A1131">
        <v>159445</v>
      </c>
      <c r="B1131">
        <v>337842</v>
      </c>
      <c r="F1131" t="s">
        <v>130</v>
      </c>
      <c r="G1131" t="s">
        <v>1044</v>
      </c>
      <c r="H1131" s="9" t="s">
        <v>7571</v>
      </c>
      <c r="I1131" t="s">
        <v>113</v>
      </c>
      <c r="J1131">
        <v>4</v>
      </c>
      <c r="K1131">
        <v>1</v>
      </c>
      <c r="L1131" t="s">
        <v>4</v>
      </c>
      <c r="M1131">
        <v>101843</v>
      </c>
      <c r="N1131" t="s">
        <v>5</v>
      </c>
      <c r="O1131" t="s">
        <v>5</v>
      </c>
      <c r="U1131" t="s">
        <v>7572</v>
      </c>
      <c r="V1131" s="1">
        <v>1</v>
      </c>
      <c r="W1131" t="s">
        <v>7435</v>
      </c>
      <c r="X1131" t="s">
        <v>7544</v>
      </c>
      <c r="Y1131" t="s">
        <v>7437</v>
      </c>
      <c r="Z1131" s="3">
        <v>9</v>
      </c>
      <c r="AA1131" s="4">
        <v>906</v>
      </c>
      <c r="AB1131" t="s">
        <v>7544</v>
      </c>
      <c r="AC1131" t="s">
        <v>7573</v>
      </c>
      <c r="AD1131">
        <v>1986</v>
      </c>
      <c r="AE1131">
        <v>0</v>
      </c>
      <c r="AF1131">
        <v>0</v>
      </c>
      <c r="AG1131" t="s">
        <v>7574</v>
      </c>
      <c r="AJ1131" t="s">
        <v>5</v>
      </c>
      <c r="AK1131" t="s">
        <v>12</v>
      </c>
      <c r="AL1131" s="4">
        <v>135483.22055299999</v>
      </c>
      <c r="AM1131" s="4">
        <v>6496905.3005299997</v>
      </c>
      <c r="AN1131" s="4">
        <v>135000</v>
      </c>
      <c r="AO1131" s="4">
        <v>6497000</v>
      </c>
      <c r="AP1131" s="4">
        <v>767.47964142379703</v>
      </c>
      <c r="AQ1131" s="4"/>
      <c r="AR1131" t="s">
        <v>6379</v>
      </c>
      <c r="BG1131" s="11" t="s">
        <v>135</v>
      </c>
      <c r="BH1131" t="s">
        <v>136</v>
      </c>
      <c r="BI1131">
        <v>8</v>
      </c>
      <c r="BJ1131">
        <v>2373</v>
      </c>
      <c r="BK1131">
        <v>142867</v>
      </c>
      <c r="BL1131" t="s">
        <v>7575</v>
      </c>
      <c r="BX1131">
        <v>159445</v>
      </c>
    </row>
    <row r="1132" spans="1:76" x14ac:dyDescent="0.25">
      <c r="A1132">
        <v>160552</v>
      </c>
      <c r="B1132">
        <v>337925</v>
      </c>
      <c r="F1132" t="s">
        <v>130</v>
      </c>
      <c r="G1132" t="s">
        <v>1044</v>
      </c>
      <c r="H1132" s="9" t="s">
        <v>7670</v>
      </c>
      <c r="I1132" t="s">
        <v>113</v>
      </c>
      <c r="J1132">
        <v>10</v>
      </c>
      <c r="K1132">
        <v>1</v>
      </c>
      <c r="L1132" t="s">
        <v>4</v>
      </c>
      <c r="M1132">
        <v>101843</v>
      </c>
      <c r="N1132" t="s">
        <v>5</v>
      </c>
      <c r="O1132" t="s">
        <v>5</v>
      </c>
      <c r="U1132" t="s">
        <v>7671</v>
      </c>
      <c r="V1132" s="1">
        <v>1</v>
      </c>
      <c r="W1132" t="s">
        <v>7435</v>
      </c>
      <c r="X1132" t="s">
        <v>7544</v>
      </c>
      <c r="Y1132" t="s">
        <v>7437</v>
      </c>
      <c r="Z1132" s="3">
        <v>9</v>
      </c>
      <c r="AA1132" s="4">
        <v>906</v>
      </c>
      <c r="AB1132" t="s">
        <v>7544</v>
      </c>
      <c r="AC1132" t="s">
        <v>7672</v>
      </c>
      <c r="AD1132">
        <v>1986</v>
      </c>
      <c r="AE1132">
        <v>0</v>
      </c>
      <c r="AF1132">
        <v>0</v>
      </c>
      <c r="AG1132" t="s">
        <v>7574</v>
      </c>
      <c r="AJ1132" t="s">
        <v>5</v>
      </c>
      <c r="AK1132" t="s">
        <v>12</v>
      </c>
      <c r="AL1132" s="4">
        <v>136180.002779</v>
      </c>
      <c r="AM1132" s="4">
        <v>6496993.7208399996</v>
      </c>
      <c r="AN1132" s="4">
        <v>137000</v>
      </c>
      <c r="AO1132" s="4">
        <v>6497000</v>
      </c>
      <c r="AP1132" s="4">
        <v>602.20428427569323</v>
      </c>
      <c r="AQ1132" s="4"/>
      <c r="AR1132" t="s">
        <v>6379</v>
      </c>
      <c r="BG1132" s="11" t="s">
        <v>135</v>
      </c>
      <c r="BH1132" t="s">
        <v>136</v>
      </c>
      <c r="BI1132">
        <v>8</v>
      </c>
      <c r="BJ1132">
        <v>2402</v>
      </c>
      <c r="BK1132">
        <v>142868</v>
      </c>
      <c r="BL1132" t="s">
        <v>7673</v>
      </c>
      <c r="BX1132">
        <v>160552</v>
      </c>
    </row>
    <row r="1133" spans="1:76" x14ac:dyDescent="0.25">
      <c r="A1133">
        <v>161276</v>
      </c>
      <c r="B1133">
        <v>338524</v>
      </c>
      <c r="F1133" t="s">
        <v>130</v>
      </c>
      <c r="G1133" t="s">
        <v>1044</v>
      </c>
      <c r="H1133" s="9" t="s">
        <v>7740</v>
      </c>
      <c r="I1133" t="s">
        <v>113</v>
      </c>
      <c r="J1133">
        <v>2</v>
      </c>
      <c r="K1133">
        <v>1</v>
      </c>
      <c r="L1133" t="s">
        <v>4</v>
      </c>
      <c r="M1133">
        <v>101843</v>
      </c>
      <c r="N1133" t="s">
        <v>5</v>
      </c>
      <c r="O1133" t="s">
        <v>5</v>
      </c>
      <c r="U1133" t="s">
        <v>7741</v>
      </c>
      <c r="V1133" s="1">
        <v>1</v>
      </c>
      <c r="W1133" t="s">
        <v>7435</v>
      </c>
      <c r="X1133" t="s">
        <v>7544</v>
      </c>
      <c r="Y1133" t="s">
        <v>7437</v>
      </c>
      <c r="Z1133" s="3">
        <v>9</v>
      </c>
      <c r="AA1133" s="4">
        <v>906</v>
      </c>
      <c r="AB1133" t="s">
        <v>7544</v>
      </c>
      <c r="AC1133" t="s">
        <v>7742</v>
      </c>
      <c r="AD1133">
        <v>1986</v>
      </c>
      <c r="AE1133">
        <v>0</v>
      </c>
      <c r="AF1133">
        <v>0</v>
      </c>
      <c r="AG1133" t="s">
        <v>7574</v>
      </c>
      <c r="AJ1133" t="s">
        <v>5</v>
      </c>
      <c r="AK1133" t="s">
        <v>12</v>
      </c>
      <c r="AL1133" s="4">
        <v>136807.544069</v>
      </c>
      <c r="AM1133" s="4">
        <v>6498722.4889900004</v>
      </c>
      <c r="AN1133" s="4">
        <v>137000</v>
      </c>
      <c r="AO1133" s="4">
        <v>6499000</v>
      </c>
      <c r="AP1133" s="4">
        <v>930.01344076308919</v>
      </c>
      <c r="AQ1133" s="4"/>
      <c r="AR1133" t="s">
        <v>6379</v>
      </c>
      <c r="BG1133" s="11" t="s">
        <v>135</v>
      </c>
      <c r="BH1133" t="s">
        <v>136</v>
      </c>
      <c r="BI1133">
        <v>8</v>
      </c>
      <c r="BJ1133">
        <v>2547</v>
      </c>
      <c r="BK1133">
        <v>142870</v>
      </c>
      <c r="BL1133" t="s">
        <v>7743</v>
      </c>
      <c r="BX1133">
        <v>161276</v>
      </c>
    </row>
    <row r="1134" spans="1:76" x14ac:dyDescent="0.25">
      <c r="A1134">
        <v>162284</v>
      </c>
      <c r="B1134">
        <v>338303</v>
      </c>
      <c r="F1134" t="s">
        <v>130</v>
      </c>
      <c r="G1134" t="s">
        <v>1044</v>
      </c>
      <c r="H1134" s="9" t="s">
        <v>7752</v>
      </c>
      <c r="I1134" t="s">
        <v>113</v>
      </c>
      <c r="J1134">
        <v>3</v>
      </c>
      <c r="K1134">
        <v>1</v>
      </c>
      <c r="L1134" t="s">
        <v>4</v>
      </c>
      <c r="M1134">
        <v>101843</v>
      </c>
      <c r="N1134" t="s">
        <v>5</v>
      </c>
      <c r="O1134" t="s">
        <v>5</v>
      </c>
      <c r="U1134" t="s">
        <v>7753</v>
      </c>
      <c r="V1134" s="1">
        <v>1</v>
      </c>
      <c r="W1134" t="s">
        <v>7435</v>
      </c>
      <c r="X1134" t="s">
        <v>7544</v>
      </c>
      <c r="Y1134" t="s">
        <v>7437</v>
      </c>
      <c r="Z1134" s="3">
        <v>9</v>
      </c>
      <c r="AA1134" s="4">
        <v>906</v>
      </c>
      <c r="AB1134" t="s">
        <v>7544</v>
      </c>
      <c r="AC1134" t="s">
        <v>7754</v>
      </c>
      <c r="AD1134">
        <v>1986</v>
      </c>
      <c r="AE1134">
        <v>0</v>
      </c>
      <c r="AF1134">
        <v>0</v>
      </c>
      <c r="AG1134" t="s">
        <v>7574</v>
      </c>
      <c r="AJ1134" t="s">
        <v>5</v>
      </c>
      <c r="AK1134" t="s">
        <v>12</v>
      </c>
      <c r="AL1134" s="4">
        <v>138241.53553600001</v>
      </c>
      <c r="AM1134" s="4">
        <v>6497779.4468499999</v>
      </c>
      <c r="AN1134" s="4">
        <v>139000</v>
      </c>
      <c r="AO1134" s="4">
        <v>6497000</v>
      </c>
      <c r="AP1134" s="4">
        <v>519.06165337077255</v>
      </c>
      <c r="AQ1134" s="4"/>
      <c r="AR1134" t="s">
        <v>6379</v>
      </c>
      <c r="BG1134" s="11" t="s">
        <v>135</v>
      </c>
      <c r="BH1134" t="s">
        <v>136</v>
      </c>
      <c r="BI1134">
        <v>8</v>
      </c>
      <c r="BJ1134">
        <v>2485</v>
      </c>
      <c r="BK1134">
        <v>142869</v>
      </c>
      <c r="BL1134" t="s">
        <v>7755</v>
      </c>
      <c r="BX1134">
        <v>162284</v>
      </c>
    </row>
    <row r="1135" spans="1:76" x14ac:dyDescent="0.25">
      <c r="A1135">
        <v>160639</v>
      </c>
      <c r="B1135">
        <v>191476</v>
      </c>
      <c r="F1135" t="s">
        <v>0</v>
      </c>
      <c r="G1135" t="s">
        <v>1044</v>
      </c>
      <c r="H1135" t="s">
        <v>7728</v>
      </c>
      <c r="I1135" t="s">
        <v>69</v>
      </c>
      <c r="K1135">
        <v>1</v>
      </c>
      <c r="L1135" t="s">
        <v>4</v>
      </c>
      <c r="M1135">
        <v>101843</v>
      </c>
      <c r="N1135" t="s">
        <v>5</v>
      </c>
      <c r="O1135" t="s">
        <v>5</v>
      </c>
      <c r="U1135" t="s">
        <v>7671</v>
      </c>
      <c r="V1135" s="1">
        <v>1</v>
      </c>
      <c r="W1135" t="s">
        <v>7435</v>
      </c>
      <c r="X1135" t="s">
        <v>7544</v>
      </c>
      <c r="Y1135" t="s">
        <v>7437</v>
      </c>
      <c r="Z1135" s="3">
        <v>9</v>
      </c>
      <c r="AA1135" s="4">
        <v>906</v>
      </c>
      <c r="AB1135" s="4" t="s">
        <v>7544</v>
      </c>
      <c r="AC1135" t="s">
        <v>7729</v>
      </c>
      <c r="AD1135">
        <v>1998</v>
      </c>
      <c r="AE1135">
        <v>7</v>
      </c>
      <c r="AF1135">
        <v>15</v>
      </c>
      <c r="AG1135" t="s">
        <v>2569</v>
      </c>
      <c r="AH1135" t="s">
        <v>2569</v>
      </c>
      <c r="AJ1135" t="s">
        <v>5</v>
      </c>
      <c r="AK1135" t="s">
        <v>12</v>
      </c>
      <c r="AL1135">
        <v>136277</v>
      </c>
      <c r="AM1135">
        <v>6497938</v>
      </c>
      <c r="AN1135" s="4">
        <v>137000</v>
      </c>
      <c r="AO1135" s="4">
        <v>6497000</v>
      </c>
      <c r="AP1135">
        <v>71</v>
      </c>
      <c r="AR1135">
        <v>33</v>
      </c>
      <c r="AT1135" s="5"/>
      <c r="AU1135">
        <v>101843</v>
      </c>
      <c r="AW1135" s="6" t="s">
        <v>14</v>
      </c>
      <c r="AX1135">
        <v>1</v>
      </c>
      <c r="AY1135" t="s">
        <v>15</v>
      </c>
      <c r="AZ1135" t="s">
        <v>7730</v>
      </c>
      <c r="BA1135" t="s">
        <v>7731</v>
      </c>
      <c r="BB1135">
        <v>33</v>
      </c>
      <c r="BC1135" t="s">
        <v>1050</v>
      </c>
      <c r="BD1135" t="s">
        <v>65</v>
      </c>
      <c r="BF1135" s="5">
        <v>41689</v>
      </c>
      <c r="BG1135" s="7" t="s">
        <v>20</v>
      </c>
      <c r="BI1135">
        <v>4</v>
      </c>
      <c r="BJ1135">
        <v>342973</v>
      </c>
      <c r="BK1135">
        <v>142871</v>
      </c>
      <c r="BL1135" t="s">
        <v>7732</v>
      </c>
      <c r="BN1135" t="s">
        <v>7733</v>
      </c>
      <c r="BX1135">
        <v>160639</v>
      </c>
    </row>
    <row r="1136" spans="1:76" x14ac:dyDescent="0.25">
      <c r="A1136">
        <v>168325</v>
      </c>
      <c r="B1136">
        <v>192663</v>
      </c>
      <c r="F1136" t="s">
        <v>0</v>
      </c>
      <c r="G1136" t="s">
        <v>1044</v>
      </c>
      <c r="H1136" t="s">
        <v>7801</v>
      </c>
      <c r="I1136" t="s">
        <v>69</v>
      </c>
      <c r="K1136">
        <v>1</v>
      </c>
      <c r="L1136" t="s">
        <v>4</v>
      </c>
      <c r="M1136">
        <v>101843</v>
      </c>
      <c r="N1136" t="s">
        <v>5</v>
      </c>
      <c r="O1136" t="s">
        <v>5</v>
      </c>
      <c r="U1136" t="s">
        <v>7797</v>
      </c>
      <c r="V1136" s="1">
        <v>1</v>
      </c>
      <c r="W1136" t="s">
        <v>7435</v>
      </c>
      <c r="X1136" t="s">
        <v>7544</v>
      </c>
      <c r="Y1136" t="s">
        <v>7437</v>
      </c>
      <c r="Z1136" s="3">
        <v>9</v>
      </c>
      <c r="AA1136" s="4">
        <v>906</v>
      </c>
      <c r="AB1136" s="4" t="s">
        <v>7544</v>
      </c>
      <c r="AC1136" t="s">
        <v>7802</v>
      </c>
      <c r="AD1136">
        <v>2000</v>
      </c>
      <c r="AE1136">
        <v>7</v>
      </c>
      <c r="AF1136">
        <v>14</v>
      </c>
      <c r="AG1136" t="s">
        <v>7803</v>
      </c>
      <c r="AH1136" t="s">
        <v>7803</v>
      </c>
      <c r="AJ1136" t="s">
        <v>5</v>
      </c>
      <c r="AK1136" t="s">
        <v>12</v>
      </c>
      <c r="AL1136">
        <v>149111</v>
      </c>
      <c r="AM1136">
        <v>6508539</v>
      </c>
      <c r="AN1136" s="4">
        <v>149000</v>
      </c>
      <c r="AO1136" s="4">
        <v>6509000</v>
      </c>
      <c r="AP1136">
        <v>71</v>
      </c>
      <c r="AR1136">
        <v>33</v>
      </c>
      <c r="AT1136" s="5"/>
      <c r="AU1136">
        <v>101843</v>
      </c>
      <c r="AW1136" s="6" t="s">
        <v>14</v>
      </c>
      <c r="AX1136">
        <v>1</v>
      </c>
      <c r="AY1136" t="s">
        <v>15</v>
      </c>
      <c r="AZ1136" t="s">
        <v>7804</v>
      </c>
      <c r="BA1136" t="s">
        <v>7805</v>
      </c>
      <c r="BB1136">
        <v>33</v>
      </c>
      <c r="BC1136" t="s">
        <v>1050</v>
      </c>
      <c r="BD1136" t="s">
        <v>65</v>
      </c>
      <c r="BF1136" s="5">
        <v>41689</v>
      </c>
      <c r="BG1136" s="7" t="s">
        <v>20</v>
      </c>
      <c r="BI1136">
        <v>4</v>
      </c>
      <c r="BJ1136">
        <v>344048</v>
      </c>
      <c r="BK1136">
        <v>142872</v>
      </c>
      <c r="BL1136" t="s">
        <v>7806</v>
      </c>
      <c r="BN1136" t="s">
        <v>7807</v>
      </c>
      <c r="BX1136">
        <v>168325</v>
      </c>
    </row>
    <row r="1137" spans="1:76" x14ac:dyDescent="0.25">
      <c r="A1137">
        <v>159439</v>
      </c>
      <c r="B1137">
        <v>195829</v>
      </c>
      <c r="F1137" t="s">
        <v>0</v>
      </c>
      <c r="G1137" t="s">
        <v>1044</v>
      </c>
      <c r="H1137" t="s">
        <v>7604</v>
      </c>
      <c r="I1137" t="s">
        <v>69</v>
      </c>
      <c r="K1137">
        <v>1</v>
      </c>
      <c r="L1137" t="s">
        <v>4</v>
      </c>
      <c r="M1137">
        <v>101843</v>
      </c>
      <c r="N1137" t="s">
        <v>5</v>
      </c>
      <c r="O1137" t="s">
        <v>5</v>
      </c>
      <c r="U1137" t="s">
        <v>7572</v>
      </c>
      <c r="V1137" s="1">
        <v>1</v>
      </c>
      <c r="W1137" t="s">
        <v>7435</v>
      </c>
      <c r="X1137" t="s">
        <v>7544</v>
      </c>
      <c r="Y1137" t="s">
        <v>7437</v>
      </c>
      <c r="Z1137" s="3">
        <v>9</v>
      </c>
      <c r="AA1137" s="4">
        <v>906</v>
      </c>
      <c r="AB1137" s="4" t="s">
        <v>7544</v>
      </c>
      <c r="AC1137" t="s">
        <v>7605</v>
      </c>
      <c r="AD1137">
        <v>2002</v>
      </c>
      <c r="AE1137">
        <v>9</v>
      </c>
      <c r="AF1137">
        <v>19</v>
      </c>
      <c r="AG1137" t="s">
        <v>2569</v>
      </c>
      <c r="AH1137" t="s">
        <v>2569</v>
      </c>
      <c r="AJ1137" t="s">
        <v>5</v>
      </c>
      <c r="AK1137" t="s">
        <v>12</v>
      </c>
      <c r="AL1137">
        <v>135483</v>
      </c>
      <c r="AM1137">
        <v>6497979</v>
      </c>
      <c r="AN1137" s="4">
        <v>135000</v>
      </c>
      <c r="AO1137" s="4">
        <v>6497000</v>
      </c>
      <c r="AP1137">
        <v>7</v>
      </c>
      <c r="AR1137">
        <v>33</v>
      </c>
      <c r="AT1137" s="5"/>
      <c r="AU1137">
        <v>101843</v>
      </c>
      <c r="AW1137" s="6" t="s">
        <v>14</v>
      </c>
      <c r="AX1137">
        <v>1</v>
      </c>
      <c r="AY1137" t="s">
        <v>15</v>
      </c>
      <c r="AZ1137" t="s">
        <v>7606</v>
      </c>
      <c r="BA1137" t="s">
        <v>7607</v>
      </c>
      <c r="BB1137">
        <v>33</v>
      </c>
      <c r="BC1137" t="s">
        <v>1050</v>
      </c>
      <c r="BD1137" t="s">
        <v>65</v>
      </c>
      <c r="BF1137" s="5">
        <v>41689</v>
      </c>
      <c r="BG1137" s="7" t="s">
        <v>20</v>
      </c>
      <c r="BI1137">
        <v>4</v>
      </c>
      <c r="BJ1137">
        <v>347075</v>
      </c>
      <c r="BK1137">
        <v>142873</v>
      </c>
      <c r="BL1137" t="s">
        <v>7608</v>
      </c>
      <c r="BN1137" t="s">
        <v>7609</v>
      </c>
      <c r="BX1137">
        <v>159439</v>
      </c>
    </row>
    <row r="1138" spans="1:76" x14ac:dyDescent="0.25">
      <c r="A1138">
        <v>159313</v>
      </c>
      <c r="B1138">
        <v>202052</v>
      </c>
      <c r="F1138" t="s">
        <v>0</v>
      </c>
      <c r="G1138" t="s">
        <v>1044</v>
      </c>
      <c r="H1138" t="s">
        <v>7564</v>
      </c>
      <c r="I1138" t="s">
        <v>69</v>
      </c>
      <c r="K1138">
        <v>1</v>
      </c>
      <c r="L1138" t="s">
        <v>4</v>
      </c>
      <c r="M1138">
        <v>101843</v>
      </c>
      <c r="N1138" t="s">
        <v>5</v>
      </c>
      <c r="O1138" t="s">
        <v>5</v>
      </c>
      <c r="U1138" t="s">
        <v>7565</v>
      </c>
      <c r="V1138" s="1">
        <v>1</v>
      </c>
      <c r="W1138" t="s">
        <v>7435</v>
      </c>
      <c r="X1138" t="s">
        <v>7544</v>
      </c>
      <c r="Y1138" t="s">
        <v>7437</v>
      </c>
      <c r="Z1138" s="3">
        <v>9</v>
      </c>
      <c r="AA1138" s="4">
        <v>906</v>
      </c>
      <c r="AB1138" s="4" t="s">
        <v>7544</v>
      </c>
      <c r="AC1138" t="s">
        <v>7566</v>
      </c>
      <c r="AD1138">
        <v>2012</v>
      </c>
      <c r="AE1138">
        <v>6</v>
      </c>
      <c r="AF1138">
        <v>25</v>
      </c>
      <c r="AG1138" t="s">
        <v>7120</v>
      </c>
      <c r="AH1138" t="s">
        <v>7120</v>
      </c>
      <c r="AJ1138" t="s">
        <v>5</v>
      </c>
      <c r="AK1138" t="s">
        <v>12</v>
      </c>
      <c r="AL1138">
        <v>135348</v>
      </c>
      <c r="AM1138">
        <v>6494138</v>
      </c>
      <c r="AN1138" s="4">
        <v>135000</v>
      </c>
      <c r="AO1138" s="4">
        <v>6495000</v>
      </c>
      <c r="AP1138">
        <v>1</v>
      </c>
      <c r="AR1138">
        <v>33</v>
      </c>
      <c r="AT1138" s="5"/>
      <c r="AU1138">
        <v>101843</v>
      </c>
      <c r="AW1138" s="6" t="s">
        <v>14</v>
      </c>
      <c r="AX1138">
        <v>1</v>
      </c>
      <c r="AY1138" t="s">
        <v>15</v>
      </c>
      <c r="AZ1138" t="s">
        <v>7567</v>
      </c>
      <c r="BA1138" t="s">
        <v>7568</v>
      </c>
      <c r="BB1138">
        <v>33</v>
      </c>
      <c r="BC1138" t="s">
        <v>1050</v>
      </c>
      <c r="BD1138" t="s">
        <v>65</v>
      </c>
      <c r="BF1138" s="5">
        <v>41796</v>
      </c>
      <c r="BG1138" s="7" t="s">
        <v>20</v>
      </c>
      <c r="BI1138">
        <v>4</v>
      </c>
      <c r="BJ1138">
        <v>352640</v>
      </c>
      <c r="BK1138">
        <v>142874</v>
      </c>
      <c r="BL1138" t="s">
        <v>7569</v>
      </c>
      <c r="BN1138" t="s">
        <v>7570</v>
      </c>
      <c r="BX1138">
        <v>159313</v>
      </c>
    </row>
    <row r="1139" spans="1:76" x14ac:dyDescent="0.25">
      <c r="A1139">
        <v>157255</v>
      </c>
      <c r="B1139">
        <v>34932</v>
      </c>
      <c r="F1139" t="s">
        <v>0</v>
      </c>
      <c r="G1139" t="s">
        <v>1</v>
      </c>
      <c r="H1139" t="s">
        <v>7557</v>
      </c>
      <c r="I1139" s="8" t="str">
        <f>HYPERLINK(AT1139,"Foto")</f>
        <v>Foto</v>
      </c>
      <c r="K1139">
        <v>1</v>
      </c>
      <c r="L1139" t="s">
        <v>4</v>
      </c>
      <c r="M1139">
        <v>101843</v>
      </c>
      <c r="N1139" t="s">
        <v>5</v>
      </c>
      <c r="O1139" t="s">
        <v>5</v>
      </c>
      <c r="U1139" t="s">
        <v>7558</v>
      </c>
      <c r="V1139" s="1">
        <v>1</v>
      </c>
      <c r="W1139" t="s">
        <v>7435</v>
      </c>
      <c r="X1139" t="s">
        <v>7544</v>
      </c>
      <c r="Y1139" t="s">
        <v>7437</v>
      </c>
      <c r="Z1139" s="3">
        <v>9</v>
      </c>
      <c r="AA1139" s="4">
        <v>906</v>
      </c>
      <c r="AB1139" s="4" t="s">
        <v>7544</v>
      </c>
      <c r="AC1139" t="s">
        <v>7559</v>
      </c>
      <c r="AD1139">
        <v>2013</v>
      </c>
      <c r="AE1139">
        <v>7</v>
      </c>
      <c r="AF1139">
        <v>5</v>
      </c>
      <c r="AG1139" t="s">
        <v>7537</v>
      </c>
      <c r="AJ1139" t="s">
        <v>5</v>
      </c>
      <c r="AK1139" t="s">
        <v>12</v>
      </c>
      <c r="AL1139">
        <v>132020</v>
      </c>
      <c r="AM1139">
        <v>6493434</v>
      </c>
      <c r="AN1139" s="4">
        <v>133000</v>
      </c>
      <c r="AO1139" s="4">
        <v>6493000</v>
      </c>
      <c r="AP1139">
        <v>5</v>
      </c>
      <c r="AR1139">
        <v>1010</v>
      </c>
      <c r="AT1139" s="5" t="s">
        <v>7560</v>
      </c>
      <c r="AU1139">
        <v>101843</v>
      </c>
      <c r="AW1139" s="6" t="s">
        <v>14</v>
      </c>
      <c r="AX1139">
        <v>1</v>
      </c>
      <c r="AY1139" t="s">
        <v>15</v>
      </c>
      <c r="AZ1139" t="s">
        <v>7561</v>
      </c>
      <c r="BA1139" t="s">
        <v>7562</v>
      </c>
      <c r="BB1139">
        <v>1010</v>
      </c>
      <c r="BC1139" t="s">
        <v>18</v>
      </c>
      <c r="BD1139" t="s">
        <v>19</v>
      </c>
      <c r="BE1139">
        <v>1</v>
      </c>
      <c r="BF1139" s="5">
        <v>43709.903472222199</v>
      </c>
      <c r="BG1139" s="7" t="s">
        <v>20</v>
      </c>
      <c r="BI1139">
        <v>6</v>
      </c>
      <c r="BJ1139">
        <v>31291</v>
      </c>
      <c r="BK1139">
        <v>142875</v>
      </c>
      <c r="BL1139" t="s">
        <v>7563</v>
      </c>
      <c r="BX1139">
        <v>157255</v>
      </c>
    </row>
    <row r="1140" spans="1:76" x14ac:dyDescent="0.25">
      <c r="A1140">
        <v>160787</v>
      </c>
      <c r="B1140">
        <v>202347</v>
      </c>
      <c r="F1140" t="s">
        <v>0</v>
      </c>
      <c r="G1140" t="s">
        <v>1044</v>
      </c>
      <c r="H1140" t="s">
        <v>7734</v>
      </c>
      <c r="I1140" t="s">
        <v>69</v>
      </c>
      <c r="K1140">
        <v>1</v>
      </c>
      <c r="L1140" t="s">
        <v>4</v>
      </c>
      <c r="M1140">
        <v>101843</v>
      </c>
      <c r="N1140" t="s">
        <v>5</v>
      </c>
      <c r="O1140" t="s">
        <v>5</v>
      </c>
      <c r="U1140" t="s">
        <v>7671</v>
      </c>
      <c r="V1140" s="1">
        <v>1</v>
      </c>
      <c r="W1140" t="s">
        <v>7435</v>
      </c>
      <c r="X1140" t="s">
        <v>7544</v>
      </c>
      <c r="Y1140" t="s">
        <v>7437</v>
      </c>
      <c r="Z1140" s="3">
        <v>9</v>
      </c>
      <c r="AA1140" s="4">
        <v>906</v>
      </c>
      <c r="AB1140" s="4" t="s">
        <v>7544</v>
      </c>
      <c r="AC1140" t="s">
        <v>7735</v>
      </c>
      <c r="AD1140">
        <v>2015</v>
      </c>
      <c r="AE1140">
        <v>8</v>
      </c>
      <c r="AF1140">
        <v>12</v>
      </c>
      <c r="AG1140" t="s">
        <v>7120</v>
      </c>
      <c r="AH1140" t="s">
        <v>7120</v>
      </c>
      <c r="AJ1140" t="s">
        <v>5</v>
      </c>
      <c r="AK1140" t="s">
        <v>12</v>
      </c>
      <c r="AL1140">
        <v>136443</v>
      </c>
      <c r="AM1140">
        <v>6496567</v>
      </c>
      <c r="AN1140" s="4">
        <v>137000</v>
      </c>
      <c r="AO1140" s="4">
        <v>6497000</v>
      </c>
      <c r="AP1140">
        <v>1</v>
      </c>
      <c r="AR1140">
        <v>33</v>
      </c>
      <c r="AT1140" s="5"/>
      <c r="AU1140">
        <v>101843</v>
      </c>
      <c r="AW1140" s="6" t="s">
        <v>14</v>
      </c>
      <c r="AX1140">
        <v>1</v>
      </c>
      <c r="AY1140" t="s">
        <v>15</v>
      </c>
      <c r="AZ1140" t="s">
        <v>7736</v>
      </c>
      <c r="BA1140" t="s">
        <v>7737</v>
      </c>
      <c r="BB1140">
        <v>33</v>
      </c>
      <c r="BC1140" t="s">
        <v>1050</v>
      </c>
      <c r="BD1140" t="s">
        <v>65</v>
      </c>
      <c r="BF1140" s="5">
        <v>42262</v>
      </c>
      <c r="BG1140" s="7" t="s">
        <v>20</v>
      </c>
      <c r="BI1140">
        <v>4</v>
      </c>
      <c r="BJ1140">
        <v>352905</v>
      </c>
      <c r="BK1140">
        <v>142876</v>
      </c>
      <c r="BL1140" t="s">
        <v>7738</v>
      </c>
      <c r="BN1140" t="s">
        <v>7739</v>
      </c>
      <c r="BX1140">
        <v>160787</v>
      </c>
    </row>
    <row r="1141" spans="1:76" x14ac:dyDescent="0.25">
      <c r="A1141">
        <v>161602</v>
      </c>
      <c r="C1141">
        <v>1</v>
      </c>
      <c r="F1141" t="s">
        <v>0</v>
      </c>
      <c r="G1141" t="s">
        <v>1407</v>
      </c>
      <c r="H1141" t="s">
        <v>7664</v>
      </c>
      <c r="I1141" s="8" t="str">
        <f>HYPERLINK(AT1141,"Obs")</f>
        <v>Obs</v>
      </c>
      <c r="K1141">
        <v>1</v>
      </c>
      <c r="L1141" t="s">
        <v>4</v>
      </c>
      <c r="M1141">
        <v>101843</v>
      </c>
      <c r="N1141" t="s">
        <v>5</v>
      </c>
      <c r="O1141" t="s">
        <v>5</v>
      </c>
      <c r="S1141" t="s">
        <v>13541</v>
      </c>
      <c r="T1141" t="s">
        <v>13542</v>
      </c>
      <c r="U1141" t="s">
        <v>7656</v>
      </c>
      <c r="V1141" s="1">
        <v>1</v>
      </c>
      <c r="W1141" t="s">
        <v>7435</v>
      </c>
      <c r="X1141" t="s">
        <v>7544</v>
      </c>
      <c r="Y1141" t="s">
        <v>7437</v>
      </c>
      <c r="Z1141" s="3">
        <v>9</v>
      </c>
      <c r="AA1141" s="4">
        <v>906</v>
      </c>
      <c r="AB1141" s="4" t="s">
        <v>7544</v>
      </c>
      <c r="AD1141">
        <v>2017</v>
      </c>
      <c r="AE1141">
        <v>7</v>
      </c>
      <c r="AF1141">
        <v>13</v>
      </c>
      <c r="AG1141" t="s">
        <v>7665</v>
      </c>
      <c r="AH1141" t="s">
        <v>7665</v>
      </c>
      <c r="AJ1141" t="s">
        <v>5</v>
      </c>
      <c r="AK1141" t="s">
        <v>12</v>
      </c>
      <c r="AL1141">
        <v>137156</v>
      </c>
      <c r="AM1141">
        <v>6494412</v>
      </c>
      <c r="AN1141" s="4">
        <v>137000</v>
      </c>
      <c r="AO1141" s="4">
        <v>6495000</v>
      </c>
      <c r="AP1141">
        <v>0</v>
      </c>
      <c r="AR1141">
        <v>40</v>
      </c>
      <c r="AS1141" t="s">
        <v>7666</v>
      </c>
      <c r="AT1141" t="s">
        <v>7667</v>
      </c>
      <c r="AU1141">
        <v>101843</v>
      </c>
      <c r="AW1141" s="6" t="s">
        <v>14</v>
      </c>
      <c r="AX1141">
        <v>1</v>
      </c>
      <c r="AY1141" t="s">
        <v>15</v>
      </c>
      <c r="AZ1141" t="s">
        <v>7668</v>
      </c>
      <c r="BB1141">
        <v>40</v>
      </c>
      <c r="BC1141" t="s">
        <v>1414</v>
      </c>
      <c r="BD1141" t="s">
        <v>1415</v>
      </c>
      <c r="BE1141">
        <v>1</v>
      </c>
      <c r="BF1141" s="5">
        <v>42940.567604166703</v>
      </c>
      <c r="BG1141" s="7" t="s">
        <v>20</v>
      </c>
      <c r="BI1141">
        <v>4</v>
      </c>
      <c r="BJ1141">
        <v>373123</v>
      </c>
      <c r="BL1141" t="s">
        <v>7669</v>
      </c>
      <c r="BX1141">
        <v>161602</v>
      </c>
    </row>
    <row r="1142" spans="1:76" x14ac:dyDescent="0.25">
      <c r="A1142">
        <v>164645</v>
      </c>
      <c r="C1142">
        <v>1</v>
      </c>
      <c r="D1142">
        <v>1</v>
      </c>
      <c r="E1142">
        <v>1</v>
      </c>
      <c r="F1142" t="s">
        <v>0</v>
      </c>
      <c r="G1142" t="s">
        <v>1</v>
      </c>
      <c r="H1142" t="s">
        <v>7766</v>
      </c>
      <c r="I1142" s="8" t="str">
        <f>HYPERLINK(AT1142,"Foto")</f>
        <v>Foto</v>
      </c>
      <c r="K1142">
        <v>1</v>
      </c>
      <c r="L1142" t="s">
        <v>4</v>
      </c>
      <c r="M1142">
        <v>101843</v>
      </c>
      <c r="N1142" t="s">
        <v>5</v>
      </c>
      <c r="O1142" t="s">
        <v>5</v>
      </c>
      <c r="U1142" t="s">
        <v>7767</v>
      </c>
      <c r="V1142" s="1">
        <v>1</v>
      </c>
      <c r="W1142" t="s">
        <v>7435</v>
      </c>
      <c r="X1142" t="s">
        <v>7544</v>
      </c>
      <c r="Y1142" t="s">
        <v>7437</v>
      </c>
      <c r="Z1142" s="3">
        <v>9</v>
      </c>
      <c r="AA1142" s="4">
        <v>906</v>
      </c>
      <c r="AB1142" s="4" t="s">
        <v>7544</v>
      </c>
      <c r="AC1142" t="s">
        <v>7768</v>
      </c>
      <c r="AD1142">
        <v>2018</v>
      </c>
      <c r="AE1142">
        <v>6</v>
      </c>
      <c r="AF1142">
        <v>26</v>
      </c>
      <c r="AG1142" t="s">
        <v>7769</v>
      </c>
      <c r="AJ1142" t="s">
        <v>5</v>
      </c>
      <c r="AK1142" t="s">
        <v>12</v>
      </c>
      <c r="AL1142">
        <v>141874</v>
      </c>
      <c r="AM1142">
        <v>6494549</v>
      </c>
      <c r="AN1142" s="4">
        <v>141000</v>
      </c>
      <c r="AO1142" s="4">
        <v>6495000</v>
      </c>
      <c r="AP1142">
        <v>10</v>
      </c>
      <c r="AR1142">
        <v>1010</v>
      </c>
      <c r="AT1142" s="5" t="s">
        <v>7770</v>
      </c>
      <c r="AU1142">
        <v>101843</v>
      </c>
      <c r="AW1142" s="6" t="s">
        <v>14</v>
      </c>
      <c r="AX1142">
        <v>1</v>
      </c>
      <c r="AY1142" t="s">
        <v>15</v>
      </c>
      <c r="AZ1142" t="s">
        <v>7771</v>
      </c>
      <c r="BA1142" t="s">
        <v>7772</v>
      </c>
      <c r="BB1142">
        <v>1010</v>
      </c>
      <c r="BC1142" t="s">
        <v>18</v>
      </c>
      <c r="BD1142" t="s">
        <v>19</v>
      </c>
      <c r="BE1142">
        <v>1</v>
      </c>
      <c r="BF1142" s="5">
        <v>43501.8728819444</v>
      </c>
      <c r="BG1142" s="7" t="s">
        <v>20</v>
      </c>
      <c r="BI1142">
        <v>6</v>
      </c>
      <c r="BJ1142">
        <v>192207</v>
      </c>
      <c r="BL1142" t="s">
        <v>7773</v>
      </c>
      <c r="BX1142">
        <v>164645</v>
      </c>
    </row>
    <row r="1143" spans="1:76" x14ac:dyDescent="0.25">
      <c r="A1143">
        <v>155797</v>
      </c>
      <c r="C1143">
        <v>1</v>
      </c>
      <c r="D1143">
        <v>1</v>
      </c>
      <c r="E1143">
        <v>1</v>
      </c>
      <c r="F1143" t="s">
        <v>0</v>
      </c>
      <c r="G1143" t="s">
        <v>1</v>
      </c>
      <c r="H1143" t="s">
        <v>7542</v>
      </c>
      <c r="I1143" t="s">
        <v>3</v>
      </c>
      <c r="K1143">
        <v>1</v>
      </c>
      <c r="L1143" t="s">
        <v>4</v>
      </c>
      <c r="M1143">
        <v>101843</v>
      </c>
      <c r="N1143" t="s">
        <v>5</v>
      </c>
      <c r="O1143" t="s">
        <v>5</v>
      </c>
      <c r="U1143" t="s">
        <v>7543</v>
      </c>
      <c r="V1143" s="1">
        <v>1</v>
      </c>
      <c r="W1143" t="s">
        <v>7435</v>
      </c>
      <c r="X1143" t="s">
        <v>7544</v>
      </c>
      <c r="Y1143" t="s">
        <v>7437</v>
      </c>
      <c r="Z1143" s="3">
        <v>9</v>
      </c>
      <c r="AA1143" s="4">
        <v>906</v>
      </c>
      <c r="AB1143" s="4" t="s">
        <v>7544</v>
      </c>
      <c r="AC1143" t="s">
        <v>7545</v>
      </c>
      <c r="AD1143">
        <v>2020</v>
      </c>
      <c r="AE1143">
        <v>8</v>
      </c>
      <c r="AF1143">
        <v>22</v>
      </c>
      <c r="AG1143" t="s">
        <v>2569</v>
      </c>
      <c r="AJ1143" t="s">
        <v>5</v>
      </c>
      <c r="AK1143" t="s">
        <v>12</v>
      </c>
      <c r="AL1143">
        <v>129223</v>
      </c>
      <c r="AM1143">
        <v>6492087</v>
      </c>
      <c r="AN1143" s="4">
        <v>129000</v>
      </c>
      <c r="AO1143" s="4">
        <v>6493000</v>
      </c>
      <c r="AP1143">
        <v>78</v>
      </c>
      <c r="AR1143">
        <v>1010</v>
      </c>
      <c r="AT1143" s="5" t="s">
        <v>7546</v>
      </c>
      <c r="AU1143">
        <v>101843</v>
      </c>
      <c r="AW1143" s="6" t="s">
        <v>14</v>
      </c>
      <c r="AX1143">
        <v>1</v>
      </c>
      <c r="AY1143" t="s">
        <v>15</v>
      </c>
      <c r="AZ1143" t="s">
        <v>7547</v>
      </c>
      <c r="BA1143" t="s">
        <v>7548</v>
      </c>
      <c r="BB1143">
        <v>1010</v>
      </c>
      <c r="BC1143" t="s">
        <v>18</v>
      </c>
      <c r="BD1143" t="s">
        <v>19</v>
      </c>
      <c r="BF1143" s="5">
        <v>44325.284537036998</v>
      </c>
      <c r="BG1143" s="7" t="s">
        <v>20</v>
      </c>
      <c r="BI1143">
        <v>6</v>
      </c>
      <c r="BJ1143">
        <v>268320</v>
      </c>
      <c r="BL1143" t="s">
        <v>7549</v>
      </c>
      <c r="BX1143">
        <v>155797</v>
      </c>
    </row>
    <row r="1144" spans="1:76" x14ac:dyDescent="0.25">
      <c r="A1144">
        <v>158697</v>
      </c>
      <c r="C1144">
        <v>1</v>
      </c>
      <c r="F1144" t="s">
        <v>0</v>
      </c>
      <c r="G1144" t="s">
        <v>1</v>
      </c>
      <c r="H1144" t="s">
        <v>7610</v>
      </c>
      <c r="I1144" t="s">
        <v>3</v>
      </c>
      <c r="K1144">
        <v>1</v>
      </c>
      <c r="L1144" t="s">
        <v>4</v>
      </c>
      <c r="M1144">
        <v>101843</v>
      </c>
      <c r="N1144" t="s">
        <v>5</v>
      </c>
      <c r="O1144" t="s">
        <v>5</v>
      </c>
      <c r="U1144" t="s">
        <v>7572</v>
      </c>
      <c r="V1144" s="1">
        <v>1</v>
      </c>
      <c r="W1144" t="s">
        <v>7435</v>
      </c>
      <c r="X1144" t="s">
        <v>7544</v>
      </c>
      <c r="Y1144" t="s">
        <v>7437</v>
      </c>
      <c r="Z1144" s="3">
        <v>9</v>
      </c>
      <c r="AA1144" s="4">
        <v>906</v>
      </c>
      <c r="AB1144" s="4" t="s">
        <v>7544</v>
      </c>
      <c r="AC1144" t="s">
        <v>7611</v>
      </c>
      <c r="AD1144">
        <v>2020</v>
      </c>
      <c r="AE1144">
        <v>8</v>
      </c>
      <c r="AF1144">
        <v>5</v>
      </c>
      <c r="AG1144" t="s">
        <v>7612</v>
      </c>
      <c r="AJ1144" t="s">
        <v>5</v>
      </c>
      <c r="AK1144" t="s">
        <v>12</v>
      </c>
      <c r="AL1144">
        <v>134210</v>
      </c>
      <c r="AM1144">
        <v>6497543</v>
      </c>
      <c r="AN1144" s="4">
        <v>135000</v>
      </c>
      <c r="AO1144" s="4">
        <v>6497000</v>
      </c>
      <c r="AP1144">
        <v>5</v>
      </c>
      <c r="AR1144">
        <v>1010</v>
      </c>
      <c r="AT1144" s="5" t="s">
        <v>7613</v>
      </c>
      <c r="AU1144">
        <v>101843</v>
      </c>
      <c r="AW1144" s="6" t="s">
        <v>14</v>
      </c>
      <c r="AX1144">
        <v>1</v>
      </c>
      <c r="AY1144" t="s">
        <v>15</v>
      </c>
      <c r="AZ1144" t="s">
        <v>7614</v>
      </c>
      <c r="BA1144" t="s">
        <v>7615</v>
      </c>
      <c r="BB1144">
        <v>1010</v>
      </c>
      <c r="BC1144" t="s">
        <v>18</v>
      </c>
      <c r="BD1144" t="s">
        <v>19</v>
      </c>
      <c r="BF1144" s="5">
        <v>44160.854768518497</v>
      </c>
      <c r="BG1144" s="7" t="s">
        <v>20</v>
      </c>
      <c r="BI1144">
        <v>6</v>
      </c>
      <c r="BJ1144">
        <v>262336</v>
      </c>
      <c r="BL1144" t="s">
        <v>7616</v>
      </c>
      <c r="BX1144">
        <v>158697</v>
      </c>
    </row>
    <row r="1145" spans="1:76" x14ac:dyDescent="0.25">
      <c r="A1145">
        <v>157079</v>
      </c>
      <c r="C1145">
        <v>1</v>
      </c>
      <c r="D1145">
        <v>1</v>
      </c>
      <c r="E1145">
        <v>1</v>
      </c>
      <c r="F1145" t="s">
        <v>0</v>
      </c>
      <c r="G1145" t="s">
        <v>1407</v>
      </c>
      <c r="H1145" t="s">
        <v>7550</v>
      </c>
      <c r="I1145" s="8" t="str">
        <f>HYPERLINK(AT1145,"Obs")</f>
        <v>Obs</v>
      </c>
      <c r="K1145">
        <v>1</v>
      </c>
      <c r="L1145" t="s">
        <v>4</v>
      </c>
      <c r="M1145">
        <v>101843</v>
      </c>
      <c r="N1145" t="s">
        <v>5</v>
      </c>
      <c r="O1145" t="s">
        <v>5</v>
      </c>
      <c r="S1145" t="s">
        <v>13541</v>
      </c>
      <c r="T1145" t="s">
        <v>13542</v>
      </c>
      <c r="U1145" t="s">
        <v>7551</v>
      </c>
      <c r="V1145" s="11">
        <v>2</v>
      </c>
      <c r="W1145" t="s">
        <v>7435</v>
      </c>
      <c r="X1145" t="s">
        <v>7544</v>
      </c>
      <c r="Y1145" t="s">
        <v>7437</v>
      </c>
      <c r="Z1145" s="3">
        <v>9</v>
      </c>
      <c r="AA1145" s="4">
        <v>906</v>
      </c>
      <c r="AB1145" s="4" t="s">
        <v>7544</v>
      </c>
      <c r="AD1145">
        <v>2021</v>
      </c>
      <c r="AE1145">
        <v>7</v>
      </c>
      <c r="AF1145">
        <v>3</v>
      </c>
      <c r="AG1145" t="s">
        <v>7552</v>
      </c>
      <c r="AH1145" t="s">
        <v>7552</v>
      </c>
      <c r="AJ1145" t="s">
        <v>5</v>
      </c>
      <c r="AK1145" t="s">
        <v>12</v>
      </c>
      <c r="AL1145">
        <v>131751</v>
      </c>
      <c r="AM1145">
        <v>6492042</v>
      </c>
      <c r="AN1145" s="4">
        <v>131000</v>
      </c>
      <c r="AO1145" s="4">
        <v>6493000</v>
      </c>
      <c r="AP1145">
        <v>4849</v>
      </c>
      <c r="AR1145">
        <v>40</v>
      </c>
      <c r="AS1145" t="s">
        <v>7553</v>
      </c>
      <c r="AT1145" t="s">
        <v>7554</v>
      </c>
      <c r="AU1145">
        <v>101843</v>
      </c>
      <c r="AW1145" s="6" t="s">
        <v>14</v>
      </c>
      <c r="AX1145">
        <v>1</v>
      </c>
      <c r="AY1145" t="s">
        <v>15</v>
      </c>
      <c r="AZ1145" t="s">
        <v>7555</v>
      </c>
      <c r="BB1145">
        <v>40</v>
      </c>
      <c r="BC1145" t="s">
        <v>1414</v>
      </c>
      <c r="BD1145" t="s">
        <v>1415</v>
      </c>
      <c r="BE1145">
        <v>1</v>
      </c>
      <c r="BF1145" s="5">
        <v>44389.378090277802</v>
      </c>
      <c r="BG1145" s="7" t="s">
        <v>20</v>
      </c>
      <c r="BI1145">
        <v>4</v>
      </c>
      <c r="BJ1145">
        <v>379500</v>
      </c>
      <c r="BL1145" t="s">
        <v>7556</v>
      </c>
      <c r="BX1145">
        <v>157079</v>
      </c>
    </row>
    <row r="1146" spans="1:76" x14ac:dyDescent="0.25">
      <c r="A1146">
        <v>164865</v>
      </c>
      <c r="C1146">
        <v>1</v>
      </c>
      <c r="D1146">
        <v>1</v>
      </c>
      <c r="E1146">
        <v>1</v>
      </c>
      <c r="F1146" t="s">
        <v>0</v>
      </c>
      <c r="G1146" t="s">
        <v>1</v>
      </c>
      <c r="H1146" t="s">
        <v>7789</v>
      </c>
      <c r="I1146" t="s">
        <v>3</v>
      </c>
      <c r="K1146">
        <v>1</v>
      </c>
      <c r="L1146" t="s">
        <v>4</v>
      </c>
      <c r="M1146">
        <v>101843</v>
      </c>
      <c r="N1146" t="s">
        <v>5</v>
      </c>
      <c r="O1146" t="s">
        <v>5</v>
      </c>
      <c r="U1146" t="s">
        <v>7790</v>
      </c>
      <c r="V1146" s="1">
        <v>1</v>
      </c>
      <c r="W1146" t="s">
        <v>7435</v>
      </c>
      <c r="X1146" t="s">
        <v>7544</v>
      </c>
      <c r="Y1146" t="s">
        <v>7437</v>
      </c>
      <c r="Z1146" s="3">
        <v>9</v>
      </c>
      <c r="AA1146" s="4">
        <v>906</v>
      </c>
      <c r="AB1146" s="4" t="s">
        <v>7544</v>
      </c>
      <c r="AC1146" t="s">
        <v>7791</v>
      </c>
      <c r="AD1146">
        <v>2021</v>
      </c>
      <c r="AE1146">
        <v>8</v>
      </c>
      <c r="AF1146">
        <v>31</v>
      </c>
      <c r="AG1146" t="s">
        <v>2569</v>
      </c>
      <c r="AJ1146" t="s">
        <v>5</v>
      </c>
      <c r="AK1146" t="s">
        <v>12</v>
      </c>
      <c r="AL1146">
        <v>142203</v>
      </c>
      <c r="AM1146">
        <v>6495155</v>
      </c>
      <c r="AN1146" s="4">
        <v>143000</v>
      </c>
      <c r="AO1146" s="4">
        <v>6495000</v>
      </c>
      <c r="AP1146">
        <v>68</v>
      </c>
      <c r="AR1146">
        <v>1010</v>
      </c>
      <c r="AT1146" s="5" t="s">
        <v>7792</v>
      </c>
      <c r="AU1146">
        <v>101843</v>
      </c>
      <c r="AW1146" s="6" t="s">
        <v>14</v>
      </c>
      <c r="AX1146">
        <v>1</v>
      </c>
      <c r="AY1146" t="s">
        <v>15</v>
      </c>
      <c r="AZ1146" t="s">
        <v>7793</v>
      </c>
      <c r="BA1146" t="s">
        <v>7794</v>
      </c>
      <c r="BB1146">
        <v>1010</v>
      </c>
      <c r="BC1146" t="s">
        <v>18</v>
      </c>
      <c r="BD1146" t="s">
        <v>19</v>
      </c>
      <c r="BF1146" s="5">
        <v>44440.558564814797</v>
      </c>
      <c r="BG1146" s="7" t="s">
        <v>20</v>
      </c>
      <c r="BI1146">
        <v>6</v>
      </c>
      <c r="BJ1146">
        <v>279330</v>
      </c>
      <c r="BL1146" t="s">
        <v>7795</v>
      </c>
      <c r="BX1146">
        <v>164865</v>
      </c>
    </row>
    <row r="1147" spans="1:76" x14ac:dyDescent="0.25">
      <c r="A1147">
        <v>172156</v>
      </c>
      <c r="B1147">
        <v>190329</v>
      </c>
      <c r="F1147" t="s">
        <v>0</v>
      </c>
      <c r="G1147" t="s">
        <v>1044</v>
      </c>
      <c r="H1147" t="s">
        <v>7844</v>
      </c>
      <c r="I1147" t="s">
        <v>69</v>
      </c>
      <c r="K1147">
        <v>1</v>
      </c>
      <c r="L1147" t="s">
        <v>4</v>
      </c>
      <c r="M1147">
        <v>101843</v>
      </c>
      <c r="N1147" t="s">
        <v>5</v>
      </c>
      <c r="O1147" t="s">
        <v>5</v>
      </c>
      <c r="U1147" t="s">
        <v>7845</v>
      </c>
      <c r="V1147" s="1">
        <v>1</v>
      </c>
      <c r="W1147" t="s">
        <v>7435</v>
      </c>
      <c r="X1147" t="s">
        <v>7810</v>
      </c>
      <c r="Y1147" t="s">
        <v>7437</v>
      </c>
      <c r="Z1147" s="3">
        <v>9</v>
      </c>
      <c r="AA1147" s="4">
        <v>914</v>
      </c>
      <c r="AB1147" s="4" t="s">
        <v>7810</v>
      </c>
      <c r="AC1147" t="s">
        <v>7846</v>
      </c>
      <c r="AD1147">
        <v>1898</v>
      </c>
      <c r="AE1147">
        <v>7</v>
      </c>
      <c r="AF1147">
        <v>17</v>
      </c>
      <c r="AG1147" t="s">
        <v>7847</v>
      </c>
      <c r="AH1147" t="s">
        <v>7847</v>
      </c>
      <c r="AJ1147" t="s">
        <v>5</v>
      </c>
      <c r="AK1147" t="s">
        <v>12</v>
      </c>
      <c r="AL1147">
        <v>154842</v>
      </c>
      <c r="AM1147">
        <v>6513715</v>
      </c>
      <c r="AN1147" s="4">
        <v>155000</v>
      </c>
      <c r="AO1147" s="4">
        <v>6513000</v>
      </c>
      <c r="AP1147">
        <v>224</v>
      </c>
      <c r="AR1147">
        <v>33</v>
      </c>
      <c r="AT1147" s="5"/>
      <c r="AU1147">
        <v>101843</v>
      </c>
      <c r="AW1147" s="6" t="s">
        <v>14</v>
      </c>
      <c r="AX1147">
        <v>1</v>
      </c>
      <c r="AY1147" t="s">
        <v>15</v>
      </c>
      <c r="AZ1147" t="s">
        <v>7848</v>
      </c>
      <c r="BA1147" t="s">
        <v>7849</v>
      </c>
      <c r="BB1147">
        <v>33</v>
      </c>
      <c r="BC1147" t="s">
        <v>1050</v>
      </c>
      <c r="BD1147" t="s">
        <v>65</v>
      </c>
      <c r="BF1147" s="5">
        <v>41689</v>
      </c>
      <c r="BG1147" s="7" t="s">
        <v>20</v>
      </c>
      <c r="BI1147">
        <v>4</v>
      </c>
      <c r="BJ1147">
        <v>341925</v>
      </c>
      <c r="BK1147">
        <v>142877</v>
      </c>
      <c r="BL1147" t="s">
        <v>7850</v>
      </c>
      <c r="BN1147" t="s">
        <v>7851</v>
      </c>
      <c r="BX1147">
        <v>172156</v>
      </c>
    </row>
    <row r="1148" spans="1:76" x14ac:dyDescent="0.25">
      <c r="A1148">
        <v>172962</v>
      </c>
      <c r="B1148">
        <v>190328</v>
      </c>
      <c r="F1148" t="s">
        <v>0</v>
      </c>
      <c r="G1148" t="s">
        <v>1044</v>
      </c>
      <c r="H1148" t="s">
        <v>7852</v>
      </c>
      <c r="I1148" t="s">
        <v>69</v>
      </c>
      <c r="K1148">
        <v>1</v>
      </c>
      <c r="L1148" t="s">
        <v>4</v>
      </c>
      <c r="M1148">
        <v>101843</v>
      </c>
      <c r="N1148" t="s">
        <v>5</v>
      </c>
      <c r="O1148" t="s">
        <v>5</v>
      </c>
      <c r="U1148" t="s">
        <v>7845</v>
      </c>
      <c r="V1148" s="1">
        <v>1</v>
      </c>
      <c r="W1148" t="s">
        <v>7435</v>
      </c>
      <c r="X1148" t="s">
        <v>7810</v>
      </c>
      <c r="Y1148" t="s">
        <v>7437</v>
      </c>
      <c r="Z1148" s="3">
        <v>9</v>
      </c>
      <c r="AA1148" s="4">
        <v>914</v>
      </c>
      <c r="AB1148" s="4" t="s">
        <v>7810</v>
      </c>
      <c r="AC1148" t="s">
        <v>7853</v>
      </c>
      <c r="AD1148">
        <v>1936</v>
      </c>
      <c r="AE1148">
        <v>7</v>
      </c>
      <c r="AF1148">
        <v>21</v>
      </c>
      <c r="AG1148" t="s">
        <v>7847</v>
      </c>
      <c r="AH1148" t="s">
        <v>7847</v>
      </c>
      <c r="AJ1148" t="s">
        <v>5</v>
      </c>
      <c r="AK1148" t="s">
        <v>12</v>
      </c>
      <c r="AL1148">
        <v>155248</v>
      </c>
      <c r="AM1148">
        <v>6513576</v>
      </c>
      <c r="AN1148" s="4">
        <v>155000</v>
      </c>
      <c r="AO1148" s="4">
        <v>6513000</v>
      </c>
      <c r="AP1148">
        <v>707</v>
      </c>
      <c r="AR1148">
        <v>33</v>
      </c>
      <c r="AT1148" s="5"/>
      <c r="AU1148">
        <v>101843</v>
      </c>
      <c r="AW1148" s="6" t="s">
        <v>14</v>
      </c>
      <c r="AX1148">
        <v>1</v>
      </c>
      <c r="AY1148" t="s">
        <v>15</v>
      </c>
      <c r="AZ1148" t="s">
        <v>7854</v>
      </c>
      <c r="BA1148" t="s">
        <v>7855</v>
      </c>
      <c r="BB1148">
        <v>33</v>
      </c>
      <c r="BC1148" t="s">
        <v>1050</v>
      </c>
      <c r="BD1148" t="s">
        <v>65</v>
      </c>
      <c r="BF1148" s="5">
        <v>41689</v>
      </c>
      <c r="BG1148" s="7" t="s">
        <v>20</v>
      </c>
      <c r="BI1148">
        <v>4</v>
      </c>
      <c r="BJ1148">
        <v>341924</v>
      </c>
      <c r="BK1148">
        <v>142878</v>
      </c>
      <c r="BL1148" t="s">
        <v>7856</v>
      </c>
      <c r="BN1148" t="s">
        <v>7857</v>
      </c>
      <c r="BX1148">
        <v>172962</v>
      </c>
    </row>
    <row r="1149" spans="1:76" x14ac:dyDescent="0.25">
      <c r="A1149">
        <v>172203</v>
      </c>
      <c r="B1149">
        <v>309880</v>
      </c>
      <c r="F1149" t="s">
        <v>0</v>
      </c>
      <c r="G1149" t="s">
        <v>55</v>
      </c>
      <c r="H1149" t="s">
        <v>7858</v>
      </c>
      <c r="I1149" s="8" t="str">
        <f>HYPERLINK(AT1149,"Hb")</f>
        <v>Hb</v>
      </c>
      <c r="K1149">
        <v>1</v>
      </c>
      <c r="L1149" t="s">
        <v>4</v>
      </c>
      <c r="M1149">
        <v>101843</v>
      </c>
      <c r="N1149" t="s">
        <v>5</v>
      </c>
      <c r="O1149" t="s">
        <v>5</v>
      </c>
      <c r="U1149" t="s">
        <v>7845</v>
      </c>
      <c r="V1149" s="1">
        <v>1</v>
      </c>
      <c r="W1149" t="s">
        <v>7435</v>
      </c>
      <c r="X1149" t="s">
        <v>7810</v>
      </c>
      <c r="Y1149" t="s">
        <v>7437</v>
      </c>
      <c r="Z1149" s="3">
        <v>9</v>
      </c>
      <c r="AA1149" s="4">
        <v>914</v>
      </c>
      <c r="AB1149" s="4" t="s">
        <v>7810</v>
      </c>
      <c r="AC1149" t="s">
        <v>7859</v>
      </c>
      <c r="AD1149">
        <v>1938</v>
      </c>
      <c r="AE1149">
        <v>7</v>
      </c>
      <c r="AF1149">
        <v>13</v>
      </c>
      <c r="AG1149" t="s">
        <v>7860</v>
      </c>
      <c r="AH1149" t="s">
        <v>7860</v>
      </c>
      <c r="AJ1149" t="s">
        <v>5</v>
      </c>
      <c r="AK1149" t="s">
        <v>12</v>
      </c>
      <c r="AL1149">
        <v>154893</v>
      </c>
      <c r="AM1149">
        <v>6513767</v>
      </c>
      <c r="AN1149" s="4">
        <v>155000</v>
      </c>
      <c r="AO1149" s="4">
        <v>6513000</v>
      </c>
      <c r="AP1149">
        <v>354</v>
      </c>
      <c r="AR1149">
        <v>8</v>
      </c>
      <c r="AS1149" t="s">
        <v>60</v>
      </c>
      <c r="AT1149" t="s">
        <v>7861</v>
      </c>
      <c r="AU1149">
        <v>101843</v>
      </c>
      <c r="AW1149" s="6" t="s">
        <v>14</v>
      </c>
      <c r="AX1149">
        <v>1</v>
      </c>
      <c r="AY1149" t="s">
        <v>15</v>
      </c>
      <c r="AZ1149" t="s">
        <v>7862</v>
      </c>
      <c r="BA1149" t="s">
        <v>7863</v>
      </c>
      <c r="BB1149">
        <v>8</v>
      </c>
      <c r="BC1149" t="s">
        <v>64</v>
      </c>
      <c r="BD1149" t="s">
        <v>65</v>
      </c>
      <c r="BE1149">
        <v>1</v>
      </c>
      <c r="BF1149" s="5">
        <v>40997</v>
      </c>
      <c r="BG1149" s="7" t="s">
        <v>20</v>
      </c>
      <c r="BI1149">
        <v>3</v>
      </c>
      <c r="BJ1149">
        <v>482253</v>
      </c>
      <c r="BK1149">
        <v>142879</v>
      </c>
      <c r="BL1149" t="s">
        <v>7864</v>
      </c>
      <c r="BN1149" t="s">
        <v>7865</v>
      </c>
      <c r="BX1149">
        <v>172203</v>
      </c>
    </row>
    <row r="1150" spans="1:76" x14ac:dyDescent="0.25">
      <c r="A1150">
        <v>165898</v>
      </c>
      <c r="B1150">
        <v>201211</v>
      </c>
      <c r="F1150" t="s">
        <v>0</v>
      </c>
      <c r="G1150" t="s">
        <v>1044</v>
      </c>
      <c r="H1150" t="s">
        <v>7808</v>
      </c>
      <c r="I1150" t="s">
        <v>69</v>
      </c>
      <c r="K1150">
        <v>1</v>
      </c>
      <c r="L1150" t="s">
        <v>4</v>
      </c>
      <c r="M1150">
        <v>101843</v>
      </c>
      <c r="N1150" t="s">
        <v>5</v>
      </c>
      <c r="O1150" t="s">
        <v>5</v>
      </c>
      <c r="U1150" t="s">
        <v>7809</v>
      </c>
      <c r="V1150" s="1">
        <v>1</v>
      </c>
      <c r="W1150" t="s">
        <v>7435</v>
      </c>
      <c r="X1150" t="s">
        <v>7810</v>
      </c>
      <c r="Y1150" t="s">
        <v>7437</v>
      </c>
      <c r="Z1150" s="3">
        <v>9</v>
      </c>
      <c r="AA1150" s="4">
        <v>914</v>
      </c>
      <c r="AB1150" s="4" t="s">
        <v>7810</v>
      </c>
      <c r="AC1150" t="s">
        <v>7811</v>
      </c>
      <c r="AD1150">
        <v>1945</v>
      </c>
      <c r="AE1150">
        <v>5</v>
      </c>
      <c r="AF1150">
        <v>2</v>
      </c>
      <c r="AG1150" t="s">
        <v>7803</v>
      </c>
      <c r="AH1150" t="s">
        <v>7803</v>
      </c>
      <c r="AJ1150" t="s">
        <v>5</v>
      </c>
      <c r="AK1150" t="s">
        <v>12</v>
      </c>
      <c r="AL1150">
        <v>144135</v>
      </c>
      <c r="AM1150">
        <v>6512622</v>
      </c>
      <c r="AN1150" s="4">
        <v>145000</v>
      </c>
      <c r="AO1150" s="4">
        <v>6513000</v>
      </c>
      <c r="AP1150">
        <v>71</v>
      </c>
      <c r="AR1150">
        <v>33</v>
      </c>
      <c r="AT1150" s="5"/>
      <c r="AU1150">
        <v>101843</v>
      </c>
      <c r="AW1150" s="6" t="s">
        <v>14</v>
      </c>
      <c r="AX1150">
        <v>1</v>
      </c>
      <c r="AY1150" t="s">
        <v>15</v>
      </c>
      <c r="AZ1150" t="s">
        <v>7812</v>
      </c>
      <c r="BA1150" t="s">
        <v>7813</v>
      </c>
      <c r="BB1150">
        <v>33</v>
      </c>
      <c r="BC1150" t="s">
        <v>1050</v>
      </c>
      <c r="BD1150" t="s">
        <v>65</v>
      </c>
      <c r="BF1150" s="5">
        <v>41689</v>
      </c>
      <c r="BG1150" s="7" t="s">
        <v>20</v>
      </c>
      <c r="BI1150">
        <v>4</v>
      </c>
      <c r="BJ1150">
        <v>351903</v>
      </c>
      <c r="BK1150">
        <v>142880</v>
      </c>
      <c r="BL1150" t="s">
        <v>7814</v>
      </c>
      <c r="BN1150" t="s">
        <v>7815</v>
      </c>
      <c r="BX1150">
        <v>165898</v>
      </c>
    </row>
    <row r="1151" spans="1:76" x14ac:dyDescent="0.25">
      <c r="A1151">
        <v>172154</v>
      </c>
      <c r="B1151">
        <v>141106</v>
      </c>
      <c r="F1151" t="s">
        <v>0</v>
      </c>
      <c r="G1151" t="s">
        <v>4403</v>
      </c>
      <c r="H1151" t="s">
        <v>7866</v>
      </c>
      <c r="I1151" s="8" t="str">
        <f>HYPERLINK(AT1151,"Hb")</f>
        <v>Hb</v>
      </c>
      <c r="K1151">
        <v>1</v>
      </c>
      <c r="L1151" t="s">
        <v>4</v>
      </c>
      <c r="M1151">
        <v>101843</v>
      </c>
      <c r="N1151" t="s">
        <v>5</v>
      </c>
      <c r="O1151" t="s">
        <v>5</v>
      </c>
      <c r="U1151" t="s">
        <v>7845</v>
      </c>
      <c r="V1151" s="1">
        <v>1</v>
      </c>
      <c r="W1151" t="s">
        <v>7435</v>
      </c>
      <c r="X1151" t="s">
        <v>7810</v>
      </c>
      <c r="Y1151" t="s">
        <v>7437</v>
      </c>
      <c r="Z1151" s="3">
        <v>9</v>
      </c>
      <c r="AA1151" s="4">
        <v>914</v>
      </c>
      <c r="AB1151" s="4" t="s">
        <v>7810</v>
      </c>
      <c r="AC1151" t="s">
        <v>7867</v>
      </c>
      <c r="AD1151">
        <v>1946</v>
      </c>
      <c r="AE1151">
        <v>7</v>
      </c>
      <c r="AF1151">
        <v>22</v>
      </c>
      <c r="AG1151" t="s">
        <v>7868</v>
      </c>
      <c r="AH1151" t="s">
        <v>7868</v>
      </c>
      <c r="AJ1151" t="s">
        <v>5</v>
      </c>
      <c r="AK1151" t="s">
        <v>12</v>
      </c>
      <c r="AL1151">
        <v>154842</v>
      </c>
      <c r="AM1151">
        <v>6513715</v>
      </c>
      <c r="AN1151" s="4">
        <v>155000</v>
      </c>
      <c r="AO1151" s="4">
        <v>6513000</v>
      </c>
      <c r="AP1151">
        <v>224</v>
      </c>
      <c r="AR1151">
        <v>105</v>
      </c>
      <c r="AT1151" t="s">
        <v>7869</v>
      </c>
      <c r="AU1151">
        <v>101843</v>
      </c>
      <c r="AW1151" s="6" t="s">
        <v>14</v>
      </c>
      <c r="AX1151">
        <v>1</v>
      </c>
      <c r="AY1151" t="s">
        <v>15</v>
      </c>
      <c r="AZ1151" t="s">
        <v>7848</v>
      </c>
      <c r="BA1151" t="s">
        <v>7870</v>
      </c>
      <c r="BB1151">
        <v>105</v>
      </c>
      <c r="BC1151" t="s">
        <v>4411</v>
      </c>
      <c r="BD1151" t="s">
        <v>4412</v>
      </c>
      <c r="BE1151">
        <v>1</v>
      </c>
      <c r="BF1151" s="5">
        <v>41583</v>
      </c>
      <c r="BG1151" s="7" t="s">
        <v>20</v>
      </c>
      <c r="BI1151">
        <v>5</v>
      </c>
      <c r="BJ1151">
        <v>292921</v>
      </c>
      <c r="BK1151">
        <v>142881</v>
      </c>
      <c r="BL1151" t="s">
        <v>7871</v>
      </c>
      <c r="BN1151" t="s">
        <v>7872</v>
      </c>
      <c r="BX1151">
        <v>172154</v>
      </c>
    </row>
    <row r="1152" spans="1:76" x14ac:dyDescent="0.25">
      <c r="A1152">
        <v>165885</v>
      </c>
      <c r="B1152">
        <v>192287</v>
      </c>
      <c r="F1152" t="s">
        <v>0</v>
      </c>
      <c r="G1152" t="s">
        <v>1044</v>
      </c>
      <c r="H1152" t="s">
        <v>7816</v>
      </c>
      <c r="I1152" t="s">
        <v>69</v>
      </c>
      <c r="K1152">
        <v>1</v>
      </c>
      <c r="L1152" t="s">
        <v>4</v>
      </c>
      <c r="M1152">
        <v>101843</v>
      </c>
      <c r="N1152" t="s">
        <v>5</v>
      </c>
      <c r="O1152" t="s">
        <v>5</v>
      </c>
      <c r="U1152" t="s">
        <v>7809</v>
      </c>
      <c r="V1152" s="1">
        <v>1</v>
      </c>
      <c r="W1152" t="s">
        <v>7435</v>
      </c>
      <c r="X1152" t="s">
        <v>7810</v>
      </c>
      <c r="Y1152" t="s">
        <v>7437</v>
      </c>
      <c r="Z1152" s="3">
        <v>9</v>
      </c>
      <c r="AA1152" s="4">
        <v>914</v>
      </c>
      <c r="AB1152" s="4" t="s">
        <v>7810</v>
      </c>
      <c r="AC1152" t="s">
        <v>7817</v>
      </c>
      <c r="AD1152">
        <v>1999</v>
      </c>
      <c r="AE1152">
        <v>5</v>
      </c>
      <c r="AF1152">
        <v>21</v>
      </c>
      <c r="AG1152" t="s">
        <v>2569</v>
      </c>
      <c r="AH1152" t="s">
        <v>2569</v>
      </c>
      <c r="AJ1152" t="s">
        <v>5</v>
      </c>
      <c r="AK1152" t="s">
        <v>12</v>
      </c>
      <c r="AL1152">
        <v>144126</v>
      </c>
      <c r="AM1152">
        <v>6512522</v>
      </c>
      <c r="AN1152" s="4">
        <v>145000</v>
      </c>
      <c r="AO1152" s="4">
        <v>6513000</v>
      </c>
      <c r="AP1152">
        <v>71</v>
      </c>
      <c r="AR1152">
        <v>33</v>
      </c>
      <c r="AT1152" s="5"/>
      <c r="AU1152">
        <v>101843</v>
      </c>
      <c r="AW1152" s="6" t="s">
        <v>14</v>
      </c>
      <c r="AX1152">
        <v>1</v>
      </c>
      <c r="AY1152" t="s">
        <v>15</v>
      </c>
      <c r="AZ1152" t="s">
        <v>7818</v>
      </c>
      <c r="BA1152" t="s">
        <v>7819</v>
      </c>
      <c r="BB1152">
        <v>33</v>
      </c>
      <c r="BC1152" t="s">
        <v>1050</v>
      </c>
      <c r="BD1152" t="s">
        <v>65</v>
      </c>
      <c r="BF1152" s="5">
        <v>41689</v>
      </c>
      <c r="BG1152" s="7" t="s">
        <v>20</v>
      </c>
      <c r="BI1152">
        <v>4</v>
      </c>
      <c r="BJ1152">
        <v>343691</v>
      </c>
      <c r="BK1152">
        <v>142883</v>
      </c>
      <c r="BL1152" t="s">
        <v>7820</v>
      </c>
      <c r="BN1152" t="s">
        <v>7821</v>
      </c>
      <c r="BX1152">
        <v>165885</v>
      </c>
    </row>
    <row r="1153" spans="1:76" x14ac:dyDescent="0.25">
      <c r="A1153">
        <v>168463</v>
      </c>
      <c r="B1153">
        <v>191959</v>
      </c>
      <c r="F1153" t="s">
        <v>0</v>
      </c>
      <c r="G1153" t="s">
        <v>1044</v>
      </c>
      <c r="H1153" t="s">
        <v>7837</v>
      </c>
      <c r="I1153" t="s">
        <v>69</v>
      </c>
      <c r="K1153">
        <v>1</v>
      </c>
      <c r="L1153" t="s">
        <v>4</v>
      </c>
      <c r="M1153">
        <v>101843</v>
      </c>
      <c r="N1153" t="s">
        <v>5</v>
      </c>
      <c r="O1153" t="s">
        <v>5</v>
      </c>
      <c r="U1153" t="s">
        <v>7838</v>
      </c>
      <c r="V1153" s="1">
        <v>1</v>
      </c>
      <c r="W1153" t="s">
        <v>7435</v>
      </c>
      <c r="X1153" t="s">
        <v>7810</v>
      </c>
      <c r="Y1153" t="s">
        <v>7437</v>
      </c>
      <c r="Z1153" s="3">
        <v>9</v>
      </c>
      <c r="AA1153" s="4">
        <v>914</v>
      </c>
      <c r="AB1153" s="4" t="s">
        <v>7810</v>
      </c>
      <c r="AC1153" t="s">
        <v>7839</v>
      </c>
      <c r="AD1153">
        <v>1999</v>
      </c>
      <c r="AE1153">
        <v>8</v>
      </c>
      <c r="AF1153">
        <v>13</v>
      </c>
      <c r="AG1153" t="s">
        <v>7803</v>
      </c>
      <c r="AH1153" t="s">
        <v>7803</v>
      </c>
      <c r="AJ1153" t="s">
        <v>5</v>
      </c>
      <c r="AK1153" t="s">
        <v>12</v>
      </c>
      <c r="AL1153">
        <v>149148</v>
      </c>
      <c r="AM1153">
        <v>6511156</v>
      </c>
      <c r="AN1153" s="4">
        <v>149000</v>
      </c>
      <c r="AO1153" s="4">
        <v>6511000</v>
      </c>
      <c r="AP1153">
        <v>71</v>
      </c>
      <c r="AR1153">
        <v>33</v>
      </c>
      <c r="AT1153" s="5"/>
      <c r="AU1153">
        <v>101843</v>
      </c>
      <c r="AW1153" s="6" t="s">
        <v>14</v>
      </c>
      <c r="AX1153">
        <v>1</v>
      </c>
      <c r="AY1153" t="s">
        <v>15</v>
      </c>
      <c r="AZ1153" t="s">
        <v>7840</v>
      </c>
      <c r="BA1153" t="s">
        <v>7841</v>
      </c>
      <c r="BB1153">
        <v>33</v>
      </c>
      <c r="BC1153" t="s">
        <v>1050</v>
      </c>
      <c r="BD1153" t="s">
        <v>65</v>
      </c>
      <c r="BF1153" s="5">
        <v>41689</v>
      </c>
      <c r="BG1153" s="7" t="s">
        <v>20</v>
      </c>
      <c r="BI1153">
        <v>4</v>
      </c>
      <c r="BJ1153">
        <v>343423</v>
      </c>
      <c r="BK1153">
        <v>142882</v>
      </c>
      <c r="BL1153" t="s">
        <v>7842</v>
      </c>
      <c r="BN1153" t="s">
        <v>7843</v>
      </c>
      <c r="BX1153">
        <v>168463</v>
      </c>
    </row>
    <row r="1154" spans="1:76" x14ac:dyDescent="0.25">
      <c r="A1154">
        <v>173321</v>
      </c>
      <c r="B1154">
        <v>342217</v>
      </c>
      <c r="F1154" t="s">
        <v>130</v>
      </c>
      <c r="G1154" t="s">
        <v>1044</v>
      </c>
      <c r="H1154" s="9" t="s">
        <v>7873</v>
      </c>
      <c r="I1154" t="s">
        <v>113</v>
      </c>
      <c r="K1154">
        <v>1</v>
      </c>
      <c r="L1154" t="s">
        <v>4</v>
      </c>
      <c r="M1154">
        <v>101843</v>
      </c>
      <c r="N1154" t="s">
        <v>5</v>
      </c>
      <c r="O1154" t="s">
        <v>5</v>
      </c>
      <c r="U1154" t="s">
        <v>7845</v>
      </c>
      <c r="V1154" s="1">
        <v>1</v>
      </c>
      <c r="W1154" t="s">
        <v>7435</v>
      </c>
      <c r="X1154" t="s">
        <v>7810</v>
      </c>
      <c r="Y1154" t="s">
        <v>7437</v>
      </c>
      <c r="Z1154" s="3">
        <v>9</v>
      </c>
      <c r="AA1154" s="4">
        <v>914</v>
      </c>
      <c r="AB1154" t="s">
        <v>7810</v>
      </c>
      <c r="AC1154" t="s">
        <v>7874</v>
      </c>
      <c r="AD1154">
        <v>2000</v>
      </c>
      <c r="AE1154">
        <v>10</v>
      </c>
      <c r="AF1154">
        <v>4</v>
      </c>
      <c r="AG1154" t="s">
        <v>6378</v>
      </c>
      <c r="AJ1154" t="s">
        <v>5</v>
      </c>
      <c r="AK1154" t="s">
        <v>12</v>
      </c>
      <c r="AL1154" s="4">
        <v>155347.03164900001</v>
      </c>
      <c r="AM1154" s="4">
        <v>6513772.3630299997</v>
      </c>
      <c r="AN1154" s="4">
        <v>155000</v>
      </c>
      <c r="AO1154" s="4">
        <v>6513000</v>
      </c>
      <c r="AP1154" s="4">
        <v>707.10678118654755</v>
      </c>
      <c r="AQ1154" s="4"/>
      <c r="AR1154" t="s">
        <v>6379</v>
      </c>
      <c r="BG1154" s="11" t="s">
        <v>135</v>
      </c>
      <c r="BH1154" t="s">
        <v>136</v>
      </c>
      <c r="BI1154">
        <v>8</v>
      </c>
      <c r="BJ1154">
        <v>4229</v>
      </c>
      <c r="BK1154">
        <v>142884</v>
      </c>
      <c r="BL1154" t="s">
        <v>7875</v>
      </c>
      <c r="BX1154">
        <v>173321</v>
      </c>
    </row>
    <row r="1155" spans="1:76" x14ac:dyDescent="0.25">
      <c r="A1155">
        <v>176125</v>
      </c>
      <c r="B1155">
        <v>342251</v>
      </c>
      <c r="F1155" t="s">
        <v>130</v>
      </c>
      <c r="G1155" t="s">
        <v>1044</v>
      </c>
      <c r="H1155" s="9" t="s">
        <v>7882</v>
      </c>
      <c r="I1155" t="s">
        <v>113</v>
      </c>
      <c r="K1155">
        <v>1</v>
      </c>
      <c r="L1155" t="s">
        <v>4</v>
      </c>
      <c r="M1155">
        <v>101843</v>
      </c>
      <c r="N1155" t="s">
        <v>5</v>
      </c>
      <c r="O1155" t="s">
        <v>5</v>
      </c>
      <c r="U1155" t="s">
        <v>7883</v>
      </c>
      <c r="V1155" s="1">
        <v>1</v>
      </c>
      <c r="W1155" t="s">
        <v>7435</v>
      </c>
      <c r="X1155" t="s">
        <v>7810</v>
      </c>
      <c r="Y1155" t="s">
        <v>7437</v>
      </c>
      <c r="Z1155" s="3">
        <v>9</v>
      </c>
      <c r="AA1155" s="4">
        <v>914</v>
      </c>
      <c r="AB1155" t="s">
        <v>7810</v>
      </c>
      <c r="AC1155" t="s">
        <v>7884</v>
      </c>
      <c r="AD1155">
        <v>2000</v>
      </c>
      <c r="AE1155">
        <v>8</v>
      </c>
      <c r="AF1155">
        <v>4</v>
      </c>
      <c r="AG1155" t="s">
        <v>6378</v>
      </c>
      <c r="AJ1155" t="s">
        <v>5</v>
      </c>
      <c r="AK1155" t="s">
        <v>12</v>
      </c>
      <c r="AL1155" s="4">
        <v>159426.26457299999</v>
      </c>
      <c r="AM1155" s="4">
        <v>6514411.7644300004</v>
      </c>
      <c r="AN1155" s="4">
        <v>159000</v>
      </c>
      <c r="AO1155" s="4">
        <v>6515000</v>
      </c>
      <c r="AP1155" s="4">
        <v>707.10678118654755</v>
      </c>
      <c r="AQ1155" s="4"/>
      <c r="AR1155" t="s">
        <v>6379</v>
      </c>
      <c r="BG1155" s="11" t="s">
        <v>135</v>
      </c>
      <c r="BH1155" t="s">
        <v>136</v>
      </c>
      <c r="BI1155">
        <v>8</v>
      </c>
      <c r="BJ1155">
        <v>4257</v>
      </c>
      <c r="BK1155">
        <v>142885</v>
      </c>
      <c r="BL1155" t="s">
        <v>7885</v>
      </c>
      <c r="BX1155">
        <v>176125</v>
      </c>
    </row>
    <row r="1156" spans="1:76" x14ac:dyDescent="0.25">
      <c r="A1156">
        <v>165934</v>
      </c>
      <c r="C1156">
        <v>1</v>
      </c>
      <c r="F1156" t="s">
        <v>0</v>
      </c>
      <c r="G1156" t="s">
        <v>1</v>
      </c>
      <c r="H1156" t="s">
        <v>7822</v>
      </c>
      <c r="I1156" t="s">
        <v>3</v>
      </c>
      <c r="K1156">
        <v>1</v>
      </c>
      <c r="L1156" t="s">
        <v>4</v>
      </c>
      <c r="M1156">
        <v>101843</v>
      </c>
      <c r="N1156" t="s">
        <v>5</v>
      </c>
      <c r="O1156" t="s">
        <v>5</v>
      </c>
      <c r="U1156" t="s">
        <v>7809</v>
      </c>
      <c r="V1156" s="1">
        <v>1</v>
      </c>
      <c r="W1156" t="s">
        <v>7435</v>
      </c>
      <c r="X1156" t="s">
        <v>7810</v>
      </c>
      <c r="Y1156" t="s">
        <v>7437</v>
      </c>
      <c r="Z1156" s="3">
        <v>9</v>
      </c>
      <c r="AA1156" s="4">
        <v>914</v>
      </c>
      <c r="AB1156" s="4" t="s">
        <v>7810</v>
      </c>
      <c r="AC1156" t="s">
        <v>7823</v>
      </c>
      <c r="AD1156">
        <v>2020</v>
      </c>
      <c r="AE1156">
        <v>8</v>
      </c>
      <c r="AF1156">
        <v>22</v>
      </c>
      <c r="AG1156" t="s">
        <v>2569</v>
      </c>
      <c r="AH1156" t="s">
        <v>34</v>
      </c>
      <c r="AJ1156" t="s">
        <v>5</v>
      </c>
      <c r="AK1156" t="s">
        <v>12</v>
      </c>
      <c r="AL1156">
        <v>144166</v>
      </c>
      <c r="AM1156">
        <v>6512621</v>
      </c>
      <c r="AN1156" s="4">
        <v>145000</v>
      </c>
      <c r="AO1156" s="4">
        <v>6513000</v>
      </c>
      <c r="AP1156">
        <v>110</v>
      </c>
      <c r="AR1156">
        <v>1010</v>
      </c>
      <c r="AS1156" t="s">
        <v>35</v>
      </c>
      <c r="AT1156" s="5" t="s">
        <v>7824</v>
      </c>
      <c r="AU1156">
        <v>101843</v>
      </c>
      <c r="AW1156" s="6" t="s">
        <v>14</v>
      </c>
      <c r="AX1156">
        <v>1</v>
      </c>
      <c r="AY1156" t="s">
        <v>15</v>
      </c>
      <c r="AZ1156" t="s">
        <v>7825</v>
      </c>
      <c r="BA1156" t="s">
        <v>7826</v>
      </c>
      <c r="BB1156">
        <v>1010</v>
      </c>
      <c r="BC1156" t="s">
        <v>18</v>
      </c>
      <c r="BD1156" t="s">
        <v>19</v>
      </c>
      <c r="BF1156" s="5">
        <v>44095.5750694444</v>
      </c>
      <c r="BG1156" s="7" t="s">
        <v>20</v>
      </c>
      <c r="BI1156">
        <v>6</v>
      </c>
      <c r="BJ1156">
        <v>248534</v>
      </c>
      <c r="BL1156" t="s">
        <v>7827</v>
      </c>
      <c r="BX1156">
        <v>165934</v>
      </c>
    </row>
    <row r="1157" spans="1:76" x14ac:dyDescent="0.25">
      <c r="A1157">
        <v>166867</v>
      </c>
      <c r="C1157">
        <v>1</v>
      </c>
      <c r="D1157">
        <v>1</v>
      </c>
      <c r="E1157">
        <v>1</v>
      </c>
      <c r="F1157" t="s">
        <v>0</v>
      </c>
      <c r="G1157" t="s">
        <v>1</v>
      </c>
      <c r="H1157" t="s">
        <v>7828</v>
      </c>
      <c r="I1157" s="8" t="str">
        <f>HYPERLINK(AT1157,"Foto")</f>
        <v>Foto</v>
      </c>
      <c r="K1157">
        <v>1</v>
      </c>
      <c r="L1157" t="s">
        <v>4</v>
      </c>
      <c r="M1157">
        <v>101843</v>
      </c>
      <c r="N1157" t="s">
        <v>5</v>
      </c>
      <c r="O1157" t="s">
        <v>5</v>
      </c>
      <c r="U1157" t="s">
        <v>7829</v>
      </c>
      <c r="V1157" s="1">
        <v>1</v>
      </c>
      <c r="W1157" t="s">
        <v>7435</v>
      </c>
      <c r="X1157" t="s">
        <v>7810</v>
      </c>
      <c r="Y1157" t="s">
        <v>7437</v>
      </c>
      <c r="Z1157" s="3">
        <v>9</v>
      </c>
      <c r="AA1157" s="4">
        <v>914</v>
      </c>
      <c r="AB1157" s="4" t="s">
        <v>7810</v>
      </c>
      <c r="AC1157" t="s">
        <v>7830</v>
      </c>
      <c r="AD1157">
        <v>2020</v>
      </c>
      <c r="AE1157">
        <v>7</v>
      </c>
      <c r="AF1157">
        <v>1</v>
      </c>
      <c r="AG1157" t="s">
        <v>7831</v>
      </c>
      <c r="AJ1157" t="s">
        <v>5</v>
      </c>
      <c r="AK1157" t="s">
        <v>12</v>
      </c>
      <c r="AL1157">
        <v>146397</v>
      </c>
      <c r="AM1157">
        <v>6516240</v>
      </c>
      <c r="AN1157" s="4">
        <v>147000</v>
      </c>
      <c r="AO1157" s="4">
        <v>6517000</v>
      </c>
      <c r="AP1157">
        <v>10</v>
      </c>
      <c r="AR1157">
        <v>1010</v>
      </c>
      <c r="AS1157" t="s">
        <v>7832</v>
      </c>
      <c r="AT1157" s="5" t="s">
        <v>7833</v>
      </c>
      <c r="AU1157">
        <v>101843</v>
      </c>
      <c r="AW1157" s="6" t="s">
        <v>14</v>
      </c>
      <c r="AX1157">
        <v>1</v>
      </c>
      <c r="AY1157" t="s">
        <v>15</v>
      </c>
      <c r="AZ1157" t="s">
        <v>7834</v>
      </c>
      <c r="BA1157" t="s">
        <v>7835</v>
      </c>
      <c r="BB1157">
        <v>1010</v>
      </c>
      <c r="BC1157" t="s">
        <v>18</v>
      </c>
      <c r="BD1157" t="s">
        <v>19</v>
      </c>
      <c r="BE1157">
        <v>1</v>
      </c>
      <c r="BF1157" s="5">
        <v>44183.939675925903</v>
      </c>
      <c r="BG1157" s="7" t="s">
        <v>20</v>
      </c>
      <c r="BI1157">
        <v>6</v>
      </c>
      <c r="BJ1157">
        <v>263877</v>
      </c>
      <c r="BL1157" t="s">
        <v>7836</v>
      </c>
      <c r="BX1157">
        <v>166867</v>
      </c>
    </row>
    <row r="1158" spans="1:76" x14ac:dyDescent="0.25">
      <c r="A1158">
        <v>172226</v>
      </c>
      <c r="C1158">
        <v>1</v>
      </c>
      <c r="F1158" t="s">
        <v>0</v>
      </c>
      <c r="G1158" t="s">
        <v>1</v>
      </c>
      <c r="H1158" t="s">
        <v>7876</v>
      </c>
      <c r="I1158" t="s">
        <v>3</v>
      </c>
      <c r="K1158">
        <v>1</v>
      </c>
      <c r="L1158" t="s">
        <v>4</v>
      </c>
      <c r="M1158">
        <v>101843</v>
      </c>
      <c r="N1158" t="s">
        <v>5</v>
      </c>
      <c r="O1158" t="s">
        <v>5</v>
      </c>
      <c r="U1158" t="s">
        <v>7845</v>
      </c>
      <c r="V1158" s="1">
        <v>1</v>
      </c>
      <c r="W1158" t="s">
        <v>7435</v>
      </c>
      <c r="X1158" t="s">
        <v>7810</v>
      </c>
      <c r="Y1158" t="s">
        <v>7437</v>
      </c>
      <c r="Z1158" s="3">
        <v>9</v>
      </c>
      <c r="AA1158" s="4">
        <v>914</v>
      </c>
      <c r="AB1158" s="4" t="s">
        <v>7810</v>
      </c>
      <c r="AC1158" t="s">
        <v>7877</v>
      </c>
      <c r="AD1158">
        <v>2020</v>
      </c>
      <c r="AE1158">
        <v>8</v>
      </c>
      <c r="AF1158">
        <v>22</v>
      </c>
      <c r="AG1158" t="s">
        <v>2569</v>
      </c>
      <c r="AH1158" t="s">
        <v>34</v>
      </c>
      <c r="AJ1158" t="s">
        <v>5</v>
      </c>
      <c r="AK1158" t="s">
        <v>12</v>
      </c>
      <c r="AL1158">
        <v>154922</v>
      </c>
      <c r="AM1158">
        <v>6513760</v>
      </c>
      <c r="AN1158" s="4">
        <v>155000</v>
      </c>
      <c r="AO1158" s="4">
        <v>6513000</v>
      </c>
      <c r="AP1158">
        <v>170</v>
      </c>
      <c r="AR1158">
        <v>1010</v>
      </c>
      <c r="AS1158" t="s">
        <v>35</v>
      </c>
      <c r="AT1158" s="5" t="s">
        <v>7878</v>
      </c>
      <c r="AU1158">
        <v>101843</v>
      </c>
      <c r="AW1158" s="6" t="s">
        <v>14</v>
      </c>
      <c r="AX1158">
        <v>1</v>
      </c>
      <c r="AY1158" t="s">
        <v>15</v>
      </c>
      <c r="AZ1158" t="s">
        <v>7879</v>
      </c>
      <c r="BA1158" t="s">
        <v>7880</v>
      </c>
      <c r="BB1158">
        <v>1010</v>
      </c>
      <c r="BC1158" t="s">
        <v>18</v>
      </c>
      <c r="BD1158" t="s">
        <v>19</v>
      </c>
      <c r="BF1158" s="5">
        <v>44095.5750694444</v>
      </c>
      <c r="BG1158" s="7" t="s">
        <v>20</v>
      </c>
      <c r="BI1158">
        <v>6</v>
      </c>
      <c r="BJ1158">
        <v>248524</v>
      </c>
      <c r="BL1158" t="s">
        <v>7881</v>
      </c>
      <c r="BX1158">
        <v>172226</v>
      </c>
    </row>
    <row r="1159" spans="1:76" x14ac:dyDescent="0.25">
      <c r="A1159">
        <v>153156</v>
      </c>
      <c r="B1159">
        <v>309882</v>
      </c>
      <c r="F1159" t="s">
        <v>0</v>
      </c>
      <c r="G1159" t="s">
        <v>55</v>
      </c>
      <c r="H1159" t="s">
        <v>7894</v>
      </c>
      <c r="I1159" s="8" t="str">
        <f>HYPERLINK(AT1159,"Hb")</f>
        <v>Hb</v>
      </c>
      <c r="K1159">
        <v>1</v>
      </c>
      <c r="L1159" t="s">
        <v>4</v>
      </c>
      <c r="M1159">
        <v>101843</v>
      </c>
      <c r="N1159" t="s">
        <v>5</v>
      </c>
      <c r="O1159" t="s">
        <v>5</v>
      </c>
      <c r="U1159" t="s">
        <v>7895</v>
      </c>
      <c r="V1159" s="1">
        <v>1</v>
      </c>
      <c r="W1159" t="s">
        <v>7435</v>
      </c>
      <c r="X1159" t="s">
        <v>7888</v>
      </c>
      <c r="Y1159" t="s">
        <v>7437</v>
      </c>
      <c r="Z1159" s="3">
        <v>9</v>
      </c>
      <c r="AA1159" s="4">
        <v>919</v>
      </c>
      <c r="AB1159" s="4" t="s">
        <v>7888</v>
      </c>
      <c r="AC1159" t="s">
        <v>7896</v>
      </c>
      <c r="AD1159">
        <v>1953</v>
      </c>
      <c r="AE1159">
        <v>7</v>
      </c>
      <c r="AF1159">
        <v>21</v>
      </c>
      <c r="AG1159" t="s">
        <v>4138</v>
      </c>
      <c r="AH1159" t="s">
        <v>4138</v>
      </c>
      <c r="AJ1159" t="s">
        <v>5</v>
      </c>
      <c r="AK1159" t="s">
        <v>12</v>
      </c>
      <c r="AL1159">
        <v>126063</v>
      </c>
      <c r="AM1159">
        <v>6502116</v>
      </c>
      <c r="AN1159" s="4">
        <v>127000</v>
      </c>
      <c r="AO1159" s="4">
        <v>6503000</v>
      </c>
      <c r="AP1159">
        <v>707</v>
      </c>
      <c r="AR1159">
        <v>8</v>
      </c>
      <c r="AS1159" t="s">
        <v>60</v>
      </c>
      <c r="AT1159" t="s">
        <v>7897</v>
      </c>
      <c r="AU1159">
        <v>101843</v>
      </c>
      <c r="AW1159" s="6" t="s">
        <v>14</v>
      </c>
      <c r="AX1159">
        <v>1</v>
      </c>
      <c r="AY1159" t="s">
        <v>15</v>
      </c>
      <c r="AZ1159" t="s">
        <v>7898</v>
      </c>
      <c r="BA1159" t="s">
        <v>7899</v>
      </c>
      <c r="BB1159">
        <v>8</v>
      </c>
      <c r="BC1159" t="s">
        <v>64</v>
      </c>
      <c r="BD1159" t="s">
        <v>65</v>
      </c>
      <c r="BE1159">
        <v>1</v>
      </c>
      <c r="BF1159" s="5">
        <v>33667</v>
      </c>
      <c r="BG1159" s="7" t="s">
        <v>20</v>
      </c>
      <c r="BI1159">
        <v>3</v>
      </c>
      <c r="BJ1159">
        <v>482255</v>
      </c>
      <c r="BK1159">
        <v>142887</v>
      </c>
      <c r="BL1159" t="s">
        <v>7900</v>
      </c>
      <c r="BN1159" t="s">
        <v>7901</v>
      </c>
      <c r="BX1159">
        <v>153156</v>
      </c>
    </row>
    <row r="1160" spans="1:76" x14ac:dyDescent="0.25">
      <c r="A1160">
        <v>153218</v>
      </c>
      <c r="B1160">
        <v>159092</v>
      </c>
      <c r="F1160" t="s">
        <v>0</v>
      </c>
      <c r="G1160" t="s">
        <v>55</v>
      </c>
      <c r="H1160" t="s">
        <v>7902</v>
      </c>
      <c r="I1160" t="s">
        <v>113</v>
      </c>
      <c r="K1160">
        <v>1</v>
      </c>
      <c r="L1160" t="s">
        <v>4</v>
      </c>
      <c r="M1160">
        <v>101843</v>
      </c>
      <c r="N1160" t="s">
        <v>5</v>
      </c>
      <c r="O1160" t="s">
        <v>5</v>
      </c>
      <c r="U1160" t="s">
        <v>7895</v>
      </c>
      <c r="V1160" s="1">
        <v>1</v>
      </c>
      <c r="W1160" t="s">
        <v>7435</v>
      </c>
      <c r="X1160" t="s">
        <v>7888</v>
      </c>
      <c r="Y1160" t="s">
        <v>7437</v>
      </c>
      <c r="Z1160" s="3">
        <v>9</v>
      </c>
      <c r="AA1160" s="4">
        <v>919</v>
      </c>
      <c r="AB1160" s="4" t="s">
        <v>7888</v>
      </c>
      <c r="AC1160" t="s">
        <v>7903</v>
      </c>
      <c r="AD1160">
        <v>1953</v>
      </c>
      <c r="AE1160">
        <v>7</v>
      </c>
      <c r="AF1160">
        <v>21</v>
      </c>
      <c r="AG1160" t="s">
        <v>4887</v>
      </c>
      <c r="AH1160" t="s">
        <v>4887</v>
      </c>
      <c r="AJ1160" t="s">
        <v>5</v>
      </c>
      <c r="AK1160" t="s">
        <v>12</v>
      </c>
      <c r="AL1160">
        <v>126162</v>
      </c>
      <c r="AM1160">
        <v>6502311</v>
      </c>
      <c r="AN1160" s="4">
        <v>127000</v>
      </c>
      <c r="AO1160" s="4">
        <v>6503000</v>
      </c>
      <c r="AP1160">
        <v>707</v>
      </c>
      <c r="AR1160">
        <v>23</v>
      </c>
      <c r="AT1160" s="5"/>
      <c r="AU1160">
        <v>101843</v>
      </c>
      <c r="AW1160" s="6" t="s">
        <v>14</v>
      </c>
      <c r="AX1160">
        <v>1</v>
      </c>
      <c r="AY1160" t="s">
        <v>15</v>
      </c>
      <c r="AZ1160" t="s">
        <v>7904</v>
      </c>
      <c r="BA1160" t="s">
        <v>7905</v>
      </c>
      <c r="BB1160">
        <v>23</v>
      </c>
      <c r="BC1160" t="s">
        <v>64</v>
      </c>
      <c r="BD1160" t="s">
        <v>119</v>
      </c>
      <c r="BF1160" s="5">
        <v>35498</v>
      </c>
      <c r="BG1160" s="7" t="s">
        <v>20</v>
      </c>
      <c r="BI1160">
        <v>4</v>
      </c>
      <c r="BJ1160">
        <v>311280</v>
      </c>
      <c r="BK1160">
        <v>142886</v>
      </c>
      <c r="BL1160" t="s">
        <v>7906</v>
      </c>
      <c r="BX1160">
        <v>153218</v>
      </c>
    </row>
    <row r="1161" spans="1:76" x14ac:dyDescent="0.25">
      <c r="A1161">
        <v>156760</v>
      </c>
      <c r="B1161">
        <v>158941</v>
      </c>
      <c r="F1161" t="s">
        <v>0</v>
      </c>
      <c r="G1161" t="s">
        <v>55</v>
      </c>
      <c r="H1161" t="s">
        <v>7923</v>
      </c>
      <c r="I1161" t="s">
        <v>113</v>
      </c>
      <c r="K1161">
        <v>1</v>
      </c>
      <c r="L1161" t="s">
        <v>4</v>
      </c>
      <c r="M1161">
        <v>101843</v>
      </c>
      <c r="N1161" t="s">
        <v>5</v>
      </c>
      <c r="O1161" t="s">
        <v>5</v>
      </c>
      <c r="U1161" t="s">
        <v>7924</v>
      </c>
      <c r="V1161" s="1">
        <v>1</v>
      </c>
      <c r="W1161" t="s">
        <v>7435</v>
      </c>
      <c r="X1161" t="s">
        <v>7888</v>
      </c>
      <c r="Y1161" t="s">
        <v>7437</v>
      </c>
      <c r="Z1161" s="3">
        <v>9</v>
      </c>
      <c r="AA1161" s="4">
        <v>919</v>
      </c>
      <c r="AB1161" s="4" t="s">
        <v>7888</v>
      </c>
      <c r="AC1161" t="s">
        <v>7925</v>
      </c>
      <c r="AD1161">
        <v>1953</v>
      </c>
      <c r="AE1161">
        <v>7</v>
      </c>
      <c r="AF1161">
        <v>18</v>
      </c>
      <c r="AG1161" t="s">
        <v>4887</v>
      </c>
      <c r="AH1161" t="s">
        <v>4887</v>
      </c>
      <c r="AJ1161" t="s">
        <v>5</v>
      </c>
      <c r="AK1161" t="s">
        <v>12</v>
      </c>
      <c r="AL1161">
        <v>130920</v>
      </c>
      <c r="AM1161">
        <v>6504902</v>
      </c>
      <c r="AN1161" s="4">
        <v>131000</v>
      </c>
      <c r="AO1161" s="4">
        <v>6505000</v>
      </c>
      <c r="AP1161">
        <v>1118</v>
      </c>
      <c r="AR1161">
        <v>23</v>
      </c>
      <c r="AT1161" s="5"/>
      <c r="AU1161">
        <v>101843</v>
      </c>
      <c r="AW1161" s="6" t="s">
        <v>14</v>
      </c>
      <c r="AX1161">
        <v>1</v>
      </c>
      <c r="AY1161" t="s">
        <v>15</v>
      </c>
      <c r="AZ1161" t="s">
        <v>7926</v>
      </c>
      <c r="BA1161" t="s">
        <v>7927</v>
      </c>
      <c r="BB1161">
        <v>23</v>
      </c>
      <c r="BC1161" t="s">
        <v>64</v>
      </c>
      <c r="BD1161" t="s">
        <v>119</v>
      </c>
      <c r="BF1161" s="5">
        <v>35498</v>
      </c>
      <c r="BG1161" s="7" t="s">
        <v>20</v>
      </c>
      <c r="BI1161">
        <v>4</v>
      </c>
      <c r="BJ1161">
        <v>311156</v>
      </c>
      <c r="BK1161">
        <v>142888</v>
      </c>
      <c r="BL1161" t="s">
        <v>7928</v>
      </c>
      <c r="BX1161">
        <v>156760</v>
      </c>
    </row>
    <row r="1162" spans="1:76" x14ac:dyDescent="0.25">
      <c r="A1162">
        <v>153422</v>
      </c>
      <c r="B1162">
        <v>191528</v>
      </c>
      <c r="F1162" t="s">
        <v>0</v>
      </c>
      <c r="G1162" t="s">
        <v>1044</v>
      </c>
      <c r="H1162" t="s">
        <v>7907</v>
      </c>
      <c r="I1162" t="s">
        <v>69</v>
      </c>
      <c r="K1162">
        <v>1</v>
      </c>
      <c r="L1162" t="s">
        <v>4</v>
      </c>
      <c r="M1162">
        <v>101843</v>
      </c>
      <c r="N1162" t="s">
        <v>5</v>
      </c>
      <c r="O1162" t="s">
        <v>5</v>
      </c>
      <c r="U1162" t="s">
        <v>7895</v>
      </c>
      <c r="V1162" s="1">
        <v>1</v>
      </c>
      <c r="W1162" t="s">
        <v>7435</v>
      </c>
      <c r="X1162" t="s">
        <v>7888</v>
      </c>
      <c r="Y1162" t="s">
        <v>7437</v>
      </c>
      <c r="Z1162" s="3">
        <v>9</v>
      </c>
      <c r="AA1162" s="4">
        <v>919</v>
      </c>
      <c r="AB1162" s="4" t="s">
        <v>7888</v>
      </c>
      <c r="AC1162" t="s">
        <v>7908</v>
      </c>
      <c r="AD1162">
        <v>1998</v>
      </c>
      <c r="AE1162">
        <v>9</v>
      </c>
      <c r="AF1162">
        <v>16</v>
      </c>
      <c r="AG1162" t="s">
        <v>7909</v>
      </c>
      <c r="AH1162" t="s">
        <v>7909</v>
      </c>
      <c r="AJ1162" t="s">
        <v>5</v>
      </c>
      <c r="AK1162" t="s">
        <v>12</v>
      </c>
      <c r="AL1162">
        <v>126406</v>
      </c>
      <c r="AM1162">
        <v>6502243</v>
      </c>
      <c r="AN1162" s="4">
        <v>127000</v>
      </c>
      <c r="AO1162" s="4">
        <v>6503000</v>
      </c>
      <c r="AP1162">
        <v>71</v>
      </c>
      <c r="AR1162">
        <v>33</v>
      </c>
      <c r="AT1162" s="5"/>
      <c r="AU1162">
        <v>101843</v>
      </c>
      <c r="AW1162" s="6" t="s">
        <v>14</v>
      </c>
      <c r="AX1162">
        <v>1</v>
      </c>
      <c r="AY1162" t="s">
        <v>15</v>
      </c>
      <c r="AZ1162" t="s">
        <v>7910</v>
      </c>
      <c r="BA1162" t="s">
        <v>7911</v>
      </c>
      <c r="BB1162">
        <v>33</v>
      </c>
      <c r="BC1162" t="s">
        <v>1050</v>
      </c>
      <c r="BD1162" t="s">
        <v>65</v>
      </c>
      <c r="BF1162" s="5">
        <v>41689</v>
      </c>
      <c r="BG1162" s="7" t="s">
        <v>20</v>
      </c>
      <c r="BI1162">
        <v>4</v>
      </c>
      <c r="BJ1162">
        <v>343023</v>
      </c>
      <c r="BK1162">
        <v>142889</v>
      </c>
      <c r="BL1162" t="s">
        <v>7912</v>
      </c>
      <c r="BN1162" t="s">
        <v>7913</v>
      </c>
      <c r="BX1162">
        <v>153422</v>
      </c>
    </row>
    <row r="1163" spans="1:76" x14ac:dyDescent="0.25">
      <c r="A1163">
        <v>153428</v>
      </c>
      <c r="B1163">
        <v>192103</v>
      </c>
      <c r="F1163" t="s">
        <v>0</v>
      </c>
      <c r="G1163" t="s">
        <v>1044</v>
      </c>
      <c r="H1163" t="s">
        <v>7914</v>
      </c>
      <c r="I1163" t="s">
        <v>69</v>
      </c>
      <c r="K1163">
        <v>1</v>
      </c>
      <c r="L1163" t="s">
        <v>4</v>
      </c>
      <c r="M1163">
        <v>101843</v>
      </c>
      <c r="N1163" t="s">
        <v>5</v>
      </c>
      <c r="O1163" t="s">
        <v>5</v>
      </c>
      <c r="U1163" t="s">
        <v>7895</v>
      </c>
      <c r="V1163" s="1">
        <v>1</v>
      </c>
      <c r="W1163" t="s">
        <v>7435</v>
      </c>
      <c r="X1163" t="s">
        <v>7888</v>
      </c>
      <c r="Y1163" t="s">
        <v>7437</v>
      </c>
      <c r="Z1163" s="3">
        <v>9</v>
      </c>
      <c r="AA1163" s="4">
        <v>919</v>
      </c>
      <c r="AB1163" s="4" t="s">
        <v>7888</v>
      </c>
      <c r="AC1163" t="s">
        <v>7915</v>
      </c>
      <c r="AD1163">
        <v>1999</v>
      </c>
      <c r="AE1163">
        <v>6</v>
      </c>
      <c r="AF1163">
        <v>30</v>
      </c>
      <c r="AG1163" t="s">
        <v>7909</v>
      </c>
      <c r="AH1163" t="s">
        <v>7909</v>
      </c>
      <c r="AJ1163" t="s">
        <v>5</v>
      </c>
      <c r="AK1163" t="s">
        <v>12</v>
      </c>
      <c r="AL1163">
        <v>126406</v>
      </c>
      <c r="AM1163">
        <v>6502243</v>
      </c>
      <c r="AN1163" s="4">
        <v>127000</v>
      </c>
      <c r="AO1163" s="4">
        <v>6503000</v>
      </c>
      <c r="AP1163">
        <v>71</v>
      </c>
      <c r="AR1163">
        <v>33</v>
      </c>
      <c r="AT1163" s="5"/>
      <c r="AU1163">
        <v>101843</v>
      </c>
      <c r="AW1163" s="6" t="s">
        <v>14</v>
      </c>
      <c r="AX1163">
        <v>1</v>
      </c>
      <c r="AY1163" t="s">
        <v>15</v>
      </c>
      <c r="AZ1163" t="s">
        <v>7910</v>
      </c>
      <c r="BA1163" t="s">
        <v>7916</v>
      </c>
      <c r="BB1163">
        <v>33</v>
      </c>
      <c r="BC1163" t="s">
        <v>1050</v>
      </c>
      <c r="BD1163" t="s">
        <v>65</v>
      </c>
      <c r="BF1163" s="5">
        <v>41689</v>
      </c>
      <c r="BG1163" s="7" t="s">
        <v>20</v>
      </c>
      <c r="BI1163">
        <v>4</v>
      </c>
      <c r="BJ1163">
        <v>343516</v>
      </c>
      <c r="BK1163">
        <v>142890</v>
      </c>
      <c r="BL1163" t="s">
        <v>7917</v>
      </c>
      <c r="BN1163" t="s">
        <v>7918</v>
      </c>
      <c r="BX1163">
        <v>153428</v>
      </c>
    </row>
    <row r="1164" spans="1:76" x14ac:dyDescent="0.25">
      <c r="A1164">
        <v>153437</v>
      </c>
      <c r="B1164">
        <v>339396</v>
      </c>
      <c r="F1164" t="s">
        <v>130</v>
      </c>
      <c r="G1164" t="s">
        <v>1044</v>
      </c>
      <c r="H1164" s="9" t="s">
        <v>7919</v>
      </c>
      <c r="I1164" t="s">
        <v>113</v>
      </c>
      <c r="K1164">
        <v>1</v>
      </c>
      <c r="L1164" t="s">
        <v>4</v>
      </c>
      <c r="M1164">
        <v>101843</v>
      </c>
      <c r="N1164" t="s">
        <v>5</v>
      </c>
      <c r="O1164" t="s">
        <v>5</v>
      </c>
      <c r="U1164" t="s">
        <v>7895</v>
      </c>
      <c r="V1164" s="1">
        <v>1</v>
      </c>
      <c r="W1164" t="s">
        <v>7435</v>
      </c>
      <c r="X1164" t="s">
        <v>7888</v>
      </c>
      <c r="Y1164" t="s">
        <v>7437</v>
      </c>
      <c r="Z1164" s="3">
        <v>9</v>
      </c>
      <c r="AA1164" s="4">
        <v>919</v>
      </c>
      <c r="AB1164" t="s">
        <v>7888</v>
      </c>
      <c r="AC1164" t="s">
        <v>7920</v>
      </c>
      <c r="AD1164">
        <v>1999</v>
      </c>
      <c r="AE1164">
        <v>6</v>
      </c>
      <c r="AF1164">
        <v>30</v>
      </c>
      <c r="AG1164" t="s">
        <v>7921</v>
      </c>
      <c r="AJ1164" t="s">
        <v>5</v>
      </c>
      <c r="AK1164" t="s">
        <v>12</v>
      </c>
      <c r="AL1164" s="4">
        <v>126407.24623</v>
      </c>
      <c r="AM1164" s="4">
        <v>6502239.1606599996</v>
      </c>
      <c r="AN1164" s="4">
        <v>127000</v>
      </c>
      <c r="AO1164" s="4">
        <v>6503000</v>
      </c>
      <c r="AP1164" s="4">
        <v>158.11388300841898</v>
      </c>
      <c r="AQ1164" s="4"/>
      <c r="AR1164" t="s">
        <v>6379</v>
      </c>
      <c r="BG1164" s="11" t="s">
        <v>135</v>
      </c>
      <c r="BH1164" t="s">
        <v>136</v>
      </c>
      <c r="BI1164">
        <v>8</v>
      </c>
      <c r="BJ1164">
        <v>2935</v>
      </c>
      <c r="BK1164">
        <v>142891</v>
      </c>
      <c r="BL1164" t="s">
        <v>7922</v>
      </c>
      <c r="BX1164">
        <v>153437</v>
      </c>
    </row>
    <row r="1165" spans="1:76" x14ac:dyDescent="0.25">
      <c r="A1165">
        <v>145419</v>
      </c>
      <c r="B1165">
        <v>194887</v>
      </c>
      <c r="F1165" t="s">
        <v>0</v>
      </c>
      <c r="G1165" t="s">
        <v>1044</v>
      </c>
      <c r="H1165" t="s">
        <v>7886</v>
      </c>
      <c r="I1165" t="s">
        <v>69</v>
      </c>
      <c r="K1165">
        <v>1</v>
      </c>
      <c r="L1165" t="s">
        <v>4</v>
      </c>
      <c r="M1165">
        <v>101843</v>
      </c>
      <c r="N1165" t="s">
        <v>5</v>
      </c>
      <c r="O1165" t="s">
        <v>5</v>
      </c>
      <c r="U1165" t="s">
        <v>7887</v>
      </c>
      <c r="V1165" s="1">
        <v>1</v>
      </c>
      <c r="W1165" t="s">
        <v>7435</v>
      </c>
      <c r="X1165" t="s">
        <v>7888</v>
      </c>
      <c r="Y1165" t="s">
        <v>7437</v>
      </c>
      <c r="Z1165" s="3">
        <v>9</v>
      </c>
      <c r="AA1165" s="4">
        <v>919</v>
      </c>
      <c r="AB1165" s="4" t="s">
        <v>7888</v>
      </c>
      <c r="AC1165" t="s">
        <v>7889</v>
      </c>
      <c r="AD1165">
        <v>2001</v>
      </c>
      <c r="AE1165">
        <v>8</v>
      </c>
      <c r="AF1165">
        <v>22</v>
      </c>
      <c r="AG1165" t="s">
        <v>2569</v>
      </c>
      <c r="AH1165" t="s">
        <v>2569</v>
      </c>
      <c r="AJ1165" t="s">
        <v>5</v>
      </c>
      <c r="AK1165" t="s">
        <v>12</v>
      </c>
      <c r="AL1165">
        <v>110185</v>
      </c>
      <c r="AM1165">
        <v>6518687</v>
      </c>
      <c r="AN1165" s="4">
        <v>111000</v>
      </c>
      <c r="AO1165" s="4">
        <v>6519000</v>
      </c>
      <c r="AP1165">
        <v>7</v>
      </c>
      <c r="AR1165">
        <v>33</v>
      </c>
      <c r="AT1165" s="5"/>
      <c r="AU1165">
        <v>101843</v>
      </c>
      <c r="AW1165" s="6" t="s">
        <v>14</v>
      </c>
      <c r="AX1165">
        <v>1</v>
      </c>
      <c r="AY1165" t="s">
        <v>15</v>
      </c>
      <c r="AZ1165" t="s">
        <v>7890</v>
      </c>
      <c r="BA1165" t="s">
        <v>7891</v>
      </c>
      <c r="BB1165">
        <v>33</v>
      </c>
      <c r="BC1165" t="s">
        <v>1050</v>
      </c>
      <c r="BD1165" t="s">
        <v>65</v>
      </c>
      <c r="BF1165" s="5">
        <v>41689</v>
      </c>
      <c r="BG1165" s="7" t="s">
        <v>20</v>
      </c>
      <c r="BI1165">
        <v>4</v>
      </c>
      <c r="BJ1165">
        <v>346151</v>
      </c>
      <c r="BK1165">
        <v>142892</v>
      </c>
      <c r="BL1165" t="s">
        <v>7892</v>
      </c>
      <c r="BN1165" t="s">
        <v>7893</v>
      </c>
      <c r="BX1165">
        <v>145419</v>
      </c>
    </row>
    <row r="1166" spans="1:76" x14ac:dyDescent="0.25">
      <c r="A1166">
        <v>156576</v>
      </c>
      <c r="B1166">
        <v>195856</v>
      </c>
      <c r="F1166" t="s">
        <v>0</v>
      </c>
      <c r="G1166" t="s">
        <v>1044</v>
      </c>
      <c r="H1166" t="s">
        <v>7929</v>
      </c>
      <c r="I1166" t="s">
        <v>69</v>
      </c>
      <c r="K1166">
        <v>1</v>
      </c>
      <c r="L1166" t="s">
        <v>4</v>
      </c>
      <c r="M1166">
        <v>101843</v>
      </c>
      <c r="N1166" t="s">
        <v>5</v>
      </c>
      <c r="O1166" t="s">
        <v>5</v>
      </c>
      <c r="U1166" t="s">
        <v>7924</v>
      </c>
      <c r="V1166" s="1">
        <v>1</v>
      </c>
      <c r="W1166" t="s">
        <v>7435</v>
      </c>
      <c r="X1166" t="s">
        <v>7888</v>
      </c>
      <c r="Y1166" t="s">
        <v>7437</v>
      </c>
      <c r="Z1166" s="3">
        <v>9</v>
      </c>
      <c r="AA1166" s="4">
        <v>919</v>
      </c>
      <c r="AB1166" s="4" t="s">
        <v>7888</v>
      </c>
      <c r="AC1166" t="s">
        <v>7930</v>
      </c>
      <c r="AD1166">
        <v>2002</v>
      </c>
      <c r="AE1166">
        <v>9</v>
      </c>
      <c r="AF1166">
        <v>19</v>
      </c>
      <c r="AG1166" t="s">
        <v>2569</v>
      </c>
      <c r="AH1166" t="s">
        <v>2569</v>
      </c>
      <c r="AJ1166" t="s">
        <v>5</v>
      </c>
      <c r="AK1166" t="s">
        <v>12</v>
      </c>
      <c r="AL1166">
        <v>130559</v>
      </c>
      <c r="AM1166">
        <v>6504783</v>
      </c>
      <c r="AN1166" s="4">
        <v>131000</v>
      </c>
      <c r="AO1166" s="4">
        <v>6505000</v>
      </c>
      <c r="AP1166">
        <v>71</v>
      </c>
      <c r="AR1166">
        <v>33</v>
      </c>
      <c r="AT1166" s="5"/>
      <c r="AU1166">
        <v>101843</v>
      </c>
      <c r="AW1166" s="6" t="s">
        <v>14</v>
      </c>
      <c r="AX1166">
        <v>1</v>
      </c>
      <c r="AY1166" t="s">
        <v>15</v>
      </c>
      <c r="AZ1166" t="s">
        <v>7931</v>
      </c>
      <c r="BA1166" t="s">
        <v>7932</v>
      </c>
      <c r="BB1166">
        <v>33</v>
      </c>
      <c r="BC1166" t="s">
        <v>1050</v>
      </c>
      <c r="BD1166" t="s">
        <v>65</v>
      </c>
      <c r="BF1166" s="5">
        <v>41689</v>
      </c>
      <c r="BG1166" s="7" t="s">
        <v>20</v>
      </c>
      <c r="BI1166">
        <v>4</v>
      </c>
      <c r="BJ1166">
        <v>347104</v>
      </c>
      <c r="BK1166">
        <v>142893</v>
      </c>
      <c r="BL1166" t="s">
        <v>7933</v>
      </c>
      <c r="BN1166" t="s">
        <v>7934</v>
      </c>
      <c r="BX1166">
        <v>156576</v>
      </c>
    </row>
    <row r="1167" spans="1:76" x14ac:dyDescent="0.25">
      <c r="A1167">
        <v>159225</v>
      </c>
      <c r="B1167">
        <v>34442</v>
      </c>
      <c r="F1167" t="s">
        <v>0</v>
      </c>
      <c r="G1167" t="s">
        <v>1</v>
      </c>
      <c r="H1167" t="s">
        <v>7935</v>
      </c>
      <c r="I1167" s="8" t="str">
        <f>HYPERLINK(AT1167,"Foto")</f>
        <v>Foto</v>
      </c>
      <c r="K1167">
        <v>1</v>
      </c>
      <c r="L1167" t="s">
        <v>4</v>
      </c>
      <c r="M1167">
        <v>101843</v>
      </c>
      <c r="N1167" t="s">
        <v>5</v>
      </c>
      <c r="O1167" t="s">
        <v>5</v>
      </c>
      <c r="U1167" t="s">
        <v>7936</v>
      </c>
      <c r="V1167" s="1">
        <v>1</v>
      </c>
      <c r="W1167" t="s">
        <v>7435</v>
      </c>
      <c r="X1167" t="s">
        <v>7888</v>
      </c>
      <c r="Y1167" t="s">
        <v>7437</v>
      </c>
      <c r="Z1167" s="3">
        <v>9</v>
      </c>
      <c r="AA1167" s="4">
        <v>919</v>
      </c>
      <c r="AB1167" s="4" t="s">
        <v>7888</v>
      </c>
      <c r="AC1167" t="s">
        <v>7937</v>
      </c>
      <c r="AD1167">
        <v>2011</v>
      </c>
      <c r="AE1167">
        <v>7</v>
      </c>
      <c r="AF1167">
        <v>3</v>
      </c>
      <c r="AG1167" t="s">
        <v>7537</v>
      </c>
      <c r="AJ1167" t="s">
        <v>5</v>
      </c>
      <c r="AK1167" t="s">
        <v>12</v>
      </c>
      <c r="AL1167">
        <v>135239</v>
      </c>
      <c r="AM1167">
        <v>6506129</v>
      </c>
      <c r="AN1167" s="4">
        <v>135000</v>
      </c>
      <c r="AO1167" s="4">
        <v>6507000</v>
      </c>
      <c r="AP1167">
        <v>5</v>
      </c>
      <c r="AR1167">
        <v>1010</v>
      </c>
      <c r="AT1167" s="5" t="s">
        <v>7938</v>
      </c>
      <c r="AU1167">
        <v>101843</v>
      </c>
      <c r="AW1167" s="6" t="s">
        <v>14</v>
      </c>
      <c r="AX1167">
        <v>1</v>
      </c>
      <c r="AY1167" t="s">
        <v>15</v>
      </c>
      <c r="AZ1167" t="s">
        <v>7939</v>
      </c>
      <c r="BA1167" t="s">
        <v>7940</v>
      </c>
      <c r="BB1167">
        <v>1010</v>
      </c>
      <c r="BC1167" t="s">
        <v>18</v>
      </c>
      <c r="BD1167" t="s">
        <v>19</v>
      </c>
      <c r="BE1167">
        <v>1</v>
      </c>
      <c r="BF1167" s="5">
        <v>43709.903472222199</v>
      </c>
      <c r="BG1167" s="7" t="s">
        <v>20</v>
      </c>
      <c r="BI1167">
        <v>6</v>
      </c>
      <c r="BJ1167">
        <v>30801</v>
      </c>
      <c r="BK1167">
        <v>142894</v>
      </c>
      <c r="BL1167" t="s">
        <v>7941</v>
      </c>
      <c r="BX1167">
        <v>159225</v>
      </c>
    </row>
    <row r="1168" spans="1:76" x14ac:dyDescent="0.25">
      <c r="A1168">
        <v>142485</v>
      </c>
      <c r="B1168">
        <v>309885</v>
      </c>
      <c r="F1168" t="s">
        <v>0</v>
      </c>
      <c r="G1168" t="s">
        <v>55</v>
      </c>
      <c r="H1168" t="s">
        <v>7958</v>
      </c>
      <c r="I1168" s="8" t="str">
        <f>HYPERLINK(AT1168,"Hb")</f>
        <v>Hb</v>
      </c>
      <c r="K1168">
        <v>1</v>
      </c>
      <c r="L1168" t="s">
        <v>4</v>
      </c>
      <c r="M1168">
        <v>101843</v>
      </c>
      <c r="N1168" t="s">
        <v>5</v>
      </c>
      <c r="O1168" t="s">
        <v>5</v>
      </c>
      <c r="U1168" t="s">
        <v>7959</v>
      </c>
      <c r="V1168" s="1">
        <v>1</v>
      </c>
      <c r="W1168" t="s">
        <v>7435</v>
      </c>
      <c r="X1168" t="s">
        <v>7944</v>
      </c>
      <c r="Y1168" t="s">
        <v>7437</v>
      </c>
      <c r="Z1168" s="3">
        <v>9</v>
      </c>
      <c r="AA1168" s="4">
        <v>926</v>
      </c>
      <c r="AB1168" s="4" t="s">
        <v>7944</v>
      </c>
      <c r="AC1168" t="s">
        <v>7960</v>
      </c>
      <c r="AD1168">
        <v>1909</v>
      </c>
      <c r="AE1168">
        <v>7</v>
      </c>
      <c r="AF1168">
        <v>27</v>
      </c>
      <c r="AG1168" t="s">
        <v>7961</v>
      </c>
      <c r="AH1168" t="s">
        <v>7961</v>
      </c>
      <c r="AJ1168" t="s">
        <v>5</v>
      </c>
      <c r="AK1168" t="s">
        <v>12</v>
      </c>
      <c r="AL1168">
        <v>102890</v>
      </c>
      <c r="AM1168">
        <v>6467978</v>
      </c>
      <c r="AN1168" s="4">
        <v>103000</v>
      </c>
      <c r="AO1168" s="4">
        <v>6467000</v>
      </c>
      <c r="AP1168">
        <v>707</v>
      </c>
      <c r="AR1168">
        <v>8</v>
      </c>
      <c r="AS1168" t="s">
        <v>60</v>
      </c>
      <c r="AT1168" t="s">
        <v>7962</v>
      </c>
      <c r="AU1168">
        <v>101843</v>
      </c>
      <c r="AW1168" s="6" t="s">
        <v>14</v>
      </c>
      <c r="AX1168">
        <v>1</v>
      </c>
      <c r="AY1168" t="s">
        <v>15</v>
      </c>
      <c r="AZ1168" t="s">
        <v>7963</v>
      </c>
      <c r="BA1168" t="s">
        <v>7964</v>
      </c>
      <c r="BB1168">
        <v>8</v>
      </c>
      <c r="BC1168" t="s">
        <v>64</v>
      </c>
      <c r="BD1168" t="s">
        <v>65</v>
      </c>
      <c r="BE1168">
        <v>1</v>
      </c>
      <c r="BF1168" s="5">
        <v>33667</v>
      </c>
      <c r="BG1168" s="7" t="s">
        <v>20</v>
      </c>
      <c r="BI1168">
        <v>3</v>
      </c>
      <c r="BJ1168">
        <v>482258</v>
      </c>
      <c r="BK1168">
        <v>142895</v>
      </c>
      <c r="BL1168" t="s">
        <v>7965</v>
      </c>
      <c r="BN1168" t="s">
        <v>7966</v>
      </c>
      <c r="BX1168">
        <v>142485</v>
      </c>
    </row>
    <row r="1169" spans="1:76" x14ac:dyDescent="0.25">
      <c r="A1169">
        <v>142486</v>
      </c>
      <c r="B1169">
        <v>309886</v>
      </c>
      <c r="F1169" t="s">
        <v>0</v>
      </c>
      <c r="G1169" t="s">
        <v>55</v>
      </c>
      <c r="H1169" t="s">
        <v>7967</v>
      </c>
      <c r="I1169" s="8" t="str">
        <f>HYPERLINK(AT1169,"Hb")</f>
        <v>Hb</v>
      </c>
      <c r="K1169">
        <v>1</v>
      </c>
      <c r="L1169" t="s">
        <v>4</v>
      </c>
      <c r="M1169">
        <v>101843</v>
      </c>
      <c r="N1169" t="s">
        <v>5</v>
      </c>
      <c r="O1169" t="s">
        <v>5</v>
      </c>
      <c r="U1169" t="s">
        <v>7959</v>
      </c>
      <c r="V1169" s="1">
        <v>1</v>
      </c>
      <c r="W1169" t="s">
        <v>7435</v>
      </c>
      <c r="X1169" t="s">
        <v>7944</v>
      </c>
      <c r="Y1169" t="s">
        <v>7437</v>
      </c>
      <c r="Z1169" s="3">
        <v>9</v>
      </c>
      <c r="AA1169" s="4">
        <v>926</v>
      </c>
      <c r="AB1169" s="4" t="s">
        <v>7944</v>
      </c>
      <c r="AC1169" t="s">
        <v>7968</v>
      </c>
      <c r="AD1169">
        <v>1909</v>
      </c>
      <c r="AE1169">
        <v>8</v>
      </c>
      <c r="AF1169">
        <v>1</v>
      </c>
      <c r="AG1169" t="s">
        <v>7961</v>
      </c>
      <c r="AH1169" t="s">
        <v>7961</v>
      </c>
      <c r="AJ1169" t="s">
        <v>5</v>
      </c>
      <c r="AK1169" t="s">
        <v>12</v>
      </c>
      <c r="AL1169">
        <v>102890</v>
      </c>
      <c r="AM1169">
        <v>6467978</v>
      </c>
      <c r="AN1169" s="4">
        <v>103000</v>
      </c>
      <c r="AO1169" s="4">
        <v>6467000</v>
      </c>
      <c r="AP1169">
        <v>707</v>
      </c>
      <c r="AR1169">
        <v>8</v>
      </c>
      <c r="AS1169" t="s">
        <v>60</v>
      </c>
      <c r="AT1169" t="s">
        <v>7969</v>
      </c>
      <c r="AU1169">
        <v>101843</v>
      </c>
      <c r="AW1169" s="6" t="s">
        <v>14</v>
      </c>
      <c r="AX1169">
        <v>1</v>
      </c>
      <c r="AY1169" t="s">
        <v>15</v>
      </c>
      <c r="AZ1169" t="s">
        <v>7963</v>
      </c>
      <c r="BA1169" t="s">
        <v>7970</v>
      </c>
      <c r="BB1169">
        <v>8</v>
      </c>
      <c r="BC1169" t="s">
        <v>64</v>
      </c>
      <c r="BD1169" t="s">
        <v>65</v>
      </c>
      <c r="BE1169">
        <v>1</v>
      </c>
      <c r="BF1169" s="5">
        <v>33667</v>
      </c>
      <c r="BG1169" s="7" t="s">
        <v>20</v>
      </c>
      <c r="BI1169">
        <v>3</v>
      </c>
      <c r="BJ1169">
        <v>482259</v>
      </c>
      <c r="BK1169">
        <v>142896</v>
      </c>
      <c r="BL1169" t="s">
        <v>7971</v>
      </c>
      <c r="BN1169" t="s">
        <v>7972</v>
      </c>
      <c r="BX1169">
        <v>142486</v>
      </c>
    </row>
    <row r="1170" spans="1:76" x14ac:dyDescent="0.25">
      <c r="A1170">
        <v>144460</v>
      </c>
      <c r="B1170">
        <v>340048</v>
      </c>
      <c r="F1170" t="s">
        <v>130</v>
      </c>
      <c r="G1170" t="s">
        <v>1044</v>
      </c>
      <c r="H1170" s="9" t="s">
        <v>7991</v>
      </c>
      <c r="I1170" t="s">
        <v>113</v>
      </c>
      <c r="K1170">
        <v>1</v>
      </c>
      <c r="L1170" t="s">
        <v>4</v>
      </c>
      <c r="M1170">
        <v>101843</v>
      </c>
      <c r="N1170" t="s">
        <v>5</v>
      </c>
      <c r="O1170" t="s">
        <v>5</v>
      </c>
      <c r="U1170" t="s">
        <v>7992</v>
      </c>
      <c r="V1170" s="1">
        <v>1</v>
      </c>
      <c r="W1170" t="s">
        <v>7435</v>
      </c>
      <c r="X1170" t="s">
        <v>7944</v>
      </c>
      <c r="Y1170" t="s">
        <v>7437</v>
      </c>
      <c r="Z1170" s="3">
        <v>9</v>
      </c>
      <c r="AA1170" s="4">
        <v>926</v>
      </c>
      <c r="AB1170" t="s">
        <v>7944</v>
      </c>
      <c r="AC1170" t="s">
        <v>7993</v>
      </c>
      <c r="AD1170">
        <v>1980</v>
      </c>
      <c r="AE1170">
        <v>6</v>
      </c>
      <c r="AF1170">
        <v>1</v>
      </c>
      <c r="AG1170" t="s">
        <v>7994</v>
      </c>
      <c r="AJ1170" t="s">
        <v>5</v>
      </c>
      <c r="AK1170" t="s">
        <v>12</v>
      </c>
      <c r="AL1170" s="4">
        <v>106972.86786300001</v>
      </c>
      <c r="AM1170" s="4">
        <v>6468618.4741900004</v>
      </c>
      <c r="AN1170" s="4">
        <v>107000</v>
      </c>
      <c r="AO1170" s="4">
        <v>6469000</v>
      </c>
      <c r="AP1170" s="4">
        <v>707.10678118654755</v>
      </c>
      <c r="AQ1170" s="4"/>
      <c r="AR1170" t="s">
        <v>6379</v>
      </c>
      <c r="BG1170" s="11" t="s">
        <v>135</v>
      </c>
      <c r="BH1170" t="s">
        <v>136</v>
      </c>
      <c r="BI1170">
        <v>8</v>
      </c>
      <c r="BJ1170">
        <v>3249</v>
      </c>
      <c r="BK1170">
        <v>142897</v>
      </c>
      <c r="BL1170" t="s">
        <v>7995</v>
      </c>
      <c r="BX1170">
        <v>144460</v>
      </c>
    </row>
    <row r="1171" spans="1:76" x14ac:dyDescent="0.25">
      <c r="A1171">
        <v>142506</v>
      </c>
      <c r="B1171">
        <v>193306</v>
      </c>
      <c r="F1171" t="s">
        <v>0</v>
      </c>
      <c r="G1171" t="s">
        <v>1044</v>
      </c>
      <c r="H1171" t="s">
        <v>7973</v>
      </c>
      <c r="I1171" t="s">
        <v>69</v>
      </c>
      <c r="K1171">
        <v>1</v>
      </c>
      <c r="L1171" t="s">
        <v>4</v>
      </c>
      <c r="M1171">
        <v>101843</v>
      </c>
      <c r="N1171" t="s">
        <v>5</v>
      </c>
      <c r="O1171" t="s">
        <v>5</v>
      </c>
      <c r="U1171" t="s">
        <v>7959</v>
      </c>
      <c r="V1171" s="1">
        <v>1</v>
      </c>
      <c r="W1171" t="s">
        <v>7435</v>
      </c>
      <c r="X1171" t="s">
        <v>7944</v>
      </c>
      <c r="Y1171" t="s">
        <v>7437</v>
      </c>
      <c r="Z1171" s="3">
        <v>9</v>
      </c>
      <c r="AA1171" s="4">
        <v>926</v>
      </c>
      <c r="AB1171" s="4" t="s">
        <v>7944</v>
      </c>
      <c r="AC1171" t="s">
        <v>7974</v>
      </c>
      <c r="AD1171">
        <v>2000</v>
      </c>
      <c r="AE1171">
        <v>6</v>
      </c>
      <c r="AF1171">
        <v>28</v>
      </c>
      <c r="AG1171" t="s">
        <v>2569</v>
      </c>
      <c r="AH1171" t="s">
        <v>2569</v>
      </c>
      <c r="AJ1171" t="s">
        <v>5</v>
      </c>
      <c r="AK1171" t="s">
        <v>12</v>
      </c>
      <c r="AL1171">
        <v>102903</v>
      </c>
      <c r="AM1171">
        <v>6467735</v>
      </c>
      <c r="AN1171" s="4">
        <v>103000</v>
      </c>
      <c r="AO1171" s="4">
        <v>6467000</v>
      </c>
      <c r="AP1171">
        <v>71</v>
      </c>
      <c r="AR1171">
        <v>33</v>
      </c>
      <c r="AT1171" s="5"/>
      <c r="AU1171">
        <v>101843</v>
      </c>
      <c r="AW1171" s="6" t="s">
        <v>14</v>
      </c>
      <c r="AX1171">
        <v>1</v>
      </c>
      <c r="AY1171" t="s">
        <v>15</v>
      </c>
      <c r="AZ1171" t="s">
        <v>7975</v>
      </c>
      <c r="BA1171" t="s">
        <v>7976</v>
      </c>
      <c r="BB1171">
        <v>33</v>
      </c>
      <c r="BC1171" t="s">
        <v>1050</v>
      </c>
      <c r="BD1171" t="s">
        <v>65</v>
      </c>
      <c r="BF1171" s="5">
        <v>41689</v>
      </c>
      <c r="BG1171" s="7" t="s">
        <v>20</v>
      </c>
      <c r="BI1171">
        <v>4</v>
      </c>
      <c r="BJ1171">
        <v>344652</v>
      </c>
      <c r="BK1171">
        <v>142899</v>
      </c>
      <c r="BL1171" t="s">
        <v>7977</v>
      </c>
      <c r="BN1171" t="s">
        <v>7978</v>
      </c>
      <c r="BX1171">
        <v>142506</v>
      </c>
    </row>
    <row r="1172" spans="1:76" x14ac:dyDescent="0.25">
      <c r="A1172">
        <v>142659</v>
      </c>
      <c r="B1172">
        <v>193664</v>
      </c>
      <c r="F1172" t="s">
        <v>0</v>
      </c>
      <c r="G1172" t="s">
        <v>1044</v>
      </c>
      <c r="H1172" t="s">
        <v>7979</v>
      </c>
      <c r="I1172" t="s">
        <v>69</v>
      </c>
      <c r="K1172">
        <v>1</v>
      </c>
      <c r="L1172" t="s">
        <v>4</v>
      </c>
      <c r="M1172">
        <v>101843</v>
      </c>
      <c r="N1172" t="s">
        <v>5</v>
      </c>
      <c r="O1172" t="s">
        <v>5</v>
      </c>
      <c r="U1172" t="s">
        <v>7959</v>
      </c>
      <c r="V1172" s="1">
        <v>1</v>
      </c>
      <c r="W1172" t="s">
        <v>7435</v>
      </c>
      <c r="X1172" t="s">
        <v>7944</v>
      </c>
      <c r="Y1172" t="s">
        <v>7437</v>
      </c>
      <c r="Z1172" s="3">
        <v>9</v>
      </c>
      <c r="AA1172" s="4">
        <v>926</v>
      </c>
      <c r="AB1172" s="4" t="s">
        <v>7944</v>
      </c>
      <c r="AC1172" t="s">
        <v>7980</v>
      </c>
      <c r="AD1172">
        <v>2000</v>
      </c>
      <c r="AE1172">
        <v>9</v>
      </c>
      <c r="AF1172">
        <v>10</v>
      </c>
      <c r="AG1172" t="s">
        <v>2569</v>
      </c>
      <c r="AH1172" t="s">
        <v>2569</v>
      </c>
      <c r="AJ1172" t="s">
        <v>5</v>
      </c>
      <c r="AK1172" t="s">
        <v>12</v>
      </c>
      <c r="AL1172">
        <v>103257</v>
      </c>
      <c r="AM1172">
        <v>6467195</v>
      </c>
      <c r="AN1172" s="4">
        <v>103000</v>
      </c>
      <c r="AO1172" s="4">
        <v>6467000</v>
      </c>
      <c r="AP1172">
        <v>71</v>
      </c>
      <c r="AR1172">
        <v>33</v>
      </c>
      <c r="AT1172" s="5"/>
      <c r="AU1172">
        <v>101843</v>
      </c>
      <c r="AW1172" s="6" t="s">
        <v>14</v>
      </c>
      <c r="AX1172">
        <v>1</v>
      </c>
      <c r="AY1172" t="s">
        <v>15</v>
      </c>
      <c r="AZ1172" t="s">
        <v>7981</v>
      </c>
      <c r="BA1172" t="s">
        <v>7982</v>
      </c>
      <c r="BB1172">
        <v>33</v>
      </c>
      <c r="BC1172" t="s">
        <v>1050</v>
      </c>
      <c r="BD1172" t="s">
        <v>65</v>
      </c>
      <c r="BF1172" s="5">
        <v>41689</v>
      </c>
      <c r="BG1172" s="7" t="s">
        <v>20</v>
      </c>
      <c r="BI1172">
        <v>4</v>
      </c>
      <c r="BJ1172">
        <v>345007</v>
      </c>
      <c r="BK1172">
        <v>142900</v>
      </c>
      <c r="BL1172" t="s">
        <v>7983</v>
      </c>
      <c r="BN1172" t="s">
        <v>7984</v>
      </c>
      <c r="BX1172">
        <v>142659</v>
      </c>
    </row>
    <row r="1173" spans="1:76" x14ac:dyDescent="0.25">
      <c r="A1173">
        <v>141229</v>
      </c>
      <c r="B1173">
        <v>193404</v>
      </c>
      <c r="F1173" t="s">
        <v>0</v>
      </c>
      <c r="G1173" t="s">
        <v>1044</v>
      </c>
      <c r="H1173" t="s">
        <v>8021</v>
      </c>
      <c r="I1173" t="s">
        <v>69</v>
      </c>
      <c r="K1173">
        <v>1</v>
      </c>
      <c r="L1173" t="s">
        <v>4</v>
      </c>
      <c r="M1173">
        <v>101843</v>
      </c>
      <c r="N1173" t="s">
        <v>5</v>
      </c>
      <c r="O1173" t="s">
        <v>5</v>
      </c>
      <c r="U1173" t="s">
        <v>8022</v>
      </c>
      <c r="V1173" s="1">
        <v>1</v>
      </c>
      <c r="W1173" t="s">
        <v>7435</v>
      </c>
      <c r="X1173" t="s">
        <v>7944</v>
      </c>
      <c r="Y1173" t="s">
        <v>7437</v>
      </c>
      <c r="Z1173" s="3">
        <v>9</v>
      </c>
      <c r="AA1173" s="4">
        <v>926</v>
      </c>
      <c r="AB1173" s="4" t="s">
        <v>7944</v>
      </c>
      <c r="AC1173" t="s">
        <v>8023</v>
      </c>
      <c r="AD1173">
        <v>2000</v>
      </c>
      <c r="AE1173">
        <v>6</v>
      </c>
      <c r="AF1173">
        <v>8</v>
      </c>
      <c r="AG1173" t="s">
        <v>2569</v>
      </c>
      <c r="AH1173" t="s">
        <v>2569</v>
      </c>
      <c r="AJ1173" t="s">
        <v>5</v>
      </c>
      <c r="AK1173" t="s">
        <v>12</v>
      </c>
      <c r="AL1173">
        <v>99285</v>
      </c>
      <c r="AM1173">
        <v>6466643</v>
      </c>
      <c r="AN1173" s="4">
        <v>99000</v>
      </c>
      <c r="AO1173" s="4">
        <v>6467000</v>
      </c>
      <c r="AP1173">
        <v>71</v>
      </c>
      <c r="AR1173">
        <v>33</v>
      </c>
      <c r="AT1173" s="5"/>
      <c r="AU1173">
        <v>101843</v>
      </c>
      <c r="AW1173" s="6" t="s">
        <v>14</v>
      </c>
      <c r="AX1173">
        <v>1</v>
      </c>
      <c r="AY1173" t="s">
        <v>15</v>
      </c>
      <c r="AZ1173" t="s">
        <v>8024</v>
      </c>
      <c r="BA1173" t="s">
        <v>8025</v>
      </c>
      <c r="BB1173">
        <v>33</v>
      </c>
      <c r="BC1173" t="s">
        <v>1050</v>
      </c>
      <c r="BD1173" t="s">
        <v>65</v>
      </c>
      <c r="BF1173" s="5">
        <v>41689</v>
      </c>
      <c r="BG1173" s="7" t="s">
        <v>20</v>
      </c>
      <c r="BI1173">
        <v>4</v>
      </c>
      <c r="BJ1173">
        <v>344748</v>
      </c>
      <c r="BK1173">
        <v>142898</v>
      </c>
      <c r="BL1173" t="s">
        <v>8026</v>
      </c>
      <c r="BN1173" t="s">
        <v>8027</v>
      </c>
      <c r="BX1173">
        <v>141229</v>
      </c>
    </row>
    <row r="1174" spans="1:76" x14ac:dyDescent="0.25">
      <c r="A1174">
        <v>141974</v>
      </c>
      <c r="B1174">
        <v>194763</v>
      </c>
      <c r="F1174" t="s">
        <v>0</v>
      </c>
      <c r="G1174" t="s">
        <v>1044</v>
      </c>
      <c r="H1174" t="s">
        <v>7942</v>
      </c>
      <c r="I1174" t="s">
        <v>69</v>
      </c>
      <c r="K1174">
        <v>1</v>
      </c>
      <c r="L1174" t="s">
        <v>4</v>
      </c>
      <c r="M1174">
        <v>101843</v>
      </c>
      <c r="N1174" t="s">
        <v>5</v>
      </c>
      <c r="O1174" t="s">
        <v>5</v>
      </c>
      <c r="U1174" t="s">
        <v>7943</v>
      </c>
      <c r="V1174" s="1">
        <v>1</v>
      </c>
      <c r="W1174" t="s">
        <v>7435</v>
      </c>
      <c r="X1174" t="s">
        <v>7944</v>
      </c>
      <c r="Y1174" t="s">
        <v>7437</v>
      </c>
      <c r="Z1174" s="3">
        <v>9</v>
      </c>
      <c r="AA1174" s="4">
        <v>926</v>
      </c>
      <c r="AB1174" s="4" t="s">
        <v>7944</v>
      </c>
      <c r="AC1174" t="s">
        <v>7945</v>
      </c>
      <c r="AD1174">
        <v>2001</v>
      </c>
      <c r="AE1174">
        <v>7</v>
      </c>
      <c r="AF1174">
        <v>10</v>
      </c>
      <c r="AG1174" t="s">
        <v>2569</v>
      </c>
      <c r="AH1174" t="s">
        <v>2569</v>
      </c>
      <c r="AJ1174" t="s">
        <v>5</v>
      </c>
      <c r="AK1174" t="s">
        <v>12</v>
      </c>
      <c r="AL1174">
        <v>101313</v>
      </c>
      <c r="AM1174">
        <v>6466539</v>
      </c>
      <c r="AN1174" s="4">
        <v>101000</v>
      </c>
      <c r="AO1174" s="4">
        <v>6467000</v>
      </c>
      <c r="AP1174">
        <v>7</v>
      </c>
      <c r="AR1174">
        <v>33</v>
      </c>
      <c r="AT1174" s="5"/>
      <c r="AU1174">
        <v>101843</v>
      </c>
      <c r="AW1174" s="6" t="s">
        <v>14</v>
      </c>
      <c r="AX1174">
        <v>1</v>
      </c>
      <c r="AY1174" t="s">
        <v>15</v>
      </c>
      <c r="AZ1174" t="s">
        <v>7946</v>
      </c>
      <c r="BA1174" t="s">
        <v>7947</v>
      </c>
      <c r="BB1174">
        <v>33</v>
      </c>
      <c r="BC1174" t="s">
        <v>1050</v>
      </c>
      <c r="BD1174" t="s">
        <v>65</v>
      </c>
      <c r="BF1174" s="5">
        <v>41689</v>
      </c>
      <c r="BG1174" s="7" t="s">
        <v>20</v>
      </c>
      <c r="BI1174">
        <v>4</v>
      </c>
      <c r="BJ1174">
        <v>346038</v>
      </c>
      <c r="BK1174">
        <v>142901</v>
      </c>
      <c r="BL1174" t="s">
        <v>7948</v>
      </c>
      <c r="BN1174" t="s">
        <v>7949</v>
      </c>
      <c r="BX1174">
        <v>141974</v>
      </c>
    </row>
    <row r="1175" spans="1:76" x14ac:dyDescent="0.25">
      <c r="A1175">
        <v>142774</v>
      </c>
      <c r="B1175">
        <v>195776</v>
      </c>
      <c r="F1175" t="s">
        <v>0</v>
      </c>
      <c r="G1175" t="s">
        <v>1044</v>
      </c>
      <c r="H1175" t="s">
        <v>7950</v>
      </c>
      <c r="I1175" t="s">
        <v>69</v>
      </c>
      <c r="K1175">
        <v>1</v>
      </c>
      <c r="L1175" t="s">
        <v>4</v>
      </c>
      <c r="M1175">
        <v>101843</v>
      </c>
      <c r="N1175" t="s">
        <v>5</v>
      </c>
      <c r="O1175" t="s">
        <v>5</v>
      </c>
      <c r="U1175" t="s">
        <v>7951</v>
      </c>
      <c r="V1175" s="1">
        <v>1</v>
      </c>
      <c r="W1175" t="s">
        <v>7435</v>
      </c>
      <c r="X1175" t="s">
        <v>7944</v>
      </c>
      <c r="Y1175" t="s">
        <v>7437</v>
      </c>
      <c r="Z1175" s="3">
        <v>9</v>
      </c>
      <c r="AA1175" s="4">
        <v>926</v>
      </c>
      <c r="AB1175" s="4" t="s">
        <v>7944</v>
      </c>
      <c r="AC1175" t="s">
        <v>7952</v>
      </c>
      <c r="AD1175">
        <v>2002</v>
      </c>
      <c r="AE1175">
        <v>7</v>
      </c>
      <c r="AF1175">
        <v>12</v>
      </c>
      <c r="AG1175" t="s">
        <v>7953</v>
      </c>
      <c r="AH1175" t="s">
        <v>7953</v>
      </c>
      <c r="AJ1175" t="s">
        <v>5</v>
      </c>
      <c r="AK1175" t="s">
        <v>12</v>
      </c>
      <c r="AL1175">
        <v>103457</v>
      </c>
      <c r="AM1175">
        <v>6464877</v>
      </c>
      <c r="AN1175" s="4">
        <v>103000</v>
      </c>
      <c r="AO1175" s="4">
        <v>6465000</v>
      </c>
      <c r="AP1175">
        <v>7</v>
      </c>
      <c r="AR1175">
        <v>33</v>
      </c>
      <c r="AT1175" s="5"/>
      <c r="AU1175">
        <v>101843</v>
      </c>
      <c r="AW1175" s="6" t="s">
        <v>14</v>
      </c>
      <c r="AX1175">
        <v>1</v>
      </c>
      <c r="AY1175" t="s">
        <v>15</v>
      </c>
      <c r="AZ1175" t="s">
        <v>7954</v>
      </c>
      <c r="BA1175" t="s">
        <v>7955</v>
      </c>
      <c r="BB1175">
        <v>33</v>
      </c>
      <c r="BC1175" t="s">
        <v>1050</v>
      </c>
      <c r="BD1175" t="s">
        <v>65</v>
      </c>
      <c r="BF1175" s="5">
        <v>41689</v>
      </c>
      <c r="BG1175" s="7" t="s">
        <v>20</v>
      </c>
      <c r="BI1175">
        <v>4</v>
      </c>
      <c r="BJ1175">
        <v>347021</v>
      </c>
      <c r="BK1175">
        <v>142902</v>
      </c>
      <c r="BL1175" t="s">
        <v>7956</v>
      </c>
      <c r="BN1175" t="s">
        <v>7957</v>
      </c>
      <c r="BX1175">
        <v>142774</v>
      </c>
    </row>
    <row r="1176" spans="1:76" x14ac:dyDescent="0.25">
      <c r="A1176">
        <v>140631</v>
      </c>
      <c r="B1176">
        <v>34036</v>
      </c>
      <c r="F1176" t="s">
        <v>0</v>
      </c>
      <c r="G1176" t="s">
        <v>1</v>
      </c>
      <c r="H1176" t="s">
        <v>8028</v>
      </c>
      <c r="I1176" s="8" t="str">
        <f>HYPERLINK(AT1176,"Foto")</f>
        <v>Foto</v>
      </c>
      <c r="K1176">
        <v>1</v>
      </c>
      <c r="L1176" t="s">
        <v>4</v>
      </c>
      <c r="M1176">
        <v>101843</v>
      </c>
      <c r="N1176" t="s">
        <v>5</v>
      </c>
      <c r="O1176" t="s">
        <v>5</v>
      </c>
      <c r="U1176" t="s">
        <v>8022</v>
      </c>
      <c r="V1176" s="1">
        <v>1</v>
      </c>
      <c r="W1176" t="s">
        <v>7435</v>
      </c>
      <c r="X1176" t="s">
        <v>7944</v>
      </c>
      <c r="Y1176" t="s">
        <v>7437</v>
      </c>
      <c r="Z1176" s="3">
        <v>9</v>
      </c>
      <c r="AA1176" s="4">
        <v>926</v>
      </c>
      <c r="AB1176" s="4" t="s">
        <v>7944</v>
      </c>
      <c r="AC1176" t="s">
        <v>8029</v>
      </c>
      <c r="AD1176">
        <v>2012</v>
      </c>
      <c r="AE1176">
        <v>7</v>
      </c>
      <c r="AF1176">
        <v>13</v>
      </c>
      <c r="AG1176" t="s">
        <v>1380</v>
      </c>
      <c r="AJ1176" t="s">
        <v>5</v>
      </c>
      <c r="AK1176" t="s">
        <v>12</v>
      </c>
      <c r="AL1176">
        <v>98038</v>
      </c>
      <c r="AM1176">
        <v>6466194</v>
      </c>
      <c r="AN1176" s="4">
        <v>99000</v>
      </c>
      <c r="AO1176" s="4">
        <v>6467000</v>
      </c>
      <c r="AP1176">
        <v>100</v>
      </c>
      <c r="AR1176">
        <v>1010</v>
      </c>
      <c r="AT1176" s="5" t="s">
        <v>8030</v>
      </c>
      <c r="AU1176">
        <v>101843</v>
      </c>
      <c r="AW1176" s="6" t="s">
        <v>14</v>
      </c>
      <c r="AX1176">
        <v>1</v>
      </c>
      <c r="AY1176" t="s">
        <v>15</v>
      </c>
      <c r="AZ1176" t="s">
        <v>8031</v>
      </c>
      <c r="BA1176" t="s">
        <v>8032</v>
      </c>
      <c r="BB1176">
        <v>1010</v>
      </c>
      <c r="BC1176" t="s">
        <v>18</v>
      </c>
      <c r="BD1176" t="s">
        <v>19</v>
      </c>
      <c r="BE1176">
        <v>1</v>
      </c>
      <c r="BF1176" s="5">
        <v>43002.1027777778</v>
      </c>
      <c r="BG1176" s="7" t="s">
        <v>20</v>
      </c>
      <c r="BI1176">
        <v>6</v>
      </c>
      <c r="BJ1176">
        <v>30395</v>
      </c>
      <c r="BK1176">
        <v>142903</v>
      </c>
      <c r="BL1176" t="s">
        <v>8033</v>
      </c>
      <c r="BX1176">
        <v>140631</v>
      </c>
    </row>
    <row r="1177" spans="1:76" x14ac:dyDescent="0.25">
      <c r="A1177">
        <v>145582</v>
      </c>
      <c r="C1177">
        <v>1</v>
      </c>
      <c r="D1177">
        <v>1</v>
      </c>
      <c r="E1177">
        <v>1</v>
      </c>
      <c r="F1177" t="s">
        <v>0</v>
      </c>
      <c r="G1177" t="s">
        <v>1</v>
      </c>
      <c r="H1177" t="s">
        <v>8000</v>
      </c>
      <c r="I1177" t="s">
        <v>3</v>
      </c>
      <c r="K1177">
        <v>1</v>
      </c>
      <c r="L1177" t="s">
        <v>4</v>
      </c>
      <c r="M1177">
        <v>101843</v>
      </c>
      <c r="N1177" t="s">
        <v>5</v>
      </c>
      <c r="O1177" t="s">
        <v>5</v>
      </c>
      <c r="U1177" t="s">
        <v>8001</v>
      </c>
      <c r="V1177" s="1">
        <v>1</v>
      </c>
      <c r="W1177" t="s">
        <v>7435</v>
      </c>
      <c r="X1177" t="s">
        <v>7944</v>
      </c>
      <c r="Y1177" t="s">
        <v>7437</v>
      </c>
      <c r="Z1177" s="3">
        <v>9</v>
      </c>
      <c r="AA1177" s="4">
        <v>926</v>
      </c>
      <c r="AB1177" s="4" t="s">
        <v>7944</v>
      </c>
      <c r="AC1177" t="s">
        <v>8002</v>
      </c>
      <c r="AD1177">
        <v>2017</v>
      </c>
      <c r="AE1177">
        <v>7</v>
      </c>
      <c r="AF1177">
        <v>10</v>
      </c>
      <c r="AG1177" t="s">
        <v>8003</v>
      </c>
      <c r="AJ1177" t="s">
        <v>5</v>
      </c>
      <c r="AK1177" t="s">
        <v>12</v>
      </c>
      <c r="AL1177">
        <v>110554</v>
      </c>
      <c r="AM1177">
        <v>6475478</v>
      </c>
      <c r="AN1177" s="4">
        <v>111000</v>
      </c>
      <c r="AO1177" s="4">
        <v>6475000</v>
      </c>
      <c r="AP1177">
        <v>5</v>
      </c>
      <c r="AR1177">
        <v>1010</v>
      </c>
      <c r="AT1177" s="5" t="s">
        <v>8004</v>
      </c>
      <c r="AU1177">
        <v>101843</v>
      </c>
      <c r="AW1177" s="6" t="s">
        <v>14</v>
      </c>
      <c r="AX1177">
        <v>1</v>
      </c>
      <c r="AY1177" t="s">
        <v>15</v>
      </c>
      <c r="AZ1177" t="s">
        <v>8005</v>
      </c>
      <c r="BA1177" t="s">
        <v>8006</v>
      </c>
      <c r="BB1177">
        <v>1010</v>
      </c>
      <c r="BC1177" t="s">
        <v>18</v>
      </c>
      <c r="BD1177" t="s">
        <v>19</v>
      </c>
      <c r="BF1177" s="5">
        <v>42927.886076388902</v>
      </c>
      <c r="BG1177" s="7" t="s">
        <v>20</v>
      </c>
      <c r="BI1177">
        <v>6</v>
      </c>
      <c r="BJ1177">
        <v>126799</v>
      </c>
      <c r="BL1177" t="s">
        <v>8007</v>
      </c>
      <c r="BX1177">
        <v>145582</v>
      </c>
    </row>
    <row r="1178" spans="1:76" x14ac:dyDescent="0.25">
      <c r="A1178">
        <v>145686</v>
      </c>
      <c r="C1178">
        <v>1</v>
      </c>
      <c r="D1178">
        <v>1</v>
      </c>
      <c r="E1178">
        <v>2</v>
      </c>
      <c r="F1178" t="s">
        <v>0</v>
      </c>
      <c r="G1178" t="s">
        <v>1</v>
      </c>
      <c r="H1178" t="s">
        <v>8008</v>
      </c>
      <c r="I1178" t="s">
        <v>3</v>
      </c>
      <c r="K1178">
        <v>1</v>
      </c>
      <c r="L1178" t="s">
        <v>4</v>
      </c>
      <c r="M1178">
        <v>101843</v>
      </c>
      <c r="N1178" t="s">
        <v>5</v>
      </c>
      <c r="O1178" t="s">
        <v>5</v>
      </c>
      <c r="U1178" t="s">
        <v>8001</v>
      </c>
      <c r="V1178" s="1">
        <v>1</v>
      </c>
      <c r="W1178" t="s">
        <v>7435</v>
      </c>
      <c r="X1178" t="s">
        <v>7944</v>
      </c>
      <c r="Y1178" t="s">
        <v>7437</v>
      </c>
      <c r="Z1178" s="3">
        <v>9</v>
      </c>
      <c r="AA1178" s="4">
        <v>926</v>
      </c>
      <c r="AB1178" s="4" t="s">
        <v>7944</v>
      </c>
      <c r="AC1178" t="s">
        <v>8009</v>
      </c>
      <c r="AD1178">
        <v>2019</v>
      </c>
      <c r="AE1178">
        <v>7</v>
      </c>
      <c r="AF1178">
        <v>7</v>
      </c>
      <c r="AG1178" t="s">
        <v>8003</v>
      </c>
      <c r="AJ1178" t="s">
        <v>5</v>
      </c>
      <c r="AK1178" t="s">
        <v>12</v>
      </c>
      <c r="AL1178">
        <v>110775</v>
      </c>
      <c r="AM1178">
        <v>6475403</v>
      </c>
      <c r="AN1178" s="4">
        <v>111000</v>
      </c>
      <c r="AO1178" s="4">
        <v>6475000</v>
      </c>
      <c r="AP1178">
        <v>126</v>
      </c>
      <c r="AR1178">
        <v>1010</v>
      </c>
      <c r="AT1178" s="5" t="s">
        <v>8010</v>
      </c>
      <c r="AU1178">
        <v>101843</v>
      </c>
      <c r="AW1178" s="6" t="s">
        <v>14</v>
      </c>
      <c r="AX1178">
        <v>1</v>
      </c>
      <c r="AY1178" t="s">
        <v>15</v>
      </c>
      <c r="AZ1178" t="s">
        <v>8011</v>
      </c>
      <c r="BA1178" t="s">
        <v>8012</v>
      </c>
      <c r="BB1178">
        <v>1010</v>
      </c>
      <c r="BC1178" t="s">
        <v>18</v>
      </c>
      <c r="BD1178" t="s">
        <v>19</v>
      </c>
      <c r="BF1178" s="5">
        <v>43679.950416666703</v>
      </c>
      <c r="BG1178" s="7" t="s">
        <v>20</v>
      </c>
      <c r="BI1178">
        <v>6</v>
      </c>
      <c r="BJ1178">
        <v>212752</v>
      </c>
      <c r="BL1178" t="s">
        <v>8013</v>
      </c>
      <c r="BX1178">
        <v>145686</v>
      </c>
    </row>
    <row r="1179" spans="1:76" x14ac:dyDescent="0.25">
      <c r="A1179">
        <v>146489</v>
      </c>
      <c r="C1179">
        <v>1</v>
      </c>
      <c r="D1179">
        <v>1</v>
      </c>
      <c r="E1179">
        <v>1</v>
      </c>
      <c r="F1179" t="s">
        <v>130</v>
      </c>
      <c r="G1179" t="s">
        <v>136</v>
      </c>
      <c r="H1179" t="s">
        <v>7996</v>
      </c>
      <c r="I1179" t="s">
        <v>3</v>
      </c>
      <c r="J1179">
        <v>1</v>
      </c>
      <c r="K1179">
        <v>1</v>
      </c>
      <c r="L1179" t="s">
        <v>4</v>
      </c>
      <c r="M1179">
        <v>101843</v>
      </c>
      <c r="N1179" t="s">
        <v>5</v>
      </c>
      <c r="O1179" t="s">
        <v>5</v>
      </c>
      <c r="U1179" t="s">
        <v>7997</v>
      </c>
      <c r="V1179" s="1">
        <v>1</v>
      </c>
      <c r="W1179" t="s">
        <v>7435</v>
      </c>
      <c r="X1179" t="s">
        <v>7944</v>
      </c>
      <c r="Y1179" t="s">
        <v>7437</v>
      </c>
      <c r="Z1179" s="3">
        <v>9</v>
      </c>
      <c r="AA1179" s="4">
        <v>926</v>
      </c>
      <c r="AB1179" t="s">
        <v>7944</v>
      </c>
      <c r="AD1179">
        <v>2019</v>
      </c>
      <c r="AE1179">
        <v>10</v>
      </c>
      <c r="AF1179">
        <v>1</v>
      </c>
      <c r="AG1179" t="s">
        <v>1501</v>
      </c>
      <c r="AJ1179" t="s">
        <v>5</v>
      </c>
      <c r="AL1179" s="4">
        <v>111878.023451</v>
      </c>
      <c r="AM1179" s="4">
        <v>6471822.5552399997</v>
      </c>
      <c r="AN1179" s="4">
        <v>111000</v>
      </c>
      <c r="AO1179" s="4">
        <v>6471000</v>
      </c>
      <c r="AP1179" s="4">
        <v>5</v>
      </c>
      <c r="AR1179" t="s">
        <v>6132</v>
      </c>
      <c r="AU1179">
        <v>101843</v>
      </c>
      <c r="AW1179" t="s">
        <v>4227</v>
      </c>
      <c r="BF1179" s="5">
        <v>44568</v>
      </c>
      <c r="BG1179" t="s">
        <v>7998</v>
      </c>
      <c r="BI1179">
        <v>3</v>
      </c>
      <c r="BJ1179">
        <v>1351</v>
      </c>
      <c r="BL1179" t="s">
        <v>7999</v>
      </c>
      <c r="BX1179">
        <v>146489</v>
      </c>
    </row>
    <row r="1180" spans="1:76" x14ac:dyDescent="0.25">
      <c r="A1180">
        <v>142650</v>
      </c>
      <c r="C1180">
        <v>1</v>
      </c>
      <c r="F1180" t="s">
        <v>0</v>
      </c>
      <c r="G1180" t="s">
        <v>1</v>
      </c>
      <c r="H1180" t="s">
        <v>7985</v>
      </c>
      <c r="I1180" t="s">
        <v>3</v>
      </c>
      <c r="K1180">
        <v>1</v>
      </c>
      <c r="L1180" t="s">
        <v>4</v>
      </c>
      <c r="M1180">
        <v>101843</v>
      </c>
      <c r="N1180" t="s">
        <v>5</v>
      </c>
      <c r="O1180" t="s">
        <v>5</v>
      </c>
      <c r="U1180" t="s">
        <v>7959</v>
      </c>
      <c r="V1180" s="1">
        <v>1</v>
      </c>
      <c r="W1180" t="s">
        <v>7435</v>
      </c>
      <c r="X1180" t="s">
        <v>7944</v>
      </c>
      <c r="Y1180" t="s">
        <v>7437</v>
      </c>
      <c r="Z1180" s="3">
        <v>9</v>
      </c>
      <c r="AA1180" s="4">
        <v>926</v>
      </c>
      <c r="AB1180" s="4" t="s">
        <v>7944</v>
      </c>
      <c r="AC1180" t="s">
        <v>7986</v>
      </c>
      <c r="AD1180">
        <v>2020</v>
      </c>
      <c r="AE1180">
        <v>8</v>
      </c>
      <c r="AF1180">
        <v>25</v>
      </c>
      <c r="AG1180" t="s">
        <v>2569</v>
      </c>
      <c r="AJ1180" t="s">
        <v>5</v>
      </c>
      <c r="AK1180" t="s">
        <v>12</v>
      </c>
      <c r="AL1180">
        <v>103256</v>
      </c>
      <c r="AM1180">
        <v>6467293</v>
      </c>
      <c r="AN1180" s="4">
        <v>103000</v>
      </c>
      <c r="AO1180" s="4">
        <v>6467000</v>
      </c>
      <c r="AP1180">
        <v>87</v>
      </c>
      <c r="AR1180">
        <v>1010</v>
      </c>
      <c r="AT1180" s="5" t="s">
        <v>7987</v>
      </c>
      <c r="AU1180">
        <v>101843</v>
      </c>
      <c r="AW1180" s="6" t="s">
        <v>14</v>
      </c>
      <c r="AX1180">
        <v>1</v>
      </c>
      <c r="AY1180" t="s">
        <v>15</v>
      </c>
      <c r="AZ1180" t="s">
        <v>7988</v>
      </c>
      <c r="BA1180" t="s">
        <v>7989</v>
      </c>
      <c r="BB1180">
        <v>1010</v>
      </c>
      <c r="BC1180" t="s">
        <v>18</v>
      </c>
      <c r="BD1180" t="s">
        <v>19</v>
      </c>
      <c r="BF1180" s="5">
        <v>44069.329050925902</v>
      </c>
      <c r="BG1180" s="7" t="s">
        <v>20</v>
      </c>
      <c r="BI1180">
        <v>6</v>
      </c>
      <c r="BJ1180">
        <v>247693</v>
      </c>
      <c r="BL1180" t="s">
        <v>7990</v>
      </c>
      <c r="BX1180">
        <v>142650</v>
      </c>
    </row>
    <row r="1181" spans="1:76" x14ac:dyDescent="0.25">
      <c r="A1181">
        <v>145847</v>
      </c>
      <c r="C1181">
        <v>1</v>
      </c>
      <c r="D1181">
        <v>1</v>
      </c>
      <c r="E1181">
        <v>1</v>
      </c>
      <c r="F1181" t="s">
        <v>0</v>
      </c>
      <c r="G1181" t="s">
        <v>1</v>
      </c>
      <c r="H1181" t="s">
        <v>8014</v>
      </c>
      <c r="I1181" t="s">
        <v>3</v>
      </c>
      <c r="K1181">
        <v>1</v>
      </c>
      <c r="L1181" t="s">
        <v>4</v>
      </c>
      <c r="M1181">
        <v>101843</v>
      </c>
      <c r="N1181" t="s">
        <v>5</v>
      </c>
      <c r="O1181" t="s">
        <v>5</v>
      </c>
      <c r="U1181" t="s">
        <v>8015</v>
      </c>
      <c r="V1181" s="1">
        <v>1</v>
      </c>
      <c r="W1181" t="s">
        <v>7435</v>
      </c>
      <c r="X1181" t="s">
        <v>7944</v>
      </c>
      <c r="Y1181" t="s">
        <v>7437</v>
      </c>
      <c r="Z1181" s="3">
        <v>9</v>
      </c>
      <c r="AA1181" s="4">
        <v>926</v>
      </c>
      <c r="AB1181" s="4" t="s">
        <v>7944</v>
      </c>
      <c r="AC1181" t="s">
        <v>8016</v>
      </c>
      <c r="AD1181">
        <v>2020</v>
      </c>
      <c r="AE1181">
        <v>8</v>
      </c>
      <c r="AF1181">
        <v>22</v>
      </c>
      <c r="AG1181" t="s">
        <v>2569</v>
      </c>
      <c r="AJ1181" t="s">
        <v>5</v>
      </c>
      <c r="AK1181" t="s">
        <v>12</v>
      </c>
      <c r="AL1181">
        <v>111060</v>
      </c>
      <c r="AM1181">
        <v>6476824</v>
      </c>
      <c r="AN1181" s="4">
        <v>111000</v>
      </c>
      <c r="AO1181" s="4">
        <v>6477000</v>
      </c>
      <c r="AP1181">
        <v>139</v>
      </c>
      <c r="AR1181">
        <v>1010</v>
      </c>
      <c r="AT1181" s="5" t="s">
        <v>8017</v>
      </c>
      <c r="AU1181">
        <v>101843</v>
      </c>
      <c r="AW1181" s="6" t="s">
        <v>14</v>
      </c>
      <c r="AX1181">
        <v>1</v>
      </c>
      <c r="AY1181" t="s">
        <v>15</v>
      </c>
      <c r="AZ1181" t="s">
        <v>8018</v>
      </c>
      <c r="BA1181" t="s">
        <v>8019</v>
      </c>
      <c r="BB1181">
        <v>1010</v>
      </c>
      <c r="BC1181" t="s">
        <v>18</v>
      </c>
      <c r="BD1181" t="s">
        <v>19</v>
      </c>
      <c r="BF1181" s="5">
        <v>44326.271724537</v>
      </c>
      <c r="BG1181" s="7" t="s">
        <v>20</v>
      </c>
      <c r="BI1181">
        <v>6</v>
      </c>
      <c r="BJ1181">
        <v>268372</v>
      </c>
      <c r="BL1181" t="s">
        <v>8020</v>
      </c>
      <c r="BX1181">
        <v>145847</v>
      </c>
    </row>
    <row r="1182" spans="1:76" x14ac:dyDescent="0.25">
      <c r="A1182">
        <v>146926</v>
      </c>
      <c r="B1182">
        <v>199619</v>
      </c>
      <c r="F1182" t="s">
        <v>0</v>
      </c>
      <c r="G1182" t="s">
        <v>1044</v>
      </c>
      <c r="H1182" t="s">
        <v>8034</v>
      </c>
      <c r="I1182" t="s">
        <v>69</v>
      </c>
      <c r="K1182">
        <v>1</v>
      </c>
      <c r="L1182" t="s">
        <v>4</v>
      </c>
      <c r="M1182">
        <v>101843</v>
      </c>
      <c r="N1182" t="s">
        <v>5</v>
      </c>
      <c r="O1182" t="s">
        <v>5</v>
      </c>
      <c r="U1182" t="s">
        <v>8035</v>
      </c>
      <c r="V1182" s="1">
        <v>1</v>
      </c>
      <c r="W1182" t="s">
        <v>7435</v>
      </c>
      <c r="X1182" t="s">
        <v>8036</v>
      </c>
      <c r="Y1182" t="s">
        <v>7437</v>
      </c>
      <c r="Z1182" s="3">
        <v>9</v>
      </c>
      <c r="AA1182" s="4">
        <v>928</v>
      </c>
      <c r="AB1182" s="4" t="s">
        <v>8036</v>
      </c>
      <c r="AC1182" t="s">
        <v>8037</v>
      </c>
      <c r="AD1182">
        <v>2006</v>
      </c>
      <c r="AE1182">
        <v>10</v>
      </c>
      <c r="AF1182">
        <v>3</v>
      </c>
      <c r="AG1182" t="s">
        <v>2569</v>
      </c>
      <c r="AH1182" t="s">
        <v>2569</v>
      </c>
      <c r="AJ1182" t="s">
        <v>5</v>
      </c>
      <c r="AK1182" t="s">
        <v>12</v>
      </c>
      <c r="AL1182">
        <v>113036</v>
      </c>
      <c r="AM1182">
        <v>6506160</v>
      </c>
      <c r="AN1182" s="4">
        <v>113000</v>
      </c>
      <c r="AO1182" s="4">
        <v>6507000</v>
      </c>
      <c r="AP1182">
        <v>7</v>
      </c>
      <c r="AR1182">
        <v>33</v>
      </c>
      <c r="AT1182" s="5"/>
      <c r="AU1182">
        <v>101843</v>
      </c>
      <c r="AW1182" s="6" t="s">
        <v>14</v>
      </c>
      <c r="AX1182">
        <v>1</v>
      </c>
      <c r="AY1182" t="s">
        <v>15</v>
      </c>
      <c r="AZ1182" t="s">
        <v>8038</v>
      </c>
      <c r="BA1182" t="s">
        <v>8039</v>
      </c>
      <c r="BB1182">
        <v>33</v>
      </c>
      <c r="BC1182" t="s">
        <v>1050</v>
      </c>
      <c r="BD1182" t="s">
        <v>65</v>
      </c>
      <c r="BF1182" s="5">
        <v>41689</v>
      </c>
      <c r="BG1182" s="7" t="s">
        <v>20</v>
      </c>
      <c r="BI1182">
        <v>4</v>
      </c>
      <c r="BJ1182">
        <v>350494</v>
      </c>
      <c r="BK1182">
        <v>142904</v>
      </c>
      <c r="BL1182" t="s">
        <v>8040</v>
      </c>
      <c r="BN1182" t="s">
        <v>8041</v>
      </c>
      <c r="BX1182">
        <v>146926</v>
      </c>
    </row>
    <row r="1183" spans="1:76" x14ac:dyDescent="0.25">
      <c r="A1183">
        <v>144043</v>
      </c>
      <c r="B1183">
        <v>189706</v>
      </c>
      <c r="F1183" t="s">
        <v>0</v>
      </c>
      <c r="G1183" t="s">
        <v>1044</v>
      </c>
      <c r="H1183" t="s">
        <v>8042</v>
      </c>
      <c r="I1183" t="s">
        <v>69</v>
      </c>
      <c r="K1183">
        <v>1</v>
      </c>
      <c r="L1183" t="s">
        <v>4</v>
      </c>
      <c r="M1183">
        <v>101843</v>
      </c>
      <c r="N1183" t="s">
        <v>5</v>
      </c>
      <c r="O1183" t="s">
        <v>5</v>
      </c>
      <c r="U1183" t="s">
        <v>8043</v>
      </c>
      <c r="V1183" s="1">
        <v>1</v>
      </c>
      <c r="W1183" t="s">
        <v>7435</v>
      </c>
      <c r="X1183" t="s">
        <v>8044</v>
      </c>
      <c r="Y1183" t="s">
        <v>7437</v>
      </c>
      <c r="Z1183" s="3">
        <v>9</v>
      </c>
      <c r="AA1183" s="4">
        <v>929</v>
      </c>
      <c r="AB1183" t="s">
        <v>8044</v>
      </c>
      <c r="AC1183" t="s">
        <v>8045</v>
      </c>
      <c r="AD1183">
        <v>1996</v>
      </c>
      <c r="AE1183">
        <v>7</v>
      </c>
      <c r="AF1183">
        <v>7</v>
      </c>
      <c r="AG1183" t="s">
        <v>2569</v>
      </c>
      <c r="AH1183" t="s">
        <v>2569</v>
      </c>
      <c r="AJ1183" t="s">
        <v>5</v>
      </c>
      <c r="AK1183" t="s">
        <v>12</v>
      </c>
      <c r="AL1183">
        <v>106141</v>
      </c>
      <c r="AM1183">
        <v>6538664</v>
      </c>
      <c r="AN1183" s="4">
        <v>107000</v>
      </c>
      <c r="AO1183" s="4">
        <v>6539000</v>
      </c>
      <c r="AP1183">
        <v>71</v>
      </c>
      <c r="AR1183">
        <v>33</v>
      </c>
      <c r="AT1183" s="5"/>
      <c r="AU1183">
        <v>101843</v>
      </c>
      <c r="AW1183" s="6" t="s">
        <v>14</v>
      </c>
      <c r="AX1183">
        <v>1</v>
      </c>
      <c r="AY1183" t="s">
        <v>15</v>
      </c>
      <c r="AZ1183" t="s">
        <v>8046</v>
      </c>
      <c r="BA1183" t="s">
        <v>8047</v>
      </c>
      <c r="BB1183">
        <v>33</v>
      </c>
      <c r="BC1183" t="s">
        <v>1050</v>
      </c>
      <c r="BD1183" t="s">
        <v>65</v>
      </c>
      <c r="BF1183" s="5">
        <v>41689</v>
      </c>
      <c r="BG1183" s="7" t="s">
        <v>20</v>
      </c>
      <c r="BI1183">
        <v>4</v>
      </c>
      <c r="BJ1183">
        <v>341338</v>
      </c>
      <c r="BK1183">
        <v>142905</v>
      </c>
      <c r="BL1183" t="s">
        <v>8048</v>
      </c>
      <c r="BN1183" t="s">
        <v>8049</v>
      </c>
      <c r="BX1183">
        <v>144043</v>
      </c>
    </row>
    <row r="1184" spans="1:76" x14ac:dyDescent="0.25">
      <c r="A1184">
        <v>151101</v>
      </c>
      <c r="B1184">
        <v>193507</v>
      </c>
      <c r="F1184" t="s">
        <v>0</v>
      </c>
      <c r="G1184" t="s">
        <v>1044</v>
      </c>
      <c r="H1184" t="s">
        <v>6010</v>
      </c>
      <c r="I1184" t="s">
        <v>69</v>
      </c>
      <c r="K1184">
        <v>1</v>
      </c>
      <c r="L1184" t="s">
        <v>4</v>
      </c>
      <c r="M1184">
        <v>101843</v>
      </c>
      <c r="N1184" t="s">
        <v>5</v>
      </c>
      <c r="O1184" t="s">
        <v>5</v>
      </c>
      <c r="U1184" t="s">
        <v>8050</v>
      </c>
      <c r="V1184" s="1">
        <v>1</v>
      </c>
      <c r="W1184" t="s">
        <v>7435</v>
      </c>
      <c r="X1184" t="s">
        <v>8044</v>
      </c>
      <c r="Y1184" t="s">
        <v>7437</v>
      </c>
      <c r="Z1184" s="3">
        <v>9</v>
      </c>
      <c r="AA1184" s="4">
        <v>929</v>
      </c>
      <c r="AB1184" t="s">
        <v>8044</v>
      </c>
      <c r="AC1184" t="s">
        <v>8051</v>
      </c>
      <c r="AD1184">
        <v>2000</v>
      </c>
      <c r="AE1184">
        <v>8</v>
      </c>
      <c r="AF1184">
        <v>21</v>
      </c>
      <c r="AG1184" t="s">
        <v>2569</v>
      </c>
      <c r="AH1184" t="s">
        <v>2569</v>
      </c>
      <c r="AJ1184" t="s">
        <v>5</v>
      </c>
      <c r="AK1184" t="s">
        <v>12</v>
      </c>
      <c r="AL1184">
        <v>123719</v>
      </c>
      <c r="AM1184">
        <v>6532871</v>
      </c>
      <c r="AN1184" s="4">
        <v>123000</v>
      </c>
      <c r="AO1184" s="4">
        <v>6533000</v>
      </c>
      <c r="AP1184">
        <v>7</v>
      </c>
      <c r="AR1184">
        <v>33</v>
      </c>
      <c r="AT1184" s="5"/>
      <c r="AU1184">
        <v>101843</v>
      </c>
      <c r="AW1184" s="6" t="s">
        <v>14</v>
      </c>
      <c r="AX1184">
        <v>1</v>
      </c>
      <c r="AY1184" t="s">
        <v>15</v>
      </c>
      <c r="AZ1184" t="s">
        <v>8052</v>
      </c>
      <c r="BA1184" t="s">
        <v>8053</v>
      </c>
      <c r="BB1184">
        <v>33</v>
      </c>
      <c r="BC1184" t="s">
        <v>1050</v>
      </c>
      <c r="BD1184" t="s">
        <v>65</v>
      </c>
      <c r="BF1184" s="5">
        <v>41689</v>
      </c>
      <c r="BG1184" s="7" t="s">
        <v>20</v>
      </c>
      <c r="BI1184">
        <v>4</v>
      </c>
      <c r="BJ1184">
        <v>344850</v>
      </c>
      <c r="BK1184">
        <v>142906</v>
      </c>
      <c r="BL1184" t="s">
        <v>8054</v>
      </c>
      <c r="BN1184" t="s">
        <v>8055</v>
      </c>
      <c r="BX1184">
        <v>151101</v>
      </c>
    </row>
    <row r="1185" spans="1:76" x14ac:dyDescent="0.25">
      <c r="A1185">
        <v>127275</v>
      </c>
      <c r="B1185">
        <v>192434</v>
      </c>
      <c r="F1185" t="s">
        <v>0</v>
      </c>
      <c r="G1185" t="s">
        <v>1044</v>
      </c>
      <c r="H1185" t="s">
        <v>8064</v>
      </c>
      <c r="I1185" t="s">
        <v>69</v>
      </c>
      <c r="K1185">
        <v>1</v>
      </c>
      <c r="L1185" t="s">
        <v>4</v>
      </c>
      <c r="M1185">
        <v>101843</v>
      </c>
      <c r="N1185" t="s">
        <v>5</v>
      </c>
      <c r="O1185" t="s">
        <v>5</v>
      </c>
      <c r="U1185" t="s">
        <v>8065</v>
      </c>
      <c r="V1185" s="1">
        <v>1</v>
      </c>
      <c r="W1185" t="s">
        <v>7435</v>
      </c>
      <c r="X1185" t="s">
        <v>8058</v>
      </c>
      <c r="Y1185" t="s">
        <v>7437</v>
      </c>
      <c r="Z1185" s="3">
        <v>9</v>
      </c>
      <c r="AA1185" s="4">
        <v>935</v>
      </c>
      <c r="AB1185" s="4" t="s">
        <v>8058</v>
      </c>
      <c r="AC1185" t="s">
        <v>8066</v>
      </c>
      <c r="AD1185">
        <v>1999</v>
      </c>
      <c r="AE1185">
        <v>8</v>
      </c>
      <c r="AF1185">
        <v>24</v>
      </c>
      <c r="AG1185" t="s">
        <v>8067</v>
      </c>
      <c r="AH1185" t="s">
        <v>8067</v>
      </c>
      <c r="AJ1185" t="s">
        <v>5</v>
      </c>
      <c r="AK1185" t="s">
        <v>12</v>
      </c>
      <c r="AL1185">
        <v>86868</v>
      </c>
      <c r="AM1185">
        <v>6502164</v>
      </c>
      <c r="AN1185" s="4">
        <v>87000</v>
      </c>
      <c r="AO1185" s="4">
        <v>6503000</v>
      </c>
      <c r="AP1185">
        <v>71</v>
      </c>
      <c r="AR1185">
        <v>33</v>
      </c>
      <c r="AT1185" s="5"/>
      <c r="AU1185">
        <v>101843</v>
      </c>
      <c r="AW1185" s="6" t="s">
        <v>14</v>
      </c>
      <c r="AX1185">
        <v>1</v>
      </c>
      <c r="AY1185" t="s">
        <v>15</v>
      </c>
      <c r="AZ1185" t="s">
        <v>8068</v>
      </c>
      <c r="BA1185" t="s">
        <v>8069</v>
      </c>
      <c r="BB1185">
        <v>33</v>
      </c>
      <c r="BC1185" t="s">
        <v>1050</v>
      </c>
      <c r="BD1185" t="s">
        <v>65</v>
      </c>
      <c r="BF1185" s="5">
        <v>41689</v>
      </c>
      <c r="BG1185" s="7" t="s">
        <v>20</v>
      </c>
      <c r="BI1185">
        <v>4</v>
      </c>
      <c r="BJ1185">
        <v>343828</v>
      </c>
      <c r="BK1185">
        <v>142907</v>
      </c>
      <c r="BL1185" t="s">
        <v>8070</v>
      </c>
      <c r="BN1185" t="s">
        <v>8071</v>
      </c>
      <c r="BX1185">
        <v>127275</v>
      </c>
    </row>
    <row r="1186" spans="1:76" x14ac:dyDescent="0.25">
      <c r="A1186">
        <v>122932</v>
      </c>
      <c r="B1186">
        <v>195588</v>
      </c>
      <c r="F1186" t="s">
        <v>0</v>
      </c>
      <c r="G1186" t="s">
        <v>1044</v>
      </c>
      <c r="H1186" t="s">
        <v>8056</v>
      </c>
      <c r="I1186" t="s">
        <v>69</v>
      </c>
      <c r="K1186">
        <v>1</v>
      </c>
      <c r="L1186" t="s">
        <v>4</v>
      </c>
      <c r="M1186">
        <v>101843</v>
      </c>
      <c r="N1186" t="s">
        <v>5</v>
      </c>
      <c r="O1186" t="s">
        <v>5</v>
      </c>
      <c r="U1186" t="s">
        <v>8057</v>
      </c>
      <c r="V1186" s="1">
        <v>1</v>
      </c>
      <c r="W1186" t="s">
        <v>7435</v>
      </c>
      <c r="X1186" t="s">
        <v>8058</v>
      </c>
      <c r="Y1186" t="s">
        <v>7437</v>
      </c>
      <c r="Z1186" s="3">
        <v>9</v>
      </c>
      <c r="AA1186" s="4">
        <v>935</v>
      </c>
      <c r="AB1186" s="4" t="s">
        <v>8058</v>
      </c>
      <c r="AC1186" t="s">
        <v>8059</v>
      </c>
      <c r="AD1186">
        <v>2002</v>
      </c>
      <c r="AE1186">
        <v>6</v>
      </c>
      <c r="AF1186">
        <v>13</v>
      </c>
      <c r="AG1186" t="s">
        <v>5860</v>
      </c>
      <c r="AH1186" t="s">
        <v>5860</v>
      </c>
      <c r="AJ1186" t="s">
        <v>5</v>
      </c>
      <c r="AK1186" t="s">
        <v>12</v>
      </c>
      <c r="AL1186">
        <v>83810</v>
      </c>
      <c r="AM1186">
        <v>6496094</v>
      </c>
      <c r="AN1186" s="4">
        <v>83000</v>
      </c>
      <c r="AO1186" s="4">
        <v>6497000</v>
      </c>
      <c r="AP1186">
        <v>71</v>
      </c>
      <c r="AR1186">
        <v>33</v>
      </c>
      <c r="AT1186" s="5"/>
      <c r="AU1186">
        <v>101843</v>
      </c>
      <c r="AW1186" s="6" t="s">
        <v>14</v>
      </c>
      <c r="AX1186">
        <v>1</v>
      </c>
      <c r="AY1186" t="s">
        <v>15</v>
      </c>
      <c r="AZ1186" t="s">
        <v>8060</v>
      </c>
      <c r="BA1186" t="s">
        <v>8061</v>
      </c>
      <c r="BB1186">
        <v>33</v>
      </c>
      <c r="BC1186" t="s">
        <v>1050</v>
      </c>
      <c r="BD1186" t="s">
        <v>65</v>
      </c>
      <c r="BF1186" s="5">
        <v>41689</v>
      </c>
      <c r="BG1186" s="7" t="s">
        <v>20</v>
      </c>
      <c r="BI1186">
        <v>4</v>
      </c>
      <c r="BJ1186">
        <v>346836</v>
      </c>
      <c r="BK1186">
        <v>142908</v>
      </c>
      <c r="BL1186" t="s">
        <v>8062</v>
      </c>
      <c r="BN1186" t="s">
        <v>8063</v>
      </c>
      <c r="BX1186">
        <v>122932</v>
      </c>
    </row>
    <row r="1187" spans="1:76" x14ac:dyDescent="0.25">
      <c r="A1187">
        <v>120718</v>
      </c>
      <c r="B1187">
        <v>263757</v>
      </c>
      <c r="F1187" t="s">
        <v>0</v>
      </c>
      <c r="G1187" t="s">
        <v>164</v>
      </c>
      <c r="H1187" t="s">
        <v>8072</v>
      </c>
      <c r="I1187" t="s">
        <v>69</v>
      </c>
      <c r="K1187">
        <v>1</v>
      </c>
      <c r="L1187" t="s">
        <v>4</v>
      </c>
      <c r="M1187">
        <v>101843</v>
      </c>
      <c r="N1187" t="s">
        <v>5</v>
      </c>
      <c r="O1187" t="s">
        <v>5</v>
      </c>
      <c r="U1187" t="s">
        <v>8073</v>
      </c>
      <c r="V1187" s="12">
        <v>3</v>
      </c>
      <c r="W1187" t="s">
        <v>7435</v>
      </c>
      <c r="X1187" t="s">
        <v>8074</v>
      </c>
      <c r="Y1187" t="s">
        <v>7437</v>
      </c>
      <c r="Z1187" s="3">
        <v>9</v>
      </c>
      <c r="AA1187" s="4">
        <v>937</v>
      </c>
      <c r="AB1187" s="4" t="s">
        <v>8074</v>
      </c>
      <c r="AC1187" t="s">
        <v>8075</v>
      </c>
      <c r="AD1187">
        <v>1986</v>
      </c>
      <c r="AE1187">
        <v>8</v>
      </c>
      <c r="AF1187">
        <v>10</v>
      </c>
      <c r="AG1187" t="s">
        <v>8076</v>
      </c>
      <c r="AJ1187" t="s">
        <v>5</v>
      </c>
      <c r="AK1187" t="s">
        <v>12</v>
      </c>
      <c r="AL1187">
        <v>80150</v>
      </c>
      <c r="AM1187">
        <v>6517850</v>
      </c>
      <c r="AN1187" s="4">
        <v>81000</v>
      </c>
      <c r="AO1187" s="4">
        <v>6517000</v>
      </c>
      <c r="AP1187">
        <v>20426</v>
      </c>
      <c r="AR1187">
        <v>68</v>
      </c>
      <c r="AU1187">
        <v>101843</v>
      </c>
      <c r="AW1187" s="6" t="s">
        <v>14</v>
      </c>
      <c r="AX1187">
        <v>1</v>
      </c>
      <c r="AY1187" t="s">
        <v>15</v>
      </c>
      <c r="AZ1187" t="s">
        <v>8077</v>
      </c>
      <c r="BA1187" t="s">
        <v>8078</v>
      </c>
      <c r="BB1187">
        <v>68</v>
      </c>
      <c r="BC1187" t="s">
        <v>171</v>
      </c>
      <c r="BD1187" t="s">
        <v>65</v>
      </c>
      <c r="BF1187" s="5">
        <v>41942</v>
      </c>
      <c r="BG1187" s="7" t="s">
        <v>20</v>
      </c>
      <c r="BI1187">
        <v>4</v>
      </c>
      <c r="BJ1187">
        <v>435291</v>
      </c>
      <c r="BK1187">
        <v>142909</v>
      </c>
      <c r="BL1187" t="s">
        <v>8079</v>
      </c>
      <c r="BN1187" t="s">
        <v>8080</v>
      </c>
      <c r="BO1187">
        <v>1</v>
      </c>
      <c r="BX1187">
        <v>120718</v>
      </c>
    </row>
    <row r="1188" spans="1:76" x14ac:dyDescent="0.25">
      <c r="A1188">
        <v>121627</v>
      </c>
      <c r="B1188">
        <v>194203</v>
      </c>
      <c r="F1188" t="s">
        <v>0</v>
      </c>
      <c r="G1188" t="s">
        <v>1044</v>
      </c>
      <c r="H1188" t="s">
        <v>8081</v>
      </c>
      <c r="I1188" t="s">
        <v>69</v>
      </c>
      <c r="K1188">
        <v>1</v>
      </c>
      <c r="L1188" t="s">
        <v>4</v>
      </c>
      <c r="M1188">
        <v>101843</v>
      </c>
      <c r="N1188" t="s">
        <v>5</v>
      </c>
      <c r="O1188" t="s">
        <v>5</v>
      </c>
      <c r="U1188" t="s">
        <v>8082</v>
      </c>
      <c r="V1188" s="1">
        <v>1</v>
      </c>
      <c r="W1188" t="s">
        <v>7435</v>
      </c>
      <c r="X1188" t="s">
        <v>8083</v>
      </c>
      <c r="Y1188" t="s">
        <v>7437</v>
      </c>
      <c r="Z1188" s="3">
        <v>9</v>
      </c>
      <c r="AA1188" s="4">
        <v>938</v>
      </c>
      <c r="AB1188" s="4" t="s">
        <v>8083</v>
      </c>
      <c r="AC1188" t="s">
        <v>8084</v>
      </c>
      <c r="AD1188">
        <v>2001</v>
      </c>
      <c r="AE1188">
        <v>7</v>
      </c>
      <c r="AF1188">
        <v>2</v>
      </c>
      <c r="AG1188" t="s">
        <v>2569</v>
      </c>
      <c r="AH1188" t="s">
        <v>2569</v>
      </c>
      <c r="AJ1188" t="s">
        <v>5</v>
      </c>
      <c r="AK1188" t="s">
        <v>12</v>
      </c>
      <c r="AL1188">
        <v>81910</v>
      </c>
      <c r="AM1188">
        <v>6551100</v>
      </c>
      <c r="AN1188" s="4">
        <v>81000</v>
      </c>
      <c r="AO1188" s="4">
        <v>6551000</v>
      </c>
      <c r="AP1188">
        <v>71</v>
      </c>
      <c r="AR1188">
        <v>33</v>
      </c>
      <c r="AT1188" s="5"/>
      <c r="AU1188">
        <v>101843</v>
      </c>
      <c r="AW1188" s="6" t="s">
        <v>14</v>
      </c>
      <c r="AX1188">
        <v>1</v>
      </c>
      <c r="AY1188" t="s">
        <v>15</v>
      </c>
      <c r="AZ1188" t="s">
        <v>8085</v>
      </c>
      <c r="BA1188" t="s">
        <v>8086</v>
      </c>
      <c r="BB1188">
        <v>33</v>
      </c>
      <c r="BC1188" t="s">
        <v>1050</v>
      </c>
      <c r="BD1188" t="s">
        <v>65</v>
      </c>
      <c r="BF1188" s="5">
        <v>41689</v>
      </c>
      <c r="BG1188" s="7" t="s">
        <v>20</v>
      </c>
      <c r="BI1188">
        <v>4</v>
      </c>
      <c r="BJ1188">
        <v>345522</v>
      </c>
      <c r="BK1188">
        <v>142910</v>
      </c>
      <c r="BL1188" t="s">
        <v>8087</v>
      </c>
      <c r="BN1188" t="s">
        <v>8088</v>
      </c>
      <c r="BX1188">
        <v>121627</v>
      </c>
    </row>
    <row r="1189" spans="1:76" x14ac:dyDescent="0.25">
      <c r="A1189">
        <v>128046</v>
      </c>
      <c r="B1189">
        <v>177523</v>
      </c>
      <c r="F1189" t="s">
        <v>0</v>
      </c>
      <c r="G1189" t="s">
        <v>55</v>
      </c>
      <c r="H1189" t="s">
        <v>8197</v>
      </c>
      <c r="I1189" t="s">
        <v>113</v>
      </c>
      <c r="K1189">
        <v>1</v>
      </c>
      <c r="L1189" t="s">
        <v>4</v>
      </c>
      <c r="M1189">
        <v>101843</v>
      </c>
      <c r="N1189" t="s">
        <v>5</v>
      </c>
      <c r="O1189" t="s">
        <v>5</v>
      </c>
      <c r="U1189" t="s">
        <v>8198</v>
      </c>
      <c r="V1189" s="11">
        <v>2</v>
      </c>
      <c r="W1189" t="s">
        <v>7435</v>
      </c>
      <c r="X1189" t="s">
        <v>8091</v>
      </c>
      <c r="Y1189" t="s">
        <v>8092</v>
      </c>
      <c r="Z1189" s="3">
        <v>10</v>
      </c>
      <c r="AA1189" s="4">
        <v>1001</v>
      </c>
      <c r="AB1189" s="4" t="s">
        <v>8091</v>
      </c>
      <c r="AC1189" t="s">
        <v>8199</v>
      </c>
      <c r="AD1189">
        <v>1871</v>
      </c>
      <c r="AE1189">
        <v>1</v>
      </c>
      <c r="AF1189">
        <v>1</v>
      </c>
      <c r="AG1189" t="s">
        <v>8200</v>
      </c>
      <c r="AH1189" t="s">
        <v>8200</v>
      </c>
      <c r="AJ1189" t="s">
        <v>5</v>
      </c>
      <c r="AK1189" t="s">
        <v>12</v>
      </c>
      <c r="AL1189">
        <v>87344</v>
      </c>
      <c r="AM1189">
        <v>6467562</v>
      </c>
      <c r="AN1189" s="4">
        <v>87000</v>
      </c>
      <c r="AO1189" s="4">
        <v>6467000</v>
      </c>
      <c r="AP1189">
        <v>4031</v>
      </c>
      <c r="AR1189">
        <v>23</v>
      </c>
      <c r="AT1189" s="5"/>
      <c r="AU1189">
        <v>101843</v>
      </c>
      <c r="AW1189" s="6" t="s">
        <v>14</v>
      </c>
      <c r="AX1189">
        <v>1</v>
      </c>
      <c r="AY1189" t="s">
        <v>15</v>
      </c>
      <c r="AZ1189" t="s">
        <v>8201</v>
      </c>
      <c r="BA1189" t="s">
        <v>8202</v>
      </c>
      <c r="BB1189">
        <v>23</v>
      </c>
      <c r="BC1189" t="s">
        <v>64</v>
      </c>
      <c r="BD1189" t="s">
        <v>119</v>
      </c>
      <c r="BF1189" s="5">
        <v>39039</v>
      </c>
      <c r="BG1189" s="7" t="s">
        <v>20</v>
      </c>
      <c r="BI1189">
        <v>4</v>
      </c>
      <c r="BJ1189">
        <v>324807</v>
      </c>
      <c r="BK1189">
        <v>142911</v>
      </c>
      <c r="BL1189" t="s">
        <v>8203</v>
      </c>
      <c r="BX1189">
        <v>128046</v>
      </c>
    </row>
    <row r="1190" spans="1:76" x14ac:dyDescent="0.25">
      <c r="A1190">
        <v>130205</v>
      </c>
      <c r="B1190">
        <v>141107</v>
      </c>
      <c r="F1190" t="s">
        <v>0</v>
      </c>
      <c r="G1190" t="s">
        <v>4403</v>
      </c>
      <c r="H1190" t="s">
        <v>8280</v>
      </c>
      <c r="I1190" s="8" t="str">
        <f>HYPERLINK(AT1190,"Hb")</f>
        <v>Hb</v>
      </c>
      <c r="K1190">
        <v>1</v>
      </c>
      <c r="L1190" t="s">
        <v>4</v>
      </c>
      <c r="M1190">
        <v>101843</v>
      </c>
      <c r="N1190" t="s">
        <v>5</v>
      </c>
      <c r="O1190" t="s">
        <v>5</v>
      </c>
      <c r="U1190" t="s">
        <v>8281</v>
      </c>
      <c r="V1190" s="11">
        <v>2</v>
      </c>
      <c r="W1190" t="s">
        <v>7435</v>
      </c>
      <c r="X1190" t="s">
        <v>8091</v>
      </c>
      <c r="Y1190" t="s">
        <v>8092</v>
      </c>
      <c r="Z1190" s="3">
        <v>10</v>
      </c>
      <c r="AA1190" s="4">
        <v>1001</v>
      </c>
      <c r="AB1190" s="4" t="s">
        <v>8091</v>
      </c>
      <c r="AC1190" t="s">
        <v>8282</v>
      </c>
      <c r="AD1190">
        <v>1875</v>
      </c>
      <c r="AE1190">
        <v>7</v>
      </c>
      <c r="AF1190">
        <v>1</v>
      </c>
      <c r="AG1190" t="s">
        <v>4236</v>
      </c>
      <c r="AH1190" t="s">
        <v>4236</v>
      </c>
      <c r="AJ1190" t="s">
        <v>5</v>
      </c>
      <c r="AK1190" t="s">
        <v>12</v>
      </c>
      <c r="AL1190">
        <v>88252</v>
      </c>
      <c r="AM1190">
        <v>6466478</v>
      </c>
      <c r="AN1190" s="4">
        <v>89000</v>
      </c>
      <c r="AO1190" s="4">
        <v>6467000</v>
      </c>
      <c r="AP1190">
        <v>3536</v>
      </c>
      <c r="AR1190">
        <v>105</v>
      </c>
      <c r="AT1190" t="s">
        <v>8283</v>
      </c>
      <c r="AU1190">
        <v>101843</v>
      </c>
      <c r="AW1190" s="6" t="s">
        <v>14</v>
      </c>
      <c r="AX1190">
        <v>1</v>
      </c>
      <c r="AY1190" t="s">
        <v>15</v>
      </c>
      <c r="AZ1190" t="s">
        <v>8284</v>
      </c>
      <c r="BA1190" t="s">
        <v>8285</v>
      </c>
      <c r="BB1190">
        <v>105</v>
      </c>
      <c r="BC1190" t="s">
        <v>4411</v>
      </c>
      <c r="BD1190" t="s">
        <v>4412</v>
      </c>
      <c r="BE1190">
        <v>1</v>
      </c>
      <c r="BF1190" s="5">
        <v>42531</v>
      </c>
      <c r="BG1190" s="7" t="s">
        <v>20</v>
      </c>
      <c r="BI1190">
        <v>5</v>
      </c>
      <c r="BJ1190">
        <v>292922</v>
      </c>
      <c r="BK1190">
        <v>142912</v>
      </c>
      <c r="BL1190" t="s">
        <v>8286</v>
      </c>
      <c r="BN1190" t="s">
        <v>8287</v>
      </c>
      <c r="BX1190">
        <v>130205</v>
      </c>
    </row>
    <row r="1191" spans="1:76" x14ac:dyDescent="0.25">
      <c r="A1191">
        <v>129888</v>
      </c>
      <c r="B1191">
        <v>309888</v>
      </c>
      <c r="F1191" t="s">
        <v>0</v>
      </c>
      <c r="G1191" t="s">
        <v>55</v>
      </c>
      <c r="H1191" t="s">
        <v>8288</v>
      </c>
      <c r="I1191" s="8" t="str">
        <f>HYPERLINK(AT1191,"Hb")</f>
        <v>Hb</v>
      </c>
      <c r="K1191">
        <v>1</v>
      </c>
      <c r="L1191" t="s">
        <v>4</v>
      </c>
      <c r="M1191">
        <v>101843</v>
      </c>
      <c r="N1191" t="s">
        <v>5</v>
      </c>
      <c r="O1191" t="s">
        <v>5</v>
      </c>
      <c r="U1191" t="s">
        <v>8281</v>
      </c>
      <c r="V1191" s="1">
        <v>1</v>
      </c>
      <c r="W1191" t="s">
        <v>7435</v>
      </c>
      <c r="X1191" t="s">
        <v>8091</v>
      </c>
      <c r="Y1191" t="s">
        <v>8092</v>
      </c>
      <c r="Z1191" s="3">
        <v>10</v>
      </c>
      <c r="AA1191" s="4">
        <v>1001</v>
      </c>
      <c r="AB1191" s="4" t="s">
        <v>8091</v>
      </c>
      <c r="AC1191" t="s">
        <v>8289</v>
      </c>
      <c r="AD1191">
        <v>1875</v>
      </c>
      <c r="AE1191">
        <v>7</v>
      </c>
      <c r="AF1191">
        <v>1</v>
      </c>
      <c r="AG1191" t="s">
        <v>4236</v>
      </c>
      <c r="AH1191" t="s">
        <v>4236</v>
      </c>
      <c r="AJ1191" t="s">
        <v>5</v>
      </c>
      <c r="AK1191" t="s">
        <v>12</v>
      </c>
      <c r="AL1191">
        <v>88152</v>
      </c>
      <c r="AM1191">
        <v>6466281</v>
      </c>
      <c r="AN1191" s="4">
        <v>89000</v>
      </c>
      <c r="AO1191" s="4">
        <v>6467000</v>
      </c>
      <c r="AP1191">
        <v>1118</v>
      </c>
      <c r="AR1191">
        <v>8</v>
      </c>
      <c r="AS1191" t="s">
        <v>60</v>
      </c>
      <c r="AT1191" t="s">
        <v>8290</v>
      </c>
      <c r="AU1191">
        <v>101843</v>
      </c>
      <c r="AW1191" s="6" t="s">
        <v>14</v>
      </c>
      <c r="AX1191">
        <v>1</v>
      </c>
      <c r="AY1191" t="s">
        <v>15</v>
      </c>
      <c r="AZ1191" t="s">
        <v>8291</v>
      </c>
      <c r="BA1191" t="s">
        <v>8292</v>
      </c>
      <c r="BB1191">
        <v>8</v>
      </c>
      <c r="BC1191" t="s">
        <v>64</v>
      </c>
      <c r="BD1191" t="s">
        <v>65</v>
      </c>
      <c r="BE1191">
        <v>1</v>
      </c>
      <c r="BF1191" s="5">
        <v>33667</v>
      </c>
      <c r="BG1191" s="7" t="s">
        <v>20</v>
      </c>
      <c r="BI1191">
        <v>3</v>
      </c>
      <c r="BJ1191">
        <v>482261</v>
      </c>
      <c r="BK1191">
        <v>142913</v>
      </c>
      <c r="BL1191" t="s">
        <v>8293</v>
      </c>
      <c r="BN1191" t="s">
        <v>8294</v>
      </c>
      <c r="BX1191">
        <v>129888</v>
      </c>
    </row>
    <row r="1192" spans="1:76" x14ac:dyDescent="0.25">
      <c r="A1192">
        <v>129887</v>
      </c>
      <c r="B1192">
        <v>304142</v>
      </c>
      <c r="F1192" t="s">
        <v>0</v>
      </c>
      <c r="G1192" t="s">
        <v>55</v>
      </c>
      <c r="H1192" t="s">
        <v>8295</v>
      </c>
      <c r="I1192" s="8" t="str">
        <f>HYPERLINK(AT1192,"Hb")</f>
        <v>Hb</v>
      </c>
      <c r="K1192">
        <v>1</v>
      </c>
      <c r="L1192" t="s">
        <v>4</v>
      </c>
      <c r="M1192">
        <v>101843</v>
      </c>
      <c r="N1192" t="s">
        <v>5</v>
      </c>
      <c r="O1192" t="s">
        <v>5</v>
      </c>
      <c r="U1192" t="s">
        <v>8281</v>
      </c>
      <c r="V1192" s="1">
        <v>1</v>
      </c>
      <c r="W1192" t="s">
        <v>7435</v>
      </c>
      <c r="X1192" t="s">
        <v>8091</v>
      </c>
      <c r="Y1192" t="s">
        <v>8092</v>
      </c>
      <c r="Z1192" s="3">
        <v>10</v>
      </c>
      <c r="AA1192" s="4">
        <v>1001</v>
      </c>
      <c r="AB1192" s="4" t="s">
        <v>8091</v>
      </c>
      <c r="AC1192" t="s">
        <v>8296</v>
      </c>
      <c r="AD1192">
        <v>1881</v>
      </c>
      <c r="AE1192">
        <v>9</v>
      </c>
      <c r="AF1192">
        <v>1</v>
      </c>
      <c r="AG1192" t="s">
        <v>4236</v>
      </c>
      <c r="AH1192" t="s">
        <v>4236</v>
      </c>
      <c r="AJ1192" t="s">
        <v>5</v>
      </c>
      <c r="AK1192" t="s">
        <v>12</v>
      </c>
      <c r="AL1192">
        <v>88152</v>
      </c>
      <c r="AM1192">
        <v>6466281</v>
      </c>
      <c r="AN1192" s="4">
        <v>89000</v>
      </c>
      <c r="AO1192" s="4">
        <v>6467000</v>
      </c>
      <c r="AP1192">
        <v>1118</v>
      </c>
      <c r="AR1192">
        <v>8</v>
      </c>
      <c r="AS1192" t="s">
        <v>60</v>
      </c>
      <c r="AT1192" t="s">
        <v>5383</v>
      </c>
      <c r="AU1192">
        <v>101843</v>
      </c>
      <c r="AW1192" s="6" t="s">
        <v>14</v>
      </c>
      <c r="AX1192">
        <v>1</v>
      </c>
      <c r="AY1192" t="s">
        <v>15</v>
      </c>
      <c r="AZ1192" t="s">
        <v>8291</v>
      </c>
      <c r="BA1192" t="s">
        <v>8297</v>
      </c>
      <c r="BB1192">
        <v>8</v>
      </c>
      <c r="BC1192" t="s">
        <v>64</v>
      </c>
      <c r="BD1192" t="s">
        <v>65</v>
      </c>
      <c r="BE1192">
        <v>1</v>
      </c>
      <c r="BF1192" s="5">
        <v>36890</v>
      </c>
      <c r="BG1192" s="7" t="s">
        <v>20</v>
      </c>
      <c r="BI1192">
        <v>3</v>
      </c>
      <c r="BJ1192">
        <v>477157</v>
      </c>
      <c r="BK1192">
        <v>142914</v>
      </c>
      <c r="BL1192" t="s">
        <v>8298</v>
      </c>
      <c r="BN1192" t="s">
        <v>8299</v>
      </c>
      <c r="BX1192">
        <v>129887</v>
      </c>
    </row>
    <row r="1193" spans="1:76" x14ac:dyDescent="0.25">
      <c r="A1193">
        <v>537114</v>
      </c>
      <c r="C1193">
        <v>1</v>
      </c>
      <c r="F1193" t="s">
        <v>3864</v>
      </c>
      <c r="G1193" t="s">
        <v>3865</v>
      </c>
      <c r="H1193" t="s">
        <v>8409</v>
      </c>
      <c r="I1193" t="s">
        <v>69</v>
      </c>
      <c r="K1193">
        <v>1</v>
      </c>
      <c r="L1193" t="s">
        <v>4</v>
      </c>
      <c r="M1193">
        <v>101843</v>
      </c>
      <c r="N1193" t="s">
        <v>5</v>
      </c>
      <c r="O1193" t="s">
        <v>5</v>
      </c>
      <c r="U1193" t="s">
        <v>8410</v>
      </c>
      <c r="V1193" s="12">
        <v>3</v>
      </c>
      <c r="W1193" t="s">
        <v>7435</v>
      </c>
      <c r="X1193" t="s">
        <v>8091</v>
      </c>
      <c r="Y1193" t="s">
        <v>8092</v>
      </c>
      <c r="Z1193" s="3">
        <v>10</v>
      </c>
      <c r="AA1193" s="4">
        <v>1001</v>
      </c>
      <c r="AB1193" t="s">
        <v>8091</v>
      </c>
      <c r="AC1193" t="s">
        <v>8411</v>
      </c>
      <c r="AD1193">
        <v>1882</v>
      </c>
      <c r="AE1193">
        <v>8</v>
      </c>
      <c r="AG1193" t="s">
        <v>4236</v>
      </c>
      <c r="AJ1193" t="s">
        <v>5</v>
      </c>
      <c r="AL1193">
        <v>91542</v>
      </c>
      <c r="AM1193">
        <v>6464084</v>
      </c>
      <c r="AN1193" s="4">
        <v>91000</v>
      </c>
      <c r="AO1193" s="4">
        <v>6465000</v>
      </c>
      <c r="AP1193" s="1">
        <v>99999</v>
      </c>
      <c r="AT1193" t="s">
        <v>8412</v>
      </c>
      <c r="AU1193">
        <v>101843</v>
      </c>
      <c r="AW1193" s="6" t="s">
        <v>14</v>
      </c>
      <c r="AX1193">
        <v>1</v>
      </c>
      <c r="AY1193" t="s">
        <v>15</v>
      </c>
      <c r="AZ1193" t="s">
        <v>8413</v>
      </c>
      <c r="BA1193" t="s">
        <v>8414</v>
      </c>
      <c r="BB1193">
        <v>40</v>
      </c>
      <c r="BC1193" t="s">
        <v>3865</v>
      </c>
      <c r="BG1193" s="11" t="s">
        <v>3873</v>
      </c>
      <c r="BI1193">
        <v>4</v>
      </c>
      <c r="BJ1193">
        <v>1054</v>
      </c>
      <c r="BL1193" t="s">
        <v>8415</v>
      </c>
      <c r="BM1193">
        <v>2</v>
      </c>
      <c r="BN1193" t="s">
        <v>8415</v>
      </c>
      <c r="BO1193" s="11">
        <v>9</v>
      </c>
      <c r="BT1193" t="s">
        <v>8416</v>
      </c>
      <c r="BU1193" t="s">
        <v>8417</v>
      </c>
      <c r="BV1193" t="s">
        <v>8418</v>
      </c>
      <c r="BX1193">
        <v>537114</v>
      </c>
    </row>
    <row r="1194" spans="1:76" x14ac:dyDescent="0.25">
      <c r="A1194">
        <v>129889</v>
      </c>
      <c r="B1194">
        <v>309889</v>
      </c>
      <c r="F1194" t="s">
        <v>0</v>
      </c>
      <c r="G1194" t="s">
        <v>55</v>
      </c>
      <c r="H1194" t="s">
        <v>8300</v>
      </c>
      <c r="I1194" s="8" t="str">
        <f>HYPERLINK(AT1194,"Hb")</f>
        <v>Hb</v>
      </c>
      <c r="K1194">
        <v>1</v>
      </c>
      <c r="L1194" t="s">
        <v>4</v>
      </c>
      <c r="M1194">
        <v>101843</v>
      </c>
      <c r="N1194" t="s">
        <v>5</v>
      </c>
      <c r="O1194" t="s">
        <v>5</v>
      </c>
      <c r="U1194" t="s">
        <v>8281</v>
      </c>
      <c r="V1194" s="1">
        <v>1</v>
      </c>
      <c r="W1194" t="s">
        <v>7435</v>
      </c>
      <c r="X1194" t="s">
        <v>8091</v>
      </c>
      <c r="Y1194" t="s">
        <v>8092</v>
      </c>
      <c r="Z1194" s="3">
        <v>10</v>
      </c>
      <c r="AA1194" s="4">
        <v>1001</v>
      </c>
      <c r="AB1194" s="4" t="s">
        <v>8091</v>
      </c>
      <c r="AC1194" t="s">
        <v>8301</v>
      </c>
      <c r="AD1194">
        <v>1882</v>
      </c>
      <c r="AE1194">
        <v>7</v>
      </c>
      <c r="AF1194">
        <v>1</v>
      </c>
      <c r="AG1194" t="s">
        <v>4236</v>
      </c>
      <c r="AH1194" t="s">
        <v>4236</v>
      </c>
      <c r="AJ1194" t="s">
        <v>5</v>
      </c>
      <c r="AK1194" t="s">
        <v>12</v>
      </c>
      <c r="AL1194">
        <v>88152</v>
      </c>
      <c r="AM1194">
        <v>6466281</v>
      </c>
      <c r="AN1194" s="4">
        <v>89000</v>
      </c>
      <c r="AO1194" s="4">
        <v>6467000</v>
      </c>
      <c r="AP1194">
        <v>1118</v>
      </c>
      <c r="AR1194">
        <v>8</v>
      </c>
      <c r="AS1194" t="s">
        <v>60</v>
      </c>
      <c r="AT1194" t="s">
        <v>8302</v>
      </c>
      <c r="AU1194">
        <v>101843</v>
      </c>
      <c r="AW1194" s="6" t="s">
        <v>14</v>
      </c>
      <c r="AX1194">
        <v>1</v>
      </c>
      <c r="AY1194" t="s">
        <v>15</v>
      </c>
      <c r="AZ1194" t="s">
        <v>8291</v>
      </c>
      <c r="BA1194" t="s">
        <v>8303</v>
      </c>
      <c r="BB1194">
        <v>8</v>
      </c>
      <c r="BC1194" t="s">
        <v>64</v>
      </c>
      <c r="BD1194" t="s">
        <v>65</v>
      </c>
      <c r="BE1194">
        <v>1</v>
      </c>
      <c r="BF1194" s="5">
        <v>33667</v>
      </c>
      <c r="BG1194" s="7" t="s">
        <v>20</v>
      </c>
      <c r="BI1194">
        <v>3</v>
      </c>
      <c r="BJ1194">
        <v>482262</v>
      </c>
      <c r="BK1194">
        <v>142915</v>
      </c>
      <c r="BL1194" t="s">
        <v>8304</v>
      </c>
      <c r="BN1194" t="s">
        <v>8305</v>
      </c>
      <c r="BX1194">
        <v>129889</v>
      </c>
    </row>
    <row r="1195" spans="1:76" x14ac:dyDescent="0.25">
      <c r="A1195">
        <v>123841</v>
      </c>
      <c r="B1195">
        <v>150843</v>
      </c>
      <c r="F1195" t="s">
        <v>0</v>
      </c>
      <c r="G1195" t="s">
        <v>4415</v>
      </c>
      <c r="H1195" t="s">
        <v>8104</v>
      </c>
      <c r="I1195" t="s">
        <v>69</v>
      </c>
      <c r="K1195">
        <v>1</v>
      </c>
      <c r="L1195" t="s">
        <v>4</v>
      </c>
      <c r="M1195">
        <v>101843</v>
      </c>
      <c r="N1195" t="s">
        <v>5</v>
      </c>
      <c r="O1195" t="s">
        <v>5</v>
      </c>
      <c r="U1195" t="s">
        <v>8105</v>
      </c>
      <c r="V1195" s="12">
        <v>3</v>
      </c>
      <c r="W1195" t="s">
        <v>7435</v>
      </c>
      <c r="X1195" t="s">
        <v>8091</v>
      </c>
      <c r="Y1195" t="s">
        <v>8092</v>
      </c>
      <c r="Z1195" s="3">
        <v>10</v>
      </c>
      <c r="AA1195" s="4">
        <v>1001</v>
      </c>
      <c r="AB1195" s="4" t="s">
        <v>8091</v>
      </c>
      <c r="AC1195" t="s">
        <v>8106</v>
      </c>
      <c r="AD1195">
        <v>1882</v>
      </c>
      <c r="AE1195">
        <v>7</v>
      </c>
      <c r="AF1195">
        <v>1</v>
      </c>
      <c r="AG1195" t="s">
        <v>4236</v>
      </c>
      <c r="AH1195" t="s">
        <v>4236</v>
      </c>
      <c r="AJ1195" t="s">
        <v>5</v>
      </c>
      <c r="AK1195" t="s">
        <v>12</v>
      </c>
      <c r="AL1195">
        <v>84749</v>
      </c>
      <c r="AM1195">
        <v>6457431</v>
      </c>
      <c r="AN1195" s="4">
        <v>85000</v>
      </c>
      <c r="AO1195" s="4">
        <v>6457000</v>
      </c>
      <c r="AP1195">
        <v>39347</v>
      </c>
      <c r="AR1195">
        <v>117</v>
      </c>
      <c r="AS1195" t="s">
        <v>8107</v>
      </c>
      <c r="AT1195" s="5"/>
      <c r="AU1195">
        <v>101843</v>
      </c>
      <c r="AW1195" s="6" t="s">
        <v>14</v>
      </c>
      <c r="AX1195">
        <v>1</v>
      </c>
      <c r="AY1195" t="s">
        <v>15</v>
      </c>
      <c r="AZ1195" t="s">
        <v>8108</v>
      </c>
      <c r="BA1195" t="s">
        <v>8109</v>
      </c>
      <c r="BB1195">
        <v>117</v>
      </c>
      <c r="BC1195" t="s">
        <v>4419</v>
      </c>
      <c r="BD1195" t="s">
        <v>4420</v>
      </c>
      <c r="BF1195" s="5">
        <v>36871</v>
      </c>
      <c r="BG1195" s="7" t="s">
        <v>20</v>
      </c>
      <c r="BI1195">
        <v>5</v>
      </c>
      <c r="BJ1195">
        <v>300742</v>
      </c>
      <c r="BK1195">
        <v>142916</v>
      </c>
      <c r="BL1195" t="s">
        <v>8110</v>
      </c>
      <c r="BN1195" t="s">
        <v>8111</v>
      </c>
      <c r="BX1195">
        <v>123841</v>
      </c>
    </row>
    <row r="1196" spans="1:76" x14ac:dyDescent="0.25">
      <c r="A1196">
        <v>129890</v>
      </c>
      <c r="B1196">
        <v>309891</v>
      </c>
      <c r="F1196" t="s">
        <v>0</v>
      </c>
      <c r="G1196" t="s">
        <v>55</v>
      </c>
      <c r="H1196" t="s">
        <v>8306</v>
      </c>
      <c r="I1196" s="8" t="str">
        <f>HYPERLINK(AT1196,"Hb")</f>
        <v>Hb</v>
      </c>
      <c r="K1196">
        <v>1</v>
      </c>
      <c r="L1196" t="s">
        <v>4</v>
      </c>
      <c r="M1196">
        <v>101843</v>
      </c>
      <c r="N1196" t="s">
        <v>5</v>
      </c>
      <c r="O1196" t="s">
        <v>5</v>
      </c>
      <c r="U1196" t="s">
        <v>8281</v>
      </c>
      <c r="V1196" s="1">
        <v>1</v>
      </c>
      <c r="W1196" t="s">
        <v>7435</v>
      </c>
      <c r="X1196" t="s">
        <v>8091</v>
      </c>
      <c r="Y1196" t="s">
        <v>8092</v>
      </c>
      <c r="Z1196" s="3">
        <v>10</v>
      </c>
      <c r="AA1196" s="4">
        <v>1001</v>
      </c>
      <c r="AB1196" s="4" t="s">
        <v>8091</v>
      </c>
      <c r="AC1196" t="s">
        <v>8307</v>
      </c>
      <c r="AD1196">
        <v>1931</v>
      </c>
      <c r="AE1196">
        <v>7</v>
      </c>
      <c r="AF1196">
        <v>25</v>
      </c>
      <c r="AG1196" t="s">
        <v>4517</v>
      </c>
      <c r="AH1196" t="s">
        <v>4517</v>
      </c>
      <c r="AJ1196" t="s">
        <v>5</v>
      </c>
      <c r="AK1196" t="s">
        <v>12</v>
      </c>
      <c r="AL1196">
        <v>88152</v>
      </c>
      <c r="AM1196">
        <v>6466281</v>
      </c>
      <c r="AN1196" s="4">
        <v>89000</v>
      </c>
      <c r="AO1196" s="4">
        <v>6467000</v>
      </c>
      <c r="AP1196">
        <v>1118</v>
      </c>
      <c r="AR1196">
        <v>8</v>
      </c>
      <c r="AS1196" t="s">
        <v>60</v>
      </c>
      <c r="AT1196" t="s">
        <v>8308</v>
      </c>
      <c r="AU1196">
        <v>101843</v>
      </c>
      <c r="AW1196" s="6" t="s">
        <v>14</v>
      </c>
      <c r="AX1196">
        <v>1</v>
      </c>
      <c r="AY1196" t="s">
        <v>15</v>
      </c>
      <c r="AZ1196" t="s">
        <v>8291</v>
      </c>
      <c r="BA1196" t="s">
        <v>8309</v>
      </c>
      <c r="BB1196">
        <v>8</v>
      </c>
      <c r="BC1196" t="s">
        <v>64</v>
      </c>
      <c r="BD1196" t="s">
        <v>65</v>
      </c>
      <c r="BE1196">
        <v>1</v>
      </c>
      <c r="BF1196" s="5">
        <v>33667</v>
      </c>
      <c r="BG1196" s="7" t="s">
        <v>20</v>
      </c>
      <c r="BI1196">
        <v>3</v>
      </c>
      <c r="BJ1196">
        <v>482264</v>
      </c>
      <c r="BK1196">
        <v>142917</v>
      </c>
      <c r="BL1196" t="s">
        <v>8310</v>
      </c>
      <c r="BN1196" t="s">
        <v>8311</v>
      </c>
      <c r="BX1196">
        <v>129890</v>
      </c>
    </row>
    <row r="1197" spans="1:76" x14ac:dyDescent="0.25">
      <c r="A1197">
        <v>134953</v>
      </c>
      <c r="B1197">
        <v>190317</v>
      </c>
      <c r="F1197" t="s">
        <v>0</v>
      </c>
      <c r="G1197" t="s">
        <v>1044</v>
      </c>
      <c r="H1197" t="s">
        <v>8423</v>
      </c>
      <c r="I1197" t="s">
        <v>69</v>
      </c>
      <c r="K1197">
        <v>1</v>
      </c>
      <c r="L1197" t="s">
        <v>4</v>
      </c>
      <c r="M1197">
        <v>101843</v>
      </c>
      <c r="N1197" t="s">
        <v>5</v>
      </c>
      <c r="O1197" t="s">
        <v>5</v>
      </c>
      <c r="U1197" t="s">
        <v>8424</v>
      </c>
      <c r="V1197" s="1">
        <v>1</v>
      </c>
      <c r="W1197" t="s">
        <v>7435</v>
      </c>
      <c r="X1197" t="s">
        <v>8091</v>
      </c>
      <c r="Y1197" t="s">
        <v>8092</v>
      </c>
      <c r="Z1197" s="3">
        <v>10</v>
      </c>
      <c r="AA1197" s="4">
        <v>1001</v>
      </c>
      <c r="AB1197" s="4" t="s">
        <v>8091</v>
      </c>
      <c r="AC1197" t="s">
        <v>8425</v>
      </c>
      <c r="AD1197">
        <v>1950</v>
      </c>
      <c r="AE1197">
        <v>7</v>
      </c>
      <c r="AF1197">
        <v>12</v>
      </c>
      <c r="AG1197" t="s">
        <v>7747</v>
      </c>
      <c r="AH1197" t="s">
        <v>7747</v>
      </c>
      <c r="AJ1197" t="s">
        <v>5</v>
      </c>
      <c r="AK1197" t="s">
        <v>12</v>
      </c>
      <c r="AL1197">
        <v>90826</v>
      </c>
      <c r="AM1197">
        <v>6468045</v>
      </c>
      <c r="AN1197" s="4">
        <v>91000</v>
      </c>
      <c r="AO1197" s="4">
        <v>6469000</v>
      </c>
      <c r="AP1197">
        <v>707</v>
      </c>
      <c r="AR1197">
        <v>33</v>
      </c>
      <c r="AT1197" s="5"/>
      <c r="AU1197">
        <v>101843</v>
      </c>
      <c r="AW1197" s="6" t="s">
        <v>14</v>
      </c>
      <c r="AX1197">
        <v>1</v>
      </c>
      <c r="AY1197" t="s">
        <v>15</v>
      </c>
      <c r="AZ1197" t="s">
        <v>8426</v>
      </c>
      <c r="BA1197" t="s">
        <v>8427</v>
      </c>
      <c r="BB1197">
        <v>33</v>
      </c>
      <c r="BC1197" t="s">
        <v>1050</v>
      </c>
      <c r="BD1197" t="s">
        <v>65</v>
      </c>
      <c r="BF1197" s="5">
        <v>41689</v>
      </c>
      <c r="BG1197" s="7" t="s">
        <v>20</v>
      </c>
      <c r="BI1197">
        <v>4</v>
      </c>
      <c r="BJ1197">
        <v>341913</v>
      </c>
      <c r="BK1197">
        <v>142918</v>
      </c>
      <c r="BL1197" t="s">
        <v>8428</v>
      </c>
      <c r="BN1197" t="s">
        <v>8429</v>
      </c>
      <c r="BX1197">
        <v>134953</v>
      </c>
    </row>
    <row r="1198" spans="1:76" x14ac:dyDescent="0.25">
      <c r="A1198">
        <v>135436</v>
      </c>
      <c r="B1198">
        <v>190314</v>
      </c>
      <c r="F1198" t="s">
        <v>0</v>
      </c>
      <c r="G1198" t="s">
        <v>1044</v>
      </c>
      <c r="H1198" t="s">
        <v>8402</v>
      </c>
      <c r="I1198" t="s">
        <v>69</v>
      </c>
      <c r="K1198">
        <v>1</v>
      </c>
      <c r="L1198" t="s">
        <v>4</v>
      </c>
      <c r="M1198">
        <v>101843</v>
      </c>
      <c r="N1198" t="s">
        <v>5</v>
      </c>
      <c r="O1198" t="s">
        <v>5</v>
      </c>
      <c r="U1198" t="s">
        <v>8403</v>
      </c>
      <c r="V1198" s="1">
        <v>1</v>
      </c>
      <c r="W1198" t="s">
        <v>7435</v>
      </c>
      <c r="X1198" t="s">
        <v>8091</v>
      </c>
      <c r="Y1198" t="s">
        <v>8092</v>
      </c>
      <c r="Z1198" s="3">
        <v>10</v>
      </c>
      <c r="AA1198" s="4">
        <v>1001</v>
      </c>
      <c r="AB1198" s="4" t="s">
        <v>8091</v>
      </c>
      <c r="AC1198" t="s">
        <v>8404</v>
      </c>
      <c r="AD1198">
        <v>1951</v>
      </c>
      <c r="AE1198">
        <v>8</v>
      </c>
      <c r="AF1198">
        <v>10</v>
      </c>
      <c r="AG1198" t="s">
        <v>7747</v>
      </c>
      <c r="AH1198" t="s">
        <v>7747</v>
      </c>
      <c r="AJ1198" t="s">
        <v>5</v>
      </c>
      <c r="AK1198" t="s">
        <v>12</v>
      </c>
      <c r="AL1198">
        <v>91374</v>
      </c>
      <c r="AM1198">
        <v>6461970</v>
      </c>
      <c r="AN1198" s="4">
        <v>91000</v>
      </c>
      <c r="AO1198" s="4">
        <v>6461000</v>
      </c>
      <c r="AP1198">
        <v>671</v>
      </c>
      <c r="AR1198">
        <v>33</v>
      </c>
      <c r="AT1198" s="5"/>
      <c r="AU1198">
        <v>101843</v>
      </c>
      <c r="AW1198" s="6" t="s">
        <v>14</v>
      </c>
      <c r="AX1198">
        <v>1</v>
      </c>
      <c r="AY1198" t="s">
        <v>15</v>
      </c>
      <c r="AZ1198" t="s">
        <v>8405</v>
      </c>
      <c r="BA1198" t="s">
        <v>8406</v>
      </c>
      <c r="BB1198">
        <v>33</v>
      </c>
      <c r="BC1198" t="s">
        <v>1050</v>
      </c>
      <c r="BD1198" t="s">
        <v>65</v>
      </c>
      <c r="BF1198" s="5">
        <v>41689</v>
      </c>
      <c r="BG1198" s="7" t="s">
        <v>20</v>
      </c>
      <c r="BI1198">
        <v>4</v>
      </c>
      <c r="BJ1198">
        <v>341910</v>
      </c>
      <c r="BK1198">
        <v>142919</v>
      </c>
      <c r="BL1198" t="s">
        <v>8407</v>
      </c>
      <c r="BN1198" t="s">
        <v>8408</v>
      </c>
      <c r="BX1198">
        <v>135436</v>
      </c>
    </row>
    <row r="1199" spans="1:76" x14ac:dyDescent="0.25">
      <c r="A1199">
        <v>134952</v>
      </c>
      <c r="B1199">
        <v>190316</v>
      </c>
      <c r="F1199" t="s">
        <v>0</v>
      </c>
      <c r="G1199" t="s">
        <v>1044</v>
      </c>
      <c r="H1199" t="s">
        <v>8430</v>
      </c>
      <c r="I1199" t="s">
        <v>69</v>
      </c>
      <c r="K1199">
        <v>1</v>
      </c>
      <c r="L1199" t="s">
        <v>4</v>
      </c>
      <c r="M1199">
        <v>101843</v>
      </c>
      <c r="N1199" t="s">
        <v>5</v>
      </c>
      <c r="O1199" t="s">
        <v>5</v>
      </c>
      <c r="U1199" t="s">
        <v>8424</v>
      </c>
      <c r="V1199" s="1">
        <v>1</v>
      </c>
      <c r="W1199" t="s">
        <v>7435</v>
      </c>
      <c r="X1199" t="s">
        <v>8091</v>
      </c>
      <c r="Y1199" t="s">
        <v>8092</v>
      </c>
      <c r="Z1199" s="3">
        <v>10</v>
      </c>
      <c r="AA1199" s="4">
        <v>1001</v>
      </c>
      <c r="AB1199" s="4" t="s">
        <v>8091</v>
      </c>
      <c r="AC1199" t="s">
        <v>8431</v>
      </c>
      <c r="AD1199">
        <v>1951</v>
      </c>
      <c r="AE1199">
        <v>9</v>
      </c>
      <c r="AF1199">
        <v>25</v>
      </c>
      <c r="AG1199" t="s">
        <v>7747</v>
      </c>
      <c r="AH1199" t="s">
        <v>7747</v>
      </c>
      <c r="AJ1199" t="s">
        <v>5</v>
      </c>
      <c r="AK1199" t="s">
        <v>12</v>
      </c>
      <c r="AL1199">
        <v>90826</v>
      </c>
      <c r="AM1199">
        <v>6468045</v>
      </c>
      <c r="AN1199" s="4">
        <v>91000</v>
      </c>
      <c r="AO1199" s="4">
        <v>6469000</v>
      </c>
      <c r="AP1199">
        <v>707</v>
      </c>
      <c r="AR1199">
        <v>33</v>
      </c>
      <c r="AT1199" s="5"/>
      <c r="AU1199">
        <v>101843</v>
      </c>
      <c r="AW1199" s="6" t="s">
        <v>14</v>
      </c>
      <c r="AX1199">
        <v>1</v>
      </c>
      <c r="AY1199" t="s">
        <v>15</v>
      </c>
      <c r="AZ1199" t="s">
        <v>8426</v>
      </c>
      <c r="BA1199" t="s">
        <v>8432</v>
      </c>
      <c r="BB1199">
        <v>33</v>
      </c>
      <c r="BC1199" t="s">
        <v>1050</v>
      </c>
      <c r="BD1199" t="s">
        <v>65</v>
      </c>
      <c r="BF1199" s="5">
        <v>41689</v>
      </c>
      <c r="BG1199" s="7" t="s">
        <v>20</v>
      </c>
      <c r="BI1199">
        <v>4</v>
      </c>
      <c r="BJ1199">
        <v>341912</v>
      </c>
      <c r="BK1199">
        <v>142920</v>
      </c>
      <c r="BL1199" t="s">
        <v>8433</v>
      </c>
      <c r="BN1199" t="s">
        <v>8434</v>
      </c>
      <c r="BX1199">
        <v>134952</v>
      </c>
    </row>
    <row r="1200" spans="1:76" x14ac:dyDescent="0.25">
      <c r="A1200">
        <v>128747</v>
      </c>
      <c r="B1200">
        <v>190331</v>
      </c>
      <c r="F1200" t="s">
        <v>0</v>
      </c>
      <c r="G1200" t="s">
        <v>1044</v>
      </c>
      <c r="H1200" t="s">
        <v>8223</v>
      </c>
      <c r="I1200" t="s">
        <v>69</v>
      </c>
      <c r="K1200">
        <v>1</v>
      </c>
      <c r="L1200" t="s">
        <v>4</v>
      </c>
      <c r="M1200">
        <v>101843</v>
      </c>
      <c r="N1200" t="s">
        <v>5</v>
      </c>
      <c r="O1200" t="s">
        <v>5</v>
      </c>
      <c r="U1200" t="s">
        <v>8224</v>
      </c>
      <c r="V1200" s="1">
        <v>1</v>
      </c>
      <c r="W1200" t="s">
        <v>7435</v>
      </c>
      <c r="X1200" t="s">
        <v>8091</v>
      </c>
      <c r="Y1200" t="s">
        <v>8092</v>
      </c>
      <c r="Z1200" s="3">
        <v>10</v>
      </c>
      <c r="AA1200" s="4">
        <v>1001</v>
      </c>
      <c r="AB1200" s="4" t="s">
        <v>8091</v>
      </c>
      <c r="AC1200" t="s">
        <v>8225</v>
      </c>
      <c r="AD1200">
        <v>1953</v>
      </c>
      <c r="AE1200">
        <v>8</v>
      </c>
      <c r="AF1200">
        <v>12</v>
      </c>
      <c r="AG1200" t="s">
        <v>8226</v>
      </c>
      <c r="AH1200" t="s">
        <v>8226</v>
      </c>
      <c r="AJ1200" t="s">
        <v>5</v>
      </c>
      <c r="AK1200" t="s">
        <v>12</v>
      </c>
      <c r="AL1200">
        <v>87830</v>
      </c>
      <c r="AM1200">
        <v>6468312</v>
      </c>
      <c r="AN1200" s="4">
        <v>87000</v>
      </c>
      <c r="AO1200" s="4">
        <v>6469000</v>
      </c>
      <c r="AP1200">
        <v>707</v>
      </c>
      <c r="AR1200">
        <v>33</v>
      </c>
      <c r="AT1200" s="5"/>
      <c r="AU1200">
        <v>101843</v>
      </c>
      <c r="AW1200" s="6" t="s">
        <v>14</v>
      </c>
      <c r="AX1200">
        <v>1</v>
      </c>
      <c r="AY1200" t="s">
        <v>15</v>
      </c>
      <c r="AZ1200" t="s">
        <v>8227</v>
      </c>
      <c r="BA1200" t="s">
        <v>8228</v>
      </c>
      <c r="BB1200">
        <v>33</v>
      </c>
      <c r="BC1200" t="s">
        <v>1050</v>
      </c>
      <c r="BD1200" t="s">
        <v>65</v>
      </c>
      <c r="BF1200" s="5">
        <v>41689</v>
      </c>
      <c r="BG1200" s="7" t="s">
        <v>20</v>
      </c>
      <c r="BI1200">
        <v>4</v>
      </c>
      <c r="BJ1200">
        <v>341927</v>
      </c>
      <c r="BK1200">
        <v>142921</v>
      </c>
      <c r="BL1200" t="s">
        <v>8229</v>
      </c>
      <c r="BN1200" t="s">
        <v>8230</v>
      </c>
      <c r="BX1200">
        <v>128747</v>
      </c>
    </row>
    <row r="1201" spans="1:76" x14ac:dyDescent="0.25">
      <c r="A1201">
        <v>134954</v>
      </c>
      <c r="B1201">
        <v>190327</v>
      </c>
      <c r="F1201" t="s">
        <v>0</v>
      </c>
      <c r="G1201" t="s">
        <v>1044</v>
      </c>
      <c r="H1201" t="s">
        <v>8435</v>
      </c>
      <c r="I1201" t="s">
        <v>69</v>
      </c>
      <c r="K1201">
        <v>1</v>
      </c>
      <c r="L1201" t="s">
        <v>4</v>
      </c>
      <c r="M1201">
        <v>101843</v>
      </c>
      <c r="N1201" t="s">
        <v>5</v>
      </c>
      <c r="O1201" t="s">
        <v>5</v>
      </c>
      <c r="U1201" t="s">
        <v>8424</v>
      </c>
      <c r="V1201" s="1">
        <v>1</v>
      </c>
      <c r="W1201" t="s">
        <v>7435</v>
      </c>
      <c r="X1201" t="s">
        <v>8091</v>
      </c>
      <c r="Y1201" t="s">
        <v>8092</v>
      </c>
      <c r="Z1201" s="3">
        <v>10</v>
      </c>
      <c r="AA1201" s="4">
        <v>1001</v>
      </c>
      <c r="AB1201" s="4" t="s">
        <v>8091</v>
      </c>
      <c r="AC1201" t="s">
        <v>8436</v>
      </c>
      <c r="AD1201">
        <v>1953</v>
      </c>
      <c r="AE1201">
        <v>6</v>
      </c>
      <c r="AF1201">
        <v>1</v>
      </c>
      <c r="AG1201" t="s">
        <v>7847</v>
      </c>
      <c r="AH1201" t="s">
        <v>7847</v>
      </c>
      <c r="AJ1201" t="s">
        <v>5</v>
      </c>
      <c r="AK1201" t="s">
        <v>12</v>
      </c>
      <c r="AL1201">
        <v>90826</v>
      </c>
      <c r="AM1201">
        <v>6468045</v>
      </c>
      <c r="AN1201" s="4">
        <v>91000</v>
      </c>
      <c r="AO1201" s="4">
        <v>6469000</v>
      </c>
      <c r="AP1201">
        <v>707</v>
      </c>
      <c r="AR1201">
        <v>33</v>
      </c>
      <c r="AT1201" s="5"/>
      <c r="AU1201">
        <v>101843</v>
      </c>
      <c r="AW1201" s="6" t="s">
        <v>14</v>
      </c>
      <c r="AX1201">
        <v>1</v>
      </c>
      <c r="AY1201" t="s">
        <v>15</v>
      </c>
      <c r="AZ1201" t="s">
        <v>8426</v>
      </c>
      <c r="BA1201" t="s">
        <v>8437</v>
      </c>
      <c r="BB1201">
        <v>33</v>
      </c>
      <c r="BC1201" t="s">
        <v>1050</v>
      </c>
      <c r="BD1201" t="s">
        <v>65</v>
      </c>
      <c r="BF1201" s="5">
        <v>41689</v>
      </c>
      <c r="BG1201" s="7" t="s">
        <v>20</v>
      </c>
      <c r="BI1201">
        <v>4</v>
      </c>
      <c r="BJ1201">
        <v>341923</v>
      </c>
      <c r="BK1201">
        <v>142922</v>
      </c>
      <c r="BL1201" t="s">
        <v>8438</v>
      </c>
      <c r="BN1201" t="s">
        <v>8439</v>
      </c>
      <c r="BX1201">
        <v>134954</v>
      </c>
    </row>
    <row r="1202" spans="1:76" x14ac:dyDescent="0.25">
      <c r="A1202">
        <v>128956</v>
      </c>
      <c r="B1202">
        <v>190318</v>
      </c>
      <c r="F1202" t="s">
        <v>0</v>
      </c>
      <c r="G1202" t="s">
        <v>1044</v>
      </c>
      <c r="H1202" t="s">
        <v>8231</v>
      </c>
      <c r="I1202" t="s">
        <v>69</v>
      </c>
      <c r="K1202">
        <v>1</v>
      </c>
      <c r="L1202" t="s">
        <v>4</v>
      </c>
      <c r="M1202">
        <v>101843</v>
      </c>
      <c r="N1202" t="s">
        <v>5</v>
      </c>
      <c r="O1202" t="s">
        <v>5</v>
      </c>
      <c r="U1202" t="s">
        <v>8224</v>
      </c>
      <c r="V1202" s="1">
        <v>1</v>
      </c>
      <c r="W1202" t="s">
        <v>7435</v>
      </c>
      <c r="X1202" t="s">
        <v>8091</v>
      </c>
      <c r="Y1202" t="s">
        <v>8092</v>
      </c>
      <c r="Z1202" s="3">
        <v>10</v>
      </c>
      <c r="AA1202" s="4">
        <v>1001</v>
      </c>
      <c r="AB1202" s="4" t="s">
        <v>8091</v>
      </c>
      <c r="AC1202" t="s">
        <v>8232</v>
      </c>
      <c r="AD1202">
        <v>1965</v>
      </c>
      <c r="AE1202">
        <v>8</v>
      </c>
      <c r="AF1202">
        <v>8</v>
      </c>
      <c r="AG1202" t="s">
        <v>7747</v>
      </c>
      <c r="AH1202" t="s">
        <v>7747</v>
      </c>
      <c r="AJ1202" t="s">
        <v>5</v>
      </c>
      <c r="AK1202" t="s">
        <v>12</v>
      </c>
      <c r="AL1202">
        <v>87917</v>
      </c>
      <c r="AM1202">
        <v>6469312</v>
      </c>
      <c r="AN1202" s="4">
        <v>87000</v>
      </c>
      <c r="AO1202" s="4">
        <v>6469000</v>
      </c>
      <c r="AP1202">
        <v>707</v>
      </c>
      <c r="AR1202">
        <v>33</v>
      </c>
      <c r="AT1202" s="5"/>
      <c r="AU1202">
        <v>101843</v>
      </c>
      <c r="AW1202" s="6" t="s">
        <v>14</v>
      </c>
      <c r="AX1202">
        <v>1</v>
      </c>
      <c r="AY1202" t="s">
        <v>15</v>
      </c>
      <c r="AZ1202" t="s">
        <v>8233</v>
      </c>
      <c r="BA1202" t="s">
        <v>8234</v>
      </c>
      <c r="BB1202">
        <v>33</v>
      </c>
      <c r="BC1202" t="s">
        <v>1050</v>
      </c>
      <c r="BD1202" t="s">
        <v>65</v>
      </c>
      <c r="BF1202" s="5">
        <v>41689</v>
      </c>
      <c r="BG1202" s="7" t="s">
        <v>20</v>
      </c>
      <c r="BI1202">
        <v>4</v>
      </c>
      <c r="BJ1202">
        <v>341914</v>
      </c>
      <c r="BK1202">
        <v>142923</v>
      </c>
      <c r="BL1202" t="s">
        <v>8235</v>
      </c>
      <c r="BN1202" t="s">
        <v>8236</v>
      </c>
      <c r="BX1202">
        <v>128956</v>
      </c>
    </row>
    <row r="1203" spans="1:76" x14ac:dyDescent="0.25">
      <c r="A1203">
        <v>128570</v>
      </c>
      <c r="B1203">
        <v>190325</v>
      </c>
      <c r="F1203" t="s">
        <v>0</v>
      </c>
      <c r="G1203" t="s">
        <v>1044</v>
      </c>
      <c r="H1203" t="s">
        <v>8204</v>
      </c>
      <c r="I1203" t="s">
        <v>69</v>
      </c>
      <c r="K1203">
        <v>1</v>
      </c>
      <c r="L1203" t="s">
        <v>4</v>
      </c>
      <c r="M1203">
        <v>101843</v>
      </c>
      <c r="N1203" t="s">
        <v>5</v>
      </c>
      <c r="O1203" t="s">
        <v>5</v>
      </c>
      <c r="U1203" t="s">
        <v>8198</v>
      </c>
      <c r="V1203" s="1">
        <v>1</v>
      </c>
      <c r="W1203" t="s">
        <v>7435</v>
      </c>
      <c r="X1203" t="s">
        <v>8091</v>
      </c>
      <c r="Y1203" t="s">
        <v>8092</v>
      </c>
      <c r="Z1203" s="3">
        <v>10</v>
      </c>
      <c r="AA1203" s="4">
        <v>1001</v>
      </c>
      <c r="AB1203" s="4" t="s">
        <v>8091</v>
      </c>
      <c r="AC1203" t="s">
        <v>8205</v>
      </c>
      <c r="AD1203">
        <v>1966</v>
      </c>
      <c r="AE1203">
        <v>8</v>
      </c>
      <c r="AF1203">
        <v>10</v>
      </c>
      <c r="AG1203" t="s">
        <v>1047</v>
      </c>
      <c r="AH1203" t="s">
        <v>1047</v>
      </c>
      <c r="AJ1203" t="s">
        <v>5</v>
      </c>
      <c r="AK1203" t="s">
        <v>12</v>
      </c>
      <c r="AL1203">
        <v>87745</v>
      </c>
      <c r="AM1203">
        <v>6467322</v>
      </c>
      <c r="AN1203" s="4">
        <v>87000</v>
      </c>
      <c r="AO1203" s="4">
        <v>6467000</v>
      </c>
      <c r="AP1203">
        <v>707</v>
      </c>
      <c r="AR1203">
        <v>33</v>
      </c>
      <c r="AT1203" s="5"/>
      <c r="AU1203">
        <v>101843</v>
      </c>
      <c r="AW1203" s="6" t="s">
        <v>14</v>
      </c>
      <c r="AX1203">
        <v>1</v>
      </c>
      <c r="AY1203" t="s">
        <v>15</v>
      </c>
      <c r="AZ1203" t="s">
        <v>8206</v>
      </c>
      <c r="BA1203" t="s">
        <v>8207</v>
      </c>
      <c r="BB1203">
        <v>33</v>
      </c>
      <c r="BC1203" t="s">
        <v>1050</v>
      </c>
      <c r="BD1203" t="s">
        <v>65</v>
      </c>
      <c r="BF1203" s="5">
        <v>41689</v>
      </c>
      <c r="BG1203" s="7" t="s">
        <v>20</v>
      </c>
      <c r="BI1203">
        <v>4</v>
      </c>
      <c r="BJ1203">
        <v>341921</v>
      </c>
      <c r="BK1203">
        <v>142924</v>
      </c>
      <c r="BL1203" t="s">
        <v>8208</v>
      </c>
      <c r="BN1203" t="s">
        <v>8209</v>
      </c>
      <c r="BX1203">
        <v>128570</v>
      </c>
    </row>
    <row r="1204" spans="1:76" x14ac:dyDescent="0.25">
      <c r="A1204">
        <v>125014</v>
      </c>
      <c r="B1204">
        <v>190330</v>
      </c>
      <c r="F1204" t="s">
        <v>0</v>
      </c>
      <c r="G1204" t="s">
        <v>1044</v>
      </c>
      <c r="H1204" t="s">
        <v>8162</v>
      </c>
      <c r="I1204" t="s">
        <v>69</v>
      </c>
      <c r="K1204">
        <v>1</v>
      </c>
      <c r="L1204" t="s">
        <v>4</v>
      </c>
      <c r="M1204">
        <v>101843</v>
      </c>
      <c r="N1204" t="s">
        <v>5</v>
      </c>
      <c r="O1204" t="s">
        <v>5</v>
      </c>
      <c r="U1204" t="s">
        <v>8163</v>
      </c>
      <c r="V1204" s="1">
        <v>1</v>
      </c>
      <c r="W1204" t="s">
        <v>7435</v>
      </c>
      <c r="X1204" t="s">
        <v>8091</v>
      </c>
      <c r="Y1204" t="s">
        <v>8092</v>
      </c>
      <c r="Z1204" s="3">
        <v>10</v>
      </c>
      <c r="AA1204" s="4">
        <v>1001</v>
      </c>
      <c r="AB1204" s="4" t="s">
        <v>8091</v>
      </c>
      <c r="AC1204" t="s">
        <v>8164</v>
      </c>
      <c r="AD1204">
        <v>1967</v>
      </c>
      <c r="AE1204">
        <v>8</v>
      </c>
      <c r="AF1204">
        <v>6</v>
      </c>
      <c r="AG1204" t="s">
        <v>1047</v>
      </c>
      <c r="AH1204" t="s">
        <v>1047</v>
      </c>
      <c r="AJ1204" t="s">
        <v>5</v>
      </c>
      <c r="AK1204" t="s">
        <v>12</v>
      </c>
      <c r="AL1204">
        <v>85464</v>
      </c>
      <c r="AM1204">
        <v>6475572</v>
      </c>
      <c r="AN1204" s="4">
        <v>85000</v>
      </c>
      <c r="AO1204" s="4">
        <v>6475000</v>
      </c>
      <c r="AP1204">
        <v>707</v>
      </c>
      <c r="AR1204">
        <v>33</v>
      </c>
      <c r="AT1204" s="5"/>
      <c r="AU1204">
        <v>101843</v>
      </c>
      <c r="AW1204" s="6" t="s">
        <v>14</v>
      </c>
      <c r="AX1204">
        <v>1</v>
      </c>
      <c r="AY1204" t="s">
        <v>15</v>
      </c>
      <c r="AZ1204" t="s">
        <v>8165</v>
      </c>
      <c r="BA1204" t="s">
        <v>8166</v>
      </c>
      <c r="BB1204">
        <v>33</v>
      </c>
      <c r="BC1204" t="s">
        <v>1050</v>
      </c>
      <c r="BD1204" t="s">
        <v>65</v>
      </c>
      <c r="BF1204" s="5">
        <v>41689</v>
      </c>
      <c r="BG1204" s="7" t="s">
        <v>20</v>
      </c>
      <c r="BI1204">
        <v>4</v>
      </c>
      <c r="BJ1204">
        <v>341926</v>
      </c>
      <c r="BK1204">
        <v>142926</v>
      </c>
      <c r="BL1204" t="s">
        <v>8167</v>
      </c>
      <c r="BN1204" t="s">
        <v>8168</v>
      </c>
      <c r="BX1204">
        <v>125014</v>
      </c>
    </row>
    <row r="1205" spans="1:76" x14ac:dyDescent="0.25">
      <c r="A1205">
        <v>125986</v>
      </c>
      <c r="B1205">
        <v>192336</v>
      </c>
      <c r="F1205" t="s">
        <v>0</v>
      </c>
      <c r="G1205" t="s">
        <v>1044</v>
      </c>
      <c r="H1205" t="s">
        <v>8184</v>
      </c>
      <c r="I1205" t="s">
        <v>69</v>
      </c>
      <c r="K1205">
        <v>1</v>
      </c>
      <c r="L1205" t="s">
        <v>4</v>
      </c>
      <c r="M1205">
        <v>101843</v>
      </c>
      <c r="N1205" t="s">
        <v>5</v>
      </c>
      <c r="O1205" t="s">
        <v>5</v>
      </c>
      <c r="U1205" t="s">
        <v>8185</v>
      </c>
      <c r="V1205" s="1">
        <v>1</v>
      </c>
      <c r="W1205" t="s">
        <v>7435</v>
      </c>
      <c r="X1205" t="s">
        <v>8091</v>
      </c>
      <c r="Y1205" t="s">
        <v>8092</v>
      </c>
      <c r="Z1205" s="3">
        <v>10</v>
      </c>
      <c r="AA1205" s="4">
        <v>1001</v>
      </c>
      <c r="AB1205" s="4" t="s">
        <v>8091</v>
      </c>
      <c r="AC1205" t="s">
        <v>8186</v>
      </c>
      <c r="AD1205">
        <v>1967</v>
      </c>
      <c r="AE1205">
        <v>8</v>
      </c>
      <c r="AF1205">
        <v>30</v>
      </c>
      <c r="AG1205" t="s">
        <v>7803</v>
      </c>
      <c r="AH1205" t="s">
        <v>7803</v>
      </c>
      <c r="AJ1205" t="s">
        <v>5</v>
      </c>
      <c r="AK1205" t="s">
        <v>12</v>
      </c>
      <c r="AL1205">
        <v>86219</v>
      </c>
      <c r="AM1205">
        <v>6465496</v>
      </c>
      <c r="AN1205" s="4">
        <v>87000</v>
      </c>
      <c r="AO1205" s="4">
        <v>6465000</v>
      </c>
      <c r="AP1205">
        <v>71</v>
      </c>
      <c r="AR1205">
        <v>33</v>
      </c>
      <c r="AT1205" s="5"/>
      <c r="AU1205">
        <v>101843</v>
      </c>
      <c r="AW1205" s="6" t="s">
        <v>14</v>
      </c>
      <c r="AX1205">
        <v>1</v>
      </c>
      <c r="AY1205" t="s">
        <v>15</v>
      </c>
      <c r="AZ1205" t="s">
        <v>8187</v>
      </c>
      <c r="BA1205" t="s">
        <v>8188</v>
      </c>
      <c r="BB1205">
        <v>33</v>
      </c>
      <c r="BC1205" t="s">
        <v>1050</v>
      </c>
      <c r="BD1205" t="s">
        <v>65</v>
      </c>
      <c r="BF1205" s="5">
        <v>41689</v>
      </c>
      <c r="BG1205" s="7" t="s">
        <v>20</v>
      </c>
      <c r="BI1205">
        <v>4</v>
      </c>
      <c r="BJ1205">
        <v>343737</v>
      </c>
      <c r="BK1205">
        <v>142925</v>
      </c>
      <c r="BL1205" t="s">
        <v>8189</v>
      </c>
      <c r="BN1205" t="s">
        <v>8190</v>
      </c>
      <c r="BX1205">
        <v>125986</v>
      </c>
    </row>
    <row r="1206" spans="1:76" x14ac:dyDescent="0.25">
      <c r="A1206">
        <v>127379</v>
      </c>
      <c r="B1206">
        <v>190320</v>
      </c>
      <c r="F1206" t="s">
        <v>0</v>
      </c>
      <c r="G1206" t="s">
        <v>1044</v>
      </c>
      <c r="H1206" t="s">
        <v>8237</v>
      </c>
      <c r="I1206" t="s">
        <v>69</v>
      </c>
      <c r="K1206">
        <v>1</v>
      </c>
      <c r="L1206" t="s">
        <v>4</v>
      </c>
      <c r="M1206">
        <v>101843</v>
      </c>
      <c r="N1206" t="s">
        <v>5</v>
      </c>
      <c r="O1206" t="s">
        <v>5</v>
      </c>
      <c r="U1206" t="s">
        <v>8224</v>
      </c>
      <c r="V1206" s="1">
        <v>1</v>
      </c>
      <c r="W1206" t="s">
        <v>7435</v>
      </c>
      <c r="X1206" t="s">
        <v>8091</v>
      </c>
      <c r="Y1206" t="s">
        <v>8092</v>
      </c>
      <c r="Z1206" s="3">
        <v>10</v>
      </c>
      <c r="AA1206" s="4">
        <v>1001</v>
      </c>
      <c r="AB1206" s="4" t="s">
        <v>8091</v>
      </c>
      <c r="AC1206" t="s">
        <v>8238</v>
      </c>
      <c r="AD1206">
        <v>1974</v>
      </c>
      <c r="AE1206">
        <v>7</v>
      </c>
      <c r="AF1206">
        <v>25</v>
      </c>
      <c r="AG1206" t="s">
        <v>7747</v>
      </c>
      <c r="AH1206" t="s">
        <v>7747</v>
      </c>
      <c r="AJ1206" t="s">
        <v>5</v>
      </c>
      <c r="AK1206" t="s">
        <v>12</v>
      </c>
      <c r="AL1206">
        <v>86925</v>
      </c>
      <c r="AM1206">
        <v>6469405</v>
      </c>
      <c r="AN1206" s="4">
        <v>87000</v>
      </c>
      <c r="AO1206" s="4">
        <v>6469000</v>
      </c>
      <c r="AP1206">
        <v>707</v>
      </c>
      <c r="AR1206">
        <v>33</v>
      </c>
      <c r="AT1206" s="5"/>
      <c r="AU1206">
        <v>101843</v>
      </c>
      <c r="AW1206" s="6" t="s">
        <v>14</v>
      </c>
      <c r="AX1206">
        <v>1</v>
      </c>
      <c r="AY1206" t="s">
        <v>15</v>
      </c>
      <c r="AZ1206" t="s">
        <v>8239</v>
      </c>
      <c r="BA1206" t="s">
        <v>8240</v>
      </c>
      <c r="BB1206">
        <v>33</v>
      </c>
      <c r="BC1206" t="s">
        <v>1050</v>
      </c>
      <c r="BD1206" t="s">
        <v>65</v>
      </c>
      <c r="BF1206" s="5">
        <v>41689</v>
      </c>
      <c r="BG1206" s="7" t="s">
        <v>20</v>
      </c>
      <c r="BI1206">
        <v>4</v>
      </c>
      <c r="BJ1206">
        <v>341916</v>
      </c>
      <c r="BK1206">
        <v>142927</v>
      </c>
      <c r="BL1206" t="s">
        <v>8241</v>
      </c>
      <c r="BN1206" t="s">
        <v>8242</v>
      </c>
      <c r="BX1206">
        <v>127379</v>
      </c>
    </row>
    <row r="1207" spans="1:76" x14ac:dyDescent="0.25">
      <c r="A1207">
        <v>135798</v>
      </c>
      <c r="B1207">
        <v>340218</v>
      </c>
      <c r="F1207" t="s">
        <v>130</v>
      </c>
      <c r="G1207" t="s">
        <v>1044</v>
      </c>
      <c r="H1207" s="9" t="s">
        <v>8419</v>
      </c>
      <c r="I1207" t="s">
        <v>113</v>
      </c>
      <c r="K1207">
        <v>1</v>
      </c>
      <c r="L1207" t="s">
        <v>4</v>
      </c>
      <c r="M1207">
        <v>101843</v>
      </c>
      <c r="N1207" t="s">
        <v>5</v>
      </c>
      <c r="O1207" t="s">
        <v>5</v>
      </c>
      <c r="U1207" t="s">
        <v>8410</v>
      </c>
      <c r="V1207" s="1">
        <v>1</v>
      </c>
      <c r="W1207" t="s">
        <v>7435</v>
      </c>
      <c r="X1207" t="s">
        <v>8091</v>
      </c>
      <c r="Y1207" t="s">
        <v>8092</v>
      </c>
      <c r="Z1207" s="3">
        <v>10</v>
      </c>
      <c r="AA1207" s="4">
        <v>1001</v>
      </c>
      <c r="AB1207" t="s">
        <v>8091</v>
      </c>
      <c r="AC1207" t="s">
        <v>8420</v>
      </c>
      <c r="AD1207">
        <v>1977</v>
      </c>
      <c r="AE1207">
        <v>6</v>
      </c>
      <c r="AF1207">
        <v>21</v>
      </c>
      <c r="AG1207" t="s">
        <v>8421</v>
      </c>
      <c r="AJ1207" t="s">
        <v>5</v>
      </c>
      <c r="AK1207" t="s">
        <v>12</v>
      </c>
      <c r="AL1207" s="4">
        <v>91784.013149000006</v>
      </c>
      <c r="AM1207" s="4">
        <v>6465247.4901200002</v>
      </c>
      <c r="AN1207" s="4">
        <v>91000</v>
      </c>
      <c r="AO1207" s="4">
        <v>6465000</v>
      </c>
      <c r="AP1207" s="4">
        <v>500</v>
      </c>
      <c r="AQ1207" s="4"/>
      <c r="AR1207" t="s">
        <v>6379</v>
      </c>
      <c r="BG1207" s="11" t="s">
        <v>135</v>
      </c>
      <c r="BH1207" t="s">
        <v>136</v>
      </c>
      <c r="BI1207">
        <v>8</v>
      </c>
      <c r="BJ1207">
        <v>3331</v>
      </c>
      <c r="BK1207">
        <v>142928</v>
      </c>
      <c r="BL1207" t="s">
        <v>8422</v>
      </c>
      <c r="BX1207">
        <v>135798</v>
      </c>
    </row>
    <row r="1208" spans="1:76" x14ac:dyDescent="0.25">
      <c r="A1208">
        <v>134984</v>
      </c>
      <c r="C1208">
        <v>1</v>
      </c>
      <c r="F1208" t="s">
        <v>0</v>
      </c>
      <c r="G1208" t="s">
        <v>1044</v>
      </c>
      <c r="H1208" t="s">
        <v>8440</v>
      </c>
      <c r="I1208" t="s">
        <v>113</v>
      </c>
      <c r="K1208">
        <v>1</v>
      </c>
      <c r="L1208" t="s">
        <v>4</v>
      </c>
      <c r="M1208">
        <v>101843</v>
      </c>
      <c r="N1208" t="s">
        <v>5</v>
      </c>
      <c r="O1208" t="s">
        <v>5</v>
      </c>
      <c r="U1208" t="s">
        <v>8424</v>
      </c>
      <c r="V1208" s="1">
        <v>1</v>
      </c>
      <c r="W1208" t="s">
        <v>7435</v>
      </c>
      <c r="X1208" t="s">
        <v>8091</v>
      </c>
      <c r="Y1208" t="s">
        <v>8092</v>
      </c>
      <c r="Z1208" s="3">
        <v>10</v>
      </c>
      <c r="AA1208" s="4">
        <v>1001</v>
      </c>
      <c r="AB1208" s="4" t="s">
        <v>8091</v>
      </c>
      <c r="AD1208">
        <v>1981</v>
      </c>
      <c r="AE1208">
        <v>8</v>
      </c>
      <c r="AF1208">
        <v>4</v>
      </c>
      <c r="AG1208" t="s">
        <v>8441</v>
      </c>
      <c r="AH1208" t="s">
        <v>8441</v>
      </c>
      <c r="AJ1208" t="s">
        <v>5</v>
      </c>
      <c r="AK1208" t="s">
        <v>12</v>
      </c>
      <c r="AL1208">
        <v>90826</v>
      </c>
      <c r="AM1208">
        <v>6468048</v>
      </c>
      <c r="AN1208" s="4">
        <v>91000</v>
      </c>
      <c r="AO1208" s="4">
        <v>6469000</v>
      </c>
      <c r="AP1208">
        <v>500</v>
      </c>
      <c r="AR1208">
        <v>34</v>
      </c>
      <c r="AT1208" s="5"/>
      <c r="AU1208">
        <v>101843</v>
      </c>
      <c r="AW1208" s="6" t="s">
        <v>14</v>
      </c>
      <c r="AX1208">
        <v>1</v>
      </c>
      <c r="AY1208" t="s">
        <v>15</v>
      </c>
      <c r="AZ1208" t="s">
        <v>8442</v>
      </c>
      <c r="BA1208" t="s">
        <v>8443</v>
      </c>
      <c r="BB1208">
        <v>34</v>
      </c>
      <c r="BC1208" t="s">
        <v>1050</v>
      </c>
      <c r="BD1208" t="s">
        <v>119</v>
      </c>
      <c r="BF1208" s="5">
        <v>36028</v>
      </c>
      <c r="BG1208" s="7" t="s">
        <v>20</v>
      </c>
      <c r="BI1208">
        <v>4</v>
      </c>
      <c r="BJ1208">
        <v>356771</v>
      </c>
      <c r="BL1208" t="s">
        <v>8444</v>
      </c>
      <c r="BX1208">
        <v>134984</v>
      </c>
    </row>
    <row r="1209" spans="1:76" x14ac:dyDescent="0.25">
      <c r="A1209">
        <v>135017</v>
      </c>
      <c r="B1209">
        <v>339656</v>
      </c>
      <c r="F1209" t="s">
        <v>130</v>
      </c>
      <c r="G1209" t="s">
        <v>1044</v>
      </c>
      <c r="H1209" s="9" t="s">
        <v>8445</v>
      </c>
      <c r="I1209" t="s">
        <v>113</v>
      </c>
      <c r="J1209">
        <v>2</v>
      </c>
      <c r="K1209">
        <v>1</v>
      </c>
      <c r="L1209" t="s">
        <v>4</v>
      </c>
      <c r="M1209">
        <v>101843</v>
      </c>
      <c r="N1209" t="s">
        <v>5</v>
      </c>
      <c r="O1209" t="s">
        <v>5</v>
      </c>
      <c r="U1209" t="s">
        <v>8424</v>
      </c>
      <c r="V1209" s="1">
        <v>1</v>
      </c>
      <c r="W1209" t="s">
        <v>7435</v>
      </c>
      <c r="X1209" t="s">
        <v>8091</v>
      </c>
      <c r="Y1209" t="s">
        <v>8092</v>
      </c>
      <c r="Z1209" s="3">
        <v>10</v>
      </c>
      <c r="AA1209" s="4">
        <v>1001</v>
      </c>
      <c r="AB1209" t="s">
        <v>8091</v>
      </c>
      <c r="AC1209" t="s">
        <v>8446</v>
      </c>
      <c r="AD1209">
        <v>1981</v>
      </c>
      <c r="AE1209">
        <v>8</v>
      </c>
      <c r="AF1209">
        <v>6</v>
      </c>
      <c r="AG1209" t="s">
        <v>8441</v>
      </c>
      <c r="AJ1209" t="s">
        <v>5</v>
      </c>
      <c r="AK1209" t="s">
        <v>12</v>
      </c>
      <c r="AL1209" s="4">
        <v>90827.095624599999</v>
      </c>
      <c r="AM1209" s="4">
        <v>6468049.1642500004</v>
      </c>
      <c r="AN1209" s="4">
        <v>91000</v>
      </c>
      <c r="AO1209" s="4">
        <v>6469000</v>
      </c>
      <c r="AP1209" s="4">
        <v>707.10678118654755</v>
      </c>
      <c r="AQ1209" s="4"/>
      <c r="AR1209" t="s">
        <v>6379</v>
      </c>
      <c r="BG1209" s="11" t="s">
        <v>135</v>
      </c>
      <c r="BH1209" t="s">
        <v>136</v>
      </c>
      <c r="BI1209">
        <v>8</v>
      </c>
      <c r="BJ1209">
        <v>3075</v>
      </c>
      <c r="BK1209">
        <v>142929</v>
      </c>
      <c r="BL1209" t="s">
        <v>8447</v>
      </c>
      <c r="BX1209">
        <v>135017</v>
      </c>
    </row>
    <row r="1210" spans="1:76" x14ac:dyDescent="0.25">
      <c r="A1210">
        <v>133720</v>
      </c>
      <c r="B1210">
        <v>190324</v>
      </c>
      <c r="F1210" t="s">
        <v>0</v>
      </c>
      <c r="G1210" t="s">
        <v>1044</v>
      </c>
      <c r="H1210" t="s">
        <v>8355</v>
      </c>
      <c r="I1210" t="s">
        <v>69</v>
      </c>
      <c r="K1210">
        <v>1</v>
      </c>
      <c r="L1210" t="s">
        <v>4</v>
      </c>
      <c r="M1210">
        <v>101843</v>
      </c>
      <c r="N1210" t="s">
        <v>5</v>
      </c>
      <c r="O1210" t="s">
        <v>5</v>
      </c>
      <c r="U1210" t="s">
        <v>8356</v>
      </c>
      <c r="V1210" s="1">
        <v>1</v>
      </c>
      <c r="W1210" t="s">
        <v>7435</v>
      </c>
      <c r="X1210" t="s">
        <v>8091</v>
      </c>
      <c r="Y1210" t="s">
        <v>8092</v>
      </c>
      <c r="Z1210" s="3">
        <v>10</v>
      </c>
      <c r="AA1210" s="4">
        <v>1001</v>
      </c>
      <c r="AB1210" s="4" t="s">
        <v>8091</v>
      </c>
      <c r="AC1210" t="s">
        <v>8357</v>
      </c>
      <c r="AD1210">
        <v>1983</v>
      </c>
      <c r="AE1210">
        <v>7</v>
      </c>
      <c r="AF1210">
        <v>15</v>
      </c>
      <c r="AG1210" t="s">
        <v>1047</v>
      </c>
      <c r="AH1210" t="s">
        <v>1047</v>
      </c>
      <c r="AJ1210" t="s">
        <v>5</v>
      </c>
      <c r="AK1210" t="s">
        <v>12</v>
      </c>
      <c r="AL1210">
        <v>89828</v>
      </c>
      <c r="AM1210">
        <v>6468137</v>
      </c>
      <c r="AN1210" s="4">
        <v>89000</v>
      </c>
      <c r="AO1210" s="4">
        <v>6469000</v>
      </c>
      <c r="AP1210">
        <v>707</v>
      </c>
      <c r="AR1210">
        <v>33</v>
      </c>
      <c r="AT1210" s="5"/>
      <c r="AU1210">
        <v>101843</v>
      </c>
      <c r="AW1210" s="6" t="s">
        <v>14</v>
      </c>
      <c r="AX1210">
        <v>1</v>
      </c>
      <c r="AY1210" t="s">
        <v>15</v>
      </c>
      <c r="AZ1210" t="s">
        <v>8358</v>
      </c>
      <c r="BA1210" t="s">
        <v>8359</v>
      </c>
      <c r="BB1210">
        <v>33</v>
      </c>
      <c r="BC1210" t="s">
        <v>1050</v>
      </c>
      <c r="BD1210" t="s">
        <v>65</v>
      </c>
      <c r="BF1210" s="5">
        <v>41689</v>
      </c>
      <c r="BG1210" s="7" t="s">
        <v>20</v>
      </c>
      <c r="BI1210">
        <v>4</v>
      </c>
      <c r="BJ1210">
        <v>341920</v>
      </c>
      <c r="BK1210">
        <v>142930</v>
      </c>
      <c r="BL1210" t="s">
        <v>8360</v>
      </c>
      <c r="BN1210" t="s">
        <v>8361</v>
      </c>
      <c r="BX1210">
        <v>133720</v>
      </c>
    </row>
    <row r="1211" spans="1:76" x14ac:dyDescent="0.25">
      <c r="A1211">
        <v>132340</v>
      </c>
      <c r="B1211">
        <v>190332</v>
      </c>
      <c r="F1211" t="s">
        <v>0</v>
      </c>
      <c r="G1211" t="s">
        <v>1044</v>
      </c>
      <c r="H1211" t="s">
        <v>8362</v>
      </c>
      <c r="I1211" t="s">
        <v>69</v>
      </c>
      <c r="K1211">
        <v>1</v>
      </c>
      <c r="L1211" t="s">
        <v>4</v>
      </c>
      <c r="M1211">
        <v>101843</v>
      </c>
      <c r="N1211" t="s">
        <v>5</v>
      </c>
      <c r="O1211" t="s">
        <v>5</v>
      </c>
      <c r="U1211" t="s">
        <v>8356</v>
      </c>
      <c r="V1211" s="1">
        <v>1</v>
      </c>
      <c r="W1211" t="s">
        <v>7435</v>
      </c>
      <c r="X1211" t="s">
        <v>8091</v>
      </c>
      <c r="Y1211" t="s">
        <v>8092</v>
      </c>
      <c r="Z1211" s="3">
        <v>10</v>
      </c>
      <c r="AA1211" s="4">
        <v>1001</v>
      </c>
      <c r="AB1211" s="4" t="s">
        <v>8091</v>
      </c>
      <c r="AC1211" t="s">
        <v>8363</v>
      </c>
      <c r="AD1211">
        <v>1984</v>
      </c>
      <c r="AE1211">
        <v>7</v>
      </c>
      <c r="AF1211">
        <v>7</v>
      </c>
      <c r="AG1211" t="s">
        <v>1047</v>
      </c>
      <c r="AH1211" t="s">
        <v>1047</v>
      </c>
      <c r="AJ1211" t="s">
        <v>5</v>
      </c>
      <c r="AK1211" t="s">
        <v>12</v>
      </c>
      <c r="AL1211">
        <v>88830</v>
      </c>
      <c r="AM1211">
        <v>6468230</v>
      </c>
      <c r="AN1211" s="4">
        <v>89000</v>
      </c>
      <c r="AO1211" s="4">
        <v>6469000</v>
      </c>
      <c r="AP1211">
        <v>707</v>
      </c>
      <c r="AR1211">
        <v>33</v>
      </c>
      <c r="AT1211" s="5"/>
      <c r="AU1211">
        <v>101843</v>
      </c>
      <c r="AW1211" s="6" t="s">
        <v>14</v>
      </c>
      <c r="AX1211">
        <v>1</v>
      </c>
      <c r="AY1211" t="s">
        <v>15</v>
      </c>
      <c r="AZ1211" t="s">
        <v>8364</v>
      </c>
      <c r="BA1211" t="s">
        <v>8365</v>
      </c>
      <c r="BB1211">
        <v>33</v>
      </c>
      <c r="BC1211" t="s">
        <v>1050</v>
      </c>
      <c r="BD1211" t="s">
        <v>65</v>
      </c>
      <c r="BF1211" s="5">
        <v>41689</v>
      </c>
      <c r="BG1211" s="7" t="s">
        <v>20</v>
      </c>
      <c r="BI1211">
        <v>4</v>
      </c>
      <c r="BJ1211">
        <v>341928</v>
      </c>
      <c r="BK1211">
        <v>142931</v>
      </c>
      <c r="BL1211" t="s">
        <v>8366</v>
      </c>
      <c r="BN1211" t="s">
        <v>8367</v>
      </c>
      <c r="BX1211">
        <v>132340</v>
      </c>
    </row>
    <row r="1212" spans="1:76" x14ac:dyDescent="0.25">
      <c r="A1212">
        <v>132341</v>
      </c>
      <c r="B1212">
        <v>190333</v>
      </c>
      <c r="F1212" t="s">
        <v>0</v>
      </c>
      <c r="G1212" t="s">
        <v>1044</v>
      </c>
      <c r="H1212" t="s">
        <v>8368</v>
      </c>
      <c r="I1212" t="s">
        <v>69</v>
      </c>
      <c r="K1212">
        <v>1</v>
      </c>
      <c r="L1212" t="s">
        <v>4</v>
      </c>
      <c r="M1212">
        <v>101843</v>
      </c>
      <c r="N1212" t="s">
        <v>5</v>
      </c>
      <c r="O1212" t="s">
        <v>5</v>
      </c>
      <c r="U1212" t="s">
        <v>8356</v>
      </c>
      <c r="V1212" s="1">
        <v>1</v>
      </c>
      <c r="W1212" t="s">
        <v>7435</v>
      </c>
      <c r="X1212" t="s">
        <v>8091</v>
      </c>
      <c r="Y1212" t="s">
        <v>8092</v>
      </c>
      <c r="Z1212" s="3">
        <v>10</v>
      </c>
      <c r="AA1212" s="4">
        <v>1001</v>
      </c>
      <c r="AB1212" s="4" t="s">
        <v>8091</v>
      </c>
      <c r="AC1212" t="s">
        <v>8369</v>
      </c>
      <c r="AD1212">
        <v>1985</v>
      </c>
      <c r="AE1212">
        <v>7</v>
      </c>
      <c r="AF1212">
        <v>18</v>
      </c>
      <c r="AG1212" t="s">
        <v>1047</v>
      </c>
      <c r="AH1212" t="s">
        <v>1047</v>
      </c>
      <c r="AJ1212" t="s">
        <v>5</v>
      </c>
      <c r="AK1212" t="s">
        <v>12</v>
      </c>
      <c r="AL1212">
        <v>88830</v>
      </c>
      <c r="AM1212">
        <v>6468230</v>
      </c>
      <c r="AN1212" s="4">
        <v>89000</v>
      </c>
      <c r="AO1212" s="4">
        <v>6469000</v>
      </c>
      <c r="AP1212">
        <v>707</v>
      </c>
      <c r="AR1212">
        <v>33</v>
      </c>
      <c r="AT1212" s="5"/>
      <c r="AU1212">
        <v>101843</v>
      </c>
      <c r="AW1212" s="6" t="s">
        <v>14</v>
      </c>
      <c r="AX1212">
        <v>1</v>
      </c>
      <c r="AY1212" t="s">
        <v>15</v>
      </c>
      <c r="AZ1212" t="s">
        <v>8364</v>
      </c>
      <c r="BA1212" t="s">
        <v>8370</v>
      </c>
      <c r="BB1212">
        <v>33</v>
      </c>
      <c r="BC1212" t="s">
        <v>1050</v>
      </c>
      <c r="BD1212" t="s">
        <v>65</v>
      </c>
      <c r="BF1212" s="5">
        <v>41689</v>
      </c>
      <c r="BG1212" s="7" t="s">
        <v>20</v>
      </c>
      <c r="BI1212">
        <v>4</v>
      </c>
      <c r="BJ1212">
        <v>341929</v>
      </c>
      <c r="BK1212">
        <v>142932</v>
      </c>
      <c r="BL1212" t="s">
        <v>8371</v>
      </c>
      <c r="BN1212" t="s">
        <v>8372</v>
      </c>
      <c r="BX1212">
        <v>132341</v>
      </c>
    </row>
    <row r="1213" spans="1:76" x14ac:dyDescent="0.25">
      <c r="A1213">
        <v>132193</v>
      </c>
      <c r="B1213">
        <v>191596</v>
      </c>
      <c r="F1213" t="s">
        <v>0</v>
      </c>
      <c r="G1213" t="s">
        <v>1044</v>
      </c>
      <c r="H1213" t="s">
        <v>8255</v>
      </c>
      <c r="I1213" t="s">
        <v>69</v>
      </c>
      <c r="K1213">
        <v>1</v>
      </c>
      <c r="L1213" t="s">
        <v>4</v>
      </c>
      <c r="M1213">
        <v>101843</v>
      </c>
      <c r="N1213" t="s">
        <v>5</v>
      </c>
      <c r="O1213" t="s">
        <v>5</v>
      </c>
      <c r="U1213" t="s">
        <v>8256</v>
      </c>
      <c r="V1213" s="1">
        <v>1</v>
      </c>
      <c r="W1213" t="s">
        <v>7435</v>
      </c>
      <c r="X1213" t="s">
        <v>8091</v>
      </c>
      <c r="Y1213" t="s">
        <v>8092</v>
      </c>
      <c r="Z1213" s="3">
        <v>10</v>
      </c>
      <c r="AA1213" s="4">
        <v>1001</v>
      </c>
      <c r="AB1213" s="4" t="s">
        <v>8091</v>
      </c>
      <c r="AC1213" t="s">
        <v>8257</v>
      </c>
      <c r="AD1213">
        <v>1998</v>
      </c>
      <c r="AE1213">
        <v>6</v>
      </c>
      <c r="AF1213">
        <v>4</v>
      </c>
      <c r="AG1213" t="s">
        <v>5860</v>
      </c>
      <c r="AH1213" t="s">
        <v>5860</v>
      </c>
      <c r="AJ1213" t="s">
        <v>5</v>
      </c>
      <c r="AK1213" t="s">
        <v>12</v>
      </c>
      <c r="AL1213">
        <v>88781</v>
      </c>
      <c r="AM1213">
        <v>6465066</v>
      </c>
      <c r="AN1213" s="4">
        <v>89000</v>
      </c>
      <c r="AO1213" s="4">
        <v>6465000</v>
      </c>
      <c r="AP1213">
        <v>71</v>
      </c>
      <c r="AR1213">
        <v>33</v>
      </c>
      <c r="AT1213" s="5"/>
      <c r="AU1213">
        <v>101843</v>
      </c>
      <c r="AW1213" s="6" t="s">
        <v>14</v>
      </c>
      <c r="AX1213">
        <v>1</v>
      </c>
      <c r="AY1213" t="s">
        <v>15</v>
      </c>
      <c r="AZ1213" t="s">
        <v>8258</v>
      </c>
      <c r="BA1213" t="s">
        <v>8259</v>
      </c>
      <c r="BB1213">
        <v>33</v>
      </c>
      <c r="BC1213" t="s">
        <v>1050</v>
      </c>
      <c r="BD1213" t="s">
        <v>65</v>
      </c>
      <c r="BF1213" s="5">
        <v>41689</v>
      </c>
      <c r="BG1213" s="7" t="s">
        <v>20</v>
      </c>
      <c r="BI1213">
        <v>4</v>
      </c>
      <c r="BJ1213">
        <v>343087</v>
      </c>
      <c r="BK1213">
        <v>142933</v>
      </c>
      <c r="BL1213" t="s">
        <v>8260</v>
      </c>
      <c r="BN1213" t="s">
        <v>8261</v>
      </c>
      <c r="BX1213">
        <v>132193</v>
      </c>
    </row>
    <row r="1214" spans="1:76" x14ac:dyDescent="0.25">
      <c r="A1214">
        <v>132880</v>
      </c>
      <c r="B1214">
        <v>191542</v>
      </c>
      <c r="F1214" t="s">
        <v>0</v>
      </c>
      <c r="G1214" t="s">
        <v>1044</v>
      </c>
      <c r="H1214" t="s">
        <v>8373</v>
      </c>
      <c r="I1214" t="s">
        <v>69</v>
      </c>
      <c r="K1214">
        <v>1</v>
      </c>
      <c r="L1214" t="s">
        <v>4</v>
      </c>
      <c r="M1214">
        <v>101843</v>
      </c>
      <c r="N1214" t="s">
        <v>5</v>
      </c>
      <c r="O1214" t="s">
        <v>5</v>
      </c>
      <c r="U1214" t="s">
        <v>8356</v>
      </c>
      <c r="V1214" s="1">
        <v>1</v>
      </c>
      <c r="W1214" t="s">
        <v>7435</v>
      </c>
      <c r="X1214" t="s">
        <v>8091</v>
      </c>
      <c r="Y1214" t="s">
        <v>8092</v>
      </c>
      <c r="Z1214" s="3">
        <v>10</v>
      </c>
      <c r="AA1214" s="4">
        <v>1001</v>
      </c>
      <c r="AB1214" s="4" t="s">
        <v>8091</v>
      </c>
      <c r="AC1214" t="s">
        <v>8374</v>
      </c>
      <c r="AD1214">
        <v>1998</v>
      </c>
      <c r="AE1214">
        <v>6</v>
      </c>
      <c r="AF1214">
        <v>10</v>
      </c>
      <c r="AG1214" t="s">
        <v>2569</v>
      </c>
      <c r="AH1214" t="s">
        <v>2569</v>
      </c>
      <c r="AJ1214" t="s">
        <v>5</v>
      </c>
      <c r="AK1214" t="s">
        <v>12</v>
      </c>
      <c r="AL1214">
        <v>88967</v>
      </c>
      <c r="AM1214">
        <v>6468277</v>
      </c>
      <c r="AN1214" s="4">
        <v>89000</v>
      </c>
      <c r="AO1214" s="4">
        <v>6469000</v>
      </c>
      <c r="AP1214">
        <v>71</v>
      </c>
      <c r="AR1214">
        <v>33</v>
      </c>
      <c r="AT1214" s="5"/>
      <c r="AU1214">
        <v>101843</v>
      </c>
      <c r="AW1214" s="6" t="s">
        <v>14</v>
      </c>
      <c r="AX1214">
        <v>1</v>
      </c>
      <c r="AY1214" t="s">
        <v>15</v>
      </c>
      <c r="AZ1214" t="s">
        <v>8375</v>
      </c>
      <c r="BA1214" t="s">
        <v>8376</v>
      </c>
      <c r="BB1214">
        <v>33</v>
      </c>
      <c r="BC1214" t="s">
        <v>1050</v>
      </c>
      <c r="BD1214" t="s">
        <v>65</v>
      </c>
      <c r="BF1214" s="5">
        <v>41689</v>
      </c>
      <c r="BG1214" s="7" t="s">
        <v>20</v>
      </c>
      <c r="BI1214">
        <v>4</v>
      </c>
      <c r="BJ1214">
        <v>343037</v>
      </c>
      <c r="BK1214">
        <v>142934</v>
      </c>
      <c r="BL1214" t="s">
        <v>8377</v>
      </c>
      <c r="BN1214" t="s">
        <v>8378</v>
      </c>
      <c r="BX1214">
        <v>132880</v>
      </c>
    </row>
    <row r="1215" spans="1:76" x14ac:dyDescent="0.25">
      <c r="A1215">
        <v>132716</v>
      </c>
      <c r="B1215">
        <v>339537</v>
      </c>
      <c r="F1215" t="s">
        <v>130</v>
      </c>
      <c r="G1215" t="s">
        <v>1044</v>
      </c>
      <c r="H1215" s="9" t="s">
        <v>8379</v>
      </c>
      <c r="I1215" t="s">
        <v>113</v>
      </c>
      <c r="K1215">
        <v>1</v>
      </c>
      <c r="L1215" t="s">
        <v>4</v>
      </c>
      <c r="M1215">
        <v>101843</v>
      </c>
      <c r="N1215" t="s">
        <v>5</v>
      </c>
      <c r="O1215" t="s">
        <v>5</v>
      </c>
      <c r="U1215" t="s">
        <v>8356</v>
      </c>
      <c r="V1215" s="1">
        <v>1</v>
      </c>
      <c r="W1215" t="s">
        <v>7435</v>
      </c>
      <c r="X1215" t="s">
        <v>8091</v>
      </c>
      <c r="Y1215" t="s">
        <v>8092</v>
      </c>
      <c r="Z1215" s="3">
        <v>10</v>
      </c>
      <c r="AA1215" s="4">
        <v>1001</v>
      </c>
      <c r="AB1215" t="s">
        <v>8091</v>
      </c>
      <c r="AC1215" t="s">
        <v>8380</v>
      </c>
      <c r="AD1215">
        <v>1998</v>
      </c>
      <c r="AE1215">
        <v>6</v>
      </c>
      <c r="AF1215">
        <v>10</v>
      </c>
      <c r="AG1215" t="s">
        <v>8381</v>
      </c>
      <c r="AJ1215" t="s">
        <v>5</v>
      </c>
      <c r="AK1215" t="s">
        <v>12</v>
      </c>
      <c r="AL1215" s="4">
        <v>88930.163388100002</v>
      </c>
      <c r="AM1215" s="4">
        <v>6468426.1087199999</v>
      </c>
      <c r="AN1215" s="4">
        <v>89000</v>
      </c>
      <c r="AO1215" s="4">
        <v>6469000</v>
      </c>
      <c r="AP1215" s="4">
        <v>707.10678118654755</v>
      </c>
      <c r="AQ1215" s="4"/>
      <c r="AR1215" t="s">
        <v>6379</v>
      </c>
      <c r="BG1215" s="11" t="s">
        <v>135</v>
      </c>
      <c r="BH1215" t="s">
        <v>136</v>
      </c>
      <c r="BI1215">
        <v>8</v>
      </c>
      <c r="BJ1215">
        <v>3000</v>
      </c>
      <c r="BK1215">
        <v>142935</v>
      </c>
      <c r="BL1215" t="s">
        <v>8382</v>
      </c>
      <c r="BX1215">
        <v>132716</v>
      </c>
    </row>
    <row r="1216" spans="1:76" x14ac:dyDescent="0.25">
      <c r="A1216">
        <v>125625</v>
      </c>
      <c r="B1216">
        <v>192202</v>
      </c>
      <c r="F1216" t="s">
        <v>0</v>
      </c>
      <c r="G1216" t="s">
        <v>1044</v>
      </c>
      <c r="H1216" t="s">
        <v>8119</v>
      </c>
      <c r="I1216" t="s">
        <v>69</v>
      </c>
      <c r="K1216">
        <v>1</v>
      </c>
      <c r="L1216" t="s">
        <v>4</v>
      </c>
      <c r="M1216">
        <v>101843</v>
      </c>
      <c r="N1216" t="s">
        <v>5</v>
      </c>
      <c r="O1216" t="s">
        <v>5</v>
      </c>
      <c r="U1216" t="s">
        <v>8120</v>
      </c>
      <c r="V1216" s="1">
        <v>1</v>
      </c>
      <c r="W1216" t="s">
        <v>7435</v>
      </c>
      <c r="X1216" t="s">
        <v>8091</v>
      </c>
      <c r="Y1216" t="s">
        <v>8092</v>
      </c>
      <c r="Z1216" s="3">
        <v>10</v>
      </c>
      <c r="AA1216" s="4">
        <v>1001</v>
      </c>
      <c r="AB1216" s="4" t="s">
        <v>8091</v>
      </c>
      <c r="AC1216" t="s">
        <v>8121</v>
      </c>
      <c r="AD1216">
        <v>1999</v>
      </c>
      <c r="AE1216">
        <v>8</v>
      </c>
      <c r="AF1216">
        <v>25</v>
      </c>
      <c r="AG1216" t="s">
        <v>8122</v>
      </c>
      <c r="AH1216" t="s">
        <v>8122</v>
      </c>
      <c r="AJ1216" t="s">
        <v>5</v>
      </c>
      <c r="AK1216" t="s">
        <v>12</v>
      </c>
      <c r="AL1216">
        <v>85989</v>
      </c>
      <c r="AM1216">
        <v>6463103</v>
      </c>
      <c r="AN1216" s="4">
        <v>85000</v>
      </c>
      <c r="AO1216" s="4">
        <v>6463000</v>
      </c>
      <c r="AP1216">
        <v>71</v>
      </c>
      <c r="AR1216">
        <v>33</v>
      </c>
      <c r="AT1216" s="5"/>
      <c r="AU1216">
        <v>101843</v>
      </c>
      <c r="AW1216" s="6" t="s">
        <v>14</v>
      </c>
      <c r="AX1216">
        <v>1</v>
      </c>
      <c r="AY1216" t="s">
        <v>15</v>
      </c>
      <c r="AZ1216" t="s">
        <v>8123</v>
      </c>
      <c r="BA1216" t="s">
        <v>8124</v>
      </c>
      <c r="BB1216">
        <v>33</v>
      </c>
      <c r="BC1216" t="s">
        <v>1050</v>
      </c>
      <c r="BD1216" t="s">
        <v>65</v>
      </c>
      <c r="BF1216" s="5">
        <v>41689</v>
      </c>
      <c r="BG1216" s="7" t="s">
        <v>20</v>
      </c>
      <c r="BI1216">
        <v>4</v>
      </c>
      <c r="BJ1216">
        <v>343611</v>
      </c>
      <c r="BK1216">
        <v>142936</v>
      </c>
      <c r="BL1216" t="s">
        <v>8125</v>
      </c>
      <c r="BN1216" t="s">
        <v>8126</v>
      </c>
      <c r="BX1216">
        <v>125625</v>
      </c>
    </row>
    <row r="1217" spans="1:76" x14ac:dyDescent="0.25">
      <c r="A1217">
        <v>132214</v>
      </c>
      <c r="B1217">
        <v>191972</v>
      </c>
      <c r="F1217" t="s">
        <v>0</v>
      </c>
      <c r="G1217" t="s">
        <v>1044</v>
      </c>
      <c r="H1217" t="s">
        <v>8262</v>
      </c>
      <c r="I1217" t="s">
        <v>69</v>
      </c>
      <c r="K1217">
        <v>1</v>
      </c>
      <c r="L1217" t="s">
        <v>4</v>
      </c>
      <c r="M1217">
        <v>101843</v>
      </c>
      <c r="N1217" t="s">
        <v>5</v>
      </c>
      <c r="O1217" t="s">
        <v>5</v>
      </c>
      <c r="U1217" t="s">
        <v>8256</v>
      </c>
      <c r="V1217" s="1">
        <v>1</v>
      </c>
      <c r="W1217" t="s">
        <v>7435</v>
      </c>
      <c r="X1217" t="s">
        <v>8091</v>
      </c>
      <c r="Y1217" t="s">
        <v>8092</v>
      </c>
      <c r="Z1217" s="3">
        <v>10</v>
      </c>
      <c r="AA1217" s="4">
        <v>1001</v>
      </c>
      <c r="AB1217" s="4" t="s">
        <v>8091</v>
      </c>
      <c r="AC1217" t="s">
        <v>8263</v>
      </c>
      <c r="AD1217">
        <v>1999</v>
      </c>
      <c r="AE1217">
        <v>7</v>
      </c>
      <c r="AF1217">
        <v>16</v>
      </c>
      <c r="AG1217" t="s">
        <v>8212</v>
      </c>
      <c r="AH1217" t="s">
        <v>8212</v>
      </c>
      <c r="AJ1217" t="s">
        <v>5</v>
      </c>
      <c r="AK1217" t="s">
        <v>12</v>
      </c>
      <c r="AL1217">
        <v>88806</v>
      </c>
      <c r="AM1217">
        <v>6465159</v>
      </c>
      <c r="AN1217" s="4">
        <v>89000</v>
      </c>
      <c r="AO1217" s="4">
        <v>6465000</v>
      </c>
      <c r="AP1217">
        <v>71</v>
      </c>
      <c r="AR1217">
        <v>33</v>
      </c>
      <c r="AT1217" s="5"/>
      <c r="AU1217">
        <v>101843</v>
      </c>
      <c r="AW1217" s="6" t="s">
        <v>14</v>
      </c>
      <c r="AX1217">
        <v>1</v>
      </c>
      <c r="AY1217" t="s">
        <v>15</v>
      </c>
      <c r="AZ1217" t="s">
        <v>8264</v>
      </c>
      <c r="BA1217" t="s">
        <v>8265</v>
      </c>
      <c r="BB1217">
        <v>33</v>
      </c>
      <c r="BC1217" t="s">
        <v>1050</v>
      </c>
      <c r="BD1217" t="s">
        <v>65</v>
      </c>
      <c r="BF1217" s="5">
        <v>41689</v>
      </c>
      <c r="BG1217" s="7" t="s">
        <v>20</v>
      </c>
      <c r="BI1217">
        <v>4</v>
      </c>
      <c r="BJ1217">
        <v>343434</v>
      </c>
      <c r="BK1217">
        <v>142938</v>
      </c>
      <c r="BL1217" t="s">
        <v>8266</v>
      </c>
      <c r="BN1217" t="s">
        <v>8267</v>
      </c>
      <c r="BX1217">
        <v>132214</v>
      </c>
    </row>
    <row r="1218" spans="1:76" x14ac:dyDescent="0.25">
      <c r="A1218">
        <v>137006</v>
      </c>
      <c r="B1218">
        <v>192402</v>
      </c>
      <c r="F1218" t="s">
        <v>0</v>
      </c>
      <c r="G1218" t="s">
        <v>1044</v>
      </c>
      <c r="H1218" t="s">
        <v>8455</v>
      </c>
      <c r="I1218" t="s">
        <v>69</v>
      </c>
      <c r="K1218">
        <v>1</v>
      </c>
      <c r="L1218" t="s">
        <v>4</v>
      </c>
      <c r="M1218">
        <v>101843</v>
      </c>
      <c r="N1218" t="s">
        <v>5</v>
      </c>
      <c r="O1218" t="s">
        <v>5</v>
      </c>
      <c r="U1218" t="s">
        <v>8456</v>
      </c>
      <c r="V1218" s="1">
        <v>1</v>
      </c>
      <c r="W1218" t="s">
        <v>7435</v>
      </c>
      <c r="X1218" t="s">
        <v>8091</v>
      </c>
      <c r="Y1218" t="s">
        <v>8092</v>
      </c>
      <c r="Z1218" s="3">
        <v>10</v>
      </c>
      <c r="AA1218" s="4">
        <v>1001</v>
      </c>
      <c r="AB1218" s="4" t="s">
        <v>8091</v>
      </c>
      <c r="AC1218" t="s">
        <v>8457</v>
      </c>
      <c r="AD1218">
        <v>1999</v>
      </c>
      <c r="AE1218">
        <v>6</v>
      </c>
      <c r="AF1218">
        <v>29</v>
      </c>
      <c r="AG1218" t="s">
        <v>8458</v>
      </c>
      <c r="AH1218" t="s">
        <v>8458</v>
      </c>
      <c r="AJ1218" t="s">
        <v>5</v>
      </c>
      <c r="AK1218" t="s">
        <v>12</v>
      </c>
      <c r="AL1218">
        <v>93546</v>
      </c>
      <c r="AM1218">
        <v>6463238</v>
      </c>
      <c r="AN1218" s="4">
        <v>93000</v>
      </c>
      <c r="AO1218" s="4">
        <v>6463000</v>
      </c>
      <c r="AP1218">
        <v>71</v>
      </c>
      <c r="AR1218">
        <v>33</v>
      </c>
      <c r="AT1218" s="5"/>
      <c r="AU1218">
        <v>101843</v>
      </c>
      <c r="AW1218" s="6" t="s">
        <v>14</v>
      </c>
      <c r="AX1218">
        <v>1</v>
      </c>
      <c r="AY1218" t="s">
        <v>15</v>
      </c>
      <c r="AZ1218" t="s">
        <v>8459</v>
      </c>
      <c r="BA1218" t="s">
        <v>8460</v>
      </c>
      <c r="BB1218">
        <v>33</v>
      </c>
      <c r="BC1218" t="s">
        <v>1050</v>
      </c>
      <c r="BD1218" t="s">
        <v>65</v>
      </c>
      <c r="BF1218" s="5">
        <v>41689</v>
      </c>
      <c r="BG1218" s="7" t="s">
        <v>20</v>
      </c>
      <c r="BI1218">
        <v>4</v>
      </c>
      <c r="BJ1218">
        <v>343798</v>
      </c>
      <c r="BK1218">
        <v>142937</v>
      </c>
      <c r="BL1218" t="s">
        <v>8461</v>
      </c>
      <c r="BN1218" t="s">
        <v>8462</v>
      </c>
      <c r="BX1218">
        <v>137006</v>
      </c>
    </row>
    <row r="1219" spans="1:76" x14ac:dyDescent="0.25">
      <c r="A1219">
        <v>137130</v>
      </c>
      <c r="B1219">
        <v>192758</v>
      </c>
      <c r="F1219" t="s">
        <v>0</v>
      </c>
      <c r="G1219" t="s">
        <v>1044</v>
      </c>
      <c r="H1219" t="s">
        <v>8463</v>
      </c>
      <c r="I1219" t="s">
        <v>69</v>
      </c>
      <c r="K1219">
        <v>1</v>
      </c>
      <c r="L1219" t="s">
        <v>4</v>
      </c>
      <c r="M1219">
        <v>101843</v>
      </c>
      <c r="N1219" t="s">
        <v>5</v>
      </c>
      <c r="O1219" t="s">
        <v>5</v>
      </c>
      <c r="U1219" t="s">
        <v>8464</v>
      </c>
      <c r="V1219" s="1">
        <v>1</v>
      </c>
      <c r="W1219" t="s">
        <v>7435</v>
      </c>
      <c r="X1219" t="s">
        <v>8091</v>
      </c>
      <c r="Y1219" t="s">
        <v>8092</v>
      </c>
      <c r="Z1219" s="3">
        <v>10</v>
      </c>
      <c r="AA1219" s="4">
        <v>1001</v>
      </c>
      <c r="AB1219" s="4" t="s">
        <v>8091</v>
      </c>
      <c r="AC1219" t="s">
        <v>8465</v>
      </c>
      <c r="AD1219">
        <v>2000</v>
      </c>
      <c r="AE1219">
        <v>7</v>
      </c>
      <c r="AF1219">
        <v>8</v>
      </c>
      <c r="AG1219" t="s">
        <v>8212</v>
      </c>
      <c r="AH1219" t="s">
        <v>8212</v>
      </c>
      <c r="AJ1219" t="s">
        <v>5</v>
      </c>
      <c r="AK1219" t="s">
        <v>12</v>
      </c>
      <c r="AL1219">
        <v>93752</v>
      </c>
      <c r="AM1219">
        <v>6465320</v>
      </c>
      <c r="AN1219" s="4">
        <v>93000</v>
      </c>
      <c r="AO1219" s="4">
        <v>6465000</v>
      </c>
      <c r="AP1219">
        <v>71</v>
      </c>
      <c r="AR1219">
        <v>33</v>
      </c>
      <c r="AT1219" s="5"/>
      <c r="AU1219">
        <v>101843</v>
      </c>
      <c r="AW1219" s="6" t="s">
        <v>14</v>
      </c>
      <c r="AX1219">
        <v>1</v>
      </c>
      <c r="AY1219" t="s">
        <v>15</v>
      </c>
      <c r="AZ1219" t="s">
        <v>8466</v>
      </c>
      <c r="BA1219" t="s">
        <v>8467</v>
      </c>
      <c r="BB1219">
        <v>33</v>
      </c>
      <c r="BC1219" t="s">
        <v>1050</v>
      </c>
      <c r="BD1219" t="s">
        <v>65</v>
      </c>
      <c r="BF1219" s="5">
        <v>41689</v>
      </c>
      <c r="BG1219" s="7" t="s">
        <v>20</v>
      </c>
      <c r="BI1219">
        <v>4</v>
      </c>
      <c r="BJ1219">
        <v>344141</v>
      </c>
      <c r="BK1219">
        <v>142939</v>
      </c>
      <c r="BL1219" t="s">
        <v>8468</v>
      </c>
      <c r="BN1219" t="s">
        <v>8469</v>
      </c>
      <c r="BX1219">
        <v>137130</v>
      </c>
    </row>
    <row r="1220" spans="1:76" x14ac:dyDescent="0.25">
      <c r="A1220">
        <v>136606</v>
      </c>
      <c r="B1220">
        <v>341338</v>
      </c>
      <c r="F1220" t="s">
        <v>130</v>
      </c>
      <c r="G1220" t="s">
        <v>1044</v>
      </c>
      <c r="H1220" s="9" t="s">
        <v>8470</v>
      </c>
      <c r="I1220" t="s">
        <v>113</v>
      </c>
      <c r="K1220">
        <v>1</v>
      </c>
      <c r="L1220" t="s">
        <v>4</v>
      </c>
      <c r="M1220">
        <v>101843</v>
      </c>
      <c r="N1220" t="s">
        <v>5</v>
      </c>
      <c r="O1220" t="s">
        <v>5</v>
      </c>
      <c r="U1220" t="s">
        <v>8471</v>
      </c>
      <c r="V1220" s="1">
        <v>1</v>
      </c>
      <c r="W1220" t="s">
        <v>7435</v>
      </c>
      <c r="X1220" t="s">
        <v>8091</v>
      </c>
      <c r="Y1220" t="s">
        <v>8092</v>
      </c>
      <c r="Z1220" s="3">
        <v>10</v>
      </c>
      <c r="AA1220" s="4">
        <v>1001</v>
      </c>
      <c r="AB1220" t="s">
        <v>8091</v>
      </c>
      <c r="AC1220" t="s">
        <v>8472</v>
      </c>
      <c r="AD1220">
        <v>2000</v>
      </c>
      <c r="AE1220">
        <v>6</v>
      </c>
      <c r="AF1220">
        <v>14</v>
      </c>
      <c r="AG1220" t="s">
        <v>6378</v>
      </c>
      <c r="AJ1220" t="s">
        <v>5</v>
      </c>
      <c r="AK1220" t="s">
        <v>12</v>
      </c>
      <c r="AL1220" s="4">
        <v>93176.279415600002</v>
      </c>
      <c r="AM1220" s="4">
        <v>6468097.0384600004</v>
      </c>
      <c r="AN1220" s="4">
        <v>93000</v>
      </c>
      <c r="AO1220" s="4">
        <v>6469000</v>
      </c>
      <c r="AP1220" s="4">
        <v>70.710678118654755</v>
      </c>
      <c r="AQ1220" s="4"/>
      <c r="AR1220" t="s">
        <v>6379</v>
      </c>
      <c r="BG1220" s="11" t="s">
        <v>135</v>
      </c>
      <c r="BH1220" t="s">
        <v>136</v>
      </c>
      <c r="BI1220">
        <v>8</v>
      </c>
      <c r="BJ1220">
        <v>3849</v>
      </c>
      <c r="BK1220">
        <v>142940</v>
      </c>
      <c r="BL1220" t="s">
        <v>8473</v>
      </c>
      <c r="BX1220">
        <v>136606</v>
      </c>
    </row>
    <row r="1221" spans="1:76" x14ac:dyDescent="0.25">
      <c r="A1221">
        <v>126612</v>
      </c>
      <c r="B1221">
        <v>194807</v>
      </c>
      <c r="F1221" t="s">
        <v>0</v>
      </c>
      <c r="G1221" t="s">
        <v>1044</v>
      </c>
      <c r="H1221" t="s">
        <v>8191</v>
      </c>
      <c r="I1221" t="s">
        <v>69</v>
      </c>
      <c r="K1221">
        <v>1</v>
      </c>
      <c r="L1221" t="s">
        <v>4</v>
      </c>
      <c r="M1221">
        <v>101843</v>
      </c>
      <c r="N1221" t="s">
        <v>5</v>
      </c>
      <c r="O1221" t="s">
        <v>5</v>
      </c>
      <c r="U1221" t="s">
        <v>8185</v>
      </c>
      <c r="V1221" s="1">
        <v>1</v>
      </c>
      <c r="W1221" t="s">
        <v>7435</v>
      </c>
      <c r="X1221" t="s">
        <v>8091</v>
      </c>
      <c r="Y1221" t="s">
        <v>8092</v>
      </c>
      <c r="Z1221" s="3">
        <v>10</v>
      </c>
      <c r="AA1221" s="4">
        <v>1001</v>
      </c>
      <c r="AB1221" s="4" t="s">
        <v>8091</v>
      </c>
      <c r="AC1221" t="s">
        <v>8192</v>
      </c>
      <c r="AD1221">
        <v>2001</v>
      </c>
      <c r="AE1221">
        <v>7</v>
      </c>
      <c r="AF1221">
        <v>25</v>
      </c>
      <c r="AG1221" t="s">
        <v>7953</v>
      </c>
      <c r="AH1221" t="s">
        <v>7953</v>
      </c>
      <c r="AJ1221" t="s">
        <v>5</v>
      </c>
      <c r="AK1221" t="s">
        <v>12</v>
      </c>
      <c r="AL1221">
        <v>86568</v>
      </c>
      <c r="AM1221">
        <v>6465061</v>
      </c>
      <c r="AN1221" s="4">
        <v>87000</v>
      </c>
      <c r="AO1221" s="4">
        <v>6465000</v>
      </c>
      <c r="AP1221">
        <v>71</v>
      </c>
      <c r="AR1221">
        <v>33</v>
      </c>
      <c r="AT1221" s="5"/>
      <c r="AU1221">
        <v>101843</v>
      </c>
      <c r="AW1221" s="6" t="s">
        <v>14</v>
      </c>
      <c r="AX1221">
        <v>1</v>
      </c>
      <c r="AY1221" t="s">
        <v>15</v>
      </c>
      <c r="AZ1221" t="s">
        <v>8193</v>
      </c>
      <c r="BA1221" t="s">
        <v>8194</v>
      </c>
      <c r="BB1221">
        <v>33</v>
      </c>
      <c r="BC1221" t="s">
        <v>1050</v>
      </c>
      <c r="BD1221" t="s">
        <v>65</v>
      </c>
      <c r="BF1221" s="5">
        <v>41689</v>
      </c>
      <c r="BG1221" s="7" t="s">
        <v>20</v>
      </c>
      <c r="BI1221">
        <v>4</v>
      </c>
      <c r="BJ1221">
        <v>346075</v>
      </c>
      <c r="BK1221">
        <v>142941</v>
      </c>
      <c r="BL1221" t="s">
        <v>8195</v>
      </c>
      <c r="BN1221" t="s">
        <v>8196</v>
      </c>
      <c r="BX1221">
        <v>126612</v>
      </c>
    </row>
    <row r="1222" spans="1:76" x14ac:dyDescent="0.25">
      <c r="A1222">
        <v>126511</v>
      </c>
      <c r="B1222">
        <v>194558</v>
      </c>
      <c r="F1222" t="s">
        <v>0</v>
      </c>
      <c r="G1222" t="s">
        <v>1044</v>
      </c>
      <c r="H1222" t="s">
        <v>8210</v>
      </c>
      <c r="I1222" t="s">
        <v>69</v>
      </c>
      <c r="K1222">
        <v>1</v>
      </c>
      <c r="L1222" t="s">
        <v>4</v>
      </c>
      <c r="M1222">
        <v>101843</v>
      </c>
      <c r="N1222" t="s">
        <v>5</v>
      </c>
      <c r="O1222" t="s">
        <v>5</v>
      </c>
      <c r="U1222" t="s">
        <v>8198</v>
      </c>
      <c r="V1222" s="1">
        <v>1</v>
      </c>
      <c r="W1222" t="s">
        <v>7435</v>
      </c>
      <c r="X1222" t="s">
        <v>8091</v>
      </c>
      <c r="Y1222" t="s">
        <v>8092</v>
      </c>
      <c r="Z1222" s="3">
        <v>10</v>
      </c>
      <c r="AA1222" s="4">
        <v>1001</v>
      </c>
      <c r="AB1222" s="4" t="s">
        <v>8091</v>
      </c>
      <c r="AC1222" t="s">
        <v>8211</v>
      </c>
      <c r="AD1222">
        <v>2001</v>
      </c>
      <c r="AE1222">
        <v>7</v>
      </c>
      <c r="AF1222">
        <v>6</v>
      </c>
      <c r="AG1222" t="s">
        <v>8212</v>
      </c>
      <c r="AH1222" t="s">
        <v>8212</v>
      </c>
      <c r="AJ1222" t="s">
        <v>5</v>
      </c>
      <c r="AK1222" t="s">
        <v>12</v>
      </c>
      <c r="AL1222">
        <v>86487</v>
      </c>
      <c r="AM1222">
        <v>6467375</v>
      </c>
      <c r="AN1222" s="4">
        <v>87000</v>
      </c>
      <c r="AO1222" s="4">
        <v>6467000</v>
      </c>
      <c r="AP1222">
        <v>71</v>
      </c>
      <c r="AR1222">
        <v>33</v>
      </c>
      <c r="AT1222" s="5"/>
      <c r="AU1222">
        <v>101843</v>
      </c>
      <c r="AW1222" s="6" t="s">
        <v>14</v>
      </c>
      <c r="AX1222">
        <v>1</v>
      </c>
      <c r="AY1222" t="s">
        <v>15</v>
      </c>
      <c r="AZ1222" t="s">
        <v>8213</v>
      </c>
      <c r="BA1222" t="s">
        <v>8214</v>
      </c>
      <c r="BB1222">
        <v>33</v>
      </c>
      <c r="BC1222" t="s">
        <v>1050</v>
      </c>
      <c r="BD1222" t="s">
        <v>65</v>
      </c>
      <c r="BF1222" s="5">
        <v>41689</v>
      </c>
      <c r="BG1222" s="7" t="s">
        <v>20</v>
      </c>
      <c r="BI1222">
        <v>4</v>
      </c>
      <c r="BJ1222">
        <v>345843</v>
      </c>
      <c r="BK1222">
        <v>142943</v>
      </c>
      <c r="BL1222" t="s">
        <v>8215</v>
      </c>
      <c r="BN1222" t="s">
        <v>8216</v>
      </c>
      <c r="BX1222">
        <v>126511</v>
      </c>
    </row>
    <row r="1223" spans="1:76" x14ac:dyDescent="0.25">
      <c r="A1223">
        <v>126621</v>
      </c>
      <c r="B1223">
        <v>194584</v>
      </c>
      <c r="F1223" t="s">
        <v>0</v>
      </c>
      <c r="G1223" t="s">
        <v>1044</v>
      </c>
      <c r="H1223" t="s">
        <v>8217</v>
      </c>
      <c r="I1223" t="s">
        <v>69</v>
      </c>
      <c r="K1223">
        <v>1</v>
      </c>
      <c r="L1223" t="s">
        <v>4</v>
      </c>
      <c r="M1223">
        <v>101843</v>
      </c>
      <c r="N1223" t="s">
        <v>5</v>
      </c>
      <c r="O1223" t="s">
        <v>5</v>
      </c>
      <c r="U1223" t="s">
        <v>8198</v>
      </c>
      <c r="V1223" s="1">
        <v>1</v>
      </c>
      <c r="W1223" t="s">
        <v>7435</v>
      </c>
      <c r="X1223" t="s">
        <v>8091</v>
      </c>
      <c r="Y1223" t="s">
        <v>8092</v>
      </c>
      <c r="Z1223" s="3">
        <v>10</v>
      </c>
      <c r="AA1223" s="4">
        <v>1001</v>
      </c>
      <c r="AB1223" s="4" t="s">
        <v>8091</v>
      </c>
      <c r="AC1223" t="s">
        <v>8218</v>
      </c>
      <c r="AD1223">
        <v>2001</v>
      </c>
      <c r="AE1223">
        <v>7</v>
      </c>
      <c r="AF1223">
        <v>11</v>
      </c>
      <c r="AG1223" t="s">
        <v>7909</v>
      </c>
      <c r="AH1223" t="s">
        <v>7909</v>
      </c>
      <c r="AJ1223" t="s">
        <v>5</v>
      </c>
      <c r="AK1223" t="s">
        <v>12</v>
      </c>
      <c r="AL1223">
        <v>86573</v>
      </c>
      <c r="AM1223">
        <v>6467383</v>
      </c>
      <c r="AN1223" s="4">
        <v>87000</v>
      </c>
      <c r="AO1223" s="4">
        <v>6467000</v>
      </c>
      <c r="AP1223">
        <v>71</v>
      </c>
      <c r="AR1223">
        <v>33</v>
      </c>
      <c r="AT1223" s="5"/>
      <c r="AU1223">
        <v>101843</v>
      </c>
      <c r="AW1223" s="6" t="s">
        <v>14</v>
      </c>
      <c r="AX1223">
        <v>1</v>
      </c>
      <c r="AY1223" t="s">
        <v>15</v>
      </c>
      <c r="AZ1223" t="s">
        <v>8219</v>
      </c>
      <c r="BA1223" t="s">
        <v>8220</v>
      </c>
      <c r="BB1223">
        <v>33</v>
      </c>
      <c r="BC1223" t="s">
        <v>1050</v>
      </c>
      <c r="BD1223" t="s">
        <v>65</v>
      </c>
      <c r="BF1223" s="5">
        <v>41689</v>
      </c>
      <c r="BG1223" s="7" t="s">
        <v>20</v>
      </c>
      <c r="BI1223">
        <v>4</v>
      </c>
      <c r="BJ1223">
        <v>345871</v>
      </c>
      <c r="BK1223">
        <v>142944</v>
      </c>
      <c r="BL1223" t="s">
        <v>8221</v>
      </c>
      <c r="BN1223" t="s">
        <v>8222</v>
      </c>
      <c r="BX1223">
        <v>126621</v>
      </c>
    </row>
    <row r="1224" spans="1:76" x14ac:dyDescent="0.25">
      <c r="A1224">
        <v>131088</v>
      </c>
      <c r="B1224">
        <v>194474</v>
      </c>
      <c r="F1224" t="s">
        <v>0</v>
      </c>
      <c r="G1224" t="s">
        <v>1044</v>
      </c>
      <c r="H1224" t="s">
        <v>8268</v>
      </c>
      <c r="I1224" t="s">
        <v>69</v>
      </c>
      <c r="K1224">
        <v>1</v>
      </c>
      <c r="L1224" t="s">
        <v>4</v>
      </c>
      <c r="M1224">
        <v>101843</v>
      </c>
      <c r="N1224" t="s">
        <v>5</v>
      </c>
      <c r="O1224" t="s">
        <v>5</v>
      </c>
      <c r="U1224" t="s">
        <v>8256</v>
      </c>
      <c r="V1224" s="1">
        <v>1</v>
      </c>
      <c r="W1224" t="s">
        <v>7435</v>
      </c>
      <c r="X1224" t="s">
        <v>8091</v>
      </c>
      <c r="Y1224" t="s">
        <v>8092</v>
      </c>
      <c r="Z1224" s="3">
        <v>10</v>
      </c>
      <c r="AA1224" s="4">
        <v>1001</v>
      </c>
      <c r="AB1224" s="4" t="s">
        <v>8091</v>
      </c>
      <c r="AC1224" t="s">
        <v>8269</v>
      </c>
      <c r="AD1224">
        <v>2001</v>
      </c>
      <c r="AE1224">
        <v>6</v>
      </c>
      <c r="AF1224">
        <v>25</v>
      </c>
      <c r="AG1224" t="s">
        <v>7909</v>
      </c>
      <c r="AH1224" t="s">
        <v>7909</v>
      </c>
      <c r="AJ1224" t="s">
        <v>5</v>
      </c>
      <c r="AK1224" t="s">
        <v>12</v>
      </c>
      <c r="AL1224">
        <v>88481</v>
      </c>
      <c r="AM1224">
        <v>6465377</v>
      </c>
      <c r="AN1224" s="4">
        <v>89000</v>
      </c>
      <c r="AO1224" s="4">
        <v>6465000</v>
      </c>
      <c r="AP1224">
        <v>7</v>
      </c>
      <c r="AR1224">
        <v>33</v>
      </c>
      <c r="AT1224" s="5"/>
      <c r="AU1224">
        <v>101843</v>
      </c>
      <c r="AW1224" s="6" t="s">
        <v>14</v>
      </c>
      <c r="AX1224">
        <v>1</v>
      </c>
      <c r="AY1224" t="s">
        <v>15</v>
      </c>
      <c r="AZ1224" t="s">
        <v>8270</v>
      </c>
      <c r="BA1224" t="s">
        <v>8271</v>
      </c>
      <c r="BB1224">
        <v>33</v>
      </c>
      <c r="BC1224" t="s">
        <v>1050</v>
      </c>
      <c r="BD1224" t="s">
        <v>65</v>
      </c>
      <c r="BF1224" s="5">
        <v>41689</v>
      </c>
      <c r="BG1224" s="7" t="s">
        <v>20</v>
      </c>
      <c r="BI1224">
        <v>4</v>
      </c>
      <c r="BJ1224">
        <v>345770</v>
      </c>
      <c r="BK1224">
        <v>142942</v>
      </c>
      <c r="BL1224" t="s">
        <v>8272</v>
      </c>
      <c r="BN1224" t="s">
        <v>8273</v>
      </c>
      <c r="BX1224">
        <v>131088</v>
      </c>
    </row>
    <row r="1225" spans="1:76" x14ac:dyDescent="0.25">
      <c r="A1225">
        <v>131183</v>
      </c>
      <c r="B1225">
        <v>194644</v>
      </c>
      <c r="F1225" t="s">
        <v>0</v>
      </c>
      <c r="G1225" t="s">
        <v>1044</v>
      </c>
      <c r="H1225" t="s">
        <v>8312</v>
      </c>
      <c r="I1225" t="s">
        <v>69</v>
      </c>
      <c r="K1225">
        <v>1</v>
      </c>
      <c r="L1225" t="s">
        <v>4</v>
      </c>
      <c r="M1225">
        <v>101843</v>
      </c>
      <c r="N1225" t="s">
        <v>5</v>
      </c>
      <c r="O1225" t="s">
        <v>5</v>
      </c>
      <c r="U1225" t="s">
        <v>8281</v>
      </c>
      <c r="V1225" s="1">
        <v>1</v>
      </c>
      <c r="W1225" t="s">
        <v>7435</v>
      </c>
      <c r="X1225" t="s">
        <v>8091</v>
      </c>
      <c r="Y1225" t="s">
        <v>8092</v>
      </c>
      <c r="Z1225" s="3">
        <v>10</v>
      </c>
      <c r="AA1225" s="4">
        <v>1001</v>
      </c>
      <c r="AB1225" s="4" t="s">
        <v>8091</v>
      </c>
      <c r="AC1225" t="s">
        <v>8313</v>
      </c>
      <c r="AD1225">
        <v>2001</v>
      </c>
      <c r="AE1225">
        <v>9</v>
      </c>
      <c r="AF1225">
        <v>12</v>
      </c>
      <c r="AG1225" t="s">
        <v>2569</v>
      </c>
      <c r="AH1225" t="s">
        <v>2569</v>
      </c>
      <c r="AJ1225" t="s">
        <v>5</v>
      </c>
      <c r="AK1225" t="s">
        <v>12</v>
      </c>
      <c r="AL1225">
        <v>88534</v>
      </c>
      <c r="AM1225">
        <v>6466796</v>
      </c>
      <c r="AN1225" s="4">
        <v>89000</v>
      </c>
      <c r="AO1225" s="4">
        <v>6467000</v>
      </c>
      <c r="AP1225">
        <v>71</v>
      </c>
      <c r="AR1225">
        <v>33</v>
      </c>
      <c r="AT1225" s="5"/>
      <c r="AU1225">
        <v>101843</v>
      </c>
      <c r="AW1225" s="6" t="s">
        <v>14</v>
      </c>
      <c r="AX1225">
        <v>1</v>
      </c>
      <c r="AY1225" t="s">
        <v>15</v>
      </c>
      <c r="AZ1225" t="s">
        <v>8314</v>
      </c>
      <c r="BA1225" t="s">
        <v>8315</v>
      </c>
      <c r="BB1225">
        <v>33</v>
      </c>
      <c r="BC1225" t="s">
        <v>1050</v>
      </c>
      <c r="BD1225" t="s">
        <v>65</v>
      </c>
      <c r="BF1225" s="5">
        <v>41689</v>
      </c>
      <c r="BG1225" s="7" t="s">
        <v>20</v>
      </c>
      <c r="BI1225">
        <v>4</v>
      </c>
      <c r="BJ1225">
        <v>345927</v>
      </c>
      <c r="BK1225">
        <v>142945</v>
      </c>
      <c r="BL1225" t="s">
        <v>8316</v>
      </c>
      <c r="BN1225" t="s">
        <v>8317</v>
      </c>
      <c r="BX1225">
        <v>131183</v>
      </c>
    </row>
    <row r="1226" spans="1:76" x14ac:dyDescent="0.25">
      <c r="A1226">
        <v>135339</v>
      </c>
      <c r="B1226">
        <v>194799</v>
      </c>
      <c r="F1226" t="s">
        <v>0</v>
      </c>
      <c r="G1226" t="s">
        <v>1044</v>
      </c>
      <c r="H1226" t="s">
        <v>8448</v>
      </c>
      <c r="I1226" t="s">
        <v>69</v>
      </c>
      <c r="K1226">
        <v>1</v>
      </c>
      <c r="L1226" t="s">
        <v>4</v>
      </c>
      <c r="M1226">
        <v>101843</v>
      </c>
      <c r="N1226" t="s">
        <v>5</v>
      </c>
      <c r="O1226" t="s">
        <v>5</v>
      </c>
      <c r="U1226" t="s">
        <v>8424</v>
      </c>
      <c r="V1226" s="1">
        <v>1</v>
      </c>
      <c r="W1226" t="s">
        <v>7435</v>
      </c>
      <c r="X1226" t="s">
        <v>8091</v>
      </c>
      <c r="Y1226" t="s">
        <v>8092</v>
      </c>
      <c r="Z1226" s="3">
        <v>10</v>
      </c>
      <c r="AA1226" s="4">
        <v>1001</v>
      </c>
      <c r="AB1226" s="4" t="s">
        <v>8091</v>
      </c>
      <c r="AC1226" t="s">
        <v>8449</v>
      </c>
      <c r="AD1226">
        <v>2001</v>
      </c>
      <c r="AE1226">
        <v>7</v>
      </c>
      <c r="AF1226">
        <v>26</v>
      </c>
      <c r="AG1226" t="s">
        <v>8450</v>
      </c>
      <c r="AH1226" t="s">
        <v>8450</v>
      </c>
      <c r="AJ1226" t="s">
        <v>5</v>
      </c>
      <c r="AK1226" t="s">
        <v>12</v>
      </c>
      <c r="AL1226">
        <v>91264</v>
      </c>
      <c r="AM1226">
        <v>6468072</v>
      </c>
      <c r="AN1226" s="4">
        <v>91000</v>
      </c>
      <c r="AO1226" s="4">
        <v>6469000</v>
      </c>
      <c r="AP1226">
        <v>71</v>
      </c>
      <c r="AR1226">
        <v>33</v>
      </c>
      <c r="AT1226" s="5"/>
      <c r="AU1226">
        <v>101843</v>
      </c>
      <c r="AW1226" s="6" t="s">
        <v>14</v>
      </c>
      <c r="AX1226">
        <v>1</v>
      </c>
      <c r="AY1226" t="s">
        <v>15</v>
      </c>
      <c r="AZ1226" t="s">
        <v>8451</v>
      </c>
      <c r="BA1226" t="s">
        <v>8452</v>
      </c>
      <c r="BB1226">
        <v>33</v>
      </c>
      <c r="BC1226" t="s">
        <v>1050</v>
      </c>
      <c r="BD1226" t="s">
        <v>65</v>
      </c>
      <c r="BF1226" s="5">
        <v>41689</v>
      </c>
      <c r="BG1226" s="7" t="s">
        <v>20</v>
      </c>
      <c r="BI1226">
        <v>4</v>
      </c>
      <c r="BJ1226">
        <v>346070</v>
      </c>
      <c r="BK1226">
        <v>142946</v>
      </c>
      <c r="BL1226" t="s">
        <v>8453</v>
      </c>
      <c r="BN1226" t="s">
        <v>8454</v>
      </c>
      <c r="BX1226">
        <v>135339</v>
      </c>
    </row>
    <row r="1227" spans="1:76" x14ac:dyDescent="0.25">
      <c r="A1227">
        <v>130922</v>
      </c>
      <c r="B1227">
        <v>195898</v>
      </c>
      <c r="F1227" t="s">
        <v>0</v>
      </c>
      <c r="G1227" t="s">
        <v>1044</v>
      </c>
      <c r="H1227" t="s">
        <v>8274</v>
      </c>
      <c r="I1227" t="s">
        <v>69</v>
      </c>
      <c r="K1227">
        <v>1</v>
      </c>
      <c r="L1227" t="s">
        <v>4</v>
      </c>
      <c r="M1227">
        <v>101843</v>
      </c>
      <c r="N1227" t="s">
        <v>5</v>
      </c>
      <c r="O1227" t="s">
        <v>5</v>
      </c>
      <c r="U1227" t="s">
        <v>8256</v>
      </c>
      <c r="V1227" s="1">
        <v>1</v>
      </c>
      <c r="W1227" t="s">
        <v>7435</v>
      </c>
      <c r="X1227" t="s">
        <v>8091</v>
      </c>
      <c r="Y1227" t="s">
        <v>8092</v>
      </c>
      <c r="Z1227" s="3">
        <v>10</v>
      </c>
      <c r="AA1227" s="4">
        <v>1001</v>
      </c>
      <c r="AB1227" s="4" t="s">
        <v>8091</v>
      </c>
      <c r="AC1227" t="s">
        <v>8275</v>
      </c>
      <c r="AD1227">
        <v>2002</v>
      </c>
      <c r="AE1227">
        <v>8</v>
      </c>
      <c r="AF1227">
        <v>20</v>
      </c>
      <c r="AG1227" t="s">
        <v>2569</v>
      </c>
      <c r="AH1227" t="s">
        <v>2569</v>
      </c>
      <c r="AJ1227" t="s">
        <v>5</v>
      </c>
      <c r="AK1227" t="s">
        <v>12</v>
      </c>
      <c r="AL1227">
        <v>88428</v>
      </c>
      <c r="AM1227">
        <v>6465607</v>
      </c>
      <c r="AN1227" s="4">
        <v>89000</v>
      </c>
      <c r="AO1227" s="4">
        <v>6465000</v>
      </c>
      <c r="AP1227">
        <v>71</v>
      </c>
      <c r="AR1227">
        <v>33</v>
      </c>
      <c r="AT1227" s="5"/>
      <c r="AU1227">
        <v>101843</v>
      </c>
      <c r="AW1227" s="6" t="s">
        <v>14</v>
      </c>
      <c r="AX1227">
        <v>1</v>
      </c>
      <c r="AY1227" t="s">
        <v>15</v>
      </c>
      <c r="AZ1227" t="s">
        <v>8276</v>
      </c>
      <c r="BA1227" t="s">
        <v>8277</v>
      </c>
      <c r="BB1227">
        <v>33</v>
      </c>
      <c r="BC1227" t="s">
        <v>1050</v>
      </c>
      <c r="BD1227" t="s">
        <v>65</v>
      </c>
      <c r="BF1227" s="5">
        <v>41689</v>
      </c>
      <c r="BG1227" s="7" t="s">
        <v>20</v>
      </c>
      <c r="BI1227">
        <v>4</v>
      </c>
      <c r="BJ1227">
        <v>347145</v>
      </c>
      <c r="BK1227">
        <v>142947</v>
      </c>
      <c r="BL1227" t="s">
        <v>8278</v>
      </c>
      <c r="BN1227" t="s">
        <v>8279</v>
      </c>
      <c r="BX1227">
        <v>130922</v>
      </c>
    </row>
    <row r="1228" spans="1:76" x14ac:dyDescent="0.25">
      <c r="A1228">
        <v>129173</v>
      </c>
      <c r="B1228">
        <v>196027</v>
      </c>
      <c r="F1228" t="s">
        <v>0</v>
      </c>
      <c r="G1228" t="s">
        <v>1044</v>
      </c>
      <c r="H1228" t="s">
        <v>8318</v>
      </c>
      <c r="I1228" t="s">
        <v>69</v>
      </c>
      <c r="K1228">
        <v>1</v>
      </c>
      <c r="L1228" t="s">
        <v>4</v>
      </c>
      <c r="M1228">
        <v>101843</v>
      </c>
      <c r="N1228" t="s">
        <v>5</v>
      </c>
      <c r="O1228" t="s">
        <v>5</v>
      </c>
      <c r="U1228" t="s">
        <v>8281</v>
      </c>
      <c r="V1228" s="1">
        <v>1</v>
      </c>
      <c r="W1228" t="s">
        <v>7435</v>
      </c>
      <c r="X1228" t="s">
        <v>8091</v>
      </c>
      <c r="Y1228" t="s">
        <v>8092</v>
      </c>
      <c r="Z1228" s="3">
        <v>10</v>
      </c>
      <c r="AA1228" s="4">
        <v>1001</v>
      </c>
      <c r="AB1228" s="4" t="s">
        <v>8091</v>
      </c>
      <c r="AC1228" t="s">
        <v>8319</v>
      </c>
      <c r="AD1228">
        <v>2002</v>
      </c>
      <c r="AE1228">
        <v>9</v>
      </c>
      <c r="AF1228">
        <v>3</v>
      </c>
      <c r="AG1228" t="s">
        <v>8129</v>
      </c>
      <c r="AH1228" t="s">
        <v>8129</v>
      </c>
      <c r="AJ1228" t="s">
        <v>5</v>
      </c>
      <c r="AK1228" t="s">
        <v>12</v>
      </c>
      <c r="AL1228">
        <v>88046</v>
      </c>
      <c r="AM1228">
        <v>6466948</v>
      </c>
      <c r="AN1228" s="4">
        <v>89000</v>
      </c>
      <c r="AO1228" s="4">
        <v>6467000</v>
      </c>
      <c r="AP1228">
        <v>71</v>
      </c>
      <c r="AR1228">
        <v>33</v>
      </c>
      <c r="AT1228" s="5"/>
      <c r="AU1228">
        <v>101843</v>
      </c>
      <c r="AW1228" s="6" t="s">
        <v>14</v>
      </c>
      <c r="AX1228">
        <v>1</v>
      </c>
      <c r="AY1228" t="s">
        <v>15</v>
      </c>
      <c r="AZ1228" t="s">
        <v>8320</v>
      </c>
      <c r="BA1228" t="s">
        <v>8321</v>
      </c>
      <c r="BB1228">
        <v>33</v>
      </c>
      <c r="BC1228" t="s">
        <v>1050</v>
      </c>
      <c r="BD1228" t="s">
        <v>65</v>
      </c>
      <c r="BF1228" s="5">
        <v>41689</v>
      </c>
      <c r="BG1228" s="7" t="s">
        <v>20</v>
      </c>
      <c r="BI1228">
        <v>4</v>
      </c>
      <c r="BJ1228">
        <v>347260</v>
      </c>
      <c r="BK1228">
        <v>142948</v>
      </c>
      <c r="BL1228" t="s">
        <v>8322</v>
      </c>
      <c r="BN1228" t="s">
        <v>8323</v>
      </c>
      <c r="BX1228">
        <v>129173</v>
      </c>
    </row>
    <row r="1229" spans="1:76" x14ac:dyDescent="0.25">
      <c r="A1229">
        <v>137877</v>
      </c>
      <c r="B1229">
        <v>196712</v>
      </c>
      <c r="F1229" t="s">
        <v>0</v>
      </c>
      <c r="G1229" t="s">
        <v>1044</v>
      </c>
      <c r="H1229" t="s">
        <v>8496</v>
      </c>
      <c r="I1229" t="s">
        <v>69</v>
      </c>
      <c r="K1229">
        <v>1</v>
      </c>
      <c r="L1229" t="s">
        <v>4</v>
      </c>
      <c r="M1229">
        <v>101843</v>
      </c>
      <c r="N1229" t="s">
        <v>5</v>
      </c>
      <c r="O1229" t="s">
        <v>5</v>
      </c>
      <c r="U1229" t="s">
        <v>8497</v>
      </c>
      <c r="V1229" s="1">
        <v>1</v>
      </c>
      <c r="W1229" t="s">
        <v>7435</v>
      </c>
      <c r="X1229" t="s">
        <v>8091</v>
      </c>
      <c r="Y1229" t="s">
        <v>8092</v>
      </c>
      <c r="Z1229" s="3">
        <v>10</v>
      </c>
      <c r="AA1229" s="4">
        <v>1001</v>
      </c>
      <c r="AB1229" s="4" t="s">
        <v>8091</v>
      </c>
      <c r="AC1229" t="s">
        <v>8498</v>
      </c>
      <c r="AD1229">
        <v>2003</v>
      </c>
      <c r="AE1229">
        <v>5</v>
      </c>
      <c r="AF1229">
        <v>10</v>
      </c>
      <c r="AG1229" t="s">
        <v>8212</v>
      </c>
      <c r="AH1229" t="s">
        <v>8212</v>
      </c>
      <c r="AJ1229" t="s">
        <v>5</v>
      </c>
      <c r="AK1229" t="s">
        <v>12</v>
      </c>
      <c r="AL1229">
        <v>94462</v>
      </c>
      <c r="AM1229">
        <v>6467669</v>
      </c>
      <c r="AN1229" s="4">
        <v>95000</v>
      </c>
      <c r="AO1229" s="4">
        <v>6467000</v>
      </c>
      <c r="AP1229">
        <v>71</v>
      </c>
      <c r="AR1229">
        <v>33</v>
      </c>
      <c r="AT1229" s="5"/>
      <c r="AU1229">
        <v>101843</v>
      </c>
      <c r="AW1229" s="6" t="s">
        <v>14</v>
      </c>
      <c r="AX1229">
        <v>1</v>
      </c>
      <c r="AY1229" t="s">
        <v>15</v>
      </c>
      <c r="AZ1229" t="s">
        <v>8499</v>
      </c>
      <c r="BA1229" t="s">
        <v>8500</v>
      </c>
      <c r="BB1229">
        <v>33</v>
      </c>
      <c r="BC1229" t="s">
        <v>1050</v>
      </c>
      <c r="BD1229" t="s">
        <v>65</v>
      </c>
      <c r="BF1229" s="5">
        <v>41689</v>
      </c>
      <c r="BG1229" s="7" t="s">
        <v>20</v>
      </c>
      <c r="BI1229">
        <v>4</v>
      </c>
      <c r="BJ1229">
        <v>347892</v>
      </c>
      <c r="BK1229">
        <v>142949</v>
      </c>
      <c r="BL1229" t="s">
        <v>8501</v>
      </c>
      <c r="BN1229" t="s">
        <v>8502</v>
      </c>
      <c r="BX1229">
        <v>137877</v>
      </c>
    </row>
    <row r="1230" spans="1:76" x14ac:dyDescent="0.25">
      <c r="A1230">
        <v>128199</v>
      </c>
      <c r="B1230">
        <v>197357</v>
      </c>
      <c r="F1230" t="s">
        <v>0</v>
      </c>
      <c r="G1230" t="s">
        <v>1044</v>
      </c>
      <c r="H1230" t="s">
        <v>8243</v>
      </c>
      <c r="I1230" t="s">
        <v>69</v>
      </c>
      <c r="K1230">
        <v>1</v>
      </c>
      <c r="L1230" t="s">
        <v>4</v>
      </c>
      <c r="M1230">
        <v>101843</v>
      </c>
      <c r="N1230" t="s">
        <v>5</v>
      </c>
      <c r="O1230" t="s">
        <v>5</v>
      </c>
      <c r="U1230" t="s">
        <v>8224</v>
      </c>
      <c r="V1230" s="1">
        <v>1</v>
      </c>
      <c r="W1230" t="s">
        <v>7435</v>
      </c>
      <c r="X1230" t="s">
        <v>8091</v>
      </c>
      <c r="Y1230" t="s">
        <v>8092</v>
      </c>
      <c r="Z1230" s="3">
        <v>10</v>
      </c>
      <c r="AA1230" s="4">
        <v>1001</v>
      </c>
      <c r="AB1230" s="4" t="s">
        <v>8091</v>
      </c>
      <c r="AC1230" t="s">
        <v>8244</v>
      </c>
      <c r="AD1230">
        <v>2004</v>
      </c>
      <c r="AE1230">
        <v>6</v>
      </c>
      <c r="AF1230">
        <v>16</v>
      </c>
      <c r="AG1230" t="s">
        <v>8212</v>
      </c>
      <c r="AH1230" t="s">
        <v>8212</v>
      </c>
      <c r="AJ1230" t="s">
        <v>5</v>
      </c>
      <c r="AK1230" t="s">
        <v>12</v>
      </c>
      <c r="AL1230">
        <v>87483</v>
      </c>
      <c r="AM1230">
        <v>6468393</v>
      </c>
      <c r="AN1230" s="4">
        <v>87000</v>
      </c>
      <c r="AO1230" s="4">
        <v>6469000</v>
      </c>
      <c r="AP1230">
        <v>71</v>
      </c>
      <c r="AR1230">
        <v>33</v>
      </c>
      <c r="AT1230" s="5"/>
      <c r="AU1230">
        <v>101843</v>
      </c>
      <c r="AW1230" s="6" t="s">
        <v>14</v>
      </c>
      <c r="AX1230">
        <v>1</v>
      </c>
      <c r="AY1230" t="s">
        <v>15</v>
      </c>
      <c r="AZ1230" t="s">
        <v>8245</v>
      </c>
      <c r="BA1230" t="s">
        <v>8246</v>
      </c>
      <c r="BB1230">
        <v>33</v>
      </c>
      <c r="BC1230" t="s">
        <v>1050</v>
      </c>
      <c r="BD1230" t="s">
        <v>65</v>
      </c>
      <c r="BF1230" s="5">
        <v>41689</v>
      </c>
      <c r="BG1230" s="7" t="s">
        <v>20</v>
      </c>
      <c r="BI1230">
        <v>4</v>
      </c>
      <c r="BJ1230">
        <v>348397</v>
      </c>
      <c r="BK1230">
        <v>142950</v>
      </c>
      <c r="BL1230" t="s">
        <v>8247</v>
      </c>
      <c r="BN1230" t="s">
        <v>8248</v>
      </c>
      <c r="BX1230">
        <v>128199</v>
      </c>
    </row>
    <row r="1231" spans="1:76" x14ac:dyDescent="0.25">
      <c r="A1231">
        <v>123289</v>
      </c>
      <c r="B1231">
        <v>198632</v>
      </c>
      <c r="F1231" t="s">
        <v>0</v>
      </c>
      <c r="G1231" t="s">
        <v>1044</v>
      </c>
      <c r="H1231" t="s">
        <v>8154</v>
      </c>
      <c r="I1231" t="s">
        <v>69</v>
      </c>
      <c r="K1231">
        <v>1</v>
      </c>
      <c r="L1231" t="s">
        <v>4</v>
      </c>
      <c r="M1231">
        <v>101843</v>
      </c>
      <c r="N1231" t="s">
        <v>5</v>
      </c>
      <c r="O1231" t="s">
        <v>5</v>
      </c>
      <c r="U1231" t="s">
        <v>8155</v>
      </c>
      <c r="V1231" s="1">
        <v>1</v>
      </c>
      <c r="W1231" t="s">
        <v>7435</v>
      </c>
      <c r="X1231" t="s">
        <v>8091</v>
      </c>
      <c r="Y1231" t="s">
        <v>8092</v>
      </c>
      <c r="Z1231" s="3">
        <v>10</v>
      </c>
      <c r="AA1231" s="4">
        <v>1001</v>
      </c>
      <c r="AB1231" s="4" t="s">
        <v>8091</v>
      </c>
      <c r="AC1231" t="s">
        <v>8156</v>
      </c>
      <c r="AD1231">
        <v>2005</v>
      </c>
      <c r="AE1231">
        <v>9</v>
      </c>
      <c r="AF1231">
        <v>2</v>
      </c>
      <c r="AG1231" t="s">
        <v>8157</v>
      </c>
      <c r="AH1231" t="s">
        <v>8157</v>
      </c>
      <c r="AJ1231" t="s">
        <v>5</v>
      </c>
      <c r="AK1231" t="s">
        <v>12</v>
      </c>
      <c r="AL1231">
        <v>84294</v>
      </c>
      <c r="AM1231">
        <v>6467925</v>
      </c>
      <c r="AN1231" s="4">
        <v>85000</v>
      </c>
      <c r="AO1231" s="4">
        <v>6467000</v>
      </c>
      <c r="AP1231">
        <v>7</v>
      </c>
      <c r="AR1231">
        <v>33</v>
      </c>
      <c r="AT1231" s="5"/>
      <c r="AU1231">
        <v>101843</v>
      </c>
      <c r="AW1231" s="6" t="s">
        <v>14</v>
      </c>
      <c r="AX1231">
        <v>1</v>
      </c>
      <c r="AY1231" t="s">
        <v>15</v>
      </c>
      <c r="AZ1231" t="s">
        <v>8158</v>
      </c>
      <c r="BA1231" t="s">
        <v>8159</v>
      </c>
      <c r="BB1231">
        <v>33</v>
      </c>
      <c r="BC1231" t="s">
        <v>1050</v>
      </c>
      <c r="BD1231" t="s">
        <v>65</v>
      </c>
      <c r="BF1231" s="5">
        <v>41689</v>
      </c>
      <c r="BG1231" s="7" t="s">
        <v>20</v>
      </c>
      <c r="BI1231">
        <v>4</v>
      </c>
      <c r="BJ1231">
        <v>349513</v>
      </c>
      <c r="BK1231">
        <v>142951</v>
      </c>
      <c r="BL1231" t="s">
        <v>8160</v>
      </c>
      <c r="BN1231" t="s">
        <v>8161</v>
      </c>
      <c r="BX1231">
        <v>123289</v>
      </c>
    </row>
    <row r="1232" spans="1:76" x14ac:dyDescent="0.25">
      <c r="A1232">
        <v>123450</v>
      </c>
      <c r="B1232">
        <v>202305</v>
      </c>
      <c r="F1232" t="s">
        <v>0</v>
      </c>
      <c r="G1232" t="s">
        <v>1044</v>
      </c>
      <c r="H1232" t="s">
        <v>8127</v>
      </c>
      <c r="I1232" t="s">
        <v>69</v>
      </c>
      <c r="K1232">
        <v>1</v>
      </c>
      <c r="L1232" t="s">
        <v>4</v>
      </c>
      <c r="M1232">
        <v>101843</v>
      </c>
      <c r="N1232" t="s">
        <v>5</v>
      </c>
      <c r="O1232" t="s">
        <v>5</v>
      </c>
      <c r="U1232" t="s">
        <v>8120</v>
      </c>
      <c r="V1232" s="1">
        <v>1</v>
      </c>
      <c r="W1232" t="s">
        <v>7435</v>
      </c>
      <c r="X1232" t="s">
        <v>8091</v>
      </c>
      <c r="Y1232" t="s">
        <v>8092</v>
      </c>
      <c r="Z1232" s="3">
        <v>10</v>
      </c>
      <c r="AA1232" s="4">
        <v>1001</v>
      </c>
      <c r="AB1232" s="4" t="s">
        <v>8091</v>
      </c>
      <c r="AC1232" t="s">
        <v>8128</v>
      </c>
      <c r="AD1232">
        <v>2015</v>
      </c>
      <c r="AE1232">
        <v>6</v>
      </c>
      <c r="AF1232">
        <v>25</v>
      </c>
      <c r="AG1232" t="s">
        <v>8129</v>
      </c>
      <c r="AH1232" t="s">
        <v>8129</v>
      </c>
      <c r="AJ1232" t="s">
        <v>5</v>
      </c>
      <c r="AK1232" t="s">
        <v>12</v>
      </c>
      <c r="AL1232">
        <v>84449</v>
      </c>
      <c r="AM1232">
        <v>6463365</v>
      </c>
      <c r="AN1232" s="4">
        <v>85000</v>
      </c>
      <c r="AO1232" s="4">
        <v>6463000</v>
      </c>
      <c r="AP1232">
        <v>1</v>
      </c>
      <c r="AR1232">
        <v>33</v>
      </c>
      <c r="AT1232" s="5"/>
      <c r="AU1232">
        <v>101843</v>
      </c>
      <c r="AW1232" s="6" t="s">
        <v>14</v>
      </c>
      <c r="AX1232">
        <v>1</v>
      </c>
      <c r="AY1232" t="s">
        <v>15</v>
      </c>
      <c r="AZ1232" t="s">
        <v>8130</v>
      </c>
      <c r="BA1232" t="s">
        <v>8131</v>
      </c>
      <c r="BB1232">
        <v>33</v>
      </c>
      <c r="BC1232" t="s">
        <v>1050</v>
      </c>
      <c r="BD1232" t="s">
        <v>65</v>
      </c>
      <c r="BF1232" s="5">
        <v>42256</v>
      </c>
      <c r="BG1232" s="7" t="s">
        <v>20</v>
      </c>
      <c r="BI1232">
        <v>4</v>
      </c>
      <c r="BJ1232">
        <v>352866</v>
      </c>
      <c r="BK1232">
        <v>142953</v>
      </c>
      <c r="BL1232" t="s">
        <v>8132</v>
      </c>
      <c r="BN1232" t="s">
        <v>8133</v>
      </c>
      <c r="BX1232">
        <v>123450</v>
      </c>
    </row>
    <row r="1233" spans="1:76" x14ac:dyDescent="0.25">
      <c r="A1233">
        <v>127170</v>
      </c>
      <c r="C1233">
        <v>1</v>
      </c>
      <c r="F1233" t="s">
        <v>0</v>
      </c>
      <c r="G1233" t="s">
        <v>1</v>
      </c>
      <c r="H1233" t="s">
        <v>8177</v>
      </c>
      <c r="I1233" s="8" t="str">
        <f>HYPERLINK(AT1233,"Foto")</f>
        <v>Foto</v>
      </c>
      <c r="K1233">
        <v>1</v>
      </c>
      <c r="L1233" t="s">
        <v>4</v>
      </c>
      <c r="M1233">
        <v>101843</v>
      </c>
      <c r="N1233" t="s">
        <v>5</v>
      </c>
      <c r="O1233" t="s">
        <v>5</v>
      </c>
      <c r="U1233" t="s">
        <v>8170</v>
      </c>
      <c r="V1233" s="1">
        <v>1</v>
      </c>
      <c r="W1233" t="s">
        <v>7435</v>
      </c>
      <c r="X1233" t="s">
        <v>8091</v>
      </c>
      <c r="Y1233" t="s">
        <v>8092</v>
      </c>
      <c r="Z1233" s="3">
        <v>10</v>
      </c>
      <c r="AA1233" s="4">
        <v>1001</v>
      </c>
      <c r="AB1233" s="4" t="s">
        <v>8091</v>
      </c>
      <c r="AC1233" t="s">
        <v>8178</v>
      </c>
      <c r="AD1233">
        <v>2016</v>
      </c>
      <c r="AE1233">
        <v>8</v>
      </c>
      <c r="AF1233">
        <v>5</v>
      </c>
      <c r="AG1233" t="s">
        <v>8179</v>
      </c>
      <c r="AJ1233" t="s">
        <v>5</v>
      </c>
      <c r="AK1233" t="s">
        <v>12</v>
      </c>
      <c r="AL1233">
        <v>86798</v>
      </c>
      <c r="AM1233">
        <v>6462687</v>
      </c>
      <c r="AN1233" s="4">
        <v>87000</v>
      </c>
      <c r="AO1233" s="4">
        <v>6463000</v>
      </c>
      <c r="AP1233">
        <v>75</v>
      </c>
      <c r="AR1233">
        <v>1010</v>
      </c>
      <c r="AT1233" s="5" t="s">
        <v>8180</v>
      </c>
      <c r="AU1233">
        <v>101843</v>
      </c>
      <c r="AW1233" s="6" t="s">
        <v>14</v>
      </c>
      <c r="AX1233">
        <v>1</v>
      </c>
      <c r="AY1233" t="s">
        <v>15</v>
      </c>
      <c r="AZ1233" t="s">
        <v>8181</v>
      </c>
      <c r="BA1233" t="s">
        <v>8182</v>
      </c>
      <c r="BB1233">
        <v>1010</v>
      </c>
      <c r="BC1233" t="s">
        <v>18</v>
      </c>
      <c r="BD1233" t="s">
        <v>19</v>
      </c>
      <c r="BE1233">
        <v>1</v>
      </c>
      <c r="BF1233" s="5">
        <v>43002.096527777801</v>
      </c>
      <c r="BG1233" s="7" t="s">
        <v>20</v>
      </c>
      <c r="BI1233">
        <v>6</v>
      </c>
      <c r="BJ1233">
        <v>110057</v>
      </c>
      <c r="BL1233" t="s">
        <v>8183</v>
      </c>
      <c r="BX1233">
        <v>127170</v>
      </c>
    </row>
    <row r="1234" spans="1:76" x14ac:dyDescent="0.25">
      <c r="A1234">
        <v>127296</v>
      </c>
      <c r="B1234">
        <v>126117</v>
      </c>
      <c r="F1234" t="s">
        <v>0</v>
      </c>
      <c r="G1234" t="s">
        <v>1</v>
      </c>
      <c r="H1234" t="s">
        <v>8169</v>
      </c>
      <c r="I1234" s="8" t="str">
        <f>HYPERLINK(AT1234,"Foto")</f>
        <v>Foto</v>
      </c>
      <c r="K1234">
        <v>1</v>
      </c>
      <c r="L1234" t="s">
        <v>4</v>
      </c>
      <c r="M1234">
        <v>101843</v>
      </c>
      <c r="N1234" t="s">
        <v>5</v>
      </c>
      <c r="O1234" t="s">
        <v>5</v>
      </c>
      <c r="U1234" t="s">
        <v>8170</v>
      </c>
      <c r="V1234" s="1">
        <v>1</v>
      </c>
      <c r="W1234" t="s">
        <v>7435</v>
      </c>
      <c r="X1234" t="s">
        <v>8091</v>
      </c>
      <c r="Y1234" t="s">
        <v>8092</v>
      </c>
      <c r="Z1234" s="3">
        <v>10</v>
      </c>
      <c r="AA1234" s="4">
        <v>1001</v>
      </c>
      <c r="AB1234" s="4" t="s">
        <v>8091</v>
      </c>
      <c r="AC1234" t="s">
        <v>8171</v>
      </c>
      <c r="AD1234">
        <v>2016</v>
      </c>
      <c r="AE1234">
        <v>7</v>
      </c>
      <c r="AF1234">
        <v>26</v>
      </c>
      <c r="AG1234" t="s">
        <v>8172</v>
      </c>
      <c r="AJ1234" t="s">
        <v>5</v>
      </c>
      <c r="AK1234" t="s">
        <v>12</v>
      </c>
      <c r="AL1234">
        <v>86876</v>
      </c>
      <c r="AM1234">
        <v>6462817</v>
      </c>
      <c r="AN1234" s="4">
        <v>87000</v>
      </c>
      <c r="AO1234" s="4">
        <v>6463000</v>
      </c>
      <c r="AP1234">
        <v>100</v>
      </c>
      <c r="AR1234">
        <v>1010</v>
      </c>
      <c r="AT1234" s="5" t="s">
        <v>8173</v>
      </c>
      <c r="AU1234">
        <v>101843</v>
      </c>
      <c r="AW1234" s="6" t="s">
        <v>14</v>
      </c>
      <c r="AX1234">
        <v>1</v>
      </c>
      <c r="AY1234" t="s">
        <v>15</v>
      </c>
      <c r="AZ1234" t="s">
        <v>8174</v>
      </c>
      <c r="BA1234" t="s">
        <v>8175</v>
      </c>
      <c r="BB1234">
        <v>1010</v>
      </c>
      <c r="BC1234" t="s">
        <v>18</v>
      </c>
      <c r="BD1234" t="s">
        <v>19</v>
      </c>
      <c r="BE1234">
        <v>1</v>
      </c>
      <c r="BF1234" s="5">
        <v>43002.102083333302</v>
      </c>
      <c r="BG1234" s="7" t="s">
        <v>20</v>
      </c>
      <c r="BI1234">
        <v>6</v>
      </c>
      <c r="BJ1234">
        <v>109781</v>
      </c>
      <c r="BK1234">
        <v>142954</v>
      </c>
      <c r="BL1234" t="s">
        <v>8176</v>
      </c>
      <c r="BX1234">
        <v>127296</v>
      </c>
    </row>
    <row r="1235" spans="1:76" x14ac:dyDescent="0.25">
      <c r="A1235">
        <v>138612</v>
      </c>
      <c r="B1235">
        <v>130653</v>
      </c>
      <c r="F1235" t="s">
        <v>0</v>
      </c>
      <c r="G1235" t="s">
        <v>1</v>
      </c>
      <c r="H1235" t="s">
        <v>8481</v>
      </c>
      <c r="I1235" t="s">
        <v>3</v>
      </c>
      <c r="K1235">
        <v>1</v>
      </c>
      <c r="L1235" t="s">
        <v>4</v>
      </c>
      <c r="M1235">
        <v>101843</v>
      </c>
      <c r="N1235" t="s">
        <v>5</v>
      </c>
      <c r="O1235" t="s">
        <v>5</v>
      </c>
      <c r="U1235" t="s">
        <v>8482</v>
      </c>
      <c r="V1235" s="1">
        <v>1</v>
      </c>
      <c r="W1235" t="s">
        <v>7435</v>
      </c>
      <c r="X1235" t="s">
        <v>8091</v>
      </c>
      <c r="Y1235" t="s">
        <v>8092</v>
      </c>
      <c r="Z1235" s="3">
        <v>10</v>
      </c>
      <c r="AA1235" s="4">
        <v>1001</v>
      </c>
      <c r="AB1235" s="4" t="s">
        <v>8091</v>
      </c>
      <c r="AC1235" t="s">
        <v>8483</v>
      </c>
      <c r="AD1235">
        <v>2016</v>
      </c>
      <c r="AE1235">
        <v>9</v>
      </c>
      <c r="AF1235">
        <v>9</v>
      </c>
      <c r="AG1235" t="s">
        <v>7120</v>
      </c>
      <c r="AJ1235" t="s">
        <v>5</v>
      </c>
      <c r="AK1235" t="s">
        <v>12</v>
      </c>
      <c r="AL1235">
        <v>94980</v>
      </c>
      <c r="AM1235">
        <v>6463630</v>
      </c>
      <c r="AN1235" s="4">
        <v>95000</v>
      </c>
      <c r="AO1235" s="4">
        <v>6463000</v>
      </c>
      <c r="AP1235">
        <v>25</v>
      </c>
      <c r="AR1235">
        <v>1010</v>
      </c>
      <c r="AT1235" s="5" t="s">
        <v>8484</v>
      </c>
      <c r="AU1235">
        <v>101843</v>
      </c>
      <c r="AW1235" s="6" t="s">
        <v>14</v>
      </c>
      <c r="AX1235">
        <v>1</v>
      </c>
      <c r="AY1235" t="s">
        <v>15</v>
      </c>
      <c r="AZ1235" t="s">
        <v>8485</v>
      </c>
      <c r="BA1235" t="s">
        <v>8486</v>
      </c>
      <c r="BB1235">
        <v>1010</v>
      </c>
      <c r="BC1235" t="s">
        <v>18</v>
      </c>
      <c r="BD1235" t="s">
        <v>19</v>
      </c>
      <c r="BF1235" s="5">
        <v>42650.405497685198</v>
      </c>
      <c r="BG1235" s="7" t="s">
        <v>20</v>
      </c>
      <c r="BI1235">
        <v>6</v>
      </c>
      <c r="BJ1235">
        <v>113793</v>
      </c>
      <c r="BK1235">
        <v>142955</v>
      </c>
      <c r="BL1235" t="s">
        <v>8487</v>
      </c>
      <c r="BX1235">
        <v>138612</v>
      </c>
    </row>
    <row r="1236" spans="1:76" x14ac:dyDescent="0.25">
      <c r="A1236">
        <v>124762</v>
      </c>
      <c r="C1236">
        <v>1</v>
      </c>
      <c r="F1236" t="s">
        <v>0</v>
      </c>
      <c r="G1236" t="s">
        <v>1</v>
      </c>
      <c r="H1236" t="s">
        <v>8134</v>
      </c>
      <c r="I1236" t="s">
        <v>3</v>
      </c>
      <c r="K1236">
        <v>1</v>
      </c>
      <c r="L1236" t="s">
        <v>4</v>
      </c>
      <c r="M1236">
        <v>101843</v>
      </c>
      <c r="N1236" t="s">
        <v>5</v>
      </c>
      <c r="O1236" t="s">
        <v>5</v>
      </c>
      <c r="U1236" t="s">
        <v>8120</v>
      </c>
      <c r="V1236" s="1">
        <v>1</v>
      </c>
      <c r="W1236" t="s">
        <v>7435</v>
      </c>
      <c r="X1236" t="s">
        <v>8091</v>
      </c>
      <c r="Y1236" t="s">
        <v>8092</v>
      </c>
      <c r="Z1236" s="3">
        <v>10</v>
      </c>
      <c r="AA1236" s="4">
        <v>1001</v>
      </c>
      <c r="AB1236" s="4" t="s">
        <v>8091</v>
      </c>
      <c r="AC1236" t="s">
        <v>8135</v>
      </c>
      <c r="AD1236">
        <v>2017</v>
      </c>
      <c r="AE1236">
        <v>7</v>
      </c>
      <c r="AF1236">
        <v>13</v>
      </c>
      <c r="AG1236" t="s">
        <v>8136</v>
      </c>
      <c r="AJ1236" t="s">
        <v>5</v>
      </c>
      <c r="AK1236" t="s">
        <v>12</v>
      </c>
      <c r="AL1236">
        <v>85343</v>
      </c>
      <c r="AM1236">
        <v>6463809</v>
      </c>
      <c r="AN1236" s="4">
        <v>85000</v>
      </c>
      <c r="AO1236" s="4">
        <v>6463000</v>
      </c>
      <c r="AP1236">
        <v>200</v>
      </c>
      <c r="AR1236">
        <v>1010</v>
      </c>
      <c r="AT1236" s="5" t="s">
        <v>8137</v>
      </c>
      <c r="AU1236">
        <v>101843</v>
      </c>
      <c r="AW1236" s="6" t="s">
        <v>14</v>
      </c>
      <c r="AX1236">
        <v>1</v>
      </c>
      <c r="AY1236" t="s">
        <v>15</v>
      </c>
      <c r="AZ1236" t="s">
        <v>8138</v>
      </c>
      <c r="BA1236" t="s">
        <v>8139</v>
      </c>
      <c r="BB1236">
        <v>1010</v>
      </c>
      <c r="BC1236" t="s">
        <v>18</v>
      </c>
      <c r="BD1236" t="s">
        <v>19</v>
      </c>
      <c r="BF1236" s="5">
        <v>42931.0319675926</v>
      </c>
      <c r="BG1236" s="7" t="s">
        <v>20</v>
      </c>
      <c r="BI1236">
        <v>6</v>
      </c>
      <c r="BJ1236">
        <v>127311</v>
      </c>
      <c r="BL1236" t="s">
        <v>8140</v>
      </c>
      <c r="BX1236">
        <v>124762</v>
      </c>
    </row>
    <row r="1237" spans="1:76" x14ac:dyDescent="0.25">
      <c r="A1237">
        <v>123245</v>
      </c>
      <c r="C1237">
        <v>1</v>
      </c>
      <c r="F1237" t="s">
        <v>0</v>
      </c>
      <c r="G1237" t="s">
        <v>1</v>
      </c>
      <c r="H1237" t="s">
        <v>8141</v>
      </c>
      <c r="I1237" t="s">
        <v>3</v>
      </c>
      <c r="K1237">
        <v>1</v>
      </c>
      <c r="L1237" t="s">
        <v>4</v>
      </c>
      <c r="M1237">
        <v>101843</v>
      </c>
      <c r="N1237" t="s">
        <v>5</v>
      </c>
      <c r="O1237" t="s">
        <v>5</v>
      </c>
      <c r="U1237" t="s">
        <v>8120</v>
      </c>
      <c r="V1237" s="1">
        <v>1</v>
      </c>
      <c r="W1237" t="s">
        <v>7435</v>
      </c>
      <c r="X1237" t="s">
        <v>8091</v>
      </c>
      <c r="Y1237" t="s">
        <v>8092</v>
      </c>
      <c r="Z1237" s="3">
        <v>10</v>
      </c>
      <c r="AA1237" s="4">
        <v>1001</v>
      </c>
      <c r="AB1237" s="4" t="s">
        <v>8091</v>
      </c>
      <c r="AC1237" t="s">
        <v>8142</v>
      </c>
      <c r="AD1237">
        <v>2017</v>
      </c>
      <c r="AE1237">
        <v>7</v>
      </c>
      <c r="AF1237">
        <v>18</v>
      </c>
      <c r="AG1237" t="s">
        <v>7120</v>
      </c>
      <c r="AJ1237" t="s">
        <v>5</v>
      </c>
      <c r="AK1237" t="s">
        <v>12</v>
      </c>
      <c r="AL1237">
        <v>84226</v>
      </c>
      <c r="AM1237">
        <v>6462495</v>
      </c>
      <c r="AN1237" s="4">
        <v>85000</v>
      </c>
      <c r="AO1237" s="4">
        <v>6463000</v>
      </c>
      <c r="AP1237">
        <v>5</v>
      </c>
      <c r="AR1237">
        <v>1010</v>
      </c>
      <c r="AS1237" t="s">
        <v>2803</v>
      </c>
      <c r="AT1237" s="5" t="s">
        <v>8143</v>
      </c>
      <c r="AU1237">
        <v>101843</v>
      </c>
      <c r="AW1237" s="6" t="s">
        <v>14</v>
      </c>
      <c r="AX1237">
        <v>1</v>
      </c>
      <c r="AY1237" t="s">
        <v>15</v>
      </c>
      <c r="AZ1237" t="s">
        <v>8144</v>
      </c>
      <c r="BA1237" t="s">
        <v>8145</v>
      </c>
      <c r="BB1237">
        <v>1010</v>
      </c>
      <c r="BC1237" t="s">
        <v>18</v>
      </c>
      <c r="BD1237" t="s">
        <v>19</v>
      </c>
      <c r="BF1237" s="5">
        <v>42998.727800925903</v>
      </c>
      <c r="BG1237" s="7" t="s">
        <v>20</v>
      </c>
      <c r="BI1237">
        <v>6</v>
      </c>
      <c r="BJ1237">
        <v>139706</v>
      </c>
      <c r="BL1237" t="s">
        <v>8146</v>
      </c>
      <c r="BX1237">
        <v>123245</v>
      </c>
    </row>
    <row r="1238" spans="1:76" x14ac:dyDescent="0.25">
      <c r="A1238">
        <v>133037</v>
      </c>
      <c r="C1238">
        <v>1</v>
      </c>
      <c r="F1238" t="s">
        <v>0</v>
      </c>
      <c r="G1238" t="s">
        <v>1</v>
      </c>
      <c r="H1238" t="s">
        <v>8383</v>
      </c>
      <c r="I1238" s="8" t="str">
        <f>HYPERLINK(AT1238,"Foto")</f>
        <v>Foto</v>
      </c>
      <c r="K1238">
        <v>1</v>
      </c>
      <c r="L1238" t="s">
        <v>4</v>
      </c>
      <c r="M1238">
        <v>101843</v>
      </c>
      <c r="N1238" t="s">
        <v>5</v>
      </c>
      <c r="O1238" t="s">
        <v>5</v>
      </c>
      <c r="U1238" t="s">
        <v>8356</v>
      </c>
      <c r="V1238" s="1">
        <v>1</v>
      </c>
      <c r="W1238" t="s">
        <v>7435</v>
      </c>
      <c r="X1238" t="s">
        <v>8091</v>
      </c>
      <c r="Y1238" t="s">
        <v>8092</v>
      </c>
      <c r="Z1238" s="3">
        <v>10</v>
      </c>
      <c r="AA1238" s="4">
        <v>1001</v>
      </c>
      <c r="AB1238" s="4" t="s">
        <v>8091</v>
      </c>
      <c r="AC1238" t="s">
        <v>8384</v>
      </c>
      <c r="AD1238">
        <v>2017</v>
      </c>
      <c r="AE1238">
        <v>7</v>
      </c>
      <c r="AF1238">
        <v>26</v>
      </c>
      <c r="AG1238" t="s">
        <v>8179</v>
      </c>
      <c r="AJ1238" t="s">
        <v>5</v>
      </c>
      <c r="AK1238" t="s">
        <v>12</v>
      </c>
      <c r="AL1238">
        <v>89095</v>
      </c>
      <c r="AM1238">
        <v>6468262</v>
      </c>
      <c r="AN1238" s="4">
        <v>89000</v>
      </c>
      <c r="AO1238" s="4">
        <v>6469000</v>
      </c>
      <c r="AP1238">
        <v>300</v>
      </c>
      <c r="AR1238">
        <v>1010</v>
      </c>
      <c r="AT1238" s="5" t="s">
        <v>8385</v>
      </c>
      <c r="AU1238">
        <v>101843</v>
      </c>
      <c r="AW1238" s="6" t="s">
        <v>14</v>
      </c>
      <c r="AX1238">
        <v>1</v>
      </c>
      <c r="AY1238" t="s">
        <v>15</v>
      </c>
      <c r="AZ1238" t="s">
        <v>8386</v>
      </c>
      <c r="BA1238" t="s">
        <v>8387</v>
      </c>
      <c r="BB1238">
        <v>1010</v>
      </c>
      <c r="BC1238" t="s">
        <v>18</v>
      </c>
      <c r="BD1238" t="s">
        <v>19</v>
      </c>
      <c r="BE1238">
        <v>1</v>
      </c>
      <c r="BF1238" s="5">
        <v>43002.096527777801</v>
      </c>
      <c r="BG1238" s="7" t="s">
        <v>20</v>
      </c>
      <c r="BI1238">
        <v>6</v>
      </c>
      <c r="BJ1238">
        <v>129998</v>
      </c>
      <c r="BL1238" t="s">
        <v>8388</v>
      </c>
      <c r="BX1238">
        <v>133037</v>
      </c>
    </row>
    <row r="1239" spans="1:76" x14ac:dyDescent="0.25">
      <c r="A1239">
        <v>131883</v>
      </c>
      <c r="C1239">
        <v>1</v>
      </c>
      <c r="F1239" t="s">
        <v>0</v>
      </c>
      <c r="G1239" t="s">
        <v>1044</v>
      </c>
      <c r="H1239" t="s">
        <v>8324</v>
      </c>
      <c r="I1239" t="s">
        <v>69</v>
      </c>
      <c r="K1239">
        <v>1</v>
      </c>
      <c r="L1239" t="s">
        <v>4</v>
      </c>
      <c r="M1239">
        <v>101843</v>
      </c>
      <c r="N1239" t="s">
        <v>5</v>
      </c>
      <c r="O1239" t="s">
        <v>5</v>
      </c>
      <c r="U1239" t="s">
        <v>8281</v>
      </c>
      <c r="V1239" s="1">
        <v>1</v>
      </c>
      <c r="W1239" t="s">
        <v>7435</v>
      </c>
      <c r="X1239" t="s">
        <v>8091</v>
      </c>
      <c r="Y1239" t="s">
        <v>8092</v>
      </c>
      <c r="Z1239" s="3">
        <v>10</v>
      </c>
      <c r="AA1239" s="4">
        <v>1001</v>
      </c>
      <c r="AB1239" s="4" t="s">
        <v>8091</v>
      </c>
      <c r="AC1239" t="s">
        <v>8325</v>
      </c>
      <c r="AD1239">
        <v>2018</v>
      </c>
      <c r="AE1239">
        <v>6</v>
      </c>
      <c r="AF1239">
        <v>15</v>
      </c>
      <c r="AG1239" t="s">
        <v>8326</v>
      </c>
      <c r="AH1239" t="s">
        <v>8326</v>
      </c>
      <c r="AJ1239" t="s">
        <v>5</v>
      </c>
      <c r="AK1239" t="s">
        <v>12</v>
      </c>
      <c r="AL1239">
        <v>88698</v>
      </c>
      <c r="AM1239">
        <v>6467565</v>
      </c>
      <c r="AN1239" s="4">
        <v>89000</v>
      </c>
      <c r="AO1239" s="4">
        <v>6467000</v>
      </c>
      <c r="AP1239">
        <v>1</v>
      </c>
      <c r="AR1239">
        <v>33</v>
      </c>
      <c r="AT1239" s="5"/>
      <c r="AU1239">
        <v>101843</v>
      </c>
      <c r="AW1239" s="6" t="s">
        <v>14</v>
      </c>
      <c r="AX1239">
        <v>1</v>
      </c>
      <c r="AY1239" t="s">
        <v>15</v>
      </c>
      <c r="AZ1239" t="s">
        <v>8327</v>
      </c>
      <c r="BA1239" t="s">
        <v>8328</v>
      </c>
      <c r="BB1239">
        <v>33</v>
      </c>
      <c r="BC1239" t="s">
        <v>1050</v>
      </c>
      <c r="BD1239" t="s">
        <v>65</v>
      </c>
      <c r="BF1239" s="5">
        <v>43503</v>
      </c>
      <c r="BG1239" s="7" t="s">
        <v>20</v>
      </c>
      <c r="BI1239">
        <v>4</v>
      </c>
      <c r="BJ1239">
        <v>354291</v>
      </c>
      <c r="BL1239" t="s">
        <v>8329</v>
      </c>
      <c r="BN1239" t="s">
        <v>8330</v>
      </c>
      <c r="BX1239">
        <v>131883</v>
      </c>
    </row>
    <row r="1240" spans="1:76" x14ac:dyDescent="0.25">
      <c r="A1240">
        <v>122511</v>
      </c>
      <c r="C1240">
        <v>1</v>
      </c>
      <c r="D1240">
        <v>1</v>
      </c>
      <c r="E1240">
        <v>1</v>
      </c>
      <c r="F1240" t="s">
        <v>0</v>
      </c>
      <c r="G1240" t="s">
        <v>1</v>
      </c>
      <c r="H1240" t="s">
        <v>8089</v>
      </c>
      <c r="I1240" t="s">
        <v>3</v>
      </c>
      <c r="K1240">
        <v>1</v>
      </c>
      <c r="L1240" t="s">
        <v>4</v>
      </c>
      <c r="M1240">
        <v>101843</v>
      </c>
      <c r="N1240" t="s">
        <v>5</v>
      </c>
      <c r="O1240" t="s">
        <v>5</v>
      </c>
      <c r="U1240" t="s">
        <v>8090</v>
      </c>
      <c r="V1240" s="1">
        <v>1</v>
      </c>
      <c r="W1240" t="s">
        <v>7435</v>
      </c>
      <c r="X1240" t="s">
        <v>8091</v>
      </c>
      <c r="Y1240" t="s">
        <v>8092</v>
      </c>
      <c r="Z1240" s="3">
        <v>10</v>
      </c>
      <c r="AA1240" s="4">
        <v>1001</v>
      </c>
      <c r="AB1240" s="4" t="s">
        <v>8091</v>
      </c>
      <c r="AC1240" t="s">
        <v>8093</v>
      </c>
      <c r="AD1240">
        <v>2019</v>
      </c>
      <c r="AE1240">
        <v>6</v>
      </c>
      <c r="AF1240">
        <v>27</v>
      </c>
      <c r="AG1240" t="s">
        <v>8094</v>
      </c>
      <c r="AJ1240" t="s">
        <v>5</v>
      </c>
      <c r="AK1240" t="s">
        <v>12</v>
      </c>
      <c r="AL1240">
        <v>83335</v>
      </c>
      <c r="AM1240">
        <v>6462119</v>
      </c>
      <c r="AN1240" s="4">
        <v>83000</v>
      </c>
      <c r="AO1240" s="4">
        <v>6463000</v>
      </c>
      <c r="AP1240">
        <v>10</v>
      </c>
      <c r="AR1240">
        <v>1010</v>
      </c>
      <c r="AT1240" s="5" t="s">
        <v>8095</v>
      </c>
      <c r="AU1240">
        <v>101843</v>
      </c>
      <c r="AW1240" s="6" t="s">
        <v>14</v>
      </c>
      <c r="AX1240">
        <v>1</v>
      </c>
      <c r="AY1240" t="s">
        <v>15</v>
      </c>
      <c r="AZ1240" t="s">
        <v>8096</v>
      </c>
      <c r="BA1240" t="s">
        <v>8097</v>
      </c>
      <c r="BB1240">
        <v>1010</v>
      </c>
      <c r="BC1240" t="s">
        <v>18</v>
      </c>
      <c r="BD1240" t="s">
        <v>19</v>
      </c>
      <c r="BF1240" s="5">
        <v>43835.809421296297</v>
      </c>
      <c r="BG1240" s="7" t="s">
        <v>20</v>
      </c>
      <c r="BI1240">
        <v>6</v>
      </c>
      <c r="BJ1240">
        <v>206170</v>
      </c>
      <c r="BL1240" t="s">
        <v>8098</v>
      </c>
      <c r="BX1240">
        <v>122511</v>
      </c>
    </row>
    <row r="1241" spans="1:76" x14ac:dyDescent="0.25">
      <c r="A1241">
        <v>122540</v>
      </c>
      <c r="C1241">
        <v>1</v>
      </c>
      <c r="D1241">
        <v>1</v>
      </c>
      <c r="E1241">
        <v>2</v>
      </c>
      <c r="F1241" t="s">
        <v>0</v>
      </c>
      <c r="G1241" t="s">
        <v>1</v>
      </c>
      <c r="H1241" t="s">
        <v>8099</v>
      </c>
      <c r="I1241" t="s">
        <v>3</v>
      </c>
      <c r="K1241">
        <v>1</v>
      </c>
      <c r="L1241" t="s">
        <v>4</v>
      </c>
      <c r="M1241">
        <v>101843</v>
      </c>
      <c r="N1241" t="s">
        <v>5</v>
      </c>
      <c r="O1241" t="s">
        <v>5</v>
      </c>
      <c r="U1241" t="s">
        <v>8090</v>
      </c>
      <c r="V1241" s="1">
        <v>1</v>
      </c>
      <c r="W1241" t="s">
        <v>7435</v>
      </c>
      <c r="X1241" t="s">
        <v>8091</v>
      </c>
      <c r="Y1241" t="s">
        <v>8092</v>
      </c>
      <c r="Z1241" s="3">
        <v>10</v>
      </c>
      <c r="AA1241" s="4">
        <v>1001</v>
      </c>
      <c r="AB1241" s="4" t="s">
        <v>8091</v>
      </c>
      <c r="AC1241" t="s">
        <v>8093</v>
      </c>
      <c r="AD1241">
        <v>2019</v>
      </c>
      <c r="AE1241">
        <v>7</v>
      </c>
      <c r="AF1241">
        <v>27</v>
      </c>
      <c r="AG1241" t="s">
        <v>8100</v>
      </c>
      <c r="AJ1241" t="s">
        <v>5</v>
      </c>
      <c r="AK1241" t="s">
        <v>12</v>
      </c>
      <c r="AL1241">
        <v>83335</v>
      </c>
      <c r="AM1241">
        <v>6462119</v>
      </c>
      <c r="AN1241" s="4">
        <v>83000</v>
      </c>
      <c r="AO1241" s="4">
        <v>6463000</v>
      </c>
      <c r="AP1241">
        <v>10</v>
      </c>
      <c r="AR1241">
        <v>1010</v>
      </c>
      <c r="AT1241" s="5" t="s">
        <v>8101</v>
      </c>
      <c r="AU1241">
        <v>101843</v>
      </c>
      <c r="AW1241" s="6" t="s">
        <v>14</v>
      </c>
      <c r="AX1241">
        <v>1</v>
      </c>
      <c r="AY1241" t="s">
        <v>15</v>
      </c>
      <c r="AZ1241" t="s">
        <v>8096</v>
      </c>
      <c r="BA1241" t="s">
        <v>8102</v>
      </c>
      <c r="BB1241">
        <v>1010</v>
      </c>
      <c r="BC1241" t="s">
        <v>18</v>
      </c>
      <c r="BD1241" t="s">
        <v>19</v>
      </c>
      <c r="BF1241" s="5">
        <v>43835.809421296297</v>
      </c>
      <c r="BG1241" s="7" t="s">
        <v>20</v>
      </c>
      <c r="BI1241">
        <v>6</v>
      </c>
      <c r="BJ1241">
        <v>211109</v>
      </c>
      <c r="BL1241" t="s">
        <v>8103</v>
      </c>
      <c r="BX1241">
        <v>122540</v>
      </c>
    </row>
    <row r="1242" spans="1:76" x14ac:dyDescent="0.25">
      <c r="A1242">
        <v>125158</v>
      </c>
      <c r="C1242">
        <v>1</v>
      </c>
      <c r="D1242">
        <v>1</v>
      </c>
      <c r="E1242">
        <v>1</v>
      </c>
      <c r="F1242" t="s">
        <v>0</v>
      </c>
      <c r="G1242" t="s">
        <v>1</v>
      </c>
      <c r="H1242" t="s">
        <v>8112</v>
      </c>
      <c r="I1242" t="s">
        <v>3</v>
      </c>
      <c r="K1242">
        <v>1</v>
      </c>
      <c r="L1242" t="s">
        <v>4</v>
      </c>
      <c r="M1242">
        <v>101843</v>
      </c>
      <c r="N1242" t="s">
        <v>5</v>
      </c>
      <c r="O1242" t="s">
        <v>5</v>
      </c>
      <c r="U1242" t="s">
        <v>8113</v>
      </c>
      <c r="V1242" s="1">
        <v>1</v>
      </c>
      <c r="W1242" t="s">
        <v>7435</v>
      </c>
      <c r="X1242" t="s">
        <v>8091</v>
      </c>
      <c r="Y1242" t="s">
        <v>8092</v>
      </c>
      <c r="Z1242" s="3">
        <v>10</v>
      </c>
      <c r="AA1242" s="4">
        <v>1001</v>
      </c>
      <c r="AB1242" s="4" t="s">
        <v>8091</v>
      </c>
      <c r="AC1242" t="s">
        <v>8114</v>
      </c>
      <c r="AD1242">
        <v>2019</v>
      </c>
      <c r="AE1242">
        <v>6</v>
      </c>
      <c r="AF1242">
        <v>27</v>
      </c>
      <c r="AG1242" t="s">
        <v>43</v>
      </c>
      <c r="AJ1242" t="s">
        <v>5</v>
      </c>
      <c r="AK1242" t="s">
        <v>12</v>
      </c>
      <c r="AL1242">
        <v>85618</v>
      </c>
      <c r="AM1242">
        <v>6461177</v>
      </c>
      <c r="AN1242" s="4">
        <v>85000</v>
      </c>
      <c r="AO1242" s="4">
        <v>6461000</v>
      </c>
      <c r="AP1242">
        <v>0</v>
      </c>
      <c r="AR1242">
        <v>1010</v>
      </c>
      <c r="AT1242" s="5" t="s">
        <v>8115</v>
      </c>
      <c r="AU1242">
        <v>101843</v>
      </c>
      <c r="AW1242" s="6" t="s">
        <v>14</v>
      </c>
      <c r="AX1242">
        <v>1</v>
      </c>
      <c r="AY1242" t="s">
        <v>15</v>
      </c>
      <c r="AZ1242" t="s">
        <v>8116</v>
      </c>
      <c r="BA1242" t="s">
        <v>8117</v>
      </c>
      <c r="BB1242">
        <v>1010</v>
      </c>
      <c r="BC1242" t="s">
        <v>18</v>
      </c>
      <c r="BD1242" t="s">
        <v>19</v>
      </c>
      <c r="BF1242" s="5">
        <v>43875.568946759297</v>
      </c>
      <c r="BG1242" s="7" t="s">
        <v>20</v>
      </c>
      <c r="BI1242">
        <v>6</v>
      </c>
      <c r="BJ1242">
        <v>231292</v>
      </c>
      <c r="BL1242" t="s">
        <v>8118</v>
      </c>
      <c r="BX1242">
        <v>125158</v>
      </c>
    </row>
    <row r="1243" spans="1:76" x14ac:dyDescent="0.25">
      <c r="A1243">
        <v>132965</v>
      </c>
      <c r="C1243">
        <v>1</v>
      </c>
      <c r="F1243" t="s">
        <v>0</v>
      </c>
      <c r="G1243" t="s">
        <v>1</v>
      </c>
      <c r="H1243" t="s">
        <v>8331</v>
      </c>
      <c r="I1243" t="s">
        <v>3</v>
      </c>
      <c r="K1243">
        <v>1</v>
      </c>
      <c r="L1243" t="s">
        <v>4</v>
      </c>
      <c r="M1243">
        <v>101843</v>
      </c>
      <c r="N1243" t="s">
        <v>5</v>
      </c>
      <c r="O1243" t="s">
        <v>5</v>
      </c>
      <c r="U1243" t="s">
        <v>8281</v>
      </c>
      <c r="V1243" s="1">
        <v>1</v>
      </c>
      <c r="W1243" t="s">
        <v>7435</v>
      </c>
      <c r="X1243" t="s">
        <v>8091</v>
      </c>
      <c r="Y1243" t="s">
        <v>8092</v>
      </c>
      <c r="Z1243" s="3">
        <v>10</v>
      </c>
      <c r="AA1243" s="4">
        <v>1001</v>
      </c>
      <c r="AB1243" s="4" t="s">
        <v>8091</v>
      </c>
      <c r="AC1243" t="s">
        <v>8332</v>
      </c>
      <c r="AD1243">
        <v>2019</v>
      </c>
      <c r="AE1243">
        <v>6</v>
      </c>
      <c r="AF1243">
        <v>30</v>
      </c>
      <c r="AG1243" t="s">
        <v>8333</v>
      </c>
      <c r="AH1243" t="s">
        <v>8334</v>
      </c>
      <c r="AJ1243" t="s">
        <v>5</v>
      </c>
      <c r="AK1243" t="s">
        <v>12</v>
      </c>
      <c r="AL1243">
        <v>89037</v>
      </c>
      <c r="AM1243">
        <v>6467067</v>
      </c>
      <c r="AN1243" s="4">
        <v>89000</v>
      </c>
      <c r="AO1243" s="4">
        <v>6467000</v>
      </c>
      <c r="AP1243">
        <v>50</v>
      </c>
      <c r="AR1243">
        <v>1010</v>
      </c>
      <c r="AT1243" s="5" t="s">
        <v>8335</v>
      </c>
      <c r="AU1243">
        <v>101843</v>
      </c>
      <c r="AW1243" s="6" t="s">
        <v>14</v>
      </c>
      <c r="AX1243">
        <v>1</v>
      </c>
      <c r="AY1243" t="s">
        <v>15</v>
      </c>
      <c r="AZ1243" t="s">
        <v>8336</v>
      </c>
      <c r="BA1243" t="s">
        <v>8337</v>
      </c>
      <c r="BB1243">
        <v>1010</v>
      </c>
      <c r="BC1243" t="s">
        <v>18</v>
      </c>
      <c r="BD1243" t="s">
        <v>19</v>
      </c>
      <c r="BF1243" s="5">
        <v>43707.364583333299</v>
      </c>
      <c r="BG1243" s="7" t="s">
        <v>20</v>
      </c>
      <c r="BI1243">
        <v>6</v>
      </c>
      <c r="BJ1243">
        <v>205654</v>
      </c>
      <c r="BL1243" t="s">
        <v>8338</v>
      </c>
      <c r="BX1243">
        <v>132965</v>
      </c>
    </row>
    <row r="1244" spans="1:76" x14ac:dyDescent="0.25">
      <c r="A1244">
        <v>132970</v>
      </c>
      <c r="C1244">
        <v>1</v>
      </c>
      <c r="F1244" t="s">
        <v>0</v>
      </c>
      <c r="G1244" t="s">
        <v>1</v>
      </c>
      <c r="H1244" t="s">
        <v>8339</v>
      </c>
      <c r="I1244" t="s">
        <v>3</v>
      </c>
      <c r="K1244">
        <v>1</v>
      </c>
      <c r="L1244" t="s">
        <v>4</v>
      </c>
      <c r="M1244">
        <v>101843</v>
      </c>
      <c r="N1244" t="s">
        <v>5</v>
      </c>
      <c r="O1244" t="s">
        <v>5</v>
      </c>
      <c r="U1244" t="s">
        <v>8281</v>
      </c>
      <c r="V1244" s="1">
        <v>1</v>
      </c>
      <c r="W1244" t="s">
        <v>7435</v>
      </c>
      <c r="X1244" t="s">
        <v>8091</v>
      </c>
      <c r="Y1244" t="s">
        <v>8092</v>
      </c>
      <c r="Z1244" s="3">
        <v>10</v>
      </c>
      <c r="AA1244" s="4">
        <v>1001</v>
      </c>
      <c r="AB1244" s="4" t="s">
        <v>8091</v>
      </c>
      <c r="AC1244" t="s">
        <v>8332</v>
      </c>
      <c r="AD1244">
        <v>2019</v>
      </c>
      <c r="AE1244">
        <v>8</v>
      </c>
      <c r="AF1244">
        <v>20</v>
      </c>
      <c r="AG1244" t="s">
        <v>8333</v>
      </c>
      <c r="AH1244" t="s">
        <v>8334</v>
      </c>
      <c r="AJ1244" t="s">
        <v>5</v>
      </c>
      <c r="AK1244" t="s">
        <v>12</v>
      </c>
      <c r="AL1244">
        <v>89037</v>
      </c>
      <c r="AM1244">
        <v>6467067</v>
      </c>
      <c r="AN1244" s="4">
        <v>89000</v>
      </c>
      <c r="AO1244" s="4">
        <v>6467000</v>
      </c>
      <c r="AP1244">
        <v>50</v>
      </c>
      <c r="AR1244">
        <v>1010</v>
      </c>
      <c r="AT1244" s="5" t="s">
        <v>8340</v>
      </c>
      <c r="AU1244">
        <v>101843</v>
      </c>
      <c r="AW1244" s="6" t="s">
        <v>14</v>
      </c>
      <c r="AX1244">
        <v>1</v>
      </c>
      <c r="AY1244" t="s">
        <v>15</v>
      </c>
      <c r="AZ1244" t="s">
        <v>8336</v>
      </c>
      <c r="BA1244" t="s">
        <v>8341</v>
      </c>
      <c r="BB1244">
        <v>1010</v>
      </c>
      <c r="BC1244" t="s">
        <v>18</v>
      </c>
      <c r="BD1244" t="s">
        <v>19</v>
      </c>
      <c r="BF1244" s="5">
        <v>43707.364583333299</v>
      </c>
      <c r="BG1244" s="7" t="s">
        <v>20</v>
      </c>
      <c r="BI1244">
        <v>6</v>
      </c>
      <c r="BJ1244">
        <v>215103</v>
      </c>
      <c r="BL1244" t="s">
        <v>8342</v>
      </c>
      <c r="BX1244">
        <v>132970</v>
      </c>
    </row>
    <row r="1245" spans="1:76" x14ac:dyDescent="0.25">
      <c r="A1245">
        <v>131871</v>
      </c>
      <c r="C1245">
        <v>1</v>
      </c>
      <c r="F1245" t="s">
        <v>0</v>
      </c>
      <c r="G1245" t="s">
        <v>1</v>
      </c>
      <c r="H1245" t="s">
        <v>8343</v>
      </c>
      <c r="I1245" t="s">
        <v>3</v>
      </c>
      <c r="K1245">
        <v>1</v>
      </c>
      <c r="L1245" t="s">
        <v>4</v>
      </c>
      <c r="M1245">
        <v>101843</v>
      </c>
      <c r="N1245" t="s">
        <v>5</v>
      </c>
      <c r="O1245" t="s">
        <v>5</v>
      </c>
      <c r="U1245" t="s">
        <v>8281</v>
      </c>
      <c r="V1245" s="1">
        <v>1</v>
      </c>
      <c r="W1245" t="s">
        <v>7435</v>
      </c>
      <c r="X1245" t="s">
        <v>8091</v>
      </c>
      <c r="Y1245" t="s">
        <v>8092</v>
      </c>
      <c r="Z1245" s="3">
        <v>10</v>
      </c>
      <c r="AA1245" s="4">
        <v>1001</v>
      </c>
      <c r="AB1245" s="4" t="s">
        <v>8091</v>
      </c>
      <c r="AC1245" t="s">
        <v>8344</v>
      </c>
      <c r="AD1245">
        <v>2019</v>
      </c>
      <c r="AE1245">
        <v>9</v>
      </c>
      <c r="AF1245">
        <v>25</v>
      </c>
      <c r="AG1245" t="s">
        <v>7612</v>
      </c>
      <c r="AJ1245" t="s">
        <v>5</v>
      </c>
      <c r="AK1245" t="s">
        <v>12</v>
      </c>
      <c r="AL1245">
        <v>88693</v>
      </c>
      <c r="AM1245">
        <v>6467796</v>
      </c>
      <c r="AN1245" s="4">
        <v>89000</v>
      </c>
      <c r="AO1245" s="4">
        <v>6467000</v>
      </c>
      <c r="AP1245">
        <v>5</v>
      </c>
      <c r="AR1245">
        <v>1010</v>
      </c>
      <c r="AT1245" s="5" t="s">
        <v>8345</v>
      </c>
      <c r="AU1245">
        <v>101843</v>
      </c>
      <c r="AW1245" s="6" t="s">
        <v>14</v>
      </c>
      <c r="AX1245">
        <v>1</v>
      </c>
      <c r="AY1245" t="s">
        <v>15</v>
      </c>
      <c r="AZ1245" t="s">
        <v>8346</v>
      </c>
      <c r="BA1245" t="s">
        <v>8347</v>
      </c>
      <c r="BB1245">
        <v>1010</v>
      </c>
      <c r="BC1245" t="s">
        <v>18</v>
      </c>
      <c r="BD1245" t="s">
        <v>19</v>
      </c>
      <c r="BF1245" s="5">
        <v>43796.567048611098</v>
      </c>
      <c r="BG1245" s="7" t="s">
        <v>20</v>
      </c>
      <c r="BI1245">
        <v>6</v>
      </c>
      <c r="BJ1245">
        <v>227519</v>
      </c>
      <c r="BL1245" t="s">
        <v>8348</v>
      </c>
      <c r="BX1245">
        <v>131871</v>
      </c>
    </row>
    <row r="1246" spans="1:76" x14ac:dyDescent="0.25">
      <c r="A1246">
        <v>130896</v>
      </c>
      <c r="C1246">
        <v>1</v>
      </c>
      <c r="F1246" t="s">
        <v>0</v>
      </c>
      <c r="G1246" t="s">
        <v>1</v>
      </c>
      <c r="H1246" t="s">
        <v>8389</v>
      </c>
      <c r="I1246" t="s">
        <v>3</v>
      </c>
      <c r="K1246">
        <v>1</v>
      </c>
      <c r="L1246" t="s">
        <v>4</v>
      </c>
      <c r="M1246">
        <v>101843</v>
      </c>
      <c r="N1246" t="s">
        <v>5</v>
      </c>
      <c r="O1246" t="s">
        <v>5</v>
      </c>
      <c r="U1246" t="s">
        <v>8356</v>
      </c>
      <c r="V1246" s="1">
        <v>1</v>
      </c>
      <c r="W1246" t="s">
        <v>7435</v>
      </c>
      <c r="X1246" t="s">
        <v>8091</v>
      </c>
      <c r="Y1246" t="s">
        <v>8092</v>
      </c>
      <c r="Z1246" s="3">
        <v>10</v>
      </c>
      <c r="AA1246" s="4">
        <v>1001</v>
      </c>
      <c r="AB1246" s="4" t="s">
        <v>8091</v>
      </c>
      <c r="AC1246" t="s">
        <v>8390</v>
      </c>
      <c r="AD1246">
        <v>2019</v>
      </c>
      <c r="AE1246">
        <v>9</v>
      </c>
      <c r="AF1246">
        <v>25</v>
      </c>
      <c r="AG1246" t="s">
        <v>7612</v>
      </c>
      <c r="AJ1246" t="s">
        <v>5</v>
      </c>
      <c r="AK1246" t="s">
        <v>12</v>
      </c>
      <c r="AL1246">
        <v>88408</v>
      </c>
      <c r="AM1246">
        <v>6468280</v>
      </c>
      <c r="AN1246" s="4">
        <v>89000</v>
      </c>
      <c r="AO1246" s="4">
        <v>6469000</v>
      </c>
      <c r="AP1246">
        <v>5</v>
      </c>
      <c r="AR1246">
        <v>1010</v>
      </c>
      <c r="AT1246" s="5" t="s">
        <v>8391</v>
      </c>
      <c r="AU1246">
        <v>101843</v>
      </c>
      <c r="AW1246" s="6" t="s">
        <v>14</v>
      </c>
      <c r="AX1246">
        <v>1</v>
      </c>
      <c r="AY1246" t="s">
        <v>15</v>
      </c>
      <c r="AZ1246" t="s">
        <v>8392</v>
      </c>
      <c r="BA1246" t="s">
        <v>8393</v>
      </c>
      <c r="BB1246">
        <v>1010</v>
      </c>
      <c r="BC1246" t="s">
        <v>18</v>
      </c>
      <c r="BD1246" t="s">
        <v>19</v>
      </c>
      <c r="BF1246" s="5">
        <v>43796.567071759302</v>
      </c>
      <c r="BG1246" s="7" t="s">
        <v>20</v>
      </c>
      <c r="BI1246">
        <v>6</v>
      </c>
      <c r="BJ1246">
        <v>227561</v>
      </c>
      <c r="BL1246" t="s">
        <v>8394</v>
      </c>
      <c r="BX1246">
        <v>130896</v>
      </c>
    </row>
    <row r="1247" spans="1:76" x14ac:dyDescent="0.25">
      <c r="A1247">
        <v>133379</v>
      </c>
      <c r="C1247">
        <v>1</v>
      </c>
      <c r="D1247">
        <v>1</v>
      </c>
      <c r="E1247">
        <v>1</v>
      </c>
      <c r="F1247" t="s">
        <v>0</v>
      </c>
      <c r="G1247" t="s">
        <v>1</v>
      </c>
      <c r="H1247" t="s">
        <v>8395</v>
      </c>
      <c r="I1247" s="8" t="str">
        <f>HYPERLINK(AT1247,"Foto")</f>
        <v>Foto</v>
      </c>
      <c r="K1247">
        <v>1</v>
      </c>
      <c r="L1247" t="s">
        <v>4</v>
      </c>
      <c r="M1247">
        <v>101843</v>
      </c>
      <c r="N1247" t="s">
        <v>5</v>
      </c>
      <c r="O1247" t="s">
        <v>5</v>
      </c>
      <c r="U1247" t="s">
        <v>8396</v>
      </c>
      <c r="V1247" s="1">
        <v>1</v>
      </c>
      <c r="W1247" t="s">
        <v>7435</v>
      </c>
      <c r="X1247" t="s">
        <v>8091</v>
      </c>
      <c r="Y1247" t="s">
        <v>8092</v>
      </c>
      <c r="Z1247" s="3">
        <v>10</v>
      </c>
      <c r="AA1247" s="4">
        <v>1001</v>
      </c>
      <c r="AB1247" s="4" t="s">
        <v>8091</v>
      </c>
      <c r="AC1247" t="s">
        <v>8397</v>
      </c>
      <c r="AD1247">
        <v>2019</v>
      </c>
      <c r="AE1247">
        <v>6</v>
      </c>
      <c r="AF1247">
        <v>16</v>
      </c>
      <c r="AG1247" t="s">
        <v>8094</v>
      </c>
      <c r="AJ1247" t="s">
        <v>5</v>
      </c>
      <c r="AK1247" t="s">
        <v>12</v>
      </c>
      <c r="AL1247">
        <v>89510</v>
      </c>
      <c r="AM1247">
        <v>6470153</v>
      </c>
      <c r="AN1247" s="4">
        <v>89000</v>
      </c>
      <c r="AO1247" s="4">
        <v>6471000</v>
      </c>
      <c r="AP1247">
        <v>100</v>
      </c>
      <c r="AR1247">
        <v>1010</v>
      </c>
      <c r="AT1247" s="5" t="s">
        <v>8398</v>
      </c>
      <c r="AU1247">
        <v>101843</v>
      </c>
      <c r="AW1247" s="6" t="s">
        <v>14</v>
      </c>
      <c r="AX1247">
        <v>1</v>
      </c>
      <c r="AY1247" t="s">
        <v>15</v>
      </c>
      <c r="AZ1247" t="s">
        <v>8399</v>
      </c>
      <c r="BA1247" t="s">
        <v>8400</v>
      </c>
      <c r="BB1247">
        <v>1010</v>
      </c>
      <c r="BC1247" t="s">
        <v>18</v>
      </c>
      <c r="BD1247" t="s">
        <v>19</v>
      </c>
      <c r="BE1247">
        <v>1</v>
      </c>
      <c r="BF1247" s="5">
        <v>43632.986851851798</v>
      </c>
      <c r="BG1247" s="7" t="s">
        <v>20</v>
      </c>
      <c r="BI1247">
        <v>6</v>
      </c>
      <c r="BJ1247">
        <v>202956</v>
      </c>
      <c r="BL1247" t="s">
        <v>8401</v>
      </c>
      <c r="BX1247">
        <v>133379</v>
      </c>
    </row>
    <row r="1248" spans="1:76" x14ac:dyDescent="0.25">
      <c r="A1248">
        <v>137335</v>
      </c>
      <c r="C1248">
        <v>1</v>
      </c>
      <c r="F1248" t="s">
        <v>0</v>
      </c>
      <c r="G1248" t="s">
        <v>1</v>
      </c>
      <c r="H1248" t="s">
        <v>8474</v>
      </c>
      <c r="I1248" t="s">
        <v>3</v>
      </c>
      <c r="K1248">
        <v>1</v>
      </c>
      <c r="L1248" t="s">
        <v>4</v>
      </c>
      <c r="M1248">
        <v>101843</v>
      </c>
      <c r="N1248" t="s">
        <v>5</v>
      </c>
      <c r="O1248" t="s">
        <v>5</v>
      </c>
      <c r="U1248" t="s">
        <v>8471</v>
      </c>
      <c r="V1248" s="1">
        <v>1</v>
      </c>
      <c r="W1248" t="s">
        <v>7435</v>
      </c>
      <c r="X1248" t="s">
        <v>8091</v>
      </c>
      <c r="Y1248" t="s">
        <v>8092</v>
      </c>
      <c r="Z1248" s="3">
        <v>10</v>
      </c>
      <c r="AA1248" s="4">
        <v>1001</v>
      </c>
      <c r="AB1248" s="4" t="s">
        <v>8091</v>
      </c>
      <c r="AC1248" t="s">
        <v>8475</v>
      </c>
      <c r="AD1248">
        <v>2019</v>
      </c>
      <c r="AE1248">
        <v>6</v>
      </c>
      <c r="AF1248">
        <v>1</v>
      </c>
      <c r="AG1248" t="s">
        <v>8476</v>
      </c>
      <c r="AJ1248" t="s">
        <v>5</v>
      </c>
      <c r="AK1248" t="s">
        <v>12</v>
      </c>
      <c r="AL1248">
        <v>93942</v>
      </c>
      <c r="AM1248">
        <v>6468154</v>
      </c>
      <c r="AN1248" s="4">
        <v>93000</v>
      </c>
      <c r="AO1248" s="4">
        <v>6469000</v>
      </c>
      <c r="AP1248">
        <v>100</v>
      </c>
      <c r="AR1248">
        <v>1010</v>
      </c>
      <c r="AT1248" s="5" t="s">
        <v>8477</v>
      </c>
      <c r="AU1248">
        <v>101843</v>
      </c>
      <c r="AW1248" s="6" t="s">
        <v>14</v>
      </c>
      <c r="AX1248">
        <v>1</v>
      </c>
      <c r="AY1248" t="s">
        <v>15</v>
      </c>
      <c r="AZ1248" t="s">
        <v>8478</v>
      </c>
      <c r="BA1248" t="s">
        <v>8479</v>
      </c>
      <c r="BB1248">
        <v>1010</v>
      </c>
      <c r="BC1248" t="s">
        <v>18</v>
      </c>
      <c r="BD1248" t="s">
        <v>19</v>
      </c>
      <c r="BF1248" s="5">
        <v>43618.663194444402</v>
      </c>
      <c r="BG1248" s="7" t="s">
        <v>20</v>
      </c>
      <c r="BI1248">
        <v>6</v>
      </c>
      <c r="BJ1248">
        <v>200936</v>
      </c>
      <c r="BL1248" t="s">
        <v>8480</v>
      </c>
      <c r="BX1248">
        <v>137335</v>
      </c>
    </row>
    <row r="1249" spans="1:76" x14ac:dyDescent="0.25">
      <c r="A1249">
        <v>137571</v>
      </c>
      <c r="C1249">
        <v>1</v>
      </c>
      <c r="D1249">
        <v>1</v>
      </c>
      <c r="E1249">
        <v>1</v>
      </c>
      <c r="F1249" t="s">
        <v>0</v>
      </c>
      <c r="G1249" t="s">
        <v>1</v>
      </c>
      <c r="H1249" t="s">
        <v>8488</v>
      </c>
      <c r="I1249" t="s">
        <v>3</v>
      </c>
      <c r="K1249">
        <v>1</v>
      </c>
      <c r="L1249" t="s">
        <v>4</v>
      </c>
      <c r="M1249">
        <v>101843</v>
      </c>
      <c r="N1249" t="s">
        <v>5</v>
      </c>
      <c r="O1249" t="s">
        <v>5</v>
      </c>
      <c r="U1249" t="s">
        <v>8489</v>
      </c>
      <c r="V1249" s="1">
        <v>1</v>
      </c>
      <c r="W1249" t="s">
        <v>7435</v>
      </c>
      <c r="X1249" t="s">
        <v>8091</v>
      </c>
      <c r="Y1249" t="s">
        <v>8092</v>
      </c>
      <c r="Z1249" s="3">
        <v>10</v>
      </c>
      <c r="AA1249" s="4">
        <v>1001</v>
      </c>
      <c r="AB1249" s="4" t="s">
        <v>8091</v>
      </c>
      <c r="AC1249" t="s">
        <v>8490</v>
      </c>
      <c r="AD1249">
        <v>2019</v>
      </c>
      <c r="AE1249">
        <v>5</v>
      </c>
      <c r="AF1249">
        <v>11</v>
      </c>
      <c r="AG1249" t="s">
        <v>8491</v>
      </c>
      <c r="AJ1249" t="s">
        <v>5</v>
      </c>
      <c r="AK1249" t="s">
        <v>12</v>
      </c>
      <c r="AL1249">
        <v>94187</v>
      </c>
      <c r="AM1249">
        <v>6464156</v>
      </c>
      <c r="AN1249" s="4">
        <v>95000</v>
      </c>
      <c r="AO1249" s="4">
        <v>6465000</v>
      </c>
      <c r="AP1249">
        <v>150</v>
      </c>
      <c r="AR1249">
        <v>1010</v>
      </c>
      <c r="AT1249" s="5" t="s">
        <v>8492</v>
      </c>
      <c r="AU1249">
        <v>101843</v>
      </c>
      <c r="AW1249" s="6" t="s">
        <v>14</v>
      </c>
      <c r="AX1249">
        <v>1</v>
      </c>
      <c r="AY1249" t="s">
        <v>15</v>
      </c>
      <c r="AZ1249" t="s">
        <v>8493</v>
      </c>
      <c r="BA1249" t="s">
        <v>8494</v>
      </c>
      <c r="BB1249">
        <v>1010</v>
      </c>
      <c r="BC1249" t="s">
        <v>18</v>
      </c>
      <c r="BD1249" t="s">
        <v>19</v>
      </c>
      <c r="BF1249" s="5">
        <v>43598.939803240697</v>
      </c>
      <c r="BG1249" s="7" t="s">
        <v>20</v>
      </c>
      <c r="BI1249">
        <v>6</v>
      </c>
      <c r="BJ1249">
        <v>197654</v>
      </c>
      <c r="BL1249" t="s">
        <v>8495</v>
      </c>
      <c r="BX1249">
        <v>137571</v>
      </c>
    </row>
    <row r="1250" spans="1:76" x14ac:dyDescent="0.25">
      <c r="A1250">
        <v>137953</v>
      </c>
      <c r="C1250">
        <v>1</v>
      </c>
      <c r="F1250" t="s">
        <v>0</v>
      </c>
      <c r="G1250" t="s">
        <v>1</v>
      </c>
      <c r="H1250" t="s">
        <v>8503</v>
      </c>
      <c r="I1250" t="s">
        <v>3</v>
      </c>
      <c r="K1250">
        <v>1</v>
      </c>
      <c r="L1250" t="s">
        <v>4</v>
      </c>
      <c r="M1250">
        <v>101843</v>
      </c>
      <c r="N1250" t="s">
        <v>5</v>
      </c>
      <c r="O1250" t="s">
        <v>5</v>
      </c>
      <c r="U1250" t="s">
        <v>8497</v>
      </c>
      <c r="V1250" s="1">
        <v>1</v>
      </c>
      <c r="W1250" t="s">
        <v>7435</v>
      </c>
      <c r="X1250" t="s">
        <v>8091</v>
      </c>
      <c r="Y1250" t="s">
        <v>8092</v>
      </c>
      <c r="Z1250" s="3">
        <v>10</v>
      </c>
      <c r="AA1250" s="4">
        <v>1001</v>
      </c>
      <c r="AB1250" s="4" t="s">
        <v>8091</v>
      </c>
      <c r="AC1250" t="s">
        <v>8504</v>
      </c>
      <c r="AD1250">
        <v>2019</v>
      </c>
      <c r="AE1250">
        <v>6</v>
      </c>
      <c r="AF1250">
        <v>15</v>
      </c>
      <c r="AG1250" t="s">
        <v>8094</v>
      </c>
      <c r="AJ1250" t="s">
        <v>5</v>
      </c>
      <c r="AK1250" t="s">
        <v>12</v>
      </c>
      <c r="AL1250">
        <v>94509</v>
      </c>
      <c r="AM1250">
        <v>6467883</v>
      </c>
      <c r="AN1250" s="4">
        <v>95000</v>
      </c>
      <c r="AO1250" s="4">
        <v>6467000</v>
      </c>
      <c r="AP1250">
        <v>100</v>
      </c>
      <c r="AR1250">
        <v>1010</v>
      </c>
      <c r="AT1250" s="5" t="s">
        <v>8505</v>
      </c>
      <c r="AU1250">
        <v>101843</v>
      </c>
      <c r="AW1250" s="6" t="s">
        <v>14</v>
      </c>
      <c r="AX1250">
        <v>1</v>
      </c>
      <c r="AY1250" t="s">
        <v>15</v>
      </c>
      <c r="AZ1250" t="s">
        <v>8506</v>
      </c>
      <c r="BA1250" t="s">
        <v>8507</v>
      </c>
      <c r="BB1250">
        <v>1010</v>
      </c>
      <c r="BC1250" t="s">
        <v>18</v>
      </c>
      <c r="BD1250" t="s">
        <v>19</v>
      </c>
      <c r="BF1250" s="5">
        <v>43631.937083333301</v>
      </c>
      <c r="BG1250" s="7" t="s">
        <v>20</v>
      </c>
      <c r="BI1250">
        <v>6</v>
      </c>
      <c r="BJ1250">
        <v>202681</v>
      </c>
      <c r="BL1250" t="s">
        <v>8508</v>
      </c>
      <c r="BX1250">
        <v>137953</v>
      </c>
    </row>
    <row r="1251" spans="1:76" x14ac:dyDescent="0.25">
      <c r="A1251">
        <v>132182</v>
      </c>
      <c r="C1251">
        <v>1</v>
      </c>
      <c r="D1251">
        <v>1</v>
      </c>
      <c r="E1251">
        <v>1</v>
      </c>
      <c r="F1251" t="s">
        <v>0</v>
      </c>
      <c r="G1251" t="s">
        <v>834</v>
      </c>
      <c r="H1251" t="s">
        <v>8249</v>
      </c>
      <c r="I1251" t="s">
        <v>3</v>
      </c>
      <c r="K1251">
        <v>1</v>
      </c>
      <c r="L1251" t="s">
        <v>4</v>
      </c>
      <c r="M1251">
        <v>101843</v>
      </c>
      <c r="N1251" t="s">
        <v>5</v>
      </c>
      <c r="O1251" t="s">
        <v>5</v>
      </c>
      <c r="U1251" t="s">
        <v>8250</v>
      </c>
      <c r="V1251" s="1">
        <v>1</v>
      </c>
      <c r="W1251" t="s">
        <v>7435</v>
      </c>
      <c r="X1251" t="s">
        <v>8091</v>
      </c>
      <c r="Y1251" t="s">
        <v>8092</v>
      </c>
      <c r="Z1251" s="3">
        <v>10</v>
      </c>
      <c r="AA1251" s="4">
        <v>1001</v>
      </c>
      <c r="AB1251" s="4" t="s">
        <v>8091</v>
      </c>
      <c r="AC1251" t="s">
        <v>8251</v>
      </c>
      <c r="AD1251">
        <v>2020</v>
      </c>
      <c r="AE1251">
        <v>8</v>
      </c>
      <c r="AF1251">
        <v>17</v>
      </c>
      <c r="AG1251" t="s">
        <v>8252</v>
      </c>
      <c r="AH1251" t="s">
        <v>8252</v>
      </c>
      <c r="AJ1251" t="s">
        <v>5</v>
      </c>
      <c r="AK1251" t="s">
        <v>12</v>
      </c>
      <c r="AL1251">
        <v>88769</v>
      </c>
      <c r="AM1251">
        <v>6460239</v>
      </c>
      <c r="AN1251" s="4">
        <v>89000</v>
      </c>
      <c r="AO1251" s="4">
        <v>6461000</v>
      </c>
      <c r="AP1251">
        <v>5</v>
      </c>
      <c r="AR1251">
        <v>59</v>
      </c>
      <c r="AU1251">
        <v>101843</v>
      </c>
      <c r="AW1251" s="6" t="s">
        <v>14</v>
      </c>
      <c r="AX1251">
        <v>1</v>
      </c>
      <c r="AY1251" t="s">
        <v>15</v>
      </c>
      <c r="AZ1251" t="s">
        <v>8253</v>
      </c>
      <c r="BA1251" t="s">
        <v>8249</v>
      </c>
      <c r="BB1251">
        <v>59</v>
      </c>
      <c r="BC1251" t="s">
        <v>834</v>
      </c>
      <c r="BD1251" t="s">
        <v>840</v>
      </c>
      <c r="BF1251" s="5">
        <v>44060</v>
      </c>
      <c r="BG1251" s="7" t="s">
        <v>20</v>
      </c>
      <c r="BI1251">
        <v>4</v>
      </c>
      <c r="BJ1251">
        <v>394490</v>
      </c>
      <c r="BL1251" t="s">
        <v>8254</v>
      </c>
      <c r="BX1251">
        <v>132182</v>
      </c>
    </row>
    <row r="1252" spans="1:76" x14ac:dyDescent="0.25">
      <c r="A1252">
        <v>123251</v>
      </c>
      <c r="C1252">
        <v>1</v>
      </c>
      <c r="F1252" t="s">
        <v>0</v>
      </c>
      <c r="G1252" t="s">
        <v>1</v>
      </c>
      <c r="H1252" t="s">
        <v>8147</v>
      </c>
      <c r="I1252" s="8" t="str">
        <f>HYPERLINK(AT1252,"Foto")</f>
        <v>Foto</v>
      </c>
      <c r="K1252">
        <v>1</v>
      </c>
      <c r="L1252" t="s">
        <v>4</v>
      </c>
      <c r="M1252">
        <v>101843</v>
      </c>
      <c r="N1252" t="s">
        <v>5</v>
      </c>
      <c r="O1252" t="s">
        <v>5</v>
      </c>
      <c r="U1252" t="s">
        <v>8120</v>
      </c>
      <c r="V1252" s="1">
        <v>1</v>
      </c>
      <c r="W1252" t="s">
        <v>7435</v>
      </c>
      <c r="X1252" t="s">
        <v>8091</v>
      </c>
      <c r="Y1252" t="s">
        <v>8092</v>
      </c>
      <c r="Z1252" s="3">
        <v>10</v>
      </c>
      <c r="AA1252" s="4">
        <v>1001</v>
      </c>
      <c r="AB1252" s="4" t="s">
        <v>8091</v>
      </c>
      <c r="AC1252" t="s">
        <v>8148</v>
      </c>
      <c r="AD1252">
        <v>2020</v>
      </c>
      <c r="AE1252">
        <v>8</v>
      </c>
      <c r="AF1252">
        <v>10</v>
      </c>
      <c r="AG1252" t="s">
        <v>8149</v>
      </c>
      <c r="AJ1252" t="s">
        <v>5</v>
      </c>
      <c r="AK1252" t="s">
        <v>12</v>
      </c>
      <c r="AL1252">
        <v>84238</v>
      </c>
      <c r="AM1252">
        <v>6462486</v>
      </c>
      <c r="AN1252" s="4">
        <v>85000</v>
      </c>
      <c r="AO1252" s="4">
        <v>6463000</v>
      </c>
      <c r="AP1252">
        <v>10</v>
      </c>
      <c r="AR1252">
        <v>1010</v>
      </c>
      <c r="AT1252" s="5" t="s">
        <v>8150</v>
      </c>
      <c r="AU1252">
        <v>101843</v>
      </c>
      <c r="AW1252" s="6" t="s">
        <v>14</v>
      </c>
      <c r="AX1252">
        <v>1</v>
      </c>
      <c r="AY1252" t="s">
        <v>15</v>
      </c>
      <c r="AZ1252" t="s">
        <v>8151</v>
      </c>
      <c r="BA1252" t="s">
        <v>8152</v>
      </c>
      <c r="BB1252">
        <v>1010</v>
      </c>
      <c r="BC1252" t="s">
        <v>18</v>
      </c>
      <c r="BD1252" t="s">
        <v>19</v>
      </c>
      <c r="BE1252">
        <v>1</v>
      </c>
      <c r="BF1252" s="5">
        <v>44053.902025463001</v>
      </c>
      <c r="BG1252" s="7" t="s">
        <v>20</v>
      </c>
      <c r="BI1252">
        <v>6</v>
      </c>
      <c r="BJ1252">
        <v>245457</v>
      </c>
      <c r="BL1252" t="s">
        <v>8153</v>
      </c>
      <c r="BX1252">
        <v>123251</v>
      </c>
    </row>
    <row r="1253" spans="1:76" x14ac:dyDescent="0.25">
      <c r="A1253">
        <v>133244</v>
      </c>
      <c r="C1253">
        <v>1</v>
      </c>
      <c r="F1253" t="s">
        <v>0</v>
      </c>
      <c r="G1253" t="s">
        <v>1</v>
      </c>
      <c r="H1253" t="s">
        <v>8349</v>
      </c>
      <c r="I1253" t="s">
        <v>3</v>
      </c>
      <c r="K1253">
        <v>1</v>
      </c>
      <c r="L1253" t="s">
        <v>4</v>
      </c>
      <c r="M1253">
        <v>101843</v>
      </c>
      <c r="N1253" t="s">
        <v>5</v>
      </c>
      <c r="O1253" t="s">
        <v>5</v>
      </c>
      <c r="U1253" t="s">
        <v>8281</v>
      </c>
      <c r="V1253" s="1">
        <v>1</v>
      </c>
      <c r="W1253" t="s">
        <v>7435</v>
      </c>
      <c r="X1253" t="s">
        <v>8091</v>
      </c>
      <c r="Y1253" t="s">
        <v>8092</v>
      </c>
      <c r="Z1253" s="3">
        <v>10</v>
      </c>
      <c r="AA1253" s="4">
        <v>1001</v>
      </c>
      <c r="AB1253" s="4" t="s">
        <v>8091</v>
      </c>
      <c r="AC1253" t="s">
        <v>8350</v>
      </c>
      <c r="AD1253">
        <v>2020</v>
      </c>
      <c r="AE1253">
        <v>8</v>
      </c>
      <c r="AF1253">
        <v>24</v>
      </c>
      <c r="AG1253" t="s">
        <v>2569</v>
      </c>
      <c r="AJ1253" t="s">
        <v>5</v>
      </c>
      <c r="AK1253" t="s">
        <v>12</v>
      </c>
      <c r="AL1253">
        <v>89347</v>
      </c>
      <c r="AM1253">
        <v>6467922</v>
      </c>
      <c r="AN1253" s="4">
        <v>89000</v>
      </c>
      <c r="AO1253" s="4">
        <v>6467000</v>
      </c>
      <c r="AP1253">
        <v>248</v>
      </c>
      <c r="AR1253">
        <v>1010</v>
      </c>
      <c r="AT1253" s="5" t="s">
        <v>8351</v>
      </c>
      <c r="AU1253">
        <v>101843</v>
      </c>
      <c r="AW1253" s="6" t="s">
        <v>14</v>
      </c>
      <c r="AX1253">
        <v>1</v>
      </c>
      <c r="AY1253" t="s">
        <v>15</v>
      </c>
      <c r="AZ1253" t="s">
        <v>8352</v>
      </c>
      <c r="BA1253" t="s">
        <v>8353</v>
      </c>
      <c r="BB1253">
        <v>1010</v>
      </c>
      <c r="BC1253" t="s">
        <v>18</v>
      </c>
      <c r="BD1253" t="s">
        <v>19</v>
      </c>
      <c r="BF1253" s="5">
        <v>44330.304756944402</v>
      </c>
      <c r="BG1253" s="7" t="s">
        <v>20</v>
      </c>
      <c r="BI1253">
        <v>6</v>
      </c>
      <c r="BJ1253">
        <v>268737</v>
      </c>
      <c r="BL1253" t="s">
        <v>8354</v>
      </c>
      <c r="BX1253">
        <v>133244</v>
      </c>
    </row>
    <row r="1254" spans="1:76" x14ac:dyDescent="0.25">
      <c r="A1254">
        <v>139726</v>
      </c>
      <c r="C1254">
        <v>1</v>
      </c>
      <c r="D1254">
        <v>1</v>
      </c>
      <c r="E1254">
        <v>1</v>
      </c>
      <c r="F1254" t="s">
        <v>0</v>
      </c>
      <c r="G1254" t="s">
        <v>1</v>
      </c>
      <c r="H1254" t="s">
        <v>8509</v>
      </c>
      <c r="I1254" t="s">
        <v>3</v>
      </c>
      <c r="K1254">
        <v>1</v>
      </c>
      <c r="L1254" t="s">
        <v>4</v>
      </c>
      <c r="M1254">
        <v>101843</v>
      </c>
      <c r="N1254" t="s">
        <v>5</v>
      </c>
      <c r="O1254" t="s">
        <v>5</v>
      </c>
      <c r="U1254" t="s">
        <v>8510</v>
      </c>
      <c r="V1254" s="1">
        <v>1</v>
      </c>
      <c r="W1254" t="s">
        <v>7435</v>
      </c>
      <c r="X1254" t="s">
        <v>8091</v>
      </c>
      <c r="Y1254" t="s">
        <v>8092</v>
      </c>
      <c r="Z1254" s="3">
        <v>10</v>
      </c>
      <c r="AA1254" s="4">
        <v>1001</v>
      </c>
      <c r="AB1254" s="4" t="s">
        <v>8091</v>
      </c>
      <c r="AC1254" t="s">
        <v>8511</v>
      </c>
      <c r="AD1254">
        <v>2020</v>
      </c>
      <c r="AE1254">
        <v>8</v>
      </c>
      <c r="AF1254">
        <v>25</v>
      </c>
      <c r="AG1254" t="s">
        <v>2569</v>
      </c>
      <c r="AJ1254" t="s">
        <v>5</v>
      </c>
      <c r="AK1254" t="s">
        <v>12</v>
      </c>
      <c r="AL1254">
        <v>96461</v>
      </c>
      <c r="AM1254">
        <v>6474766</v>
      </c>
      <c r="AN1254" s="4">
        <v>97000</v>
      </c>
      <c r="AO1254" s="4">
        <v>6475000</v>
      </c>
      <c r="AP1254">
        <v>65</v>
      </c>
      <c r="AR1254">
        <v>1010</v>
      </c>
      <c r="AT1254" s="5" t="s">
        <v>8512</v>
      </c>
      <c r="AU1254">
        <v>101843</v>
      </c>
      <c r="AW1254" s="6" t="s">
        <v>14</v>
      </c>
      <c r="AX1254">
        <v>1</v>
      </c>
      <c r="AY1254" t="s">
        <v>15</v>
      </c>
      <c r="AZ1254" t="s">
        <v>8513</v>
      </c>
      <c r="BA1254" t="s">
        <v>8514</v>
      </c>
      <c r="BB1254">
        <v>1010</v>
      </c>
      <c r="BC1254" t="s">
        <v>18</v>
      </c>
      <c r="BD1254" t="s">
        <v>19</v>
      </c>
      <c r="BF1254" s="5">
        <v>44331.290752314802</v>
      </c>
      <c r="BG1254" s="7" t="s">
        <v>20</v>
      </c>
      <c r="BI1254">
        <v>6</v>
      </c>
      <c r="BJ1254">
        <v>268827</v>
      </c>
      <c r="BL1254" t="s">
        <v>8515</v>
      </c>
      <c r="BX1254">
        <v>139726</v>
      </c>
    </row>
    <row r="1255" spans="1:76" x14ac:dyDescent="0.25">
      <c r="A1255">
        <v>105476</v>
      </c>
      <c r="B1255">
        <v>203403</v>
      </c>
      <c r="F1255" t="s">
        <v>0</v>
      </c>
      <c r="G1255" t="s">
        <v>76</v>
      </c>
      <c r="H1255" t="s">
        <v>8546</v>
      </c>
      <c r="I1255" s="8" t="str">
        <f>HYPERLINK(AT1255,"Hb")</f>
        <v>Hb</v>
      </c>
      <c r="K1255">
        <v>1</v>
      </c>
      <c r="L1255" t="s">
        <v>4</v>
      </c>
      <c r="M1255">
        <v>101843</v>
      </c>
      <c r="N1255" t="s">
        <v>5</v>
      </c>
      <c r="O1255" t="s">
        <v>5</v>
      </c>
      <c r="U1255" t="s">
        <v>8547</v>
      </c>
      <c r="V1255" s="1">
        <v>1</v>
      </c>
      <c r="W1255" t="s">
        <v>7435</v>
      </c>
      <c r="X1255" t="s">
        <v>8518</v>
      </c>
      <c r="Y1255" t="s">
        <v>8092</v>
      </c>
      <c r="Z1255" s="3">
        <v>10</v>
      </c>
      <c r="AA1255" s="4">
        <v>1002</v>
      </c>
      <c r="AB1255" t="s">
        <v>8519</v>
      </c>
      <c r="AC1255" t="s">
        <v>8548</v>
      </c>
      <c r="AD1255">
        <v>1933</v>
      </c>
      <c r="AE1255">
        <v>7</v>
      </c>
      <c r="AF1255">
        <v>21</v>
      </c>
      <c r="AG1255" t="s">
        <v>80</v>
      </c>
      <c r="AH1255" t="s">
        <v>80</v>
      </c>
      <c r="AJ1255" t="s">
        <v>5</v>
      </c>
      <c r="AK1255" t="s">
        <v>12</v>
      </c>
      <c r="AL1255">
        <v>54014</v>
      </c>
      <c r="AM1255">
        <v>6456004</v>
      </c>
      <c r="AN1255" s="4">
        <v>55000</v>
      </c>
      <c r="AO1255" s="4">
        <v>6457000</v>
      </c>
      <c r="AP1255">
        <v>814</v>
      </c>
      <c r="AR1255">
        <v>37</v>
      </c>
      <c r="AT1255" t="s">
        <v>8549</v>
      </c>
      <c r="AU1255">
        <v>101843</v>
      </c>
      <c r="AW1255" s="6" t="s">
        <v>14</v>
      </c>
      <c r="AX1255">
        <v>1</v>
      </c>
      <c r="AY1255" t="s">
        <v>15</v>
      </c>
      <c r="AZ1255" t="s">
        <v>8550</v>
      </c>
      <c r="BA1255" t="s">
        <v>8551</v>
      </c>
      <c r="BB1255">
        <v>37</v>
      </c>
      <c r="BC1255" t="s">
        <v>84</v>
      </c>
      <c r="BD1255" t="s">
        <v>65</v>
      </c>
      <c r="BE1255">
        <v>1</v>
      </c>
      <c r="BF1255" s="5">
        <v>43689</v>
      </c>
      <c r="BG1255" s="7" t="s">
        <v>20</v>
      </c>
      <c r="BI1255">
        <v>4</v>
      </c>
      <c r="BJ1255">
        <v>358948</v>
      </c>
      <c r="BK1255">
        <v>142956</v>
      </c>
      <c r="BL1255" t="s">
        <v>8552</v>
      </c>
      <c r="BN1255" t="s">
        <v>8553</v>
      </c>
      <c r="BX1255">
        <v>105476</v>
      </c>
    </row>
    <row r="1256" spans="1:76" x14ac:dyDescent="0.25">
      <c r="A1256">
        <v>107382</v>
      </c>
      <c r="B1256">
        <v>190319</v>
      </c>
      <c r="F1256" t="s">
        <v>0</v>
      </c>
      <c r="G1256" t="s">
        <v>1044</v>
      </c>
      <c r="H1256" t="s">
        <v>8554</v>
      </c>
      <c r="I1256" t="s">
        <v>69</v>
      </c>
      <c r="K1256">
        <v>1</v>
      </c>
      <c r="L1256" t="s">
        <v>4</v>
      </c>
      <c r="M1256">
        <v>101843</v>
      </c>
      <c r="N1256" t="s">
        <v>5</v>
      </c>
      <c r="O1256" t="s">
        <v>5</v>
      </c>
      <c r="U1256" t="s">
        <v>8547</v>
      </c>
      <c r="V1256" s="1">
        <v>1</v>
      </c>
      <c r="W1256" t="s">
        <v>7435</v>
      </c>
      <c r="X1256" t="s">
        <v>8518</v>
      </c>
      <c r="Y1256" t="s">
        <v>8092</v>
      </c>
      <c r="Z1256" s="3">
        <v>10</v>
      </c>
      <c r="AA1256" s="4">
        <v>1002</v>
      </c>
      <c r="AB1256" t="s">
        <v>8519</v>
      </c>
      <c r="AC1256" t="s">
        <v>8555</v>
      </c>
      <c r="AD1256">
        <v>1963</v>
      </c>
      <c r="AE1256">
        <v>7</v>
      </c>
      <c r="AF1256">
        <v>24</v>
      </c>
      <c r="AG1256" t="s">
        <v>7747</v>
      </c>
      <c r="AH1256" t="s">
        <v>7747</v>
      </c>
      <c r="AJ1256" t="s">
        <v>5</v>
      </c>
      <c r="AK1256" t="s">
        <v>12</v>
      </c>
      <c r="AL1256">
        <v>55548</v>
      </c>
      <c r="AM1256">
        <v>6456106</v>
      </c>
      <c r="AN1256" s="4">
        <v>55000</v>
      </c>
      <c r="AO1256" s="4">
        <v>6457000</v>
      </c>
      <c r="AP1256">
        <v>707</v>
      </c>
      <c r="AR1256">
        <v>33</v>
      </c>
      <c r="AT1256" s="5"/>
      <c r="AU1256">
        <v>101843</v>
      </c>
      <c r="AW1256" s="6" t="s">
        <v>14</v>
      </c>
      <c r="AX1256">
        <v>1</v>
      </c>
      <c r="AY1256" t="s">
        <v>15</v>
      </c>
      <c r="AZ1256" t="s">
        <v>8556</v>
      </c>
      <c r="BA1256" t="s">
        <v>8557</v>
      </c>
      <c r="BB1256">
        <v>33</v>
      </c>
      <c r="BC1256" t="s">
        <v>1050</v>
      </c>
      <c r="BD1256" t="s">
        <v>65</v>
      </c>
      <c r="BF1256" s="5">
        <v>41689</v>
      </c>
      <c r="BG1256" s="7" t="s">
        <v>20</v>
      </c>
      <c r="BI1256">
        <v>4</v>
      </c>
      <c r="BJ1256">
        <v>341915</v>
      </c>
      <c r="BK1256">
        <v>142957</v>
      </c>
      <c r="BL1256" t="s">
        <v>8558</v>
      </c>
      <c r="BN1256" t="s">
        <v>8559</v>
      </c>
      <c r="BX1256">
        <v>107382</v>
      </c>
    </row>
    <row r="1257" spans="1:76" x14ac:dyDescent="0.25">
      <c r="A1257">
        <v>104525</v>
      </c>
      <c r="B1257">
        <v>34310</v>
      </c>
      <c r="F1257" t="s">
        <v>0</v>
      </c>
      <c r="G1257" t="s">
        <v>1</v>
      </c>
      <c r="H1257" t="s">
        <v>8532</v>
      </c>
      <c r="I1257" t="s">
        <v>3</v>
      </c>
      <c r="K1257">
        <v>1</v>
      </c>
      <c r="L1257" t="s">
        <v>4</v>
      </c>
      <c r="M1257">
        <v>101843</v>
      </c>
      <c r="N1257" t="s">
        <v>5</v>
      </c>
      <c r="O1257" t="s">
        <v>5</v>
      </c>
      <c r="U1257" t="s">
        <v>8533</v>
      </c>
      <c r="V1257" s="1">
        <v>1</v>
      </c>
      <c r="W1257" t="s">
        <v>7435</v>
      </c>
      <c r="X1257" t="s">
        <v>8518</v>
      </c>
      <c r="Y1257" t="s">
        <v>8092</v>
      </c>
      <c r="Z1257" s="3">
        <v>10</v>
      </c>
      <c r="AA1257" s="4">
        <v>1002</v>
      </c>
      <c r="AB1257" t="s">
        <v>8519</v>
      </c>
      <c r="AC1257" t="s">
        <v>8534</v>
      </c>
      <c r="AD1257">
        <v>1980</v>
      </c>
      <c r="AE1257">
        <v>7</v>
      </c>
      <c r="AF1257">
        <v>17</v>
      </c>
      <c r="AG1257" t="s">
        <v>8535</v>
      </c>
      <c r="AJ1257" t="s">
        <v>5</v>
      </c>
      <c r="AK1257" t="s">
        <v>12</v>
      </c>
      <c r="AL1257">
        <v>53387</v>
      </c>
      <c r="AM1257">
        <v>6458412</v>
      </c>
      <c r="AN1257" s="4">
        <v>53000</v>
      </c>
      <c r="AO1257" s="4">
        <v>6459000</v>
      </c>
      <c r="AP1257">
        <v>50</v>
      </c>
      <c r="AR1257">
        <v>1010</v>
      </c>
      <c r="AT1257" s="5" t="s">
        <v>8536</v>
      </c>
      <c r="AU1257">
        <v>101843</v>
      </c>
      <c r="AW1257" s="6" t="s">
        <v>14</v>
      </c>
      <c r="AX1257">
        <v>1</v>
      </c>
      <c r="AY1257" t="s">
        <v>15</v>
      </c>
      <c r="AZ1257" t="s">
        <v>8537</v>
      </c>
      <c r="BA1257" t="s">
        <v>8538</v>
      </c>
      <c r="BB1257">
        <v>1010</v>
      </c>
      <c r="BC1257" t="s">
        <v>18</v>
      </c>
      <c r="BD1257" t="s">
        <v>19</v>
      </c>
      <c r="BF1257" s="5">
        <v>43709.903472222199</v>
      </c>
      <c r="BG1257" s="7" t="s">
        <v>20</v>
      </c>
      <c r="BI1257">
        <v>6</v>
      </c>
      <c r="BJ1257">
        <v>30669</v>
      </c>
      <c r="BK1257">
        <v>142959</v>
      </c>
      <c r="BL1257" t="s">
        <v>8539</v>
      </c>
      <c r="BX1257">
        <v>104525</v>
      </c>
    </row>
    <row r="1258" spans="1:76" x14ac:dyDescent="0.25">
      <c r="A1258">
        <v>97277</v>
      </c>
      <c r="B1258">
        <v>192357</v>
      </c>
      <c r="F1258" t="s">
        <v>0</v>
      </c>
      <c r="G1258" t="s">
        <v>1044</v>
      </c>
      <c r="H1258" t="s">
        <v>8516</v>
      </c>
      <c r="I1258" t="s">
        <v>69</v>
      </c>
      <c r="K1258">
        <v>1</v>
      </c>
      <c r="L1258" t="s">
        <v>4</v>
      </c>
      <c r="M1258">
        <v>101843</v>
      </c>
      <c r="N1258" t="s">
        <v>5</v>
      </c>
      <c r="O1258" t="s">
        <v>5</v>
      </c>
      <c r="U1258" t="s">
        <v>8517</v>
      </c>
      <c r="V1258" s="1">
        <v>1</v>
      </c>
      <c r="W1258" t="s">
        <v>7435</v>
      </c>
      <c r="X1258" t="s">
        <v>8518</v>
      </c>
      <c r="Y1258" t="s">
        <v>8092</v>
      </c>
      <c r="Z1258" s="3">
        <v>10</v>
      </c>
      <c r="AA1258" s="4">
        <v>1002</v>
      </c>
      <c r="AB1258" t="s">
        <v>8519</v>
      </c>
      <c r="AC1258" t="s">
        <v>8520</v>
      </c>
      <c r="AD1258">
        <v>1999</v>
      </c>
      <c r="AE1258">
        <v>6</v>
      </c>
      <c r="AF1258">
        <v>2</v>
      </c>
      <c r="AG1258" t="s">
        <v>5860</v>
      </c>
      <c r="AH1258" t="s">
        <v>5860</v>
      </c>
      <c r="AJ1258" t="s">
        <v>5</v>
      </c>
      <c r="AK1258" t="s">
        <v>12</v>
      </c>
      <c r="AL1258">
        <v>49566</v>
      </c>
      <c r="AM1258">
        <v>6458608</v>
      </c>
      <c r="AN1258" s="4">
        <v>49000</v>
      </c>
      <c r="AO1258" s="4">
        <v>6459000</v>
      </c>
      <c r="AP1258">
        <v>71</v>
      </c>
      <c r="AR1258">
        <v>33</v>
      </c>
      <c r="AT1258" s="5"/>
      <c r="AU1258">
        <v>101843</v>
      </c>
      <c r="AW1258" s="6" t="s">
        <v>14</v>
      </c>
      <c r="AX1258">
        <v>1</v>
      </c>
      <c r="AY1258" t="s">
        <v>15</v>
      </c>
      <c r="AZ1258" t="s">
        <v>8521</v>
      </c>
      <c r="BA1258" t="s">
        <v>8522</v>
      </c>
      <c r="BB1258">
        <v>33</v>
      </c>
      <c r="BC1258" t="s">
        <v>1050</v>
      </c>
      <c r="BD1258" t="s">
        <v>65</v>
      </c>
      <c r="BF1258" s="5">
        <v>41689</v>
      </c>
      <c r="BG1258" s="7" t="s">
        <v>20</v>
      </c>
      <c r="BI1258">
        <v>4</v>
      </c>
      <c r="BJ1258">
        <v>343755</v>
      </c>
      <c r="BK1258">
        <v>142960</v>
      </c>
      <c r="BL1258" t="s">
        <v>8523</v>
      </c>
      <c r="BN1258" t="s">
        <v>8524</v>
      </c>
      <c r="BX1258">
        <v>97277</v>
      </c>
    </row>
    <row r="1259" spans="1:76" x14ac:dyDescent="0.25">
      <c r="A1259">
        <v>107033</v>
      </c>
      <c r="B1259">
        <v>192892</v>
      </c>
      <c r="F1259" t="s">
        <v>0</v>
      </c>
      <c r="G1259" t="s">
        <v>1044</v>
      </c>
      <c r="H1259" t="s">
        <v>8560</v>
      </c>
      <c r="I1259" t="s">
        <v>69</v>
      </c>
      <c r="K1259">
        <v>1</v>
      </c>
      <c r="L1259" t="s">
        <v>4</v>
      </c>
      <c r="M1259">
        <v>101843</v>
      </c>
      <c r="N1259" t="s">
        <v>5</v>
      </c>
      <c r="O1259" t="s">
        <v>5</v>
      </c>
      <c r="U1259" t="s">
        <v>8547</v>
      </c>
      <c r="V1259" s="1">
        <v>1</v>
      </c>
      <c r="W1259" t="s">
        <v>7435</v>
      </c>
      <c r="X1259" t="s">
        <v>8518</v>
      </c>
      <c r="Y1259" t="s">
        <v>8092</v>
      </c>
      <c r="Z1259" s="3">
        <v>10</v>
      </c>
      <c r="AA1259" s="4">
        <v>1002</v>
      </c>
      <c r="AB1259" t="s">
        <v>8519</v>
      </c>
      <c r="AC1259" t="s">
        <v>8561</v>
      </c>
      <c r="AD1259">
        <v>2000</v>
      </c>
      <c r="AE1259">
        <v>8</v>
      </c>
      <c r="AF1259">
        <v>16</v>
      </c>
      <c r="AG1259" t="s">
        <v>8212</v>
      </c>
      <c r="AH1259" t="s">
        <v>8212</v>
      </c>
      <c r="AJ1259" t="s">
        <v>5</v>
      </c>
      <c r="AK1259" t="s">
        <v>12</v>
      </c>
      <c r="AL1259">
        <v>55206</v>
      </c>
      <c r="AM1259">
        <v>6456189</v>
      </c>
      <c r="AN1259" s="4">
        <v>55000</v>
      </c>
      <c r="AO1259" s="4">
        <v>6457000</v>
      </c>
      <c r="AP1259">
        <v>71</v>
      </c>
      <c r="AR1259">
        <v>33</v>
      </c>
      <c r="AT1259" s="5"/>
      <c r="AU1259">
        <v>101843</v>
      </c>
      <c r="AW1259" s="6" t="s">
        <v>14</v>
      </c>
      <c r="AX1259">
        <v>1</v>
      </c>
      <c r="AY1259" t="s">
        <v>15</v>
      </c>
      <c r="AZ1259" t="s">
        <v>8562</v>
      </c>
      <c r="BA1259" t="s">
        <v>8563</v>
      </c>
      <c r="BB1259">
        <v>33</v>
      </c>
      <c r="BC1259" t="s">
        <v>1050</v>
      </c>
      <c r="BD1259" t="s">
        <v>65</v>
      </c>
      <c r="BF1259" s="5">
        <v>41689</v>
      </c>
      <c r="BG1259" s="7" t="s">
        <v>20</v>
      </c>
      <c r="BI1259">
        <v>4</v>
      </c>
      <c r="BJ1259">
        <v>344266</v>
      </c>
      <c r="BK1259">
        <v>142961</v>
      </c>
      <c r="BL1259" t="s">
        <v>8564</v>
      </c>
      <c r="BN1259" t="s">
        <v>8565</v>
      </c>
      <c r="BX1259">
        <v>107033</v>
      </c>
    </row>
    <row r="1260" spans="1:76" x14ac:dyDescent="0.25">
      <c r="A1260">
        <v>107596</v>
      </c>
      <c r="B1260">
        <v>341241</v>
      </c>
      <c r="F1260" t="s">
        <v>130</v>
      </c>
      <c r="G1260" t="s">
        <v>1044</v>
      </c>
      <c r="H1260" s="9" t="s">
        <v>8566</v>
      </c>
      <c r="I1260" t="s">
        <v>113</v>
      </c>
      <c r="K1260">
        <v>1</v>
      </c>
      <c r="L1260" t="s">
        <v>4</v>
      </c>
      <c r="M1260">
        <v>101843</v>
      </c>
      <c r="N1260" t="s">
        <v>5</v>
      </c>
      <c r="O1260" t="s">
        <v>5</v>
      </c>
      <c r="U1260" t="s">
        <v>8547</v>
      </c>
      <c r="V1260" s="1">
        <v>1</v>
      </c>
      <c r="W1260" t="s">
        <v>7435</v>
      </c>
      <c r="X1260" t="s">
        <v>8518</v>
      </c>
      <c r="Y1260" t="s">
        <v>8092</v>
      </c>
      <c r="Z1260" s="3">
        <v>10</v>
      </c>
      <c r="AA1260" s="4">
        <v>1002</v>
      </c>
      <c r="AB1260" t="s">
        <v>8519</v>
      </c>
      <c r="AC1260" t="s">
        <v>8567</v>
      </c>
      <c r="AD1260">
        <v>2000</v>
      </c>
      <c r="AE1260">
        <v>8</v>
      </c>
      <c r="AF1260">
        <v>16</v>
      </c>
      <c r="AG1260" t="s">
        <v>6378</v>
      </c>
      <c r="AJ1260" t="s">
        <v>5</v>
      </c>
      <c r="AK1260" t="s">
        <v>12</v>
      </c>
      <c r="AL1260" s="4">
        <v>55650.579890100002</v>
      </c>
      <c r="AM1260" s="4">
        <v>6456305.4082399998</v>
      </c>
      <c r="AN1260" s="4">
        <v>55000</v>
      </c>
      <c r="AO1260" s="4">
        <v>6457000</v>
      </c>
      <c r="AP1260" s="4">
        <v>707.10678118654755</v>
      </c>
      <c r="AQ1260" s="4"/>
      <c r="AR1260" t="s">
        <v>6379</v>
      </c>
      <c r="BG1260" s="11" t="s">
        <v>135</v>
      </c>
      <c r="BH1260" t="s">
        <v>136</v>
      </c>
      <c r="BI1260">
        <v>8</v>
      </c>
      <c r="BJ1260">
        <v>3787</v>
      </c>
      <c r="BK1260">
        <v>142962</v>
      </c>
      <c r="BL1260" t="s">
        <v>8568</v>
      </c>
      <c r="BX1260">
        <v>107596</v>
      </c>
    </row>
    <row r="1261" spans="1:76" x14ac:dyDescent="0.25">
      <c r="A1261">
        <v>105507</v>
      </c>
      <c r="B1261">
        <v>197048</v>
      </c>
      <c r="F1261" t="s">
        <v>0</v>
      </c>
      <c r="G1261" t="s">
        <v>1044</v>
      </c>
      <c r="H1261" t="s">
        <v>8569</v>
      </c>
      <c r="I1261" t="s">
        <v>69</v>
      </c>
      <c r="K1261">
        <v>1</v>
      </c>
      <c r="L1261" t="s">
        <v>4</v>
      </c>
      <c r="M1261">
        <v>101843</v>
      </c>
      <c r="N1261" t="s">
        <v>5</v>
      </c>
      <c r="O1261" t="s">
        <v>5</v>
      </c>
      <c r="U1261" t="s">
        <v>8570</v>
      </c>
      <c r="V1261" s="1">
        <v>1</v>
      </c>
      <c r="W1261" t="s">
        <v>7435</v>
      </c>
      <c r="X1261" t="s">
        <v>8518</v>
      </c>
      <c r="Y1261" t="s">
        <v>8092</v>
      </c>
      <c r="Z1261" s="3">
        <v>10</v>
      </c>
      <c r="AA1261" s="4">
        <v>1002</v>
      </c>
      <c r="AB1261" t="s">
        <v>8519</v>
      </c>
      <c r="AC1261" t="s">
        <v>8571</v>
      </c>
      <c r="AD1261">
        <v>2003</v>
      </c>
      <c r="AE1261">
        <v>8</v>
      </c>
      <c r="AF1261">
        <v>15</v>
      </c>
      <c r="AG1261" t="s">
        <v>7953</v>
      </c>
      <c r="AH1261" t="s">
        <v>7953</v>
      </c>
      <c r="AJ1261" t="s">
        <v>5</v>
      </c>
      <c r="AK1261" t="s">
        <v>12</v>
      </c>
      <c r="AL1261">
        <v>54043</v>
      </c>
      <c r="AM1261">
        <v>6458011</v>
      </c>
      <c r="AN1261" s="4">
        <v>55000</v>
      </c>
      <c r="AO1261" s="4">
        <v>6459000</v>
      </c>
      <c r="AP1261">
        <v>71</v>
      </c>
      <c r="AR1261">
        <v>33</v>
      </c>
      <c r="AT1261" s="5"/>
      <c r="AU1261">
        <v>101843</v>
      </c>
      <c r="AW1261" s="6" t="s">
        <v>14</v>
      </c>
      <c r="AX1261">
        <v>1</v>
      </c>
      <c r="AY1261" t="s">
        <v>15</v>
      </c>
      <c r="AZ1261" t="s">
        <v>8572</v>
      </c>
      <c r="BA1261" t="s">
        <v>8573</v>
      </c>
      <c r="BB1261">
        <v>33</v>
      </c>
      <c r="BC1261" t="s">
        <v>1050</v>
      </c>
      <c r="BD1261" t="s">
        <v>65</v>
      </c>
      <c r="BF1261" s="5">
        <v>41689</v>
      </c>
      <c r="BG1261" s="7" t="s">
        <v>20</v>
      </c>
      <c r="BI1261">
        <v>4</v>
      </c>
      <c r="BJ1261">
        <v>348190</v>
      </c>
      <c r="BK1261">
        <v>142963</v>
      </c>
      <c r="BL1261" t="s">
        <v>8574</v>
      </c>
      <c r="BN1261" t="s">
        <v>8575</v>
      </c>
      <c r="BX1261">
        <v>105507</v>
      </c>
    </row>
    <row r="1262" spans="1:76" x14ac:dyDescent="0.25">
      <c r="A1262">
        <v>112153</v>
      </c>
      <c r="B1262">
        <v>403517</v>
      </c>
      <c r="F1262" t="s">
        <v>130</v>
      </c>
      <c r="G1262" t="s">
        <v>1044</v>
      </c>
      <c r="H1262" s="9" t="s">
        <v>8580</v>
      </c>
      <c r="I1262" t="s">
        <v>113</v>
      </c>
      <c r="K1262">
        <v>1</v>
      </c>
      <c r="L1262" t="s">
        <v>4</v>
      </c>
      <c r="M1262">
        <v>101843</v>
      </c>
      <c r="N1262" t="s">
        <v>5</v>
      </c>
      <c r="O1262" t="s">
        <v>5</v>
      </c>
      <c r="U1262" t="s">
        <v>8581</v>
      </c>
      <c r="V1262" s="1">
        <v>1</v>
      </c>
      <c r="W1262" t="s">
        <v>7435</v>
      </c>
      <c r="X1262" t="s">
        <v>8518</v>
      </c>
      <c r="Y1262" t="s">
        <v>8092</v>
      </c>
      <c r="Z1262" s="3">
        <v>10</v>
      </c>
      <c r="AA1262" s="4">
        <v>1002</v>
      </c>
      <c r="AB1262" t="s">
        <v>8519</v>
      </c>
      <c r="AC1262" t="s">
        <v>8582</v>
      </c>
      <c r="AD1262">
        <v>2011</v>
      </c>
      <c r="AE1262">
        <v>9</v>
      </c>
      <c r="AF1262">
        <v>26</v>
      </c>
      <c r="AG1262" t="s">
        <v>6378</v>
      </c>
      <c r="AJ1262" t="s">
        <v>5</v>
      </c>
      <c r="AK1262" t="s">
        <v>12</v>
      </c>
      <c r="AL1262" s="4">
        <v>61462.386701199997</v>
      </c>
      <c r="AM1262" s="4">
        <v>6453774.2319799997</v>
      </c>
      <c r="AN1262" s="4">
        <v>61000</v>
      </c>
      <c r="AO1262" s="4">
        <v>6453000</v>
      </c>
      <c r="AP1262" s="4">
        <v>707.10678118654755</v>
      </c>
      <c r="AQ1262" s="4"/>
      <c r="AR1262" t="s">
        <v>6379</v>
      </c>
      <c r="BG1262" s="11" t="s">
        <v>135</v>
      </c>
      <c r="BH1262" t="s">
        <v>136</v>
      </c>
      <c r="BI1262">
        <v>8</v>
      </c>
      <c r="BJ1262">
        <v>15580</v>
      </c>
      <c r="BK1262">
        <v>142964</v>
      </c>
      <c r="BL1262" t="s">
        <v>8583</v>
      </c>
      <c r="BX1262">
        <v>112153</v>
      </c>
    </row>
    <row r="1263" spans="1:76" x14ac:dyDescent="0.25">
      <c r="A1263">
        <v>114306</v>
      </c>
      <c r="B1263">
        <v>29620</v>
      </c>
      <c r="F1263" t="s">
        <v>0</v>
      </c>
      <c r="G1263" t="s">
        <v>1</v>
      </c>
      <c r="H1263" t="s">
        <v>8584</v>
      </c>
      <c r="I1263" s="8" t="str">
        <f>HYPERLINK(AT1263,"Foto")</f>
        <v>Foto</v>
      </c>
      <c r="K1263">
        <v>1</v>
      </c>
      <c r="L1263" t="s">
        <v>4</v>
      </c>
      <c r="M1263">
        <v>101843</v>
      </c>
      <c r="N1263" t="s">
        <v>5</v>
      </c>
      <c r="O1263" t="s">
        <v>5</v>
      </c>
      <c r="U1263" t="s">
        <v>8585</v>
      </c>
      <c r="V1263" s="1">
        <v>1</v>
      </c>
      <c r="W1263" t="s">
        <v>7435</v>
      </c>
      <c r="X1263" t="s">
        <v>8518</v>
      </c>
      <c r="Y1263" t="s">
        <v>8092</v>
      </c>
      <c r="Z1263" s="3">
        <v>10</v>
      </c>
      <c r="AA1263" s="4">
        <v>1002</v>
      </c>
      <c r="AB1263" t="s">
        <v>8519</v>
      </c>
      <c r="AC1263" t="s">
        <v>8586</v>
      </c>
      <c r="AD1263">
        <v>2012</v>
      </c>
      <c r="AE1263">
        <v>7</v>
      </c>
      <c r="AF1263">
        <v>29</v>
      </c>
      <c r="AG1263" t="s">
        <v>8587</v>
      </c>
      <c r="AJ1263" t="s">
        <v>5</v>
      </c>
      <c r="AK1263" t="s">
        <v>12</v>
      </c>
      <c r="AL1263">
        <v>65844</v>
      </c>
      <c r="AM1263">
        <v>6457521</v>
      </c>
      <c r="AN1263" s="4">
        <v>65000</v>
      </c>
      <c r="AO1263" s="4">
        <v>6457000</v>
      </c>
      <c r="AP1263">
        <v>250</v>
      </c>
      <c r="AR1263">
        <v>1010</v>
      </c>
      <c r="AT1263" s="5" t="s">
        <v>8588</v>
      </c>
      <c r="AU1263">
        <v>101843</v>
      </c>
      <c r="AW1263" s="6" t="s">
        <v>14</v>
      </c>
      <c r="AX1263">
        <v>1</v>
      </c>
      <c r="AY1263" t="s">
        <v>15</v>
      </c>
      <c r="AZ1263" t="s">
        <v>8589</v>
      </c>
      <c r="BA1263" t="s">
        <v>8590</v>
      </c>
      <c r="BB1263">
        <v>1010</v>
      </c>
      <c r="BC1263" t="s">
        <v>18</v>
      </c>
      <c r="BD1263" t="s">
        <v>19</v>
      </c>
      <c r="BE1263">
        <v>1</v>
      </c>
      <c r="BF1263" s="5">
        <v>43002.094444444403</v>
      </c>
      <c r="BG1263" s="7" t="s">
        <v>20</v>
      </c>
      <c r="BI1263">
        <v>6</v>
      </c>
      <c r="BJ1263">
        <v>26131</v>
      </c>
      <c r="BK1263">
        <v>142965</v>
      </c>
      <c r="BL1263" t="s">
        <v>8591</v>
      </c>
      <c r="BX1263">
        <v>114306</v>
      </c>
    </row>
    <row r="1264" spans="1:76" x14ac:dyDescent="0.25">
      <c r="A1264">
        <v>102842</v>
      </c>
      <c r="C1264">
        <v>1</v>
      </c>
      <c r="D1264">
        <v>1</v>
      </c>
      <c r="E1264">
        <v>1</v>
      </c>
      <c r="F1264" t="s">
        <v>0</v>
      </c>
      <c r="G1264" t="s">
        <v>1</v>
      </c>
      <c r="H1264" t="s">
        <v>8525</v>
      </c>
      <c r="I1264" t="s">
        <v>3</v>
      </c>
      <c r="K1264">
        <v>1</v>
      </c>
      <c r="L1264" t="s">
        <v>4</v>
      </c>
      <c r="M1264">
        <v>101843</v>
      </c>
      <c r="N1264" t="s">
        <v>5</v>
      </c>
      <c r="O1264" t="s">
        <v>5</v>
      </c>
      <c r="U1264" t="s">
        <v>8526</v>
      </c>
      <c r="V1264" s="1">
        <v>1</v>
      </c>
      <c r="W1264" t="s">
        <v>7435</v>
      </c>
      <c r="X1264" t="s">
        <v>8518</v>
      </c>
      <c r="Y1264" t="s">
        <v>8092</v>
      </c>
      <c r="Z1264" s="3">
        <v>10</v>
      </c>
      <c r="AA1264" s="4">
        <v>1002</v>
      </c>
      <c r="AB1264" t="s">
        <v>8519</v>
      </c>
      <c r="AC1264" t="s">
        <v>8527</v>
      </c>
      <c r="AD1264">
        <v>2017</v>
      </c>
      <c r="AE1264">
        <v>9</v>
      </c>
      <c r="AF1264">
        <v>26</v>
      </c>
      <c r="AG1264" t="s">
        <v>8136</v>
      </c>
      <c r="AJ1264" t="s">
        <v>5</v>
      </c>
      <c r="AK1264" t="s">
        <v>12</v>
      </c>
      <c r="AL1264">
        <v>51780</v>
      </c>
      <c r="AM1264">
        <v>6456213</v>
      </c>
      <c r="AN1264" s="4">
        <v>51000</v>
      </c>
      <c r="AO1264" s="4">
        <v>6457000</v>
      </c>
      <c r="AP1264">
        <v>150</v>
      </c>
      <c r="AR1264">
        <v>1010</v>
      </c>
      <c r="AT1264" s="5" t="s">
        <v>8528</v>
      </c>
      <c r="AU1264">
        <v>101843</v>
      </c>
      <c r="AW1264" s="6" t="s">
        <v>14</v>
      </c>
      <c r="AX1264">
        <v>1</v>
      </c>
      <c r="AY1264" t="s">
        <v>15</v>
      </c>
      <c r="AZ1264" t="s">
        <v>8529</v>
      </c>
      <c r="BA1264" t="s">
        <v>8530</v>
      </c>
      <c r="BB1264">
        <v>1010</v>
      </c>
      <c r="BC1264" t="s">
        <v>18</v>
      </c>
      <c r="BD1264" t="s">
        <v>19</v>
      </c>
      <c r="BF1264" s="5">
        <v>43004.947962963</v>
      </c>
      <c r="BG1264" s="7" t="s">
        <v>20</v>
      </c>
      <c r="BI1264">
        <v>6</v>
      </c>
      <c r="BJ1264">
        <v>140076</v>
      </c>
      <c r="BL1264" t="s">
        <v>8531</v>
      </c>
      <c r="BX1264">
        <v>102842</v>
      </c>
    </row>
    <row r="1265" spans="1:76" x14ac:dyDescent="0.25">
      <c r="A1265">
        <v>104827</v>
      </c>
      <c r="C1265">
        <v>1</v>
      </c>
      <c r="F1265" t="s">
        <v>0</v>
      </c>
      <c r="G1265" t="s">
        <v>1</v>
      </c>
      <c r="H1265" t="s">
        <v>8540</v>
      </c>
      <c r="I1265" t="s">
        <v>3</v>
      </c>
      <c r="K1265">
        <v>1</v>
      </c>
      <c r="L1265" t="s">
        <v>4</v>
      </c>
      <c r="M1265">
        <v>101843</v>
      </c>
      <c r="N1265" t="s">
        <v>5</v>
      </c>
      <c r="O1265" t="s">
        <v>5</v>
      </c>
      <c r="U1265" t="s">
        <v>8533</v>
      </c>
      <c r="V1265" s="1">
        <v>1</v>
      </c>
      <c r="W1265" t="s">
        <v>7435</v>
      </c>
      <c r="X1265" t="s">
        <v>8518</v>
      </c>
      <c r="Y1265" t="s">
        <v>8092</v>
      </c>
      <c r="Z1265" s="3">
        <v>10</v>
      </c>
      <c r="AA1265" s="4">
        <v>1002</v>
      </c>
      <c r="AB1265" t="s">
        <v>8519</v>
      </c>
      <c r="AC1265" t="s">
        <v>8541</v>
      </c>
      <c r="AD1265">
        <v>2019</v>
      </c>
      <c r="AE1265">
        <v>6</v>
      </c>
      <c r="AF1265">
        <v>23</v>
      </c>
      <c r="AG1265" t="s">
        <v>1380</v>
      </c>
      <c r="AH1265" t="s">
        <v>34</v>
      </c>
      <c r="AJ1265" t="s">
        <v>5</v>
      </c>
      <c r="AK1265" t="s">
        <v>12</v>
      </c>
      <c r="AL1265">
        <v>53584</v>
      </c>
      <c r="AM1265">
        <v>6458305</v>
      </c>
      <c r="AN1265" s="4">
        <v>53000</v>
      </c>
      <c r="AO1265" s="4">
        <v>6459000</v>
      </c>
      <c r="AP1265">
        <v>75</v>
      </c>
      <c r="AR1265">
        <v>1010</v>
      </c>
      <c r="AS1265" t="s">
        <v>35</v>
      </c>
      <c r="AT1265" s="5" t="s">
        <v>8542</v>
      </c>
      <c r="AU1265">
        <v>101843</v>
      </c>
      <c r="AW1265" s="6" t="s">
        <v>14</v>
      </c>
      <c r="AX1265">
        <v>1</v>
      </c>
      <c r="AY1265" t="s">
        <v>15</v>
      </c>
      <c r="AZ1265" t="s">
        <v>8543</v>
      </c>
      <c r="BA1265" t="s">
        <v>8544</v>
      </c>
      <c r="BB1265">
        <v>1010</v>
      </c>
      <c r="BC1265" t="s">
        <v>18</v>
      </c>
      <c r="BD1265" t="s">
        <v>19</v>
      </c>
      <c r="BF1265" s="5">
        <v>43649.499837962998</v>
      </c>
      <c r="BG1265" s="7" t="s">
        <v>20</v>
      </c>
      <c r="BI1265">
        <v>6</v>
      </c>
      <c r="BJ1265">
        <v>204120</v>
      </c>
      <c r="BL1265" t="s">
        <v>8545</v>
      </c>
      <c r="BX1265">
        <v>104827</v>
      </c>
    </row>
    <row r="1266" spans="1:76" x14ac:dyDescent="0.25">
      <c r="A1266">
        <v>110742</v>
      </c>
      <c r="B1266">
        <v>187412</v>
      </c>
      <c r="F1266" t="s">
        <v>4221</v>
      </c>
      <c r="G1266" t="s">
        <v>1044</v>
      </c>
      <c r="H1266">
        <v>1349</v>
      </c>
      <c r="I1266" t="s">
        <v>69</v>
      </c>
      <c r="K1266">
        <v>1</v>
      </c>
      <c r="L1266" t="s">
        <v>4</v>
      </c>
      <c r="M1266">
        <v>101843</v>
      </c>
      <c r="N1266" t="s">
        <v>5</v>
      </c>
      <c r="O1266" t="s">
        <v>5</v>
      </c>
      <c r="U1266" t="s">
        <v>8576</v>
      </c>
      <c r="V1266" s="1">
        <v>1</v>
      </c>
      <c r="W1266" t="s">
        <v>7435</v>
      </c>
      <c r="X1266" t="s">
        <v>8518</v>
      </c>
      <c r="Y1266" t="s">
        <v>8092</v>
      </c>
      <c r="Z1266" s="3">
        <v>10</v>
      </c>
      <c r="AA1266" s="4">
        <v>1002</v>
      </c>
      <c r="AB1266" t="s">
        <v>8519</v>
      </c>
      <c r="AC1266" t="s">
        <v>8577</v>
      </c>
      <c r="AG1266" t="s">
        <v>6202</v>
      </c>
      <c r="AH1266" t="s">
        <v>6202</v>
      </c>
      <c r="AJ1266" t="s">
        <v>5</v>
      </c>
      <c r="AK1266" t="s">
        <v>12</v>
      </c>
      <c r="AL1266">
        <v>59328</v>
      </c>
      <c r="AM1266">
        <v>6464026</v>
      </c>
      <c r="AN1266" s="4">
        <v>59000</v>
      </c>
      <c r="AO1266" s="4">
        <v>6465000</v>
      </c>
      <c r="AP1266">
        <v>707</v>
      </c>
      <c r="AR1266" t="s">
        <v>4225</v>
      </c>
      <c r="AU1266">
        <v>101843</v>
      </c>
      <c r="AW1266" s="11" t="s">
        <v>4227</v>
      </c>
      <c r="BD1266" t="s">
        <v>4225</v>
      </c>
      <c r="BF1266" s="5">
        <v>41689</v>
      </c>
      <c r="BG1266" s="6" t="s">
        <v>4229</v>
      </c>
      <c r="BI1266">
        <v>5</v>
      </c>
      <c r="BJ1266">
        <v>971</v>
      </c>
      <c r="BL1266" t="s">
        <v>8578</v>
      </c>
      <c r="BN1266" t="s">
        <v>8578</v>
      </c>
      <c r="BP1266" t="s">
        <v>8579</v>
      </c>
      <c r="BQ1266" t="s">
        <v>4265</v>
      </c>
      <c r="BX1266">
        <v>110742</v>
      </c>
    </row>
    <row r="1267" spans="1:76" x14ac:dyDescent="0.25">
      <c r="A1267">
        <v>82034</v>
      </c>
      <c r="B1267">
        <v>267158</v>
      </c>
      <c r="F1267" t="s">
        <v>0</v>
      </c>
      <c r="G1267" t="s">
        <v>55</v>
      </c>
      <c r="H1267" t="s">
        <v>8639</v>
      </c>
      <c r="I1267" s="8" t="str">
        <f>HYPERLINK(AT1267,"Hb")</f>
        <v>Hb</v>
      </c>
      <c r="K1267">
        <v>1</v>
      </c>
      <c r="L1267" t="s">
        <v>4</v>
      </c>
      <c r="M1267">
        <v>101843</v>
      </c>
      <c r="N1267" t="s">
        <v>5</v>
      </c>
      <c r="O1267" t="s">
        <v>5</v>
      </c>
      <c r="U1267" t="s">
        <v>8640</v>
      </c>
      <c r="V1267" s="1">
        <v>1</v>
      </c>
      <c r="W1267" t="s">
        <v>7435</v>
      </c>
      <c r="X1267" t="s">
        <v>8594</v>
      </c>
      <c r="Y1267" t="s">
        <v>8092</v>
      </c>
      <c r="Z1267" s="3">
        <v>10</v>
      </c>
      <c r="AA1267" s="4">
        <v>1003</v>
      </c>
      <c r="AB1267" s="4" t="s">
        <v>8594</v>
      </c>
      <c r="AC1267" t="s">
        <v>8641</v>
      </c>
      <c r="AD1267">
        <v>1954</v>
      </c>
      <c r="AE1267">
        <v>7</v>
      </c>
      <c r="AF1267">
        <v>7</v>
      </c>
      <c r="AG1267" t="s">
        <v>3383</v>
      </c>
      <c r="AH1267" t="s">
        <v>3383</v>
      </c>
      <c r="AJ1267" t="s">
        <v>5</v>
      </c>
      <c r="AK1267" t="s">
        <v>12</v>
      </c>
      <c r="AL1267">
        <v>19118</v>
      </c>
      <c r="AM1267">
        <v>6468726</v>
      </c>
      <c r="AN1267" s="4">
        <v>19000</v>
      </c>
      <c r="AO1267" s="4">
        <v>6469000</v>
      </c>
      <c r="AP1267">
        <v>707</v>
      </c>
      <c r="AR1267">
        <v>8</v>
      </c>
      <c r="AS1267" t="s">
        <v>60</v>
      </c>
      <c r="AT1267" t="s">
        <v>8642</v>
      </c>
      <c r="AU1267">
        <v>101843</v>
      </c>
      <c r="AW1267" s="6" t="s">
        <v>14</v>
      </c>
      <c r="AX1267">
        <v>1</v>
      </c>
      <c r="AY1267" t="s">
        <v>15</v>
      </c>
      <c r="AZ1267" t="s">
        <v>8643</v>
      </c>
      <c r="BA1267" t="s">
        <v>8644</v>
      </c>
      <c r="BB1267">
        <v>8</v>
      </c>
      <c r="BC1267" t="s">
        <v>64</v>
      </c>
      <c r="BD1267" t="s">
        <v>65</v>
      </c>
      <c r="BE1267">
        <v>1</v>
      </c>
      <c r="BF1267" s="5">
        <v>40997</v>
      </c>
      <c r="BG1267" s="7" t="s">
        <v>20</v>
      </c>
      <c r="BI1267">
        <v>3</v>
      </c>
      <c r="BJ1267">
        <v>438438</v>
      </c>
      <c r="BK1267">
        <v>142967</v>
      </c>
      <c r="BL1267" t="s">
        <v>8645</v>
      </c>
      <c r="BN1267" t="s">
        <v>8646</v>
      </c>
      <c r="BX1267">
        <v>82034</v>
      </c>
    </row>
    <row r="1268" spans="1:76" x14ac:dyDescent="0.25">
      <c r="A1268">
        <v>81462</v>
      </c>
      <c r="B1268">
        <v>200281</v>
      </c>
      <c r="F1268" t="s">
        <v>0</v>
      </c>
      <c r="G1268" t="s">
        <v>1044</v>
      </c>
      <c r="H1268" t="s">
        <v>8647</v>
      </c>
      <c r="I1268" t="s">
        <v>69</v>
      </c>
      <c r="K1268">
        <v>1</v>
      </c>
      <c r="L1268" t="s">
        <v>4</v>
      </c>
      <c r="M1268">
        <v>101843</v>
      </c>
      <c r="N1268" t="s">
        <v>5</v>
      </c>
      <c r="O1268" t="s">
        <v>5</v>
      </c>
      <c r="U1268" t="s">
        <v>8640</v>
      </c>
      <c r="V1268" s="1">
        <v>1</v>
      </c>
      <c r="W1268" t="s">
        <v>7435</v>
      </c>
      <c r="X1268" t="s">
        <v>8594</v>
      </c>
      <c r="Y1268" t="s">
        <v>8092</v>
      </c>
      <c r="Z1268" s="3">
        <v>10</v>
      </c>
      <c r="AA1268" s="4">
        <v>1003</v>
      </c>
      <c r="AB1268" s="4" t="s">
        <v>8594</v>
      </c>
      <c r="AC1268" t="s">
        <v>8648</v>
      </c>
      <c r="AD1268">
        <v>1975</v>
      </c>
      <c r="AE1268">
        <v>7</v>
      </c>
      <c r="AF1268">
        <v>27</v>
      </c>
      <c r="AG1268" t="s">
        <v>8622</v>
      </c>
      <c r="AH1268" t="s">
        <v>8622</v>
      </c>
      <c r="AJ1268" t="s">
        <v>5</v>
      </c>
      <c r="AK1268" t="s">
        <v>12</v>
      </c>
      <c r="AL1268">
        <v>18039</v>
      </c>
      <c r="AM1268">
        <v>6468266</v>
      </c>
      <c r="AN1268" s="4">
        <v>19000</v>
      </c>
      <c r="AO1268" s="4">
        <v>6469000</v>
      </c>
      <c r="AP1268">
        <v>71</v>
      </c>
      <c r="AR1268">
        <v>33</v>
      </c>
      <c r="AT1268" s="5"/>
      <c r="AU1268">
        <v>101843</v>
      </c>
      <c r="AW1268" s="6" t="s">
        <v>14</v>
      </c>
      <c r="AX1268">
        <v>1</v>
      </c>
      <c r="AY1268" t="s">
        <v>15</v>
      </c>
      <c r="AZ1268" t="s">
        <v>8649</v>
      </c>
      <c r="BA1268" t="s">
        <v>8650</v>
      </c>
      <c r="BB1268">
        <v>33</v>
      </c>
      <c r="BC1268" t="s">
        <v>1050</v>
      </c>
      <c r="BD1268" t="s">
        <v>65</v>
      </c>
      <c r="BF1268" s="5">
        <v>41689</v>
      </c>
      <c r="BG1268" s="7" t="s">
        <v>20</v>
      </c>
      <c r="BI1268">
        <v>4</v>
      </c>
      <c r="BJ1268">
        <v>351132</v>
      </c>
      <c r="BK1268">
        <v>142968</v>
      </c>
      <c r="BL1268" t="s">
        <v>8651</v>
      </c>
      <c r="BN1268" t="s">
        <v>8652</v>
      </c>
      <c r="BX1268">
        <v>81462</v>
      </c>
    </row>
    <row r="1269" spans="1:76" x14ac:dyDescent="0.25">
      <c r="A1269">
        <v>81848</v>
      </c>
      <c r="B1269">
        <v>360885</v>
      </c>
      <c r="F1269" t="s">
        <v>130</v>
      </c>
      <c r="G1269" t="s">
        <v>136</v>
      </c>
      <c r="H1269" s="9" t="s">
        <v>8635</v>
      </c>
      <c r="I1269" t="s">
        <v>113</v>
      </c>
      <c r="K1269">
        <v>1</v>
      </c>
      <c r="L1269" t="s">
        <v>4</v>
      </c>
      <c r="M1269">
        <v>101843</v>
      </c>
      <c r="N1269" t="s">
        <v>5</v>
      </c>
      <c r="O1269" t="s">
        <v>5</v>
      </c>
      <c r="U1269" t="s">
        <v>8636</v>
      </c>
      <c r="V1269" s="1">
        <v>1</v>
      </c>
      <c r="W1269" t="s">
        <v>7435</v>
      </c>
      <c r="X1269" t="s">
        <v>8594</v>
      </c>
      <c r="Y1269" s="2" t="s">
        <v>8092</v>
      </c>
      <c r="Z1269" s="3">
        <v>10</v>
      </c>
      <c r="AA1269">
        <v>1003</v>
      </c>
      <c r="AB1269" t="s">
        <v>8594</v>
      </c>
      <c r="AC1269" t="s">
        <v>8637</v>
      </c>
      <c r="AD1269">
        <v>1983</v>
      </c>
      <c r="AE1269">
        <v>8</v>
      </c>
      <c r="AF1269">
        <v>6</v>
      </c>
      <c r="AG1269" t="s">
        <v>1501</v>
      </c>
      <c r="AJ1269" t="s">
        <v>5</v>
      </c>
      <c r="AL1269" s="4">
        <v>18694.289375</v>
      </c>
      <c r="AM1269" s="4">
        <v>6467083.6096599996</v>
      </c>
      <c r="AN1269" s="4">
        <v>19000</v>
      </c>
      <c r="AO1269" s="4">
        <v>6467000</v>
      </c>
      <c r="AP1269">
        <v>123</v>
      </c>
      <c r="AQ1269" s="4"/>
      <c r="AR1269" t="s">
        <v>8596</v>
      </c>
      <c r="AS1269" s="10"/>
      <c r="BG1269" s="11" t="s">
        <v>135</v>
      </c>
      <c r="BH1269" t="s">
        <v>136</v>
      </c>
      <c r="BI1269">
        <v>9</v>
      </c>
      <c r="BJ1269">
        <v>11450</v>
      </c>
      <c r="BK1269">
        <v>142969</v>
      </c>
      <c r="BL1269" t="s">
        <v>8638</v>
      </c>
      <c r="BX1269">
        <v>81848</v>
      </c>
    </row>
    <row r="1270" spans="1:76" x14ac:dyDescent="0.25">
      <c r="A1270">
        <v>83011</v>
      </c>
      <c r="B1270">
        <v>190323</v>
      </c>
      <c r="F1270" t="s">
        <v>0</v>
      </c>
      <c r="G1270" t="s">
        <v>1044</v>
      </c>
      <c r="H1270" t="s">
        <v>8664</v>
      </c>
      <c r="I1270" t="s">
        <v>69</v>
      </c>
      <c r="K1270">
        <v>1</v>
      </c>
      <c r="L1270" t="s">
        <v>4</v>
      </c>
      <c r="M1270">
        <v>101843</v>
      </c>
      <c r="N1270" t="s">
        <v>5</v>
      </c>
      <c r="O1270" t="s">
        <v>5</v>
      </c>
      <c r="U1270" t="s">
        <v>8665</v>
      </c>
      <c r="V1270" s="1">
        <v>1</v>
      </c>
      <c r="W1270" t="s">
        <v>7435</v>
      </c>
      <c r="X1270" t="s">
        <v>8594</v>
      </c>
      <c r="Y1270" t="s">
        <v>8092</v>
      </c>
      <c r="Z1270" s="3">
        <v>10</v>
      </c>
      <c r="AA1270" s="4">
        <v>1003</v>
      </c>
      <c r="AB1270" s="4" t="s">
        <v>8594</v>
      </c>
      <c r="AC1270" t="s">
        <v>8666</v>
      </c>
      <c r="AD1270">
        <v>1985</v>
      </c>
      <c r="AE1270">
        <v>6</v>
      </c>
      <c r="AF1270">
        <v>24</v>
      </c>
      <c r="AG1270" t="s">
        <v>8622</v>
      </c>
      <c r="AH1270" t="s">
        <v>8622</v>
      </c>
      <c r="AJ1270" t="s">
        <v>5</v>
      </c>
      <c r="AK1270" t="s">
        <v>12</v>
      </c>
      <c r="AL1270">
        <v>20959</v>
      </c>
      <c r="AM1270">
        <v>6469406</v>
      </c>
      <c r="AN1270" s="4">
        <v>21000</v>
      </c>
      <c r="AO1270" s="4">
        <v>6469000</v>
      </c>
      <c r="AP1270">
        <v>71</v>
      </c>
      <c r="AR1270">
        <v>33</v>
      </c>
      <c r="AT1270" s="5"/>
      <c r="AU1270">
        <v>101843</v>
      </c>
      <c r="AW1270" s="6" t="s">
        <v>14</v>
      </c>
      <c r="AX1270">
        <v>1</v>
      </c>
      <c r="AY1270" t="s">
        <v>15</v>
      </c>
      <c r="AZ1270" t="s">
        <v>8667</v>
      </c>
      <c r="BA1270" t="s">
        <v>8668</v>
      </c>
      <c r="BB1270">
        <v>33</v>
      </c>
      <c r="BC1270" t="s">
        <v>1050</v>
      </c>
      <c r="BD1270" t="s">
        <v>65</v>
      </c>
      <c r="BF1270" s="5">
        <v>41689</v>
      </c>
      <c r="BG1270" s="7" t="s">
        <v>20</v>
      </c>
      <c r="BI1270">
        <v>4</v>
      </c>
      <c r="BJ1270">
        <v>341919</v>
      </c>
      <c r="BK1270">
        <v>142970</v>
      </c>
      <c r="BL1270" t="s">
        <v>8669</v>
      </c>
      <c r="BN1270" t="s">
        <v>8670</v>
      </c>
      <c r="BX1270">
        <v>83011</v>
      </c>
    </row>
    <row r="1271" spans="1:76" x14ac:dyDescent="0.25">
      <c r="A1271">
        <v>82939</v>
      </c>
      <c r="B1271">
        <v>361516</v>
      </c>
      <c r="F1271" t="s">
        <v>130</v>
      </c>
      <c r="G1271" t="s">
        <v>136</v>
      </c>
      <c r="H1271" s="9" t="s">
        <v>8671</v>
      </c>
      <c r="I1271" t="s">
        <v>113</v>
      </c>
      <c r="K1271">
        <v>1</v>
      </c>
      <c r="L1271" t="s">
        <v>4</v>
      </c>
      <c r="M1271">
        <v>101843</v>
      </c>
      <c r="N1271" t="s">
        <v>5</v>
      </c>
      <c r="O1271" t="s">
        <v>5</v>
      </c>
      <c r="U1271" t="s">
        <v>8665</v>
      </c>
      <c r="V1271" s="1">
        <v>1</v>
      </c>
      <c r="W1271" t="s">
        <v>7435</v>
      </c>
      <c r="X1271" t="s">
        <v>8594</v>
      </c>
      <c r="Y1271" s="2" t="s">
        <v>8092</v>
      </c>
      <c r="Z1271" s="3">
        <v>10</v>
      </c>
      <c r="AA1271">
        <v>1003</v>
      </c>
      <c r="AB1271" t="s">
        <v>8594</v>
      </c>
      <c r="AC1271" t="s">
        <v>8672</v>
      </c>
      <c r="AD1271">
        <v>1985</v>
      </c>
      <c r="AE1271">
        <v>6</v>
      </c>
      <c r="AF1271">
        <v>24</v>
      </c>
      <c r="AG1271" t="s">
        <v>1501</v>
      </c>
      <c r="AJ1271" t="s">
        <v>5</v>
      </c>
      <c r="AL1271" s="4">
        <v>20738.565563299999</v>
      </c>
      <c r="AM1271" s="4">
        <v>6469120.5466900002</v>
      </c>
      <c r="AN1271" s="4">
        <v>21000</v>
      </c>
      <c r="AO1271" s="4">
        <v>6469000</v>
      </c>
      <c r="AP1271">
        <v>266</v>
      </c>
      <c r="AQ1271" s="4"/>
      <c r="AR1271" t="s">
        <v>8596</v>
      </c>
      <c r="AS1271" s="10"/>
      <c r="BG1271" s="11" t="s">
        <v>135</v>
      </c>
      <c r="BH1271" t="s">
        <v>136</v>
      </c>
      <c r="BI1271">
        <v>9</v>
      </c>
      <c r="BJ1271">
        <v>11885</v>
      </c>
      <c r="BK1271">
        <v>142971</v>
      </c>
      <c r="BL1271" t="s">
        <v>8673</v>
      </c>
      <c r="BX1271">
        <v>82939</v>
      </c>
    </row>
    <row r="1272" spans="1:76" x14ac:dyDescent="0.25">
      <c r="A1272">
        <v>83748</v>
      </c>
      <c r="B1272">
        <v>361575</v>
      </c>
      <c r="F1272" t="s">
        <v>130</v>
      </c>
      <c r="G1272" t="s">
        <v>136</v>
      </c>
      <c r="H1272" s="9" t="s">
        <v>8682</v>
      </c>
      <c r="I1272" t="s">
        <v>113</v>
      </c>
      <c r="K1272">
        <v>1</v>
      </c>
      <c r="L1272" t="s">
        <v>4</v>
      </c>
      <c r="M1272">
        <v>101843</v>
      </c>
      <c r="N1272" t="s">
        <v>5</v>
      </c>
      <c r="O1272" t="s">
        <v>5</v>
      </c>
      <c r="U1272" t="s">
        <v>8683</v>
      </c>
      <c r="V1272" s="1">
        <v>1</v>
      </c>
      <c r="W1272" t="s">
        <v>7435</v>
      </c>
      <c r="X1272" t="s">
        <v>8594</v>
      </c>
      <c r="Y1272" s="2" t="s">
        <v>8092</v>
      </c>
      <c r="Z1272" s="3">
        <v>10</v>
      </c>
      <c r="AA1272">
        <v>1003</v>
      </c>
      <c r="AB1272" t="s">
        <v>8594</v>
      </c>
      <c r="AC1272" t="s">
        <v>8684</v>
      </c>
      <c r="AD1272">
        <v>1986</v>
      </c>
      <c r="AE1272">
        <v>6</v>
      </c>
      <c r="AF1272">
        <v>22</v>
      </c>
      <c r="AG1272" t="s">
        <v>1501</v>
      </c>
      <c r="AJ1272" t="s">
        <v>5</v>
      </c>
      <c r="AL1272" s="4">
        <v>23290.9633732</v>
      </c>
      <c r="AM1272" s="4">
        <v>6467719.7663500002</v>
      </c>
      <c r="AN1272" s="4">
        <v>23000</v>
      </c>
      <c r="AO1272" s="4">
        <v>6467000</v>
      </c>
      <c r="AP1272">
        <v>117</v>
      </c>
      <c r="AQ1272" s="4"/>
      <c r="AR1272" t="s">
        <v>8596</v>
      </c>
      <c r="AS1272" s="10"/>
      <c r="BG1272" s="11" t="s">
        <v>135</v>
      </c>
      <c r="BH1272" t="s">
        <v>136</v>
      </c>
      <c r="BI1272">
        <v>9</v>
      </c>
      <c r="BJ1272">
        <v>11904</v>
      </c>
      <c r="BK1272">
        <v>142972</v>
      </c>
      <c r="BL1272" t="s">
        <v>8685</v>
      </c>
      <c r="BX1272">
        <v>83748</v>
      </c>
    </row>
    <row r="1273" spans="1:76" x14ac:dyDescent="0.25">
      <c r="A1273">
        <v>82062</v>
      </c>
      <c r="B1273">
        <v>267019</v>
      </c>
      <c r="F1273" t="s">
        <v>0</v>
      </c>
      <c r="G1273" t="s">
        <v>55</v>
      </c>
      <c r="H1273" t="s">
        <v>8653</v>
      </c>
      <c r="I1273" s="8" t="str">
        <f>HYPERLINK(AT1273,"Hb")</f>
        <v>Hb</v>
      </c>
      <c r="K1273">
        <v>1</v>
      </c>
      <c r="L1273" t="s">
        <v>4</v>
      </c>
      <c r="M1273">
        <v>101843</v>
      </c>
      <c r="N1273" t="s">
        <v>5</v>
      </c>
      <c r="O1273" t="s">
        <v>5</v>
      </c>
      <c r="U1273" t="s">
        <v>8640</v>
      </c>
      <c r="V1273" s="1">
        <v>1</v>
      </c>
      <c r="W1273" t="s">
        <v>7435</v>
      </c>
      <c r="X1273" t="s">
        <v>8594</v>
      </c>
      <c r="Y1273" t="s">
        <v>8092</v>
      </c>
      <c r="Z1273" s="3">
        <v>10</v>
      </c>
      <c r="AA1273" s="4">
        <v>1003</v>
      </c>
      <c r="AB1273" s="4" t="s">
        <v>8594</v>
      </c>
      <c r="AC1273" t="s">
        <v>8654</v>
      </c>
      <c r="AD1273">
        <v>1994</v>
      </c>
      <c r="AE1273">
        <v>7</v>
      </c>
      <c r="AF1273">
        <v>8</v>
      </c>
      <c r="AG1273" t="s">
        <v>8655</v>
      </c>
      <c r="AH1273" t="s">
        <v>8655</v>
      </c>
      <c r="AJ1273" t="s">
        <v>5</v>
      </c>
      <c r="AK1273" t="s">
        <v>12</v>
      </c>
      <c r="AL1273">
        <v>19173</v>
      </c>
      <c r="AM1273">
        <v>6468769</v>
      </c>
      <c r="AN1273" s="4">
        <v>19000</v>
      </c>
      <c r="AO1273" s="4">
        <v>6469000</v>
      </c>
      <c r="AP1273">
        <v>7</v>
      </c>
      <c r="AR1273">
        <v>8</v>
      </c>
      <c r="AS1273" t="s">
        <v>124</v>
      </c>
      <c r="AT1273" t="s">
        <v>8656</v>
      </c>
      <c r="AU1273">
        <v>101843</v>
      </c>
      <c r="AW1273" s="6" t="s">
        <v>14</v>
      </c>
      <c r="AX1273">
        <v>1</v>
      </c>
      <c r="AY1273" t="s">
        <v>15</v>
      </c>
      <c r="AZ1273" t="s">
        <v>8657</v>
      </c>
      <c r="BA1273" t="s">
        <v>8658</v>
      </c>
      <c r="BB1273">
        <v>8</v>
      </c>
      <c r="BC1273" t="s">
        <v>64</v>
      </c>
      <c r="BD1273" t="s">
        <v>65</v>
      </c>
      <c r="BE1273">
        <v>1</v>
      </c>
      <c r="BF1273" s="5">
        <v>37661</v>
      </c>
      <c r="BG1273" s="7" t="s">
        <v>20</v>
      </c>
      <c r="BI1273">
        <v>3</v>
      </c>
      <c r="BJ1273">
        <v>438318</v>
      </c>
      <c r="BK1273">
        <v>142975</v>
      </c>
      <c r="BL1273" t="s">
        <v>8659</v>
      </c>
      <c r="BN1273" t="s">
        <v>8660</v>
      </c>
      <c r="BX1273">
        <v>82062</v>
      </c>
    </row>
    <row r="1274" spans="1:76" x14ac:dyDescent="0.25">
      <c r="A1274">
        <v>83809</v>
      </c>
      <c r="B1274">
        <v>267027</v>
      </c>
      <c r="F1274" t="s">
        <v>0</v>
      </c>
      <c r="G1274" t="s">
        <v>55</v>
      </c>
      <c r="H1274" t="s">
        <v>8686</v>
      </c>
      <c r="I1274" s="8" t="str">
        <f>HYPERLINK(AT1274,"Hb")</f>
        <v>Hb</v>
      </c>
      <c r="K1274">
        <v>1</v>
      </c>
      <c r="L1274" t="s">
        <v>4</v>
      </c>
      <c r="M1274">
        <v>101843</v>
      </c>
      <c r="N1274" t="s">
        <v>5</v>
      </c>
      <c r="O1274" t="s">
        <v>5</v>
      </c>
      <c r="U1274" t="s">
        <v>8683</v>
      </c>
      <c r="V1274" s="1">
        <v>1</v>
      </c>
      <c r="W1274" t="s">
        <v>7435</v>
      </c>
      <c r="X1274" t="s">
        <v>8594</v>
      </c>
      <c r="Y1274" t="s">
        <v>8092</v>
      </c>
      <c r="Z1274" s="3">
        <v>10</v>
      </c>
      <c r="AA1274" s="4">
        <v>1003</v>
      </c>
      <c r="AB1274" s="4" t="s">
        <v>8594</v>
      </c>
      <c r="AC1274" t="s">
        <v>8687</v>
      </c>
      <c r="AD1274">
        <v>1994</v>
      </c>
      <c r="AE1274">
        <v>7</v>
      </c>
      <c r="AF1274">
        <v>12</v>
      </c>
      <c r="AG1274" t="s">
        <v>8655</v>
      </c>
      <c r="AH1274" t="s">
        <v>8655</v>
      </c>
      <c r="AJ1274" t="s">
        <v>5</v>
      </c>
      <c r="AK1274" t="s">
        <v>12</v>
      </c>
      <c r="AL1274">
        <v>23330</v>
      </c>
      <c r="AM1274">
        <v>6467792</v>
      </c>
      <c r="AN1274" s="4">
        <v>23000</v>
      </c>
      <c r="AO1274" s="4">
        <v>6467000</v>
      </c>
      <c r="AP1274">
        <v>71</v>
      </c>
      <c r="AR1274">
        <v>8</v>
      </c>
      <c r="AS1274" t="s">
        <v>124</v>
      </c>
      <c r="AT1274" t="s">
        <v>8688</v>
      </c>
      <c r="AU1274">
        <v>101843</v>
      </c>
      <c r="AW1274" s="6" t="s">
        <v>14</v>
      </c>
      <c r="AX1274">
        <v>1</v>
      </c>
      <c r="AY1274" t="s">
        <v>15</v>
      </c>
      <c r="AZ1274" t="s">
        <v>8689</v>
      </c>
      <c r="BA1274" t="s">
        <v>8690</v>
      </c>
      <c r="BB1274">
        <v>8</v>
      </c>
      <c r="BC1274" t="s">
        <v>64</v>
      </c>
      <c r="BD1274" t="s">
        <v>65</v>
      </c>
      <c r="BE1274">
        <v>1</v>
      </c>
      <c r="BF1274" s="5">
        <v>34603</v>
      </c>
      <c r="BG1274" s="7" t="s">
        <v>20</v>
      </c>
      <c r="BI1274">
        <v>3</v>
      </c>
      <c r="BJ1274">
        <v>438327</v>
      </c>
      <c r="BK1274">
        <v>142973</v>
      </c>
      <c r="BL1274" t="s">
        <v>8691</v>
      </c>
      <c r="BN1274" t="s">
        <v>8692</v>
      </c>
      <c r="BX1274">
        <v>83809</v>
      </c>
    </row>
    <row r="1275" spans="1:76" x14ac:dyDescent="0.25">
      <c r="A1275">
        <v>84532</v>
      </c>
      <c r="B1275">
        <v>267025</v>
      </c>
      <c r="F1275" t="s">
        <v>0</v>
      </c>
      <c r="G1275" t="s">
        <v>55</v>
      </c>
      <c r="H1275" t="s">
        <v>8725</v>
      </c>
      <c r="I1275" s="8" t="str">
        <f>HYPERLINK(AT1275,"Hb")</f>
        <v>Hb</v>
      </c>
      <c r="K1275">
        <v>1</v>
      </c>
      <c r="L1275" t="s">
        <v>4</v>
      </c>
      <c r="M1275">
        <v>101843</v>
      </c>
      <c r="N1275" t="s">
        <v>5</v>
      </c>
      <c r="O1275" t="s">
        <v>5</v>
      </c>
      <c r="U1275" t="s">
        <v>8726</v>
      </c>
      <c r="V1275" s="1">
        <v>1</v>
      </c>
      <c r="W1275" t="s">
        <v>7435</v>
      </c>
      <c r="X1275" t="s">
        <v>8594</v>
      </c>
      <c r="Y1275" t="s">
        <v>8092</v>
      </c>
      <c r="Z1275" s="3">
        <v>10</v>
      </c>
      <c r="AA1275" s="4">
        <v>1003</v>
      </c>
      <c r="AB1275" s="4" t="s">
        <v>8594</v>
      </c>
      <c r="AC1275" t="s">
        <v>8727</v>
      </c>
      <c r="AD1275">
        <v>1994</v>
      </c>
      <c r="AE1275">
        <v>7</v>
      </c>
      <c r="AF1275">
        <v>9</v>
      </c>
      <c r="AG1275" t="s">
        <v>8655</v>
      </c>
      <c r="AH1275" t="s">
        <v>8655</v>
      </c>
      <c r="AJ1275" t="s">
        <v>5</v>
      </c>
      <c r="AK1275" t="s">
        <v>12</v>
      </c>
      <c r="AL1275">
        <v>26345</v>
      </c>
      <c r="AM1275">
        <v>6466619</v>
      </c>
      <c r="AN1275" s="4">
        <v>27000</v>
      </c>
      <c r="AO1275" s="4">
        <v>6467000</v>
      </c>
      <c r="AP1275">
        <v>71</v>
      </c>
      <c r="AR1275">
        <v>8</v>
      </c>
      <c r="AS1275" t="s">
        <v>124</v>
      </c>
      <c r="AT1275" t="s">
        <v>8728</v>
      </c>
      <c r="AU1275">
        <v>101843</v>
      </c>
      <c r="AW1275" s="6" t="s">
        <v>14</v>
      </c>
      <c r="AX1275">
        <v>1</v>
      </c>
      <c r="AY1275" t="s">
        <v>15</v>
      </c>
      <c r="AZ1275" t="s">
        <v>8729</v>
      </c>
      <c r="BA1275" t="s">
        <v>8730</v>
      </c>
      <c r="BB1275">
        <v>8</v>
      </c>
      <c r="BC1275" t="s">
        <v>64</v>
      </c>
      <c r="BD1275" t="s">
        <v>65</v>
      </c>
      <c r="BE1275">
        <v>1</v>
      </c>
      <c r="BF1275" s="5">
        <v>34603</v>
      </c>
      <c r="BG1275" s="7" t="s">
        <v>20</v>
      </c>
      <c r="BI1275">
        <v>3</v>
      </c>
      <c r="BJ1275">
        <v>438325</v>
      </c>
      <c r="BK1275">
        <v>142974</v>
      </c>
      <c r="BL1275" t="s">
        <v>8731</v>
      </c>
      <c r="BN1275" t="s">
        <v>8732</v>
      </c>
      <c r="BX1275">
        <v>84532</v>
      </c>
    </row>
    <row r="1276" spans="1:76" x14ac:dyDescent="0.25">
      <c r="A1276">
        <v>82075</v>
      </c>
      <c r="B1276">
        <v>361403</v>
      </c>
      <c r="F1276" t="s">
        <v>130</v>
      </c>
      <c r="G1276" t="s">
        <v>136</v>
      </c>
      <c r="H1276" s="9" t="s">
        <v>8661</v>
      </c>
      <c r="I1276" t="s">
        <v>113</v>
      </c>
      <c r="K1276">
        <v>1</v>
      </c>
      <c r="L1276" t="s">
        <v>4</v>
      </c>
      <c r="M1276">
        <v>101843</v>
      </c>
      <c r="N1276" t="s">
        <v>5</v>
      </c>
      <c r="O1276" t="s">
        <v>5</v>
      </c>
      <c r="U1276" t="s">
        <v>8640</v>
      </c>
      <c r="V1276" s="1">
        <v>1</v>
      </c>
      <c r="W1276" t="s">
        <v>7435</v>
      </c>
      <c r="X1276" t="s">
        <v>8594</v>
      </c>
      <c r="Y1276" s="2" t="s">
        <v>8092</v>
      </c>
      <c r="Z1276" s="3">
        <v>10</v>
      </c>
      <c r="AA1276">
        <v>1003</v>
      </c>
      <c r="AB1276" t="s">
        <v>8594</v>
      </c>
      <c r="AC1276" t="s">
        <v>8662</v>
      </c>
      <c r="AD1276">
        <v>1994</v>
      </c>
      <c r="AE1276">
        <v>7</v>
      </c>
      <c r="AF1276">
        <v>8</v>
      </c>
      <c r="AG1276" t="s">
        <v>1501</v>
      </c>
      <c r="AJ1276" t="s">
        <v>5</v>
      </c>
      <c r="AL1276" s="4">
        <v>19175.465493799999</v>
      </c>
      <c r="AM1276" s="4">
        <v>6468807.2537399996</v>
      </c>
      <c r="AN1276" s="4">
        <v>19000</v>
      </c>
      <c r="AO1276" s="4">
        <v>6469000</v>
      </c>
      <c r="AP1276">
        <v>266</v>
      </c>
      <c r="AQ1276" s="4"/>
      <c r="AR1276" t="s">
        <v>8596</v>
      </c>
      <c r="AS1276" s="10"/>
      <c r="BG1276" s="11" t="s">
        <v>135</v>
      </c>
      <c r="BH1276" t="s">
        <v>136</v>
      </c>
      <c r="BI1276">
        <v>9</v>
      </c>
      <c r="BJ1276">
        <v>11828</v>
      </c>
      <c r="BK1276">
        <v>142978</v>
      </c>
      <c r="BL1276" t="s">
        <v>8663</v>
      </c>
      <c r="BX1276">
        <v>82075</v>
      </c>
    </row>
    <row r="1277" spans="1:76" x14ac:dyDescent="0.25">
      <c r="A1277">
        <v>83782</v>
      </c>
      <c r="B1277">
        <v>361460</v>
      </c>
      <c r="F1277" t="s">
        <v>130</v>
      </c>
      <c r="G1277" t="s">
        <v>136</v>
      </c>
      <c r="H1277" s="9" t="s">
        <v>8693</v>
      </c>
      <c r="I1277" t="s">
        <v>113</v>
      </c>
      <c r="K1277">
        <v>1</v>
      </c>
      <c r="L1277" t="s">
        <v>4</v>
      </c>
      <c r="M1277">
        <v>101843</v>
      </c>
      <c r="N1277" t="s">
        <v>5</v>
      </c>
      <c r="O1277" t="s">
        <v>5</v>
      </c>
      <c r="U1277" t="s">
        <v>8683</v>
      </c>
      <c r="V1277" s="1">
        <v>1</v>
      </c>
      <c r="W1277" t="s">
        <v>7435</v>
      </c>
      <c r="X1277" t="s">
        <v>8594</v>
      </c>
      <c r="Y1277" s="2" t="s">
        <v>8092</v>
      </c>
      <c r="Z1277" s="3">
        <v>10</v>
      </c>
      <c r="AA1277">
        <v>1003</v>
      </c>
      <c r="AB1277" t="s">
        <v>8594</v>
      </c>
      <c r="AC1277" t="s">
        <v>8694</v>
      </c>
      <c r="AD1277">
        <v>1994</v>
      </c>
      <c r="AE1277">
        <v>7</v>
      </c>
      <c r="AF1277">
        <v>12</v>
      </c>
      <c r="AG1277" t="s">
        <v>1501</v>
      </c>
      <c r="AJ1277" t="s">
        <v>5</v>
      </c>
      <c r="AL1277" s="4">
        <v>23315.928908999998</v>
      </c>
      <c r="AM1277" s="4">
        <v>6467717.5355700003</v>
      </c>
      <c r="AN1277" s="4">
        <v>23000</v>
      </c>
      <c r="AO1277" s="4">
        <v>6467000</v>
      </c>
      <c r="AP1277">
        <v>148</v>
      </c>
      <c r="AQ1277" s="4"/>
      <c r="AR1277" t="s">
        <v>8596</v>
      </c>
      <c r="AS1277" s="10"/>
      <c r="BG1277" s="11" t="s">
        <v>135</v>
      </c>
      <c r="BH1277" t="s">
        <v>136</v>
      </c>
      <c r="BI1277">
        <v>9</v>
      </c>
      <c r="BJ1277">
        <v>11858</v>
      </c>
      <c r="BK1277">
        <v>142976</v>
      </c>
      <c r="BL1277" t="s">
        <v>8695</v>
      </c>
      <c r="BX1277">
        <v>83782</v>
      </c>
    </row>
    <row r="1278" spans="1:76" x14ac:dyDescent="0.25">
      <c r="A1278">
        <v>84501</v>
      </c>
      <c r="B1278">
        <v>361423</v>
      </c>
      <c r="F1278" t="s">
        <v>130</v>
      </c>
      <c r="G1278" t="s">
        <v>136</v>
      </c>
      <c r="H1278" s="9" t="s">
        <v>8733</v>
      </c>
      <c r="I1278" t="s">
        <v>113</v>
      </c>
      <c r="K1278">
        <v>1</v>
      </c>
      <c r="L1278" t="s">
        <v>4</v>
      </c>
      <c r="M1278">
        <v>101843</v>
      </c>
      <c r="N1278" t="s">
        <v>5</v>
      </c>
      <c r="O1278" t="s">
        <v>5</v>
      </c>
      <c r="U1278" t="s">
        <v>8726</v>
      </c>
      <c r="V1278" s="1">
        <v>1</v>
      </c>
      <c r="W1278" t="s">
        <v>7435</v>
      </c>
      <c r="X1278" t="s">
        <v>8594</v>
      </c>
      <c r="Y1278" s="2" t="s">
        <v>8092</v>
      </c>
      <c r="Z1278" s="3">
        <v>10</v>
      </c>
      <c r="AA1278">
        <v>1003</v>
      </c>
      <c r="AB1278" t="s">
        <v>8594</v>
      </c>
      <c r="AC1278" t="s">
        <v>8734</v>
      </c>
      <c r="AD1278">
        <v>1994</v>
      </c>
      <c r="AE1278">
        <v>7</v>
      </c>
      <c r="AF1278">
        <v>9</v>
      </c>
      <c r="AG1278" t="s">
        <v>1501</v>
      </c>
      <c r="AJ1278" t="s">
        <v>5</v>
      </c>
      <c r="AL1278" s="4">
        <v>26270.420693700002</v>
      </c>
      <c r="AM1278" s="4">
        <v>6466592.9279399998</v>
      </c>
      <c r="AN1278" s="4">
        <v>27000</v>
      </c>
      <c r="AO1278" s="4">
        <v>6467000</v>
      </c>
      <c r="AP1278">
        <v>533</v>
      </c>
      <c r="AQ1278" s="4"/>
      <c r="AR1278" t="s">
        <v>8596</v>
      </c>
      <c r="AS1278" s="10"/>
      <c r="BG1278" s="11" t="s">
        <v>135</v>
      </c>
      <c r="BH1278" t="s">
        <v>136</v>
      </c>
      <c r="BI1278">
        <v>9</v>
      </c>
      <c r="BJ1278">
        <v>11839</v>
      </c>
      <c r="BK1278">
        <v>142977</v>
      </c>
      <c r="BL1278" t="s">
        <v>8735</v>
      </c>
      <c r="BX1278">
        <v>84501</v>
      </c>
    </row>
    <row r="1279" spans="1:76" x14ac:dyDescent="0.25">
      <c r="A1279">
        <v>81145</v>
      </c>
      <c r="B1279">
        <v>267123</v>
      </c>
      <c r="F1279" t="s">
        <v>0</v>
      </c>
      <c r="G1279" t="s">
        <v>55</v>
      </c>
      <c r="H1279" t="s">
        <v>8619</v>
      </c>
      <c r="I1279" s="8" t="str">
        <f>HYPERLINK(AT1279,"Hb")</f>
        <v>Hb</v>
      </c>
      <c r="K1279">
        <v>1</v>
      </c>
      <c r="L1279" t="s">
        <v>4</v>
      </c>
      <c r="M1279">
        <v>101843</v>
      </c>
      <c r="N1279" t="s">
        <v>5</v>
      </c>
      <c r="O1279" t="s">
        <v>5</v>
      </c>
      <c r="U1279" t="s">
        <v>8620</v>
      </c>
      <c r="V1279" s="1">
        <v>1</v>
      </c>
      <c r="W1279" t="s">
        <v>7435</v>
      </c>
      <c r="X1279" t="s">
        <v>8594</v>
      </c>
      <c r="Y1279" t="s">
        <v>8092</v>
      </c>
      <c r="Z1279" s="3">
        <v>10</v>
      </c>
      <c r="AA1279" s="4">
        <v>1003</v>
      </c>
      <c r="AB1279" s="4" t="s">
        <v>8594</v>
      </c>
      <c r="AC1279" t="s">
        <v>8621</v>
      </c>
      <c r="AD1279">
        <v>1995</v>
      </c>
      <c r="AE1279">
        <v>6</v>
      </c>
      <c r="AF1279">
        <v>20</v>
      </c>
      <c r="AG1279" t="s">
        <v>8622</v>
      </c>
      <c r="AH1279" t="s">
        <v>8622</v>
      </c>
      <c r="AJ1279" t="s">
        <v>5</v>
      </c>
      <c r="AK1279" t="s">
        <v>12</v>
      </c>
      <c r="AL1279">
        <v>17745</v>
      </c>
      <c r="AM1279">
        <v>6468392</v>
      </c>
      <c r="AN1279" s="4">
        <v>17000</v>
      </c>
      <c r="AO1279" s="4">
        <v>6469000</v>
      </c>
      <c r="AP1279">
        <v>71</v>
      </c>
      <c r="AR1279">
        <v>8</v>
      </c>
      <c r="AS1279" t="s">
        <v>124</v>
      </c>
      <c r="AT1279" t="s">
        <v>8623</v>
      </c>
      <c r="AU1279">
        <v>101843</v>
      </c>
      <c r="AW1279" s="6" t="s">
        <v>14</v>
      </c>
      <c r="AX1279">
        <v>1</v>
      </c>
      <c r="AY1279" t="s">
        <v>15</v>
      </c>
      <c r="AZ1279" t="s">
        <v>8624</v>
      </c>
      <c r="BA1279" t="s">
        <v>8625</v>
      </c>
      <c r="BB1279">
        <v>8</v>
      </c>
      <c r="BC1279" t="s">
        <v>64</v>
      </c>
      <c r="BD1279" t="s">
        <v>65</v>
      </c>
      <c r="BE1279">
        <v>1</v>
      </c>
      <c r="BF1279" s="5">
        <v>34980</v>
      </c>
      <c r="BG1279" s="7" t="s">
        <v>20</v>
      </c>
      <c r="BI1279">
        <v>3</v>
      </c>
      <c r="BJ1279">
        <v>438410</v>
      </c>
      <c r="BK1279">
        <v>142979</v>
      </c>
      <c r="BL1279" t="s">
        <v>8626</v>
      </c>
      <c r="BN1279" t="s">
        <v>8627</v>
      </c>
      <c r="BX1279">
        <v>81145</v>
      </c>
    </row>
    <row r="1280" spans="1:76" x14ac:dyDescent="0.25">
      <c r="A1280">
        <v>81120</v>
      </c>
      <c r="B1280">
        <v>361312</v>
      </c>
      <c r="F1280" t="s">
        <v>130</v>
      </c>
      <c r="G1280" t="s">
        <v>136</v>
      </c>
      <c r="H1280" s="9" t="s">
        <v>8628</v>
      </c>
      <c r="I1280" t="s">
        <v>113</v>
      </c>
      <c r="K1280">
        <v>1</v>
      </c>
      <c r="L1280" t="s">
        <v>4</v>
      </c>
      <c r="M1280">
        <v>101843</v>
      </c>
      <c r="N1280" t="s">
        <v>5</v>
      </c>
      <c r="O1280" t="s">
        <v>5</v>
      </c>
      <c r="U1280" t="s">
        <v>8620</v>
      </c>
      <c r="V1280" s="1">
        <v>1</v>
      </c>
      <c r="W1280" t="s">
        <v>7435</v>
      </c>
      <c r="X1280" t="s">
        <v>8594</v>
      </c>
      <c r="Y1280" s="2" t="s">
        <v>8092</v>
      </c>
      <c r="Z1280" s="3">
        <v>10</v>
      </c>
      <c r="AA1280">
        <v>1003</v>
      </c>
      <c r="AB1280" t="s">
        <v>8594</v>
      </c>
      <c r="AC1280" t="s">
        <v>8629</v>
      </c>
      <c r="AD1280">
        <v>1995</v>
      </c>
      <c r="AE1280">
        <v>6</v>
      </c>
      <c r="AF1280">
        <v>20</v>
      </c>
      <c r="AG1280" t="s">
        <v>1501</v>
      </c>
      <c r="AJ1280" t="s">
        <v>5</v>
      </c>
      <c r="AL1280" s="4">
        <v>17743.7654367</v>
      </c>
      <c r="AM1280" s="4">
        <v>6468331.2123600002</v>
      </c>
      <c r="AN1280" s="4">
        <v>17000</v>
      </c>
      <c r="AO1280" s="4">
        <v>6469000</v>
      </c>
      <c r="AP1280">
        <v>104</v>
      </c>
      <c r="AQ1280" s="4"/>
      <c r="AR1280" t="s">
        <v>8596</v>
      </c>
      <c r="AS1280" s="10"/>
      <c r="BG1280" s="11" t="s">
        <v>135</v>
      </c>
      <c r="BH1280" t="s">
        <v>136</v>
      </c>
      <c r="BI1280">
        <v>9</v>
      </c>
      <c r="BJ1280">
        <v>11782</v>
      </c>
      <c r="BK1280">
        <v>142981</v>
      </c>
      <c r="BL1280" t="s">
        <v>8630</v>
      </c>
      <c r="BX1280">
        <v>81120</v>
      </c>
    </row>
    <row r="1281" spans="1:76" x14ac:dyDescent="0.25">
      <c r="A1281">
        <v>82800</v>
      </c>
      <c r="B1281">
        <v>361765</v>
      </c>
      <c r="F1281" t="s">
        <v>130</v>
      </c>
      <c r="G1281" t="s">
        <v>136</v>
      </c>
      <c r="H1281" s="9" t="s">
        <v>8674</v>
      </c>
      <c r="I1281" t="s">
        <v>113</v>
      </c>
      <c r="K1281">
        <v>1</v>
      </c>
      <c r="L1281" t="s">
        <v>4</v>
      </c>
      <c r="M1281">
        <v>101843</v>
      </c>
      <c r="N1281" t="s">
        <v>5</v>
      </c>
      <c r="O1281" t="s">
        <v>5</v>
      </c>
      <c r="U1281" t="s">
        <v>8675</v>
      </c>
      <c r="V1281" s="1">
        <v>1</v>
      </c>
      <c r="W1281" t="s">
        <v>7435</v>
      </c>
      <c r="X1281" t="s">
        <v>8594</v>
      </c>
      <c r="Y1281" s="2" t="s">
        <v>8092</v>
      </c>
      <c r="Z1281" s="3">
        <v>10</v>
      </c>
      <c r="AA1281">
        <v>1003</v>
      </c>
      <c r="AB1281" t="s">
        <v>8594</v>
      </c>
      <c r="AC1281" t="s">
        <v>8676</v>
      </c>
      <c r="AD1281">
        <v>1995</v>
      </c>
      <c r="AE1281">
        <v>7</v>
      </c>
      <c r="AF1281">
        <v>26</v>
      </c>
      <c r="AG1281" t="s">
        <v>1501</v>
      </c>
      <c r="AJ1281" t="s">
        <v>5</v>
      </c>
      <c r="AL1281" s="4">
        <v>20412.342552099999</v>
      </c>
      <c r="AM1281" s="4">
        <v>6471439.76351</v>
      </c>
      <c r="AN1281" s="4">
        <v>21000</v>
      </c>
      <c r="AO1281" s="4">
        <v>6471000</v>
      </c>
      <c r="AP1281">
        <v>436</v>
      </c>
      <c r="AQ1281" s="4"/>
      <c r="AR1281" t="s">
        <v>8596</v>
      </c>
      <c r="AS1281" s="10"/>
      <c r="BG1281" s="11" t="s">
        <v>135</v>
      </c>
      <c r="BH1281" t="s">
        <v>136</v>
      </c>
      <c r="BI1281">
        <v>9</v>
      </c>
      <c r="BJ1281">
        <v>11959</v>
      </c>
      <c r="BK1281">
        <v>142982</v>
      </c>
      <c r="BL1281" t="s">
        <v>8677</v>
      </c>
      <c r="BX1281">
        <v>82800</v>
      </c>
    </row>
    <row r="1282" spans="1:76" x14ac:dyDescent="0.25">
      <c r="A1282">
        <v>83791</v>
      </c>
      <c r="B1282">
        <v>362148</v>
      </c>
      <c r="F1282" t="s">
        <v>130</v>
      </c>
      <c r="G1282" t="s">
        <v>136</v>
      </c>
      <c r="H1282" s="9" t="s">
        <v>8696</v>
      </c>
      <c r="I1282" t="s">
        <v>113</v>
      </c>
      <c r="K1282">
        <v>1</v>
      </c>
      <c r="L1282" t="s">
        <v>4</v>
      </c>
      <c r="M1282">
        <v>101843</v>
      </c>
      <c r="N1282" t="s">
        <v>5</v>
      </c>
      <c r="O1282" t="s">
        <v>5</v>
      </c>
      <c r="U1282" t="s">
        <v>8683</v>
      </c>
      <c r="V1282" s="1">
        <v>1</v>
      </c>
      <c r="W1282" t="s">
        <v>7435</v>
      </c>
      <c r="X1282" t="s">
        <v>8594</v>
      </c>
      <c r="Y1282" s="2" t="s">
        <v>8092</v>
      </c>
      <c r="Z1282" s="3">
        <v>10</v>
      </c>
      <c r="AA1282">
        <v>1003</v>
      </c>
      <c r="AB1282" t="s">
        <v>8594</v>
      </c>
      <c r="AC1282" t="s">
        <v>8697</v>
      </c>
      <c r="AD1282">
        <v>1995</v>
      </c>
      <c r="AE1282">
        <v>9</v>
      </c>
      <c r="AF1282">
        <v>2</v>
      </c>
      <c r="AG1282" t="s">
        <v>1501</v>
      </c>
      <c r="AJ1282" t="s">
        <v>5</v>
      </c>
      <c r="AL1282" s="4">
        <v>23315.928908999998</v>
      </c>
      <c r="AM1282" s="4">
        <v>6467717.5355700003</v>
      </c>
      <c r="AN1282" s="4">
        <v>23000</v>
      </c>
      <c r="AO1282" s="4">
        <v>6467000</v>
      </c>
      <c r="AP1282">
        <v>148</v>
      </c>
      <c r="AQ1282" s="4"/>
      <c r="AR1282" t="s">
        <v>8596</v>
      </c>
      <c r="AS1282" s="10"/>
      <c r="BG1282" s="11" t="s">
        <v>135</v>
      </c>
      <c r="BH1282" t="s">
        <v>136</v>
      </c>
      <c r="BI1282">
        <v>9</v>
      </c>
      <c r="BJ1282">
        <v>12121</v>
      </c>
      <c r="BK1282">
        <v>142980</v>
      </c>
      <c r="BL1282" t="s">
        <v>8698</v>
      </c>
      <c r="BX1282">
        <v>83791</v>
      </c>
    </row>
    <row r="1283" spans="1:76" x14ac:dyDescent="0.25">
      <c r="A1283">
        <v>71984</v>
      </c>
      <c r="B1283">
        <v>362949</v>
      </c>
      <c r="F1283" t="s">
        <v>130</v>
      </c>
      <c r="G1283" t="s">
        <v>136</v>
      </c>
      <c r="H1283" s="9" t="s">
        <v>8592</v>
      </c>
      <c r="I1283" t="s">
        <v>113</v>
      </c>
      <c r="K1283">
        <v>1</v>
      </c>
      <c r="L1283" t="s">
        <v>4</v>
      </c>
      <c r="M1283">
        <v>101843</v>
      </c>
      <c r="N1283" t="s">
        <v>5</v>
      </c>
      <c r="O1283" t="s">
        <v>5</v>
      </c>
      <c r="U1283" t="s">
        <v>8593</v>
      </c>
      <c r="V1283" s="1">
        <v>1</v>
      </c>
      <c r="W1283" t="s">
        <v>7435</v>
      </c>
      <c r="X1283" t="s">
        <v>8594</v>
      </c>
      <c r="Y1283" s="2" t="s">
        <v>8092</v>
      </c>
      <c r="Z1283" s="3">
        <v>10</v>
      </c>
      <c r="AA1283">
        <v>1003</v>
      </c>
      <c r="AB1283" t="s">
        <v>8594</v>
      </c>
      <c r="AC1283" t="s">
        <v>8595</v>
      </c>
      <c r="AD1283">
        <v>1996</v>
      </c>
      <c r="AE1283">
        <v>9</v>
      </c>
      <c r="AF1283">
        <v>14</v>
      </c>
      <c r="AG1283" t="s">
        <v>1501</v>
      </c>
      <c r="AJ1283" t="s">
        <v>5</v>
      </c>
      <c r="AL1283" s="4">
        <v>11144.3464212</v>
      </c>
      <c r="AM1283" s="4">
        <v>6470013.23881</v>
      </c>
      <c r="AN1283" s="4">
        <v>11000</v>
      </c>
      <c r="AO1283" s="4">
        <v>6471000</v>
      </c>
      <c r="AP1283">
        <v>161</v>
      </c>
      <c r="AQ1283" s="4"/>
      <c r="AR1283" t="s">
        <v>8596</v>
      </c>
      <c r="AS1283" s="10"/>
      <c r="BG1283" s="11" t="s">
        <v>135</v>
      </c>
      <c r="BH1283" t="s">
        <v>136</v>
      </c>
      <c r="BI1283">
        <v>9</v>
      </c>
      <c r="BJ1283">
        <v>12540</v>
      </c>
      <c r="BK1283">
        <v>142983</v>
      </c>
      <c r="BL1283" t="s">
        <v>8597</v>
      </c>
      <c r="BX1283">
        <v>71984</v>
      </c>
    </row>
    <row r="1284" spans="1:76" x14ac:dyDescent="0.25">
      <c r="A1284">
        <v>81068</v>
      </c>
      <c r="B1284">
        <v>362477</v>
      </c>
      <c r="F1284" t="s">
        <v>130</v>
      </c>
      <c r="G1284" t="s">
        <v>136</v>
      </c>
      <c r="H1284" s="9" t="s">
        <v>8631</v>
      </c>
      <c r="I1284" t="s">
        <v>113</v>
      </c>
      <c r="K1284">
        <v>1</v>
      </c>
      <c r="L1284" t="s">
        <v>4</v>
      </c>
      <c r="M1284">
        <v>101843</v>
      </c>
      <c r="N1284" t="s">
        <v>5</v>
      </c>
      <c r="O1284" t="s">
        <v>5</v>
      </c>
      <c r="U1284" t="s">
        <v>8632</v>
      </c>
      <c r="V1284" s="1">
        <v>1</v>
      </c>
      <c r="W1284" t="s">
        <v>7435</v>
      </c>
      <c r="X1284" t="s">
        <v>8594</v>
      </c>
      <c r="Y1284" s="2" t="s">
        <v>8092</v>
      </c>
      <c r="Z1284" s="3">
        <v>10</v>
      </c>
      <c r="AA1284">
        <v>1003</v>
      </c>
      <c r="AB1284" t="s">
        <v>8594</v>
      </c>
      <c r="AC1284" t="s">
        <v>8633</v>
      </c>
      <c r="AD1284">
        <v>1996</v>
      </c>
      <c r="AE1284">
        <v>7</v>
      </c>
      <c r="AF1284">
        <v>30</v>
      </c>
      <c r="AG1284" t="s">
        <v>1501</v>
      </c>
      <c r="AJ1284" t="s">
        <v>5</v>
      </c>
      <c r="AL1284" s="4">
        <v>17718.566399700001</v>
      </c>
      <c r="AM1284" s="4">
        <v>6475425.2814699998</v>
      </c>
      <c r="AN1284" s="4">
        <v>17000</v>
      </c>
      <c r="AO1284" s="4">
        <v>6475000</v>
      </c>
      <c r="AP1284">
        <v>293</v>
      </c>
      <c r="AQ1284" s="4"/>
      <c r="AR1284" t="s">
        <v>8596</v>
      </c>
      <c r="AS1284" s="10"/>
      <c r="BG1284" s="11" t="s">
        <v>135</v>
      </c>
      <c r="BH1284" t="s">
        <v>136</v>
      </c>
      <c r="BI1284">
        <v>9</v>
      </c>
      <c r="BJ1284">
        <v>12302</v>
      </c>
      <c r="BK1284">
        <v>142985</v>
      </c>
      <c r="BL1284" t="s">
        <v>8634</v>
      </c>
      <c r="BX1284">
        <v>81068</v>
      </c>
    </row>
    <row r="1285" spans="1:76" x14ac:dyDescent="0.25">
      <c r="A1285">
        <v>82846</v>
      </c>
      <c r="B1285">
        <v>362860</v>
      </c>
      <c r="F1285" t="s">
        <v>130</v>
      </c>
      <c r="G1285" t="s">
        <v>136</v>
      </c>
      <c r="H1285" s="9" t="s">
        <v>8678</v>
      </c>
      <c r="I1285" t="s">
        <v>113</v>
      </c>
      <c r="K1285">
        <v>1</v>
      </c>
      <c r="L1285" t="s">
        <v>4</v>
      </c>
      <c r="M1285">
        <v>101843</v>
      </c>
      <c r="N1285" t="s">
        <v>5</v>
      </c>
      <c r="O1285" t="s">
        <v>5</v>
      </c>
      <c r="U1285" t="s">
        <v>8679</v>
      </c>
      <c r="V1285" s="1">
        <v>1</v>
      </c>
      <c r="W1285" t="s">
        <v>7435</v>
      </c>
      <c r="X1285" t="s">
        <v>8594</v>
      </c>
      <c r="Y1285" s="2" t="s">
        <v>8092</v>
      </c>
      <c r="Z1285" s="3">
        <v>10</v>
      </c>
      <c r="AA1285">
        <v>1003</v>
      </c>
      <c r="AB1285" t="s">
        <v>8594</v>
      </c>
      <c r="AC1285" t="s">
        <v>8680</v>
      </c>
      <c r="AD1285">
        <v>1996</v>
      </c>
      <c r="AE1285">
        <v>9</v>
      </c>
      <c r="AF1285">
        <v>11</v>
      </c>
      <c r="AG1285" t="s">
        <v>1501</v>
      </c>
      <c r="AJ1285" t="s">
        <v>5</v>
      </c>
      <c r="AL1285" s="4">
        <v>20491.346431000002</v>
      </c>
      <c r="AM1285" s="4">
        <v>6472323.5613599997</v>
      </c>
      <c r="AN1285" s="4">
        <v>21000</v>
      </c>
      <c r="AO1285" s="4">
        <v>6473000</v>
      </c>
      <c r="AP1285">
        <v>557</v>
      </c>
      <c r="AQ1285" s="4"/>
      <c r="AR1285" t="s">
        <v>8596</v>
      </c>
      <c r="AS1285" s="10"/>
      <c r="BG1285" s="11" t="s">
        <v>135</v>
      </c>
      <c r="BH1285" t="s">
        <v>136</v>
      </c>
      <c r="BI1285">
        <v>9</v>
      </c>
      <c r="BJ1285">
        <v>12492</v>
      </c>
      <c r="BK1285">
        <v>142984</v>
      </c>
      <c r="BL1285" t="s">
        <v>8681</v>
      </c>
      <c r="BX1285">
        <v>82846</v>
      </c>
    </row>
    <row r="1286" spans="1:76" x14ac:dyDescent="0.25">
      <c r="A1286">
        <v>84206</v>
      </c>
      <c r="B1286">
        <v>363150</v>
      </c>
      <c r="F1286" t="s">
        <v>130</v>
      </c>
      <c r="G1286" t="s">
        <v>136</v>
      </c>
      <c r="H1286" s="9" t="s">
        <v>8708</v>
      </c>
      <c r="I1286" t="s">
        <v>113</v>
      </c>
      <c r="K1286">
        <v>1</v>
      </c>
      <c r="L1286" t="s">
        <v>4</v>
      </c>
      <c r="M1286">
        <v>101843</v>
      </c>
      <c r="N1286" t="s">
        <v>5</v>
      </c>
      <c r="O1286" t="s">
        <v>5</v>
      </c>
      <c r="U1286" t="s">
        <v>8709</v>
      </c>
      <c r="V1286" s="1">
        <v>1</v>
      </c>
      <c r="W1286" t="s">
        <v>7435</v>
      </c>
      <c r="X1286" t="s">
        <v>8594</v>
      </c>
      <c r="Y1286" s="2" t="s">
        <v>8092</v>
      </c>
      <c r="Z1286" s="3">
        <v>10</v>
      </c>
      <c r="AA1286">
        <v>1003</v>
      </c>
      <c r="AB1286" t="s">
        <v>8594</v>
      </c>
      <c r="AC1286" t="s">
        <v>8710</v>
      </c>
      <c r="AD1286">
        <v>1998</v>
      </c>
      <c r="AE1286">
        <v>6</v>
      </c>
      <c r="AF1286">
        <v>14</v>
      </c>
      <c r="AG1286" t="s">
        <v>1501</v>
      </c>
      <c r="AJ1286" t="s">
        <v>5</v>
      </c>
      <c r="AL1286" s="4">
        <v>25185.101553799999</v>
      </c>
      <c r="AM1286" s="4">
        <v>6463514.1449499996</v>
      </c>
      <c r="AN1286" s="4">
        <v>25000</v>
      </c>
      <c r="AO1286" s="4">
        <v>6463000</v>
      </c>
      <c r="AP1286">
        <v>371</v>
      </c>
      <c r="AQ1286" s="4"/>
      <c r="AR1286" t="s">
        <v>8596</v>
      </c>
      <c r="AS1286" s="10"/>
      <c r="BG1286" s="11" t="s">
        <v>135</v>
      </c>
      <c r="BH1286" t="s">
        <v>136</v>
      </c>
      <c r="BI1286">
        <v>9</v>
      </c>
      <c r="BJ1286">
        <v>12641</v>
      </c>
      <c r="BK1286">
        <v>142986</v>
      </c>
      <c r="BL1286" t="s">
        <v>8711</v>
      </c>
      <c r="BX1286">
        <v>84206</v>
      </c>
    </row>
    <row r="1287" spans="1:76" x14ac:dyDescent="0.25">
      <c r="A1287">
        <v>80706</v>
      </c>
      <c r="B1287">
        <v>358620</v>
      </c>
      <c r="F1287" t="s">
        <v>130</v>
      </c>
      <c r="G1287" t="s">
        <v>136</v>
      </c>
      <c r="H1287" s="9" t="s">
        <v>8615</v>
      </c>
      <c r="I1287" t="s">
        <v>113</v>
      </c>
      <c r="K1287">
        <v>1</v>
      </c>
      <c r="L1287" t="s">
        <v>4</v>
      </c>
      <c r="M1287">
        <v>101843</v>
      </c>
      <c r="N1287" t="s">
        <v>5</v>
      </c>
      <c r="O1287" t="s">
        <v>5</v>
      </c>
      <c r="U1287" t="s">
        <v>8616</v>
      </c>
      <c r="V1287" s="1">
        <v>1</v>
      </c>
      <c r="W1287" t="s">
        <v>7435</v>
      </c>
      <c r="X1287" t="s">
        <v>8594</v>
      </c>
      <c r="Y1287" s="2" t="s">
        <v>8092</v>
      </c>
      <c r="Z1287" s="3">
        <v>10</v>
      </c>
      <c r="AA1287">
        <v>1003</v>
      </c>
      <c r="AB1287" t="s">
        <v>8594</v>
      </c>
      <c r="AC1287" t="s">
        <v>8617</v>
      </c>
      <c r="AD1287">
        <v>1999</v>
      </c>
      <c r="AE1287">
        <v>7</v>
      </c>
      <c r="AF1287">
        <v>25</v>
      </c>
      <c r="AG1287" t="s">
        <v>1501</v>
      </c>
      <c r="AJ1287" t="s">
        <v>5</v>
      </c>
      <c r="AL1287" s="4">
        <v>17269.6314551</v>
      </c>
      <c r="AM1287" s="4">
        <v>6467925.6234799996</v>
      </c>
      <c r="AN1287" s="4">
        <v>17000</v>
      </c>
      <c r="AO1287" s="4">
        <v>6467000</v>
      </c>
      <c r="AP1287">
        <v>371</v>
      </c>
      <c r="AQ1287" s="4"/>
      <c r="AR1287" t="s">
        <v>8596</v>
      </c>
      <c r="AS1287" s="10"/>
      <c r="BG1287" s="11" t="s">
        <v>135</v>
      </c>
      <c r="BH1287" t="s">
        <v>136</v>
      </c>
      <c r="BI1287">
        <v>9</v>
      </c>
      <c r="BJ1287">
        <v>10041</v>
      </c>
      <c r="BK1287">
        <v>142987</v>
      </c>
      <c r="BL1287" t="s">
        <v>8618</v>
      </c>
      <c r="BX1287">
        <v>80706</v>
      </c>
    </row>
    <row r="1288" spans="1:76" x14ac:dyDescent="0.25">
      <c r="A1288">
        <v>68597</v>
      </c>
      <c r="B1288">
        <v>341219</v>
      </c>
      <c r="F1288" t="s">
        <v>130</v>
      </c>
      <c r="G1288" t="s">
        <v>1044</v>
      </c>
      <c r="H1288" s="9" t="s">
        <v>8736</v>
      </c>
      <c r="I1288" t="s">
        <v>113</v>
      </c>
      <c r="K1288">
        <v>1</v>
      </c>
      <c r="L1288" t="s">
        <v>4</v>
      </c>
      <c r="M1288">
        <v>101843</v>
      </c>
      <c r="N1288" t="s">
        <v>5</v>
      </c>
      <c r="O1288" t="s">
        <v>5</v>
      </c>
      <c r="U1288" t="s">
        <v>8737</v>
      </c>
      <c r="V1288" s="1">
        <v>1</v>
      </c>
      <c r="W1288" t="s">
        <v>7435</v>
      </c>
      <c r="X1288" t="s">
        <v>8594</v>
      </c>
      <c r="Y1288" t="s">
        <v>8092</v>
      </c>
      <c r="Z1288" s="3">
        <v>10</v>
      </c>
      <c r="AA1288" s="4">
        <v>1003</v>
      </c>
      <c r="AB1288" t="s">
        <v>8594</v>
      </c>
      <c r="AC1288" t="s">
        <v>8738</v>
      </c>
      <c r="AD1288">
        <v>2000</v>
      </c>
      <c r="AE1288">
        <v>9</v>
      </c>
      <c r="AF1288">
        <v>8</v>
      </c>
      <c r="AG1288" t="s">
        <v>6378</v>
      </c>
      <c r="AJ1288" t="s">
        <v>5</v>
      </c>
      <c r="AK1288" t="s">
        <v>12</v>
      </c>
      <c r="AL1288" s="4">
        <v>6971.7117122700001</v>
      </c>
      <c r="AM1288" s="4">
        <v>6474745.3718600003</v>
      </c>
      <c r="AN1288" s="4">
        <v>7000</v>
      </c>
      <c r="AO1288" s="4">
        <v>6475000</v>
      </c>
      <c r="AP1288" s="4">
        <v>707.10678118654755</v>
      </c>
      <c r="AQ1288" s="4"/>
      <c r="AR1288" t="s">
        <v>6379</v>
      </c>
      <c r="BG1288" s="11" t="s">
        <v>135</v>
      </c>
      <c r="BH1288" t="s">
        <v>136</v>
      </c>
      <c r="BI1288">
        <v>8</v>
      </c>
      <c r="BJ1288">
        <v>3773</v>
      </c>
      <c r="BK1288">
        <v>142988</v>
      </c>
      <c r="BL1288" t="s">
        <v>8739</v>
      </c>
      <c r="BX1288">
        <v>68597</v>
      </c>
    </row>
    <row r="1289" spans="1:76" x14ac:dyDescent="0.25">
      <c r="A1289">
        <v>72004</v>
      </c>
      <c r="B1289">
        <v>194874</v>
      </c>
      <c r="F1289" t="s">
        <v>0</v>
      </c>
      <c r="G1289" t="s">
        <v>1044</v>
      </c>
      <c r="H1289" t="s">
        <v>8598</v>
      </c>
      <c r="I1289" t="s">
        <v>69</v>
      </c>
      <c r="K1289">
        <v>1</v>
      </c>
      <c r="L1289" t="s">
        <v>4</v>
      </c>
      <c r="M1289">
        <v>101843</v>
      </c>
      <c r="N1289" t="s">
        <v>5</v>
      </c>
      <c r="O1289" t="s">
        <v>5</v>
      </c>
      <c r="U1289" t="s">
        <v>8593</v>
      </c>
      <c r="V1289" s="1">
        <v>1</v>
      </c>
      <c r="W1289" t="s">
        <v>7435</v>
      </c>
      <c r="X1289" t="s">
        <v>8594</v>
      </c>
      <c r="Y1289" t="s">
        <v>8092</v>
      </c>
      <c r="Z1289" s="3">
        <v>10</v>
      </c>
      <c r="AA1289" s="4">
        <v>1003</v>
      </c>
      <c r="AB1289" s="4" t="s">
        <v>8594</v>
      </c>
      <c r="AC1289" t="s">
        <v>8599</v>
      </c>
      <c r="AD1289">
        <v>2001</v>
      </c>
      <c r="AE1289">
        <v>8</v>
      </c>
      <c r="AF1289">
        <v>23</v>
      </c>
      <c r="AG1289" t="s">
        <v>5860</v>
      </c>
      <c r="AH1289" t="s">
        <v>5860</v>
      </c>
      <c r="AJ1289" t="s">
        <v>5</v>
      </c>
      <c r="AK1289" t="s">
        <v>12</v>
      </c>
      <c r="AL1289">
        <v>11145</v>
      </c>
      <c r="AM1289">
        <v>6470190</v>
      </c>
      <c r="AN1289" s="4">
        <v>11000</v>
      </c>
      <c r="AO1289" s="4">
        <v>6471000</v>
      </c>
      <c r="AP1289">
        <v>71</v>
      </c>
      <c r="AR1289">
        <v>33</v>
      </c>
      <c r="AT1289" s="5"/>
      <c r="AU1289">
        <v>101843</v>
      </c>
      <c r="AW1289" s="6" t="s">
        <v>14</v>
      </c>
      <c r="AX1289">
        <v>1</v>
      </c>
      <c r="AY1289" t="s">
        <v>15</v>
      </c>
      <c r="AZ1289" t="s">
        <v>8600</v>
      </c>
      <c r="BA1289" t="s">
        <v>8601</v>
      </c>
      <c r="BB1289">
        <v>33</v>
      </c>
      <c r="BC1289" t="s">
        <v>1050</v>
      </c>
      <c r="BD1289" t="s">
        <v>65</v>
      </c>
      <c r="BF1289" s="5">
        <v>41689</v>
      </c>
      <c r="BG1289" s="7" t="s">
        <v>20</v>
      </c>
      <c r="BI1289">
        <v>4</v>
      </c>
      <c r="BJ1289">
        <v>346139</v>
      </c>
      <c r="BK1289">
        <v>142989</v>
      </c>
      <c r="BL1289" t="s">
        <v>8602</v>
      </c>
      <c r="BN1289" t="s">
        <v>8603</v>
      </c>
      <c r="BX1289">
        <v>72004</v>
      </c>
    </row>
    <row r="1290" spans="1:76" x14ac:dyDescent="0.25">
      <c r="A1290">
        <v>83773</v>
      </c>
      <c r="B1290">
        <v>196764</v>
      </c>
      <c r="F1290" t="s">
        <v>0</v>
      </c>
      <c r="G1290" t="s">
        <v>1044</v>
      </c>
      <c r="H1290" t="s">
        <v>8699</v>
      </c>
      <c r="I1290" t="s">
        <v>69</v>
      </c>
      <c r="K1290">
        <v>1</v>
      </c>
      <c r="L1290" t="s">
        <v>4</v>
      </c>
      <c r="M1290">
        <v>101843</v>
      </c>
      <c r="N1290" t="s">
        <v>5</v>
      </c>
      <c r="O1290" t="s">
        <v>5</v>
      </c>
      <c r="U1290" t="s">
        <v>8683</v>
      </c>
      <c r="V1290" s="1">
        <v>1</v>
      </c>
      <c r="W1290" t="s">
        <v>7435</v>
      </c>
      <c r="X1290" t="s">
        <v>8594</v>
      </c>
      <c r="Y1290" t="s">
        <v>8092</v>
      </c>
      <c r="Z1290" s="3">
        <v>10</v>
      </c>
      <c r="AA1290" s="4">
        <v>1003</v>
      </c>
      <c r="AB1290" s="4" t="s">
        <v>8594</v>
      </c>
      <c r="AC1290" t="s">
        <v>8700</v>
      </c>
      <c r="AD1290">
        <v>2003</v>
      </c>
      <c r="AE1290">
        <v>8</v>
      </c>
      <c r="AF1290">
        <v>14</v>
      </c>
      <c r="AG1290" t="s">
        <v>5860</v>
      </c>
      <c r="AH1290" t="s">
        <v>5860</v>
      </c>
      <c r="AJ1290" t="s">
        <v>5</v>
      </c>
      <c r="AK1290" t="s">
        <v>12</v>
      </c>
      <c r="AL1290">
        <v>23312</v>
      </c>
      <c r="AM1290">
        <v>6467801</v>
      </c>
      <c r="AN1290" s="4">
        <v>23000</v>
      </c>
      <c r="AO1290" s="4">
        <v>6467000</v>
      </c>
      <c r="AP1290">
        <v>71</v>
      </c>
      <c r="AR1290">
        <v>33</v>
      </c>
      <c r="AT1290" s="5"/>
      <c r="AU1290">
        <v>101843</v>
      </c>
      <c r="AW1290" s="6" t="s">
        <v>14</v>
      </c>
      <c r="AX1290">
        <v>1</v>
      </c>
      <c r="AY1290" t="s">
        <v>15</v>
      </c>
      <c r="AZ1290" t="s">
        <v>8701</v>
      </c>
      <c r="BA1290" t="s">
        <v>8702</v>
      </c>
      <c r="BB1290">
        <v>33</v>
      </c>
      <c r="BC1290" t="s">
        <v>1050</v>
      </c>
      <c r="BD1290" t="s">
        <v>65</v>
      </c>
      <c r="BF1290" s="5">
        <v>41689</v>
      </c>
      <c r="BG1290" s="7" t="s">
        <v>20</v>
      </c>
      <c r="BI1290">
        <v>4</v>
      </c>
      <c r="BJ1290">
        <v>347935</v>
      </c>
      <c r="BK1290">
        <v>142990</v>
      </c>
      <c r="BL1290" t="s">
        <v>8703</v>
      </c>
      <c r="BN1290" t="s">
        <v>8704</v>
      </c>
      <c r="BX1290">
        <v>83773</v>
      </c>
    </row>
    <row r="1291" spans="1:76" x14ac:dyDescent="0.25">
      <c r="A1291">
        <v>84519</v>
      </c>
      <c r="B1291">
        <v>160139</v>
      </c>
      <c r="F1291" t="s">
        <v>0</v>
      </c>
      <c r="G1291" t="s">
        <v>55</v>
      </c>
      <c r="H1291" t="s">
        <v>8712</v>
      </c>
      <c r="I1291" t="s">
        <v>113</v>
      </c>
      <c r="K1291">
        <v>1</v>
      </c>
      <c r="L1291" t="s">
        <v>4</v>
      </c>
      <c r="M1291">
        <v>101843</v>
      </c>
      <c r="N1291" t="s">
        <v>5</v>
      </c>
      <c r="O1291" t="s">
        <v>5</v>
      </c>
      <c r="U1291" t="s">
        <v>8713</v>
      </c>
      <c r="V1291" s="1">
        <v>1</v>
      </c>
      <c r="W1291" t="s">
        <v>7435</v>
      </c>
      <c r="X1291" t="s">
        <v>8594</v>
      </c>
      <c r="Y1291" t="s">
        <v>8092</v>
      </c>
      <c r="Z1291" s="3">
        <v>10</v>
      </c>
      <c r="AA1291" s="4">
        <v>1003</v>
      </c>
      <c r="AB1291" s="4" t="s">
        <v>8594</v>
      </c>
      <c r="AC1291" t="s">
        <v>8714</v>
      </c>
      <c r="AD1291">
        <v>2004</v>
      </c>
      <c r="AE1291">
        <v>8</v>
      </c>
      <c r="AF1291">
        <v>13</v>
      </c>
      <c r="AG1291" t="s">
        <v>1501</v>
      </c>
      <c r="AH1291" t="s">
        <v>1501</v>
      </c>
      <c r="AJ1291" t="s">
        <v>5</v>
      </c>
      <c r="AK1291" t="s">
        <v>12</v>
      </c>
      <c r="AL1291">
        <v>26320</v>
      </c>
      <c r="AM1291">
        <v>6465969</v>
      </c>
      <c r="AN1291" s="4">
        <v>27000</v>
      </c>
      <c r="AO1291" s="4">
        <v>6465000</v>
      </c>
      <c r="AP1291">
        <v>707</v>
      </c>
      <c r="AR1291">
        <v>23</v>
      </c>
      <c r="AT1291" s="5"/>
      <c r="AU1291">
        <v>101843</v>
      </c>
      <c r="AW1291" s="6" t="s">
        <v>14</v>
      </c>
      <c r="AX1291">
        <v>1</v>
      </c>
      <c r="AY1291" t="s">
        <v>15</v>
      </c>
      <c r="AZ1291" t="s">
        <v>8715</v>
      </c>
      <c r="BA1291" t="s">
        <v>8716</v>
      </c>
      <c r="BB1291">
        <v>23</v>
      </c>
      <c r="BC1291" t="s">
        <v>64</v>
      </c>
      <c r="BD1291" t="s">
        <v>119</v>
      </c>
      <c r="BF1291" s="5">
        <v>38215</v>
      </c>
      <c r="BG1291" s="7" t="s">
        <v>20</v>
      </c>
      <c r="BI1291">
        <v>4</v>
      </c>
      <c r="BJ1291">
        <v>311997</v>
      </c>
      <c r="BK1291">
        <v>142991</v>
      </c>
      <c r="BL1291" t="s">
        <v>8717</v>
      </c>
      <c r="BX1291">
        <v>84519</v>
      </c>
    </row>
    <row r="1292" spans="1:76" x14ac:dyDescent="0.25">
      <c r="A1292">
        <v>74874</v>
      </c>
      <c r="B1292">
        <v>351466</v>
      </c>
      <c r="F1292" t="s">
        <v>130</v>
      </c>
      <c r="G1292" t="s">
        <v>136</v>
      </c>
      <c r="H1292" s="9" t="s">
        <v>8604</v>
      </c>
      <c r="I1292" t="s">
        <v>113</v>
      </c>
      <c r="K1292">
        <v>1</v>
      </c>
      <c r="L1292" t="s">
        <v>4</v>
      </c>
      <c r="M1292">
        <v>101843</v>
      </c>
      <c r="N1292" t="s">
        <v>5</v>
      </c>
      <c r="O1292" t="s">
        <v>5</v>
      </c>
      <c r="U1292" t="s">
        <v>8605</v>
      </c>
      <c r="V1292" s="1">
        <v>1</v>
      </c>
      <c r="W1292" t="s">
        <v>7435</v>
      </c>
      <c r="X1292" t="s">
        <v>8594</v>
      </c>
      <c r="Y1292" s="2" t="s">
        <v>8092</v>
      </c>
      <c r="Z1292" s="3">
        <v>10</v>
      </c>
      <c r="AA1292">
        <v>1003</v>
      </c>
      <c r="AB1292" t="s">
        <v>8594</v>
      </c>
      <c r="AC1292" t="s">
        <v>8606</v>
      </c>
      <c r="AD1292">
        <v>2007</v>
      </c>
      <c r="AE1292">
        <v>6</v>
      </c>
      <c r="AF1292">
        <v>30</v>
      </c>
      <c r="AG1292" t="s">
        <v>1501</v>
      </c>
      <c r="AJ1292" t="s">
        <v>5</v>
      </c>
      <c r="AL1292" s="4">
        <v>13198.5949593</v>
      </c>
      <c r="AM1292" s="4">
        <v>6473398.3345799996</v>
      </c>
      <c r="AN1292" s="4">
        <v>13000</v>
      </c>
      <c r="AO1292" s="4">
        <v>6473000</v>
      </c>
      <c r="AP1292">
        <v>345</v>
      </c>
      <c r="AQ1292" s="4"/>
      <c r="AR1292" t="s">
        <v>5069</v>
      </c>
      <c r="AS1292" s="10"/>
      <c r="BG1292" s="11" t="s">
        <v>135</v>
      </c>
      <c r="BH1292" t="s">
        <v>136</v>
      </c>
      <c r="BI1292">
        <v>6</v>
      </c>
      <c r="BJ1292">
        <v>5692</v>
      </c>
      <c r="BK1292">
        <v>142992</v>
      </c>
      <c r="BL1292" t="s">
        <v>8607</v>
      </c>
      <c r="BM1292">
        <v>99</v>
      </c>
      <c r="BX1292">
        <v>74874</v>
      </c>
    </row>
    <row r="1293" spans="1:76" x14ac:dyDescent="0.25">
      <c r="A1293">
        <v>83752</v>
      </c>
      <c r="C1293">
        <v>1</v>
      </c>
      <c r="F1293" t="s">
        <v>130</v>
      </c>
      <c r="G1293" t="s">
        <v>136</v>
      </c>
      <c r="H1293" t="s">
        <v>8705</v>
      </c>
      <c r="I1293" t="s">
        <v>3</v>
      </c>
      <c r="J1293">
        <v>2</v>
      </c>
      <c r="K1293">
        <v>1</v>
      </c>
      <c r="L1293" t="s">
        <v>4</v>
      </c>
      <c r="M1293">
        <v>101843</v>
      </c>
      <c r="N1293" t="s">
        <v>5</v>
      </c>
      <c r="O1293" t="s">
        <v>5</v>
      </c>
      <c r="U1293" t="s">
        <v>8683</v>
      </c>
      <c r="V1293" s="1">
        <v>1</v>
      </c>
      <c r="W1293" t="s">
        <v>7435</v>
      </c>
      <c r="X1293" t="s">
        <v>8594</v>
      </c>
      <c r="Y1293" t="s">
        <v>8092</v>
      </c>
      <c r="Z1293" s="3">
        <v>10</v>
      </c>
      <c r="AA1293" s="4">
        <v>1003</v>
      </c>
      <c r="AB1293" s="4" t="s">
        <v>8594</v>
      </c>
      <c r="AC1293" t="s">
        <v>8706</v>
      </c>
      <c r="AD1293">
        <v>2017</v>
      </c>
      <c r="AE1293">
        <v>7</v>
      </c>
      <c r="AF1293">
        <v>25</v>
      </c>
      <c r="AG1293" t="s">
        <v>1501</v>
      </c>
      <c r="AJ1293" t="s">
        <v>5</v>
      </c>
      <c r="AL1293" s="4">
        <v>23292.745429300001</v>
      </c>
      <c r="AM1293" s="4">
        <v>6467780.1096099997</v>
      </c>
      <c r="AN1293" s="4">
        <v>23000</v>
      </c>
      <c r="AO1293" s="4">
        <v>6467000</v>
      </c>
      <c r="AP1293" s="4">
        <v>5</v>
      </c>
      <c r="AR1293" t="s">
        <v>6132</v>
      </c>
      <c r="AU1293">
        <v>101843</v>
      </c>
      <c r="AW1293" t="s">
        <v>4227</v>
      </c>
      <c r="BF1293" s="5">
        <v>44568</v>
      </c>
      <c r="BG1293" t="s">
        <v>6726</v>
      </c>
      <c r="BI1293">
        <v>3</v>
      </c>
      <c r="BJ1293">
        <v>731</v>
      </c>
      <c r="BL1293" t="s">
        <v>8707</v>
      </c>
      <c r="BX1293">
        <v>83752</v>
      </c>
    </row>
    <row r="1294" spans="1:76" x14ac:dyDescent="0.25">
      <c r="A1294">
        <v>84457</v>
      </c>
      <c r="C1294">
        <v>1</v>
      </c>
      <c r="F1294" t="s">
        <v>0</v>
      </c>
      <c r="G1294" t="s">
        <v>1</v>
      </c>
      <c r="H1294" t="s">
        <v>8718</v>
      </c>
      <c r="I1294" t="s">
        <v>3</v>
      </c>
      <c r="K1294">
        <v>1</v>
      </c>
      <c r="L1294" t="s">
        <v>4</v>
      </c>
      <c r="M1294">
        <v>101843</v>
      </c>
      <c r="N1294" t="s">
        <v>5</v>
      </c>
      <c r="O1294" t="s">
        <v>5</v>
      </c>
      <c r="U1294" t="s">
        <v>8713</v>
      </c>
      <c r="V1294" s="1">
        <v>1</v>
      </c>
      <c r="W1294" t="s">
        <v>7435</v>
      </c>
      <c r="X1294" t="s">
        <v>8594</v>
      </c>
      <c r="Y1294" t="s">
        <v>8092</v>
      </c>
      <c r="Z1294" s="3">
        <v>10</v>
      </c>
      <c r="AA1294" s="4">
        <v>1003</v>
      </c>
      <c r="AB1294" s="4" t="s">
        <v>8594</v>
      </c>
      <c r="AC1294" t="s">
        <v>8719</v>
      </c>
      <c r="AD1294">
        <v>2020</v>
      </c>
      <c r="AE1294">
        <v>7</v>
      </c>
      <c r="AF1294">
        <v>14</v>
      </c>
      <c r="AG1294" t="s">
        <v>8720</v>
      </c>
      <c r="AJ1294" t="s">
        <v>5</v>
      </c>
      <c r="AK1294" t="s">
        <v>12</v>
      </c>
      <c r="AL1294">
        <v>26111</v>
      </c>
      <c r="AM1294">
        <v>6464584</v>
      </c>
      <c r="AN1294" s="4">
        <v>27000</v>
      </c>
      <c r="AO1294" s="4">
        <v>6465000</v>
      </c>
      <c r="AP1294">
        <v>50</v>
      </c>
      <c r="AR1294">
        <v>1010</v>
      </c>
      <c r="AT1294" s="5" t="s">
        <v>8721</v>
      </c>
      <c r="AU1294">
        <v>101843</v>
      </c>
      <c r="AW1294" s="6" t="s">
        <v>14</v>
      </c>
      <c r="AX1294">
        <v>1</v>
      </c>
      <c r="AY1294" t="s">
        <v>15</v>
      </c>
      <c r="AZ1294" t="s">
        <v>8722</v>
      </c>
      <c r="BA1294" t="s">
        <v>8723</v>
      </c>
      <c r="BB1294">
        <v>1010</v>
      </c>
      <c r="BC1294" t="s">
        <v>18</v>
      </c>
      <c r="BD1294" t="s">
        <v>19</v>
      </c>
      <c r="BF1294" s="5">
        <v>44094.857743055603</v>
      </c>
      <c r="BG1294" s="7" t="s">
        <v>20</v>
      </c>
      <c r="BI1294">
        <v>6</v>
      </c>
      <c r="BJ1294">
        <v>250819</v>
      </c>
      <c r="BL1294" t="s">
        <v>8724</v>
      </c>
      <c r="BX1294">
        <v>84457</v>
      </c>
    </row>
    <row r="1295" spans="1:76" x14ac:dyDescent="0.25">
      <c r="A1295">
        <v>81304</v>
      </c>
      <c r="C1295">
        <v>1</v>
      </c>
      <c r="D1295">
        <v>1</v>
      </c>
      <c r="E1295">
        <v>1</v>
      </c>
      <c r="F1295" t="s">
        <v>0</v>
      </c>
      <c r="G1295" t="s">
        <v>1407</v>
      </c>
      <c r="H1295" t="s">
        <v>8608</v>
      </c>
      <c r="I1295" s="8" t="str">
        <f>HYPERLINK(AT1295,"Obs")</f>
        <v>Obs</v>
      </c>
      <c r="K1295">
        <v>1</v>
      </c>
      <c r="L1295" t="s">
        <v>4</v>
      </c>
      <c r="M1295">
        <v>101843</v>
      </c>
      <c r="N1295" t="s">
        <v>5</v>
      </c>
      <c r="O1295" t="s">
        <v>5</v>
      </c>
      <c r="S1295" t="s">
        <v>13541</v>
      </c>
      <c r="T1295" t="s">
        <v>13542</v>
      </c>
      <c r="U1295" t="s">
        <v>8609</v>
      </c>
      <c r="V1295" s="1">
        <v>1</v>
      </c>
      <c r="W1295" t="s">
        <v>7435</v>
      </c>
      <c r="X1295" t="s">
        <v>8594</v>
      </c>
      <c r="Y1295" t="s">
        <v>8092</v>
      </c>
      <c r="Z1295" s="3">
        <v>10</v>
      </c>
      <c r="AA1295" s="4">
        <v>1003</v>
      </c>
      <c r="AB1295" s="4" t="s">
        <v>8594</v>
      </c>
      <c r="AD1295">
        <v>2021</v>
      </c>
      <c r="AE1295">
        <v>7</v>
      </c>
      <c r="AF1295">
        <v>4</v>
      </c>
      <c r="AG1295" t="s">
        <v>8610</v>
      </c>
      <c r="AH1295" t="s">
        <v>8610</v>
      </c>
      <c r="AJ1295" t="s">
        <v>5</v>
      </c>
      <c r="AK1295" t="s">
        <v>12</v>
      </c>
      <c r="AL1295">
        <v>17884</v>
      </c>
      <c r="AM1295">
        <v>6465132</v>
      </c>
      <c r="AN1295" s="4">
        <v>17000</v>
      </c>
      <c r="AO1295" s="4">
        <v>6465000</v>
      </c>
      <c r="AP1295">
        <v>319</v>
      </c>
      <c r="AR1295">
        <v>40</v>
      </c>
      <c r="AS1295" t="s">
        <v>8611</v>
      </c>
      <c r="AT1295" t="s">
        <v>8612</v>
      </c>
      <c r="AU1295">
        <v>101843</v>
      </c>
      <c r="AW1295" s="6" t="s">
        <v>14</v>
      </c>
      <c r="AX1295">
        <v>1</v>
      </c>
      <c r="AY1295" t="s">
        <v>15</v>
      </c>
      <c r="AZ1295" t="s">
        <v>8613</v>
      </c>
      <c r="BB1295">
        <v>40</v>
      </c>
      <c r="BC1295" t="s">
        <v>1414</v>
      </c>
      <c r="BD1295" t="s">
        <v>1415</v>
      </c>
      <c r="BE1295">
        <v>1</v>
      </c>
      <c r="BF1295" s="5">
        <v>44389.377175925903</v>
      </c>
      <c r="BG1295" s="7" t="s">
        <v>20</v>
      </c>
      <c r="BI1295">
        <v>4</v>
      </c>
      <c r="BJ1295">
        <v>379501</v>
      </c>
      <c r="BL1295" t="s">
        <v>8614</v>
      </c>
      <c r="BX1295">
        <v>81304</v>
      </c>
    </row>
    <row r="1296" spans="1:76" x14ac:dyDescent="0.25">
      <c r="A1296">
        <v>70984</v>
      </c>
      <c r="B1296">
        <v>198872</v>
      </c>
      <c r="F1296" t="s">
        <v>0</v>
      </c>
      <c r="G1296" t="s">
        <v>1044</v>
      </c>
      <c r="H1296" t="s">
        <v>8740</v>
      </c>
      <c r="I1296" t="s">
        <v>69</v>
      </c>
      <c r="K1296">
        <v>1</v>
      </c>
      <c r="L1296" t="s">
        <v>4</v>
      </c>
      <c r="M1296">
        <v>101843</v>
      </c>
      <c r="N1296" t="s">
        <v>5</v>
      </c>
      <c r="O1296" t="s">
        <v>5</v>
      </c>
      <c r="U1296" t="s">
        <v>8741</v>
      </c>
      <c r="V1296" s="1">
        <v>1</v>
      </c>
      <c r="W1296" t="s">
        <v>7435</v>
      </c>
      <c r="X1296" t="s">
        <v>8742</v>
      </c>
      <c r="Y1296" t="s">
        <v>8092</v>
      </c>
      <c r="Z1296" s="3">
        <v>10</v>
      </c>
      <c r="AA1296" s="4">
        <v>1004</v>
      </c>
      <c r="AB1296" s="4" t="s">
        <v>8742</v>
      </c>
      <c r="AC1296" t="s">
        <v>8743</v>
      </c>
      <c r="AD1296">
        <v>1970</v>
      </c>
      <c r="AE1296">
        <v>7</v>
      </c>
      <c r="AF1296">
        <v>13</v>
      </c>
      <c r="AG1296" t="s">
        <v>8744</v>
      </c>
      <c r="AH1296" t="s">
        <v>8744</v>
      </c>
      <c r="AJ1296" t="s">
        <v>5</v>
      </c>
      <c r="AK1296" t="s">
        <v>12</v>
      </c>
      <c r="AL1296">
        <v>10309</v>
      </c>
      <c r="AM1296">
        <v>6489547</v>
      </c>
      <c r="AN1296" s="4">
        <v>11000</v>
      </c>
      <c r="AO1296" s="4">
        <v>6489000</v>
      </c>
      <c r="AP1296">
        <v>707</v>
      </c>
      <c r="AR1296">
        <v>33</v>
      </c>
      <c r="AT1296" s="5"/>
      <c r="AU1296">
        <v>101843</v>
      </c>
      <c r="AW1296" s="6" t="s">
        <v>14</v>
      </c>
      <c r="AX1296">
        <v>1</v>
      </c>
      <c r="AY1296" t="s">
        <v>15</v>
      </c>
      <c r="AZ1296" t="s">
        <v>8745</v>
      </c>
      <c r="BA1296" t="s">
        <v>8746</v>
      </c>
      <c r="BB1296">
        <v>33</v>
      </c>
      <c r="BC1296" t="s">
        <v>1050</v>
      </c>
      <c r="BD1296" t="s">
        <v>65</v>
      </c>
      <c r="BF1296" s="5">
        <v>41689</v>
      </c>
      <c r="BG1296" s="7" t="s">
        <v>20</v>
      </c>
      <c r="BI1296">
        <v>4</v>
      </c>
      <c r="BJ1296">
        <v>349729</v>
      </c>
      <c r="BK1296">
        <v>142993</v>
      </c>
      <c r="BL1296" t="s">
        <v>8747</v>
      </c>
      <c r="BN1296" t="s">
        <v>8748</v>
      </c>
      <c r="BX1296">
        <v>70984</v>
      </c>
    </row>
    <row r="1297" spans="1:76" x14ac:dyDescent="0.25">
      <c r="A1297">
        <v>71844</v>
      </c>
      <c r="B1297">
        <v>189331</v>
      </c>
      <c r="F1297" t="s">
        <v>0</v>
      </c>
      <c r="G1297" t="s">
        <v>1044</v>
      </c>
      <c r="H1297" t="s">
        <v>8753</v>
      </c>
      <c r="I1297" t="s">
        <v>69</v>
      </c>
      <c r="K1297">
        <v>1</v>
      </c>
      <c r="L1297" t="s">
        <v>4</v>
      </c>
      <c r="M1297">
        <v>101843</v>
      </c>
      <c r="N1297" t="s">
        <v>5</v>
      </c>
      <c r="O1297" t="s">
        <v>5</v>
      </c>
      <c r="U1297" t="s">
        <v>8754</v>
      </c>
      <c r="V1297" s="1">
        <v>1</v>
      </c>
      <c r="W1297" t="s">
        <v>7435</v>
      </c>
      <c r="X1297" t="s">
        <v>8742</v>
      </c>
      <c r="Y1297" t="s">
        <v>8092</v>
      </c>
      <c r="Z1297" s="3">
        <v>10</v>
      </c>
      <c r="AA1297" s="4">
        <v>1004</v>
      </c>
      <c r="AB1297" s="4" t="s">
        <v>8742</v>
      </c>
      <c r="AC1297" t="s">
        <v>8755</v>
      </c>
      <c r="AD1297">
        <v>1996</v>
      </c>
      <c r="AE1297">
        <v>7</v>
      </c>
      <c r="AF1297">
        <v>15</v>
      </c>
      <c r="AG1297" t="s">
        <v>2569</v>
      </c>
      <c r="AH1297" t="s">
        <v>2569</v>
      </c>
      <c r="AJ1297" t="s">
        <v>5</v>
      </c>
      <c r="AK1297" t="s">
        <v>12</v>
      </c>
      <c r="AL1297">
        <v>11088</v>
      </c>
      <c r="AM1297">
        <v>6490935</v>
      </c>
      <c r="AN1297" s="4">
        <v>11000</v>
      </c>
      <c r="AO1297" s="4">
        <v>6491000</v>
      </c>
      <c r="AP1297">
        <v>71</v>
      </c>
      <c r="AR1297">
        <v>33</v>
      </c>
      <c r="AT1297" s="5"/>
      <c r="AU1297">
        <v>101843</v>
      </c>
      <c r="AW1297" s="6" t="s">
        <v>14</v>
      </c>
      <c r="AX1297">
        <v>1</v>
      </c>
      <c r="AY1297" t="s">
        <v>15</v>
      </c>
      <c r="AZ1297" t="s">
        <v>8756</v>
      </c>
      <c r="BA1297" t="s">
        <v>8757</v>
      </c>
      <c r="BB1297">
        <v>33</v>
      </c>
      <c r="BC1297" t="s">
        <v>1050</v>
      </c>
      <c r="BD1297" t="s">
        <v>65</v>
      </c>
      <c r="BF1297" s="5">
        <v>41689</v>
      </c>
      <c r="BG1297" s="7" t="s">
        <v>20</v>
      </c>
      <c r="BI1297">
        <v>4</v>
      </c>
      <c r="BJ1297">
        <v>341029</v>
      </c>
      <c r="BK1297">
        <v>142994</v>
      </c>
      <c r="BL1297" t="s">
        <v>8758</v>
      </c>
      <c r="BN1297" t="s">
        <v>8759</v>
      </c>
      <c r="BX1297">
        <v>71844</v>
      </c>
    </row>
    <row r="1298" spans="1:76" x14ac:dyDescent="0.25">
      <c r="A1298">
        <v>75233</v>
      </c>
      <c r="B1298">
        <v>193641</v>
      </c>
      <c r="F1298" t="s">
        <v>0</v>
      </c>
      <c r="G1298" t="s">
        <v>1044</v>
      </c>
      <c r="H1298" t="s">
        <v>8817</v>
      </c>
      <c r="I1298" t="s">
        <v>69</v>
      </c>
      <c r="K1298">
        <v>1</v>
      </c>
      <c r="L1298" t="s">
        <v>4</v>
      </c>
      <c r="M1298">
        <v>101843</v>
      </c>
      <c r="N1298" t="s">
        <v>5</v>
      </c>
      <c r="O1298" t="s">
        <v>5</v>
      </c>
      <c r="U1298" t="s">
        <v>8818</v>
      </c>
      <c r="V1298" s="1">
        <v>1</v>
      </c>
      <c r="W1298" t="s">
        <v>7435</v>
      </c>
      <c r="X1298" t="s">
        <v>8742</v>
      </c>
      <c r="Y1298" t="s">
        <v>8092</v>
      </c>
      <c r="Z1298" s="3">
        <v>10</v>
      </c>
      <c r="AA1298" s="4">
        <v>1004</v>
      </c>
      <c r="AB1298" s="4" t="s">
        <v>8742</v>
      </c>
      <c r="AC1298" t="s">
        <v>8819</v>
      </c>
      <c r="AD1298">
        <v>2000</v>
      </c>
      <c r="AE1298">
        <v>9</v>
      </c>
      <c r="AF1298">
        <v>5</v>
      </c>
      <c r="AG1298" t="s">
        <v>8820</v>
      </c>
      <c r="AH1298" t="s">
        <v>8820</v>
      </c>
      <c r="AJ1298" t="s">
        <v>5</v>
      </c>
      <c r="AK1298" t="s">
        <v>12</v>
      </c>
      <c r="AL1298">
        <v>13555</v>
      </c>
      <c r="AM1298">
        <v>6505009</v>
      </c>
      <c r="AN1298" s="4">
        <v>13000</v>
      </c>
      <c r="AO1298" s="4">
        <v>6505000</v>
      </c>
      <c r="AP1298">
        <v>71</v>
      </c>
      <c r="AR1298">
        <v>33</v>
      </c>
      <c r="AT1298" s="5"/>
      <c r="AU1298">
        <v>101843</v>
      </c>
      <c r="AW1298" s="6" t="s">
        <v>14</v>
      </c>
      <c r="AX1298">
        <v>1</v>
      </c>
      <c r="AY1298" t="s">
        <v>15</v>
      </c>
      <c r="AZ1298" t="s">
        <v>8821</v>
      </c>
      <c r="BA1298" t="s">
        <v>8822</v>
      </c>
      <c r="BB1298">
        <v>33</v>
      </c>
      <c r="BC1298" t="s">
        <v>1050</v>
      </c>
      <c r="BD1298" t="s">
        <v>65</v>
      </c>
      <c r="BF1298" s="5">
        <v>41689</v>
      </c>
      <c r="BG1298" s="7" t="s">
        <v>20</v>
      </c>
      <c r="BI1298">
        <v>4</v>
      </c>
      <c r="BJ1298">
        <v>344984</v>
      </c>
      <c r="BK1298">
        <v>142995</v>
      </c>
      <c r="BL1298" t="s">
        <v>8823</v>
      </c>
      <c r="BN1298" t="s">
        <v>8824</v>
      </c>
      <c r="BX1298">
        <v>75233</v>
      </c>
    </row>
    <row r="1299" spans="1:76" x14ac:dyDescent="0.25">
      <c r="A1299">
        <v>84012</v>
      </c>
      <c r="B1299">
        <v>193610</v>
      </c>
      <c r="F1299" t="s">
        <v>0</v>
      </c>
      <c r="G1299" t="s">
        <v>1044</v>
      </c>
      <c r="H1299" t="s">
        <v>8875</v>
      </c>
      <c r="I1299" t="s">
        <v>69</v>
      </c>
      <c r="K1299">
        <v>1</v>
      </c>
      <c r="L1299" t="s">
        <v>4</v>
      </c>
      <c r="M1299">
        <v>101843</v>
      </c>
      <c r="N1299" t="s">
        <v>5</v>
      </c>
      <c r="O1299" t="s">
        <v>5</v>
      </c>
      <c r="U1299" t="s">
        <v>8876</v>
      </c>
      <c r="V1299" s="1">
        <v>1</v>
      </c>
      <c r="W1299" t="s">
        <v>7435</v>
      </c>
      <c r="X1299" t="s">
        <v>8742</v>
      </c>
      <c r="Y1299" t="s">
        <v>8092</v>
      </c>
      <c r="Z1299" s="3">
        <v>10</v>
      </c>
      <c r="AA1299" s="4">
        <v>1004</v>
      </c>
      <c r="AB1299" s="4" t="s">
        <v>8742</v>
      </c>
      <c r="AC1299" t="s">
        <v>8877</v>
      </c>
      <c r="AD1299">
        <v>2000</v>
      </c>
      <c r="AE1299">
        <v>9</v>
      </c>
      <c r="AF1299">
        <v>5</v>
      </c>
      <c r="AG1299" t="s">
        <v>2569</v>
      </c>
      <c r="AH1299" t="s">
        <v>2569</v>
      </c>
      <c r="AJ1299" t="s">
        <v>5</v>
      </c>
      <c r="AK1299" t="s">
        <v>12</v>
      </c>
      <c r="AL1299">
        <v>24040</v>
      </c>
      <c r="AM1299">
        <v>6504782</v>
      </c>
      <c r="AN1299" s="4">
        <v>25000</v>
      </c>
      <c r="AO1299" s="4">
        <v>6505000</v>
      </c>
      <c r="AP1299">
        <v>7</v>
      </c>
      <c r="AR1299">
        <v>33</v>
      </c>
      <c r="AT1299" s="5"/>
      <c r="AU1299">
        <v>101843</v>
      </c>
      <c r="AW1299" s="6" t="s">
        <v>14</v>
      </c>
      <c r="AX1299">
        <v>1</v>
      </c>
      <c r="AY1299" t="s">
        <v>15</v>
      </c>
      <c r="AZ1299" t="s">
        <v>8878</v>
      </c>
      <c r="BA1299" t="s">
        <v>8879</v>
      </c>
      <c r="BB1299">
        <v>33</v>
      </c>
      <c r="BC1299" t="s">
        <v>1050</v>
      </c>
      <c r="BD1299" t="s">
        <v>65</v>
      </c>
      <c r="BF1299" s="5">
        <v>41689</v>
      </c>
      <c r="BG1299" s="7" t="s">
        <v>20</v>
      </c>
      <c r="BI1299">
        <v>4</v>
      </c>
      <c r="BJ1299">
        <v>344953</v>
      </c>
      <c r="BK1299">
        <v>142996</v>
      </c>
      <c r="BL1299" t="s">
        <v>8880</v>
      </c>
      <c r="BN1299" t="s">
        <v>8881</v>
      </c>
      <c r="BX1299">
        <v>84012</v>
      </c>
    </row>
    <row r="1300" spans="1:76" x14ac:dyDescent="0.25">
      <c r="A1300">
        <v>83439</v>
      </c>
      <c r="B1300">
        <v>194860</v>
      </c>
      <c r="F1300" t="s">
        <v>0</v>
      </c>
      <c r="G1300" t="s">
        <v>1044</v>
      </c>
      <c r="H1300" t="s">
        <v>8868</v>
      </c>
      <c r="I1300" t="s">
        <v>69</v>
      </c>
      <c r="K1300">
        <v>1</v>
      </c>
      <c r="L1300" t="s">
        <v>4</v>
      </c>
      <c r="M1300">
        <v>101843</v>
      </c>
      <c r="N1300" t="s">
        <v>5</v>
      </c>
      <c r="O1300" t="s">
        <v>5</v>
      </c>
      <c r="U1300" t="s">
        <v>8869</v>
      </c>
      <c r="V1300" s="1">
        <v>1</v>
      </c>
      <c r="W1300" t="s">
        <v>7435</v>
      </c>
      <c r="X1300" t="s">
        <v>8742</v>
      </c>
      <c r="Y1300" t="s">
        <v>8092</v>
      </c>
      <c r="Z1300" s="3">
        <v>10</v>
      </c>
      <c r="AA1300" s="4">
        <v>1004</v>
      </c>
      <c r="AB1300" s="4" t="s">
        <v>8742</v>
      </c>
      <c r="AC1300" t="s">
        <v>8870</v>
      </c>
      <c r="AD1300">
        <v>2001</v>
      </c>
      <c r="AE1300">
        <v>9</v>
      </c>
      <c r="AF1300">
        <v>2</v>
      </c>
      <c r="AG1300" t="s">
        <v>2569</v>
      </c>
      <c r="AH1300" t="s">
        <v>2569</v>
      </c>
      <c r="AJ1300" t="s">
        <v>5</v>
      </c>
      <c r="AK1300" t="s">
        <v>12</v>
      </c>
      <c r="AL1300">
        <v>22272</v>
      </c>
      <c r="AM1300">
        <v>6499982</v>
      </c>
      <c r="AN1300" s="4">
        <v>23000</v>
      </c>
      <c r="AO1300" s="4">
        <v>6499000</v>
      </c>
      <c r="AP1300">
        <v>7</v>
      </c>
      <c r="AR1300">
        <v>33</v>
      </c>
      <c r="AT1300" s="5"/>
      <c r="AU1300">
        <v>101843</v>
      </c>
      <c r="AW1300" s="6" t="s">
        <v>14</v>
      </c>
      <c r="AX1300">
        <v>1</v>
      </c>
      <c r="AY1300" t="s">
        <v>15</v>
      </c>
      <c r="AZ1300" t="s">
        <v>8871</v>
      </c>
      <c r="BA1300" t="s">
        <v>8872</v>
      </c>
      <c r="BB1300">
        <v>33</v>
      </c>
      <c r="BC1300" t="s">
        <v>1050</v>
      </c>
      <c r="BD1300" t="s">
        <v>65</v>
      </c>
      <c r="BF1300" s="5">
        <v>41689</v>
      </c>
      <c r="BG1300" s="7" t="s">
        <v>20</v>
      </c>
      <c r="BI1300">
        <v>4</v>
      </c>
      <c r="BJ1300">
        <v>346124</v>
      </c>
      <c r="BK1300">
        <v>142997</v>
      </c>
      <c r="BL1300" t="s">
        <v>8873</v>
      </c>
      <c r="BN1300" t="s">
        <v>8874</v>
      </c>
      <c r="BX1300">
        <v>83439</v>
      </c>
    </row>
    <row r="1301" spans="1:76" x14ac:dyDescent="0.25">
      <c r="A1301">
        <v>66978</v>
      </c>
      <c r="B1301">
        <v>33896</v>
      </c>
      <c r="F1301" t="s">
        <v>0</v>
      </c>
      <c r="G1301" t="s">
        <v>1</v>
      </c>
      <c r="H1301" t="s">
        <v>8882</v>
      </c>
      <c r="I1301" t="s">
        <v>3</v>
      </c>
      <c r="K1301">
        <v>1</v>
      </c>
      <c r="L1301" t="s">
        <v>4</v>
      </c>
      <c r="M1301">
        <v>101843</v>
      </c>
      <c r="N1301" t="s">
        <v>5</v>
      </c>
      <c r="O1301" t="s">
        <v>5</v>
      </c>
      <c r="U1301" t="s">
        <v>8883</v>
      </c>
      <c r="V1301" s="1">
        <v>1</v>
      </c>
      <c r="W1301" t="s">
        <v>7435</v>
      </c>
      <c r="X1301" t="s">
        <v>8742</v>
      </c>
      <c r="Y1301" t="s">
        <v>8092</v>
      </c>
      <c r="Z1301" s="3">
        <v>10</v>
      </c>
      <c r="AA1301" s="4">
        <v>1004</v>
      </c>
      <c r="AB1301" s="4" t="s">
        <v>8742</v>
      </c>
      <c r="AC1301" t="s">
        <v>8884</v>
      </c>
      <c r="AD1301">
        <v>2008</v>
      </c>
      <c r="AE1301">
        <v>6</v>
      </c>
      <c r="AF1301">
        <v>26</v>
      </c>
      <c r="AG1301" t="s">
        <v>2395</v>
      </c>
      <c r="AJ1301" t="s">
        <v>5</v>
      </c>
      <c r="AK1301" t="s">
        <v>12</v>
      </c>
      <c r="AL1301">
        <v>4676</v>
      </c>
      <c r="AM1301">
        <v>6486780</v>
      </c>
      <c r="AN1301" s="4">
        <v>5000</v>
      </c>
      <c r="AO1301" s="4">
        <v>6487000</v>
      </c>
      <c r="AP1301">
        <v>100</v>
      </c>
      <c r="AR1301">
        <v>1010</v>
      </c>
      <c r="AT1301" s="5" t="s">
        <v>8885</v>
      </c>
      <c r="AU1301">
        <v>101843</v>
      </c>
      <c r="AW1301" s="6" t="s">
        <v>14</v>
      </c>
      <c r="AX1301">
        <v>1</v>
      </c>
      <c r="AY1301" t="s">
        <v>15</v>
      </c>
      <c r="AZ1301" t="s">
        <v>8886</v>
      </c>
      <c r="BA1301" t="s">
        <v>8887</v>
      </c>
      <c r="BB1301">
        <v>1010</v>
      </c>
      <c r="BC1301" t="s">
        <v>18</v>
      </c>
      <c r="BD1301" t="s">
        <v>19</v>
      </c>
      <c r="BF1301" s="5">
        <v>41445.704861111102</v>
      </c>
      <c r="BG1301" s="7" t="s">
        <v>20</v>
      </c>
      <c r="BI1301">
        <v>6</v>
      </c>
      <c r="BJ1301">
        <v>30255</v>
      </c>
      <c r="BK1301">
        <v>142999</v>
      </c>
      <c r="BL1301" t="s">
        <v>8888</v>
      </c>
      <c r="BX1301">
        <v>66978</v>
      </c>
    </row>
    <row r="1302" spans="1:76" x14ac:dyDescent="0.25">
      <c r="A1302">
        <v>67886</v>
      </c>
      <c r="B1302">
        <v>34371</v>
      </c>
      <c r="F1302" t="s">
        <v>0</v>
      </c>
      <c r="G1302" t="s">
        <v>1</v>
      </c>
      <c r="H1302" t="s">
        <v>8898</v>
      </c>
      <c r="I1302" t="s">
        <v>3</v>
      </c>
      <c r="K1302">
        <v>1</v>
      </c>
      <c r="L1302" t="s">
        <v>4</v>
      </c>
      <c r="M1302">
        <v>101843</v>
      </c>
      <c r="N1302" t="s">
        <v>5</v>
      </c>
      <c r="O1302" t="s">
        <v>5</v>
      </c>
      <c r="U1302" t="s">
        <v>8899</v>
      </c>
      <c r="V1302" s="1">
        <v>1</v>
      </c>
      <c r="W1302" t="s">
        <v>7435</v>
      </c>
      <c r="X1302" t="s">
        <v>8742</v>
      </c>
      <c r="Y1302" t="s">
        <v>8092</v>
      </c>
      <c r="Z1302" s="3">
        <v>10</v>
      </c>
      <c r="AA1302" s="4">
        <v>1004</v>
      </c>
      <c r="AB1302" s="4" t="s">
        <v>8742</v>
      </c>
      <c r="AC1302" t="s">
        <v>8900</v>
      </c>
      <c r="AD1302">
        <v>2008</v>
      </c>
      <c r="AE1302">
        <v>6</v>
      </c>
      <c r="AF1302">
        <v>27</v>
      </c>
      <c r="AG1302" t="s">
        <v>2395</v>
      </c>
      <c r="AJ1302" t="s">
        <v>5</v>
      </c>
      <c r="AK1302" t="s">
        <v>12</v>
      </c>
      <c r="AL1302">
        <v>6142</v>
      </c>
      <c r="AM1302">
        <v>6482924</v>
      </c>
      <c r="AN1302" s="4">
        <v>7000</v>
      </c>
      <c r="AO1302" s="4">
        <v>6483000</v>
      </c>
      <c r="AP1302">
        <v>100</v>
      </c>
      <c r="AR1302">
        <v>1010</v>
      </c>
      <c r="AT1302" s="5" t="s">
        <v>8901</v>
      </c>
      <c r="AU1302">
        <v>101843</v>
      </c>
      <c r="AW1302" s="6" t="s">
        <v>14</v>
      </c>
      <c r="AX1302">
        <v>1</v>
      </c>
      <c r="AY1302" t="s">
        <v>15</v>
      </c>
      <c r="AZ1302" t="s">
        <v>8902</v>
      </c>
      <c r="BA1302" t="s">
        <v>8903</v>
      </c>
      <c r="BB1302">
        <v>1010</v>
      </c>
      <c r="BC1302" t="s">
        <v>18</v>
      </c>
      <c r="BD1302" t="s">
        <v>19</v>
      </c>
      <c r="BF1302" s="5">
        <v>43709.903472222199</v>
      </c>
      <c r="BG1302" s="7" t="s">
        <v>20</v>
      </c>
      <c r="BI1302">
        <v>6</v>
      </c>
      <c r="BJ1302">
        <v>30730</v>
      </c>
      <c r="BK1302">
        <v>142998</v>
      </c>
      <c r="BL1302" t="s">
        <v>8904</v>
      </c>
      <c r="BX1302">
        <v>67886</v>
      </c>
    </row>
    <row r="1303" spans="1:76" x14ac:dyDescent="0.25">
      <c r="A1303">
        <v>66992</v>
      </c>
      <c r="B1303">
        <v>334228</v>
      </c>
      <c r="F1303" t="s">
        <v>0</v>
      </c>
      <c r="G1303" t="s">
        <v>8889</v>
      </c>
      <c r="H1303" t="s">
        <v>8890</v>
      </c>
      <c r="I1303" t="s">
        <v>3</v>
      </c>
      <c r="K1303">
        <v>1</v>
      </c>
      <c r="L1303" t="s">
        <v>4</v>
      </c>
      <c r="M1303">
        <v>101843</v>
      </c>
      <c r="N1303" t="s">
        <v>5</v>
      </c>
      <c r="O1303" t="s">
        <v>5</v>
      </c>
      <c r="U1303" t="s">
        <v>8883</v>
      </c>
      <c r="V1303" s="1">
        <v>1</v>
      </c>
      <c r="W1303" t="s">
        <v>7435</v>
      </c>
      <c r="X1303" t="s">
        <v>8742</v>
      </c>
      <c r="Y1303" t="s">
        <v>8092</v>
      </c>
      <c r="Z1303" s="3">
        <v>10</v>
      </c>
      <c r="AA1303" s="4">
        <v>1004</v>
      </c>
      <c r="AB1303" s="4" t="s">
        <v>8742</v>
      </c>
      <c r="AC1303" t="s">
        <v>8891</v>
      </c>
      <c r="AD1303">
        <v>2012</v>
      </c>
      <c r="AE1303">
        <v>6</v>
      </c>
      <c r="AF1303">
        <v>18</v>
      </c>
      <c r="AG1303" t="s">
        <v>8892</v>
      </c>
      <c r="AJ1303" t="s">
        <v>5</v>
      </c>
      <c r="AK1303" t="s">
        <v>12</v>
      </c>
      <c r="AL1303">
        <v>4684</v>
      </c>
      <c r="AM1303">
        <v>6486607</v>
      </c>
      <c r="AN1303" s="4">
        <v>5000</v>
      </c>
      <c r="AO1303" s="4">
        <v>6487000</v>
      </c>
      <c r="AP1303">
        <v>10</v>
      </c>
      <c r="AR1303">
        <v>94</v>
      </c>
      <c r="AS1303" t="s">
        <v>8893</v>
      </c>
      <c r="AU1303">
        <v>101843</v>
      </c>
      <c r="AW1303" s="6" t="s">
        <v>14</v>
      </c>
      <c r="AX1303">
        <v>1</v>
      </c>
      <c r="AY1303" t="s">
        <v>15</v>
      </c>
      <c r="AZ1303" t="s">
        <v>8894</v>
      </c>
      <c r="BA1303" t="s">
        <v>8895</v>
      </c>
      <c r="BB1303">
        <v>94</v>
      </c>
      <c r="BC1303" t="s">
        <v>8889</v>
      </c>
      <c r="BD1303" t="s">
        <v>8896</v>
      </c>
      <c r="BF1303" s="5">
        <v>41562</v>
      </c>
      <c r="BG1303" s="7" t="s">
        <v>20</v>
      </c>
      <c r="BI1303">
        <v>4</v>
      </c>
      <c r="BJ1303">
        <v>506324</v>
      </c>
      <c r="BK1303">
        <v>143000</v>
      </c>
      <c r="BL1303" t="s">
        <v>8897</v>
      </c>
      <c r="BX1303">
        <v>66992</v>
      </c>
    </row>
    <row r="1304" spans="1:76" x14ac:dyDescent="0.25">
      <c r="A1304">
        <v>75796</v>
      </c>
      <c r="B1304">
        <v>34125</v>
      </c>
      <c r="F1304" t="s">
        <v>0</v>
      </c>
      <c r="G1304" t="s">
        <v>1</v>
      </c>
      <c r="H1304" t="s">
        <v>8809</v>
      </c>
      <c r="I1304" t="s">
        <v>3</v>
      </c>
      <c r="K1304">
        <v>1</v>
      </c>
      <c r="L1304" t="s">
        <v>4</v>
      </c>
      <c r="M1304">
        <v>101843</v>
      </c>
      <c r="N1304" t="s">
        <v>5</v>
      </c>
      <c r="O1304" t="s">
        <v>5</v>
      </c>
      <c r="U1304" t="s">
        <v>8810</v>
      </c>
      <c r="V1304" s="1">
        <v>1</v>
      </c>
      <c r="W1304" t="s">
        <v>7435</v>
      </c>
      <c r="X1304" t="s">
        <v>8742</v>
      </c>
      <c r="Y1304" t="s">
        <v>8092</v>
      </c>
      <c r="Z1304" s="3">
        <v>10</v>
      </c>
      <c r="AA1304" s="4">
        <v>1004</v>
      </c>
      <c r="AB1304" s="4" t="s">
        <v>8742</v>
      </c>
      <c r="AC1304" t="s">
        <v>8811</v>
      </c>
      <c r="AD1304">
        <v>2014</v>
      </c>
      <c r="AE1304">
        <v>7</v>
      </c>
      <c r="AF1304">
        <v>5</v>
      </c>
      <c r="AG1304" t="s">
        <v>8812</v>
      </c>
      <c r="AJ1304" t="s">
        <v>5</v>
      </c>
      <c r="AK1304" t="s">
        <v>12</v>
      </c>
      <c r="AL1304">
        <v>13992</v>
      </c>
      <c r="AM1304">
        <v>6495646</v>
      </c>
      <c r="AN1304" s="4">
        <v>13000</v>
      </c>
      <c r="AO1304" s="4">
        <v>6495000</v>
      </c>
      <c r="AP1304">
        <v>5</v>
      </c>
      <c r="AR1304">
        <v>1010</v>
      </c>
      <c r="AT1304" s="5" t="s">
        <v>8813</v>
      </c>
      <c r="AU1304">
        <v>101843</v>
      </c>
      <c r="AW1304" s="6" t="s">
        <v>14</v>
      </c>
      <c r="AX1304">
        <v>1</v>
      </c>
      <c r="AY1304" t="s">
        <v>15</v>
      </c>
      <c r="AZ1304" t="s">
        <v>8814</v>
      </c>
      <c r="BA1304" t="s">
        <v>8815</v>
      </c>
      <c r="BB1304">
        <v>1010</v>
      </c>
      <c r="BC1304" t="s">
        <v>18</v>
      </c>
      <c r="BD1304" t="s">
        <v>19</v>
      </c>
      <c r="BF1304" s="5">
        <v>43709.903472222199</v>
      </c>
      <c r="BG1304" s="7" t="s">
        <v>20</v>
      </c>
      <c r="BI1304">
        <v>6</v>
      </c>
      <c r="BJ1304">
        <v>30484</v>
      </c>
      <c r="BK1304">
        <v>143001</v>
      </c>
      <c r="BL1304" t="s">
        <v>8816</v>
      </c>
      <c r="BX1304">
        <v>75796</v>
      </c>
    </row>
    <row r="1305" spans="1:76" x14ac:dyDescent="0.25">
      <c r="A1305">
        <v>73832</v>
      </c>
      <c r="B1305">
        <v>202829</v>
      </c>
      <c r="F1305" t="s">
        <v>0</v>
      </c>
      <c r="G1305" t="s">
        <v>1044</v>
      </c>
      <c r="H1305" t="s">
        <v>8802</v>
      </c>
      <c r="I1305" t="s">
        <v>69</v>
      </c>
      <c r="K1305">
        <v>1</v>
      </c>
      <c r="L1305" t="s">
        <v>4</v>
      </c>
      <c r="M1305">
        <v>101843</v>
      </c>
      <c r="N1305" t="s">
        <v>5</v>
      </c>
      <c r="O1305" t="s">
        <v>5</v>
      </c>
      <c r="U1305" t="s">
        <v>8803</v>
      </c>
      <c r="V1305" s="1">
        <v>1</v>
      </c>
      <c r="W1305" t="s">
        <v>7435</v>
      </c>
      <c r="X1305" t="s">
        <v>8742</v>
      </c>
      <c r="Y1305" t="s">
        <v>8092</v>
      </c>
      <c r="Z1305" s="3">
        <v>10</v>
      </c>
      <c r="AA1305" s="4">
        <v>1004</v>
      </c>
      <c r="AB1305" s="4" t="s">
        <v>8742</v>
      </c>
      <c r="AC1305" t="s">
        <v>8804</v>
      </c>
      <c r="AD1305">
        <v>2016</v>
      </c>
      <c r="AE1305">
        <v>9</v>
      </c>
      <c r="AF1305">
        <v>1</v>
      </c>
      <c r="AG1305" t="s">
        <v>2569</v>
      </c>
      <c r="AH1305" t="s">
        <v>2569</v>
      </c>
      <c r="AJ1305" t="s">
        <v>5</v>
      </c>
      <c r="AK1305" t="s">
        <v>12</v>
      </c>
      <c r="AL1305">
        <v>12093</v>
      </c>
      <c r="AM1305">
        <v>6492014</v>
      </c>
      <c r="AN1305" s="4">
        <v>13000</v>
      </c>
      <c r="AO1305" s="4">
        <v>6493000</v>
      </c>
      <c r="AP1305">
        <v>1</v>
      </c>
      <c r="AR1305">
        <v>33</v>
      </c>
      <c r="AT1305" s="5"/>
      <c r="AU1305">
        <v>101843</v>
      </c>
      <c r="AW1305" s="6" t="s">
        <v>14</v>
      </c>
      <c r="AX1305">
        <v>1</v>
      </c>
      <c r="AY1305" t="s">
        <v>15</v>
      </c>
      <c r="AZ1305" t="s">
        <v>8805</v>
      </c>
      <c r="BA1305" t="s">
        <v>8806</v>
      </c>
      <c r="BB1305">
        <v>33</v>
      </c>
      <c r="BC1305" t="s">
        <v>1050</v>
      </c>
      <c r="BD1305" t="s">
        <v>65</v>
      </c>
      <c r="BF1305" s="5">
        <v>42660</v>
      </c>
      <c r="BG1305" s="7" t="s">
        <v>20</v>
      </c>
      <c r="BI1305">
        <v>4</v>
      </c>
      <c r="BJ1305">
        <v>353368</v>
      </c>
      <c r="BK1305">
        <v>143002</v>
      </c>
      <c r="BL1305" t="s">
        <v>8807</v>
      </c>
      <c r="BN1305" t="s">
        <v>8808</v>
      </c>
      <c r="BX1305">
        <v>73832</v>
      </c>
    </row>
    <row r="1306" spans="1:76" x14ac:dyDescent="0.25">
      <c r="A1306">
        <v>83252</v>
      </c>
      <c r="B1306">
        <v>202807</v>
      </c>
      <c r="F1306" t="s">
        <v>0</v>
      </c>
      <c r="G1306" t="s">
        <v>1044</v>
      </c>
      <c r="H1306" t="s">
        <v>8861</v>
      </c>
      <c r="I1306" t="s">
        <v>69</v>
      </c>
      <c r="K1306">
        <v>1</v>
      </c>
      <c r="L1306" t="s">
        <v>4</v>
      </c>
      <c r="M1306">
        <v>101843</v>
      </c>
      <c r="N1306" t="s">
        <v>5</v>
      </c>
      <c r="O1306" t="s">
        <v>5</v>
      </c>
      <c r="U1306" t="s">
        <v>8862</v>
      </c>
      <c r="V1306" s="1">
        <v>1</v>
      </c>
      <c r="W1306" t="s">
        <v>7435</v>
      </c>
      <c r="X1306" t="s">
        <v>8742</v>
      </c>
      <c r="Y1306" t="s">
        <v>8092</v>
      </c>
      <c r="Z1306" s="3">
        <v>10</v>
      </c>
      <c r="AA1306" s="4">
        <v>1004</v>
      </c>
      <c r="AB1306" s="4" t="s">
        <v>8742</v>
      </c>
      <c r="AC1306" t="s">
        <v>8863</v>
      </c>
      <c r="AD1306">
        <v>2016</v>
      </c>
      <c r="AE1306">
        <v>9</v>
      </c>
      <c r="AF1306">
        <v>16</v>
      </c>
      <c r="AG1306" t="s">
        <v>2569</v>
      </c>
      <c r="AH1306" t="s">
        <v>2569</v>
      </c>
      <c r="AJ1306" t="s">
        <v>5</v>
      </c>
      <c r="AK1306" t="s">
        <v>12</v>
      </c>
      <c r="AL1306">
        <v>21607</v>
      </c>
      <c r="AM1306">
        <v>6501548</v>
      </c>
      <c r="AN1306" s="4">
        <v>21000</v>
      </c>
      <c r="AO1306" s="4">
        <v>6501000</v>
      </c>
      <c r="AP1306">
        <v>1</v>
      </c>
      <c r="AR1306">
        <v>33</v>
      </c>
      <c r="AT1306" s="5"/>
      <c r="AU1306">
        <v>101843</v>
      </c>
      <c r="AW1306" s="6" t="s">
        <v>14</v>
      </c>
      <c r="AX1306">
        <v>1</v>
      </c>
      <c r="AY1306" t="s">
        <v>15</v>
      </c>
      <c r="AZ1306" t="s">
        <v>8864</v>
      </c>
      <c r="BA1306" t="s">
        <v>8865</v>
      </c>
      <c r="BB1306">
        <v>33</v>
      </c>
      <c r="BC1306" t="s">
        <v>1050</v>
      </c>
      <c r="BD1306" t="s">
        <v>65</v>
      </c>
      <c r="BF1306" s="5">
        <v>42660</v>
      </c>
      <c r="BG1306" s="7" t="s">
        <v>20</v>
      </c>
      <c r="BI1306">
        <v>4</v>
      </c>
      <c r="BJ1306">
        <v>353345</v>
      </c>
      <c r="BK1306">
        <v>143003</v>
      </c>
      <c r="BL1306" t="s">
        <v>8866</v>
      </c>
      <c r="BN1306" t="s">
        <v>8867</v>
      </c>
      <c r="BX1306">
        <v>83252</v>
      </c>
    </row>
    <row r="1307" spans="1:76" x14ac:dyDescent="0.25">
      <c r="A1307">
        <v>73081</v>
      </c>
      <c r="C1307">
        <v>1</v>
      </c>
      <c r="F1307" t="s">
        <v>0</v>
      </c>
      <c r="G1307" t="s">
        <v>1044</v>
      </c>
      <c r="H1307" t="s">
        <v>8760</v>
      </c>
      <c r="I1307" t="s">
        <v>69</v>
      </c>
      <c r="K1307">
        <v>1</v>
      </c>
      <c r="L1307" t="s">
        <v>4</v>
      </c>
      <c r="M1307">
        <v>101843</v>
      </c>
      <c r="N1307" t="s">
        <v>5</v>
      </c>
      <c r="O1307" t="s">
        <v>5</v>
      </c>
      <c r="U1307" t="s">
        <v>8754</v>
      </c>
      <c r="V1307" s="1">
        <v>1</v>
      </c>
      <c r="W1307" t="s">
        <v>7435</v>
      </c>
      <c r="X1307" t="s">
        <v>8742</v>
      </c>
      <c r="Y1307" t="s">
        <v>8092</v>
      </c>
      <c r="Z1307" s="3">
        <v>10</v>
      </c>
      <c r="AA1307" s="4">
        <v>1004</v>
      </c>
      <c r="AB1307" s="4" t="s">
        <v>8742</v>
      </c>
      <c r="AC1307" t="s">
        <v>8761</v>
      </c>
      <c r="AD1307">
        <v>2017</v>
      </c>
      <c r="AE1307">
        <v>8</v>
      </c>
      <c r="AF1307">
        <v>29</v>
      </c>
      <c r="AG1307" t="s">
        <v>5860</v>
      </c>
      <c r="AH1307" t="s">
        <v>2569</v>
      </c>
      <c r="AJ1307" t="s">
        <v>5</v>
      </c>
      <c r="AK1307" t="s">
        <v>12</v>
      </c>
      <c r="AL1307">
        <v>11955</v>
      </c>
      <c r="AM1307">
        <v>6491570</v>
      </c>
      <c r="AN1307" s="4">
        <v>11000</v>
      </c>
      <c r="AO1307" s="4">
        <v>6491000</v>
      </c>
      <c r="AP1307">
        <v>1</v>
      </c>
      <c r="AR1307">
        <v>33</v>
      </c>
      <c r="AT1307" s="5"/>
      <c r="AU1307">
        <v>101843</v>
      </c>
      <c r="AW1307" s="6" t="s">
        <v>14</v>
      </c>
      <c r="AX1307">
        <v>1</v>
      </c>
      <c r="AY1307" t="s">
        <v>15</v>
      </c>
      <c r="AZ1307" t="s">
        <v>8762</v>
      </c>
      <c r="BA1307" t="s">
        <v>8763</v>
      </c>
      <c r="BB1307">
        <v>33</v>
      </c>
      <c r="BC1307" t="s">
        <v>1050</v>
      </c>
      <c r="BD1307" t="s">
        <v>65</v>
      </c>
      <c r="BF1307" s="5">
        <v>43206</v>
      </c>
      <c r="BG1307" s="7" t="s">
        <v>20</v>
      </c>
      <c r="BI1307">
        <v>4</v>
      </c>
      <c r="BJ1307">
        <v>354092</v>
      </c>
      <c r="BL1307" t="s">
        <v>8764</v>
      </c>
      <c r="BN1307" t="s">
        <v>8765</v>
      </c>
      <c r="BX1307">
        <v>73081</v>
      </c>
    </row>
    <row r="1308" spans="1:76" x14ac:dyDescent="0.25">
      <c r="A1308">
        <v>72801</v>
      </c>
      <c r="C1308">
        <v>1</v>
      </c>
      <c r="D1308">
        <v>1</v>
      </c>
      <c r="E1308">
        <v>1</v>
      </c>
      <c r="F1308" t="s">
        <v>0</v>
      </c>
      <c r="G1308" t="s">
        <v>1</v>
      </c>
      <c r="H1308" t="s">
        <v>8766</v>
      </c>
      <c r="I1308" t="s">
        <v>3</v>
      </c>
      <c r="K1308">
        <v>1</v>
      </c>
      <c r="L1308" t="s">
        <v>4</v>
      </c>
      <c r="M1308">
        <v>101843</v>
      </c>
      <c r="N1308" t="s">
        <v>5</v>
      </c>
      <c r="O1308" t="s">
        <v>5</v>
      </c>
      <c r="U1308" t="s">
        <v>8767</v>
      </c>
      <c r="V1308" s="1">
        <v>1</v>
      </c>
      <c r="W1308" t="s">
        <v>7435</v>
      </c>
      <c r="X1308" t="s">
        <v>8742</v>
      </c>
      <c r="Y1308" t="s">
        <v>8092</v>
      </c>
      <c r="Z1308" s="3">
        <v>10</v>
      </c>
      <c r="AA1308" s="4">
        <v>1004</v>
      </c>
      <c r="AB1308" s="4" t="s">
        <v>8742</v>
      </c>
      <c r="AC1308" t="s">
        <v>8768</v>
      </c>
      <c r="AD1308">
        <v>2017</v>
      </c>
      <c r="AE1308">
        <v>7</v>
      </c>
      <c r="AF1308">
        <v>25</v>
      </c>
      <c r="AG1308" t="s">
        <v>8769</v>
      </c>
      <c r="AJ1308" t="s">
        <v>5</v>
      </c>
      <c r="AK1308" t="s">
        <v>12</v>
      </c>
      <c r="AL1308">
        <v>11680</v>
      </c>
      <c r="AM1308">
        <v>6496095</v>
      </c>
      <c r="AN1308" s="4">
        <v>11000</v>
      </c>
      <c r="AO1308" s="4">
        <v>6497000</v>
      </c>
      <c r="AP1308">
        <v>50</v>
      </c>
      <c r="AR1308">
        <v>1010</v>
      </c>
      <c r="AT1308" s="5" t="s">
        <v>8770</v>
      </c>
      <c r="AU1308">
        <v>101843</v>
      </c>
      <c r="AW1308" s="6" t="s">
        <v>14</v>
      </c>
      <c r="AX1308">
        <v>1</v>
      </c>
      <c r="AY1308" t="s">
        <v>15</v>
      </c>
      <c r="AZ1308" t="s">
        <v>8771</v>
      </c>
      <c r="BA1308" t="s">
        <v>8772</v>
      </c>
      <c r="BB1308">
        <v>1010</v>
      </c>
      <c r="BC1308" t="s">
        <v>18</v>
      </c>
      <c r="BD1308" t="s">
        <v>19</v>
      </c>
      <c r="BF1308" s="5">
        <v>42943.623402777797</v>
      </c>
      <c r="BG1308" s="7" t="s">
        <v>20</v>
      </c>
      <c r="BI1308">
        <v>6</v>
      </c>
      <c r="BJ1308">
        <v>129673</v>
      </c>
      <c r="BL1308" t="s">
        <v>8773</v>
      </c>
      <c r="BX1308">
        <v>72801</v>
      </c>
    </row>
    <row r="1309" spans="1:76" x14ac:dyDescent="0.25">
      <c r="A1309">
        <v>75557</v>
      </c>
      <c r="C1309">
        <v>1</v>
      </c>
      <c r="D1309">
        <v>1</v>
      </c>
      <c r="E1309">
        <v>1</v>
      </c>
      <c r="F1309" t="s">
        <v>0</v>
      </c>
      <c r="G1309" t="s">
        <v>1</v>
      </c>
      <c r="H1309" t="s">
        <v>8774</v>
      </c>
      <c r="I1309" t="s">
        <v>3</v>
      </c>
      <c r="K1309">
        <v>1</v>
      </c>
      <c r="L1309" t="s">
        <v>4</v>
      </c>
      <c r="M1309">
        <v>101843</v>
      </c>
      <c r="N1309" t="s">
        <v>5</v>
      </c>
      <c r="O1309" t="s">
        <v>5</v>
      </c>
      <c r="U1309" t="s">
        <v>8775</v>
      </c>
      <c r="V1309" s="1">
        <v>1</v>
      </c>
      <c r="W1309" t="s">
        <v>7435</v>
      </c>
      <c r="X1309" t="s">
        <v>8742</v>
      </c>
      <c r="Y1309" t="s">
        <v>8092</v>
      </c>
      <c r="Z1309" s="3">
        <v>10</v>
      </c>
      <c r="AA1309" s="4">
        <v>1004</v>
      </c>
      <c r="AB1309" s="4" t="s">
        <v>8742</v>
      </c>
      <c r="AC1309" t="s">
        <v>8776</v>
      </c>
      <c r="AD1309">
        <v>2017</v>
      </c>
      <c r="AE1309">
        <v>6</v>
      </c>
      <c r="AF1309">
        <v>25</v>
      </c>
      <c r="AG1309" t="s">
        <v>8769</v>
      </c>
      <c r="AJ1309" t="s">
        <v>5</v>
      </c>
      <c r="AK1309" t="s">
        <v>12</v>
      </c>
      <c r="AL1309">
        <v>13797</v>
      </c>
      <c r="AM1309">
        <v>6491676</v>
      </c>
      <c r="AN1309" s="4">
        <v>13000</v>
      </c>
      <c r="AO1309" s="4">
        <v>6491000</v>
      </c>
      <c r="AP1309">
        <v>10</v>
      </c>
      <c r="AR1309">
        <v>1010</v>
      </c>
      <c r="AT1309" s="5" t="s">
        <v>8777</v>
      </c>
      <c r="AU1309">
        <v>101843</v>
      </c>
      <c r="AW1309" s="6" t="s">
        <v>14</v>
      </c>
      <c r="AX1309">
        <v>1</v>
      </c>
      <c r="AY1309" t="s">
        <v>15</v>
      </c>
      <c r="AZ1309" t="s">
        <v>8778</v>
      </c>
      <c r="BA1309" t="s">
        <v>8779</v>
      </c>
      <c r="BB1309">
        <v>1010</v>
      </c>
      <c r="BC1309" t="s">
        <v>18</v>
      </c>
      <c r="BD1309" t="s">
        <v>19</v>
      </c>
      <c r="BF1309" s="5">
        <v>42912.949409722198</v>
      </c>
      <c r="BG1309" s="7" t="s">
        <v>20</v>
      </c>
      <c r="BI1309">
        <v>6</v>
      </c>
      <c r="BJ1309">
        <v>124772</v>
      </c>
      <c r="BL1309" t="s">
        <v>8780</v>
      </c>
      <c r="BX1309">
        <v>75557</v>
      </c>
    </row>
    <row r="1310" spans="1:76" x14ac:dyDescent="0.25">
      <c r="A1310">
        <v>76952</v>
      </c>
      <c r="C1310">
        <v>1</v>
      </c>
      <c r="D1310">
        <v>1</v>
      </c>
      <c r="E1310">
        <v>1</v>
      </c>
      <c r="F1310" t="s">
        <v>0</v>
      </c>
      <c r="G1310" t="s">
        <v>1</v>
      </c>
      <c r="H1310" t="s">
        <v>8832</v>
      </c>
      <c r="I1310" t="s">
        <v>3</v>
      </c>
      <c r="K1310">
        <v>1</v>
      </c>
      <c r="L1310" t="s">
        <v>4</v>
      </c>
      <c r="M1310">
        <v>101843</v>
      </c>
      <c r="N1310" t="s">
        <v>5</v>
      </c>
      <c r="O1310" t="s">
        <v>5</v>
      </c>
      <c r="U1310" t="s">
        <v>8833</v>
      </c>
      <c r="V1310" s="1">
        <v>1</v>
      </c>
      <c r="W1310" t="s">
        <v>7435</v>
      </c>
      <c r="X1310" t="s">
        <v>8742</v>
      </c>
      <c r="Y1310" t="s">
        <v>8092</v>
      </c>
      <c r="Z1310" s="3">
        <v>10</v>
      </c>
      <c r="AA1310" s="4">
        <v>1004</v>
      </c>
      <c r="AB1310" s="4" t="s">
        <v>8742</v>
      </c>
      <c r="AC1310" t="s">
        <v>8834</v>
      </c>
      <c r="AD1310">
        <v>2017</v>
      </c>
      <c r="AE1310">
        <v>7</v>
      </c>
      <c r="AF1310">
        <v>12</v>
      </c>
      <c r="AG1310" t="s">
        <v>8769</v>
      </c>
      <c r="AJ1310" t="s">
        <v>5</v>
      </c>
      <c r="AK1310" t="s">
        <v>12</v>
      </c>
      <c r="AL1310">
        <v>14970</v>
      </c>
      <c r="AM1310">
        <v>6490032</v>
      </c>
      <c r="AN1310" s="4">
        <v>15000</v>
      </c>
      <c r="AO1310" s="4">
        <v>6491000</v>
      </c>
      <c r="AP1310">
        <v>10</v>
      </c>
      <c r="AR1310">
        <v>1010</v>
      </c>
      <c r="AT1310" s="5" t="s">
        <v>8835</v>
      </c>
      <c r="AU1310">
        <v>101843</v>
      </c>
      <c r="AW1310" s="6" t="s">
        <v>14</v>
      </c>
      <c r="AX1310">
        <v>1</v>
      </c>
      <c r="AY1310" t="s">
        <v>15</v>
      </c>
      <c r="AZ1310" t="s">
        <v>8836</v>
      </c>
      <c r="BA1310" t="s">
        <v>8837</v>
      </c>
      <c r="BB1310">
        <v>1010</v>
      </c>
      <c r="BC1310" t="s">
        <v>18</v>
      </c>
      <c r="BD1310" t="s">
        <v>19</v>
      </c>
      <c r="BF1310" s="5">
        <v>42936.621284722198</v>
      </c>
      <c r="BG1310" s="7" t="s">
        <v>20</v>
      </c>
      <c r="BI1310">
        <v>6</v>
      </c>
      <c r="BJ1310">
        <v>127067</v>
      </c>
      <c r="BL1310" t="s">
        <v>8838</v>
      </c>
      <c r="BX1310">
        <v>76952</v>
      </c>
    </row>
    <row r="1311" spans="1:76" x14ac:dyDescent="0.25">
      <c r="A1311">
        <v>75892</v>
      </c>
      <c r="C1311">
        <v>1</v>
      </c>
      <c r="D1311">
        <v>1</v>
      </c>
      <c r="E1311">
        <v>2</v>
      </c>
      <c r="F1311" t="s">
        <v>0</v>
      </c>
      <c r="G1311" t="s">
        <v>1</v>
      </c>
      <c r="H1311" t="s">
        <v>8839</v>
      </c>
      <c r="I1311" t="s">
        <v>3</v>
      </c>
      <c r="K1311">
        <v>1</v>
      </c>
      <c r="L1311" t="s">
        <v>4</v>
      </c>
      <c r="M1311">
        <v>101843</v>
      </c>
      <c r="N1311" t="s">
        <v>5</v>
      </c>
      <c r="O1311" t="s">
        <v>5</v>
      </c>
      <c r="U1311" t="s">
        <v>8833</v>
      </c>
      <c r="V1311" s="1">
        <v>1</v>
      </c>
      <c r="W1311" t="s">
        <v>7435</v>
      </c>
      <c r="X1311" t="s">
        <v>8742</v>
      </c>
      <c r="Y1311" t="s">
        <v>8092</v>
      </c>
      <c r="Z1311" s="3">
        <v>10</v>
      </c>
      <c r="AA1311" s="4">
        <v>1004</v>
      </c>
      <c r="AB1311" s="4" t="s">
        <v>8742</v>
      </c>
      <c r="AC1311" t="s">
        <v>8840</v>
      </c>
      <c r="AD1311">
        <v>2017</v>
      </c>
      <c r="AE1311">
        <v>7</v>
      </c>
      <c r="AF1311">
        <v>15</v>
      </c>
      <c r="AG1311" t="s">
        <v>8769</v>
      </c>
      <c r="AJ1311" t="s">
        <v>5</v>
      </c>
      <c r="AK1311" t="s">
        <v>12</v>
      </c>
      <c r="AL1311">
        <v>14102</v>
      </c>
      <c r="AM1311">
        <v>6490324</v>
      </c>
      <c r="AN1311" s="4">
        <v>15000</v>
      </c>
      <c r="AO1311" s="4">
        <v>6491000</v>
      </c>
      <c r="AP1311">
        <v>10</v>
      </c>
      <c r="AR1311">
        <v>1010</v>
      </c>
      <c r="AT1311" s="5" t="s">
        <v>8841</v>
      </c>
      <c r="AU1311">
        <v>101843</v>
      </c>
      <c r="AW1311" s="6" t="s">
        <v>14</v>
      </c>
      <c r="AX1311">
        <v>1</v>
      </c>
      <c r="AY1311" t="s">
        <v>15</v>
      </c>
      <c r="AZ1311" t="s">
        <v>8842</v>
      </c>
      <c r="BA1311" t="s">
        <v>8843</v>
      </c>
      <c r="BB1311">
        <v>1010</v>
      </c>
      <c r="BC1311" t="s">
        <v>18</v>
      </c>
      <c r="BD1311" t="s">
        <v>19</v>
      </c>
      <c r="BF1311" s="5">
        <v>42933.650150463</v>
      </c>
      <c r="BG1311" s="7" t="s">
        <v>20</v>
      </c>
      <c r="BI1311">
        <v>6</v>
      </c>
      <c r="BJ1311">
        <v>127547</v>
      </c>
      <c r="BL1311" t="s">
        <v>8844</v>
      </c>
      <c r="BX1311">
        <v>75892</v>
      </c>
    </row>
    <row r="1312" spans="1:76" x14ac:dyDescent="0.25">
      <c r="A1312">
        <v>74817</v>
      </c>
      <c r="C1312">
        <v>1</v>
      </c>
      <c r="D1312">
        <v>1</v>
      </c>
      <c r="E1312">
        <v>2</v>
      </c>
      <c r="F1312" t="s">
        <v>0</v>
      </c>
      <c r="G1312" t="s">
        <v>1</v>
      </c>
      <c r="H1312" t="s">
        <v>8781</v>
      </c>
      <c r="I1312" t="s">
        <v>3</v>
      </c>
      <c r="K1312">
        <v>1</v>
      </c>
      <c r="L1312" t="s">
        <v>4</v>
      </c>
      <c r="M1312">
        <v>101843</v>
      </c>
      <c r="N1312" t="s">
        <v>5</v>
      </c>
      <c r="O1312" t="s">
        <v>5</v>
      </c>
      <c r="U1312" t="s">
        <v>8775</v>
      </c>
      <c r="V1312" s="1">
        <v>1</v>
      </c>
      <c r="W1312" t="s">
        <v>7435</v>
      </c>
      <c r="X1312" t="s">
        <v>8742</v>
      </c>
      <c r="Y1312" t="s">
        <v>8092</v>
      </c>
      <c r="Z1312" s="3">
        <v>10</v>
      </c>
      <c r="AA1312" s="4">
        <v>1004</v>
      </c>
      <c r="AB1312" s="4" t="s">
        <v>8742</v>
      </c>
      <c r="AC1312" t="s">
        <v>8782</v>
      </c>
      <c r="AD1312">
        <v>2018</v>
      </c>
      <c r="AE1312">
        <v>6</v>
      </c>
      <c r="AF1312">
        <v>10</v>
      </c>
      <c r="AG1312" t="s">
        <v>8769</v>
      </c>
      <c r="AJ1312" t="s">
        <v>5</v>
      </c>
      <c r="AK1312" t="s">
        <v>12</v>
      </c>
      <c r="AL1312">
        <v>13153</v>
      </c>
      <c r="AM1312">
        <v>6491368</v>
      </c>
      <c r="AN1312" s="4">
        <v>13000</v>
      </c>
      <c r="AO1312" s="4">
        <v>6491000</v>
      </c>
      <c r="AP1312">
        <v>50</v>
      </c>
      <c r="AR1312">
        <v>1010</v>
      </c>
      <c r="AT1312" s="5" t="s">
        <v>8783</v>
      </c>
      <c r="AU1312">
        <v>101843</v>
      </c>
      <c r="AW1312" s="6" t="s">
        <v>14</v>
      </c>
      <c r="AX1312">
        <v>1</v>
      </c>
      <c r="AY1312" t="s">
        <v>15</v>
      </c>
      <c r="AZ1312" t="s">
        <v>8784</v>
      </c>
      <c r="BA1312" t="s">
        <v>8785</v>
      </c>
      <c r="BB1312">
        <v>1010</v>
      </c>
      <c r="BC1312" t="s">
        <v>18</v>
      </c>
      <c r="BD1312" t="s">
        <v>19</v>
      </c>
      <c r="BF1312" s="5">
        <v>43262.406643518501</v>
      </c>
      <c r="BG1312" s="7" t="s">
        <v>20</v>
      </c>
      <c r="BI1312">
        <v>6</v>
      </c>
      <c r="BJ1312">
        <v>155929</v>
      </c>
      <c r="BL1312" t="s">
        <v>8786</v>
      </c>
      <c r="BX1312">
        <v>74817</v>
      </c>
    </row>
    <row r="1313" spans="1:76" x14ac:dyDescent="0.25">
      <c r="A1313">
        <v>74110</v>
      </c>
      <c r="C1313">
        <v>1</v>
      </c>
      <c r="D1313">
        <v>1</v>
      </c>
      <c r="E1313">
        <v>3</v>
      </c>
      <c r="F1313" t="s">
        <v>0</v>
      </c>
      <c r="G1313" t="s">
        <v>1</v>
      </c>
      <c r="H1313" t="s">
        <v>8787</v>
      </c>
      <c r="I1313" t="s">
        <v>3</v>
      </c>
      <c r="K1313">
        <v>1</v>
      </c>
      <c r="L1313" t="s">
        <v>4</v>
      </c>
      <c r="M1313">
        <v>101843</v>
      </c>
      <c r="N1313" t="s">
        <v>5</v>
      </c>
      <c r="O1313" t="s">
        <v>5</v>
      </c>
      <c r="U1313" t="s">
        <v>8775</v>
      </c>
      <c r="V1313" s="1">
        <v>1</v>
      </c>
      <c r="W1313" t="s">
        <v>7435</v>
      </c>
      <c r="X1313" t="s">
        <v>8742</v>
      </c>
      <c r="Y1313" t="s">
        <v>8092</v>
      </c>
      <c r="Z1313" s="3">
        <v>10</v>
      </c>
      <c r="AA1313" s="4">
        <v>1004</v>
      </c>
      <c r="AB1313" s="4" t="s">
        <v>8742</v>
      </c>
      <c r="AC1313" t="s">
        <v>8788</v>
      </c>
      <c r="AD1313">
        <v>2018</v>
      </c>
      <c r="AE1313">
        <v>7</v>
      </c>
      <c r="AF1313">
        <v>8</v>
      </c>
      <c r="AG1313" t="s">
        <v>8769</v>
      </c>
      <c r="AJ1313" t="s">
        <v>5</v>
      </c>
      <c r="AK1313" t="s">
        <v>12</v>
      </c>
      <c r="AL1313">
        <v>12413</v>
      </c>
      <c r="AM1313">
        <v>6490338</v>
      </c>
      <c r="AN1313" s="4">
        <v>13000</v>
      </c>
      <c r="AO1313" s="4">
        <v>6491000</v>
      </c>
      <c r="AP1313">
        <v>10</v>
      </c>
      <c r="AR1313">
        <v>1010</v>
      </c>
      <c r="AT1313" s="5" t="s">
        <v>8789</v>
      </c>
      <c r="AU1313">
        <v>101843</v>
      </c>
      <c r="AW1313" s="6" t="s">
        <v>14</v>
      </c>
      <c r="AX1313">
        <v>1</v>
      </c>
      <c r="AY1313" t="s">
        <v>15</v>
      </c>
      <c r="AZ1313" t="s">
        <v>8790</v>
      </c>
      <c r="BA1313" t="s">
        <v>8791</v>
      </c>
      <c r="BB1313">
        <v>1010</v>
      </c>
      <c r="BC1313" t="s">
        <v>18</v>
      </c>
      <c r="BD1313" t="s">
        <v>19</v>
      </c>
      <c r="BF1313" s="5">
        <v>43291.491504629601</v>
      </c>
      <c r="BG1313" s="7" t="s">
        <v>20</v>
      </c>
      <c r="BI1313">
        <v>6</v>
      </c>
      <c r="BJ1313">
        <v>158621</v>
      </c>
      <c r="BL1313" t="s">
        <v>8792</v>
      </c>
      <c r="BX1313">
        <v>74110</v>
      </c>
    </row>
    <row r="1314" spans="1:76" x14ac:dyDescent="0.25">
      <c r="A1314">
        <v>76958</v>
      </c>
      <c r="C1314">
        <v>1</v>
      </c>
      <c r="D1314">
        <v>1</v>
      </c>
      <c r="E1314">
        <v>3</v>
      </c>
      <c r="F1314" t="s">
        <v>0</v>
      </c>
      <c r="G1314" t="s">
        <v>1</v>
      </c>
      <c r="H1314" t="s">
        <v>8845</v>
      </c>
      <c r="I1314" t="s">
        <v>3</v>
      </c>
      <c r="K1314">
        <v>1</v>
      </c>
      <c r="L1314" t="s">
        <v>4</v>
      </c>
      <c r="M1314">
        <v>101843</v>
      </c>
      <c r="N1314" t="s">
        <v>5</v>
      </c>
      <c r="O1314" t="s">
        <v>5</v>
      </c>
      <c r="U1314" t="s">
        <v>8833</v>
      </c>
      <c r="V1314" s="1">
        <v>1</v>
      </c>
      <c r="W1314" t="s">
        <v>7435</v>
      </c>
      <c r="X1314" t="s">
        <v>8742</v>
      </c>
      <c r="Y1314" t="s">
        <v>8092</v>
      </c>
      <c r="Z1314" s="3">
        <v>10</v>
      </c>
      <c r="AA1314" s="4">
        <v>1004</v>
      </c>
      <c r="AB1314" s="4" t="s">
        <v>8742</v>
      </c>
      <c r="AC1314" t="s">
        <v>8834</v>
      </c>
      <c r="AD1314">
        <v>2018</v>
      </c>
      <c r="AE1314">
        <v>6</v>
      </c>
      <c r="AF1314">
        <v>26</v>
      </c>
      <c r="AG1314" t="s">
        <v>8769</v>
      </c>
      <c r="AJ1314" t="s">
        <v>5</v>
      </c>
      <c r="AK1314" t="s">
        <v>12</v>
      </c>
      <c r="AL1314">
        <v>14970</v>
      </c>
      <c r="AM1314">
        <v>6490032</v>
      </c>
      <c r="AN1314" s="4">
        <v>15000</v>
      </c>
      <c r="AO1314" s="4">
        <v>6491000</v>
      </c>
      <c r="AP1314">
        <v>10</v>
      </c>
      <c r="AR1314">
        <v>1010</v>
      </c>
      <c r="AT1314" s="5" t="s">
        <v>8846</v>
      </c>
      <c r="AU1314">
        <v>101843</v>
      </c>
      <c r="AW1314" s="6" t="s">
        <v>14</v>
      </c>
      <c r="AX1314">
        <v>1</v>
      </c>
      <c r="AY1314" t="s">
        <v>15</v>
      </c>
      <c r="AZ1314" t="s">
        <v>8836</v>
      </c>
      <c r="BA1314" t="s">
        <v>8847</v>
      </c>
      <c r="BB1314">
        <v>1010</v>
      </c>
      <c r="BC1314" t="s">
        <v>18</v>
      </c>
      <c r="BD1314" t="s">
        <v>19</v>
      </c>
      <c r="BF1314" s="5">
        <v>43280.722013888902</v>
      </c>
      <c r="BG1314" s="7" t="s">
        <v>20</v>
      </c>
      <c r="BI1314">
        <v>6</v>
      </c>
      <c r="BJ1314">
        <v>157463</v>
      </c>
      <c r="BL1314" t="s">
        <v>8848</v>
      </c>
      <c r="BX1314">
        <v>76958</v>
      </c>
    </row>
    <row r="1315" spans="1:76" x14ac:dyDescent="0.25">
      <c r="A1315">
        <v>75586</v>
      </c>
      <c r="C1315">
        <v>1</v>
      </c>
      <c r="D1315">
        <v>1</v>
      </c>
      <c r="E1315">
        <v>4</v>
      </c>
      <c r="F1315" t="s">
        <v>0</v>
      </c>
      <c r="G1315" t="s">
        <v>1</v>
      </c>
      <c r="H1315" t="s">
        <v>8793</v>
      </c>
      <c r="I1315" t="s">
        <v>3</v>
      </c>
      <c r="K1315">
        <v>1</v>
      </c>
      <c r="L1315" t="s">
        <v>4</v>
      </c>
      <c r="M1315">
        <v>101843</v>
      </c>
      <c r="N1315" t="s">
        <v>5</v>
      </c>
      <c r="O1315" t="s">
        <v>5</v>
      </c>
      <c r="U1315" t="s">
        <v>8775</v>
      </c>
      <c r="V1315" s="1">
        <v>1</v>
      </c>
      <c r="W1315" t="s">
        <v>7435</v>
      </c>
      <c r="X1315" t="s">
        <v>8742</v>
      </c>
      <c r="Y1315" t="s">
        <v>8092</v>
      </c>
      <c r="Z1315" s="3">
        <v>10</v>
      </c>
      <c r="AA1315" s="4">
        <v>1004</v>
      </c>
      <c r="AB1315" s="4" t="s">
        <v>8742</v>
      </c>
      <c r="AC1315" t="s">
        <v>8776</v>
      </c>
      <c r="AD1315">
        <v>2019</v>
      </c>
      <c r="AE1315">
        <v>4</v>
      </c>
      <c r="AF1315">
        <v>29</v>
      </c>
      <c r="AG1315" t="s">
        <v>8794</v>
      </c>
      <c r="AJ1315" t="s">
        <v>5</v>
      </c>
      <c r="AK1315" t="s">
        <v>12</v>
      </c>
      <c r="AL1315">
        <v>13797</v>
      </c>
      <c r="AM1315">
        <v>6491676</v>
      </c>
      <c r="AN1315" s="4">
        <v>13000</v>
      </c>
      <c r="AO1315" s="4">
        <v>6491000</v>
      </c>
      <c r="AP1315">
        <v>10</v>
      </c>
      <c r="AR1315">
        <v>1010</v>
      </c>
      <c r="AT1315" s="5" t="s">
        <v>8795</v>
      </c>
      <c r="AU1315">
        <v>101843</v>
      </c>
      <c r="AW1315" s="6" t="s">
        <v>14</v>
      </c>
      <c r="AX1315">
        <v>1</v>
      </c>
      <c r="AY1315" t="s">
        <v>15</v>
      </c>
      <c r="AZ1315" t="s">
        <v>8778</v>
      </c>
      <c r="BA1315" t="s">
        <v>8796</v>
      </c>
      <c r="BB1315">
        <v>1010</v>
      </c>
      <c r="BC1315" t="s">
        <v>18</v>
      </c>
      <c r="BD1315" t="s">
        <v>19</v>
      </c>
      <c r="BF1315" s="5">
        <v>43587.609490740702</v>
      </c>
      <c r="BG1315" s="7" t="s">
        <v>20</v>
      </c>
      <c r="BI1315">
        <v>6</v>
      </c>
      <c r="BJ1315">
        <v>196910</v>
      </c>
      <c r="BL1315" t="s">
        <v>8797</v>
      </c>
      <c r="BX1315">
        <v>75586</v>
      </c>
    </row>
    <row r="1316" spans="1:76" x14ac:dyDescent="0.25">
      <c r="A1316">
        <v>75593</v>
      </c>
      <c r="C1316">
        <v>1</v>
      </c>
      <c r="D1316">
        <v>1</v>
      </c>
      <c r="E1316">
        <v>5</v>
      </c>
      <c r="F1316" t="s">
        <v>0</v>
      </c>
      <c r="G1316" t="s">
        <v>1</v>
      </c>
      <c r="H1316" t="s">
        <v>8798</v>
      </c>
      <c r="I1316" t="s">
        <v>3</v>
      </c>
      <c r="K1316">
        <v>1</v>
      </c>
      <c r="L1316" t="s">
        <v>4</v>
      </c>
      <c r="M1316">
        <v>101843</v>
      </c>
      <c r="N1316" t="s">
        <v>5</v>
      </c>
      <c r="O1316" t="s">
        <v>5</v>
      </c>
      <c r="U1316" t="s">
        <v>8775</v>
      </c>
      <c r="V1316" s="1">
        <v>1</v>
      </c>
      <c r="W1316" t="s">
        <v>7435</v>
      </c>
      <c r="X1316" t="s">
        <v>8742</v>
      </c>
      <c r="Y1316" t="s">
        <v>8092</v>
      </c>
      <c r="Z1316" s="3">
        <v>10</v>
      </c>
      <c r="AA1316" s="4">
        <v>1004</v>
      </c>
      <c r="AB1316" s="4" t="s">
        <v>8742</v>
      </c>
      <c r="AC1316" t="s">
        <v>8776</v>
      </c>
      <c r="AD1316">
        <v>2019</v>
      </c>
      <c r="AE1316">
        <v>5</v>
      </c>
      <c r="AF1316">
        <v>31</v>
      </c>
      <c r="AG1316" t="s">
        <v>8794</v>
      </c>
      <c r="AJ1316" t="s">
        <v>5</v>
      </c>
      <c r="AK1316" t="s">
        <v>12</v>
      </c>
      <c r="AL1316">
        <v>13797</v>
      </c>
      <c r="AM1316">
        <v>6491676</v>
      </c>
      <c r="AN1316" s="4">
        <v>13000</v>
      </c>
      <c r="AO1316" s="4">
        <v>6491000</v>
      </c>
      <c r="AP1316">
        <v>10</v>
      </c>
      <c r="AR1316">
        <v>1010</v>
      </c>
      <c r="AT1316" s="5" t="s">
        <v>8799</v>
      </c>
      <c r="AU1316">
        <v>101843</v>
      </c>
      <c r="AW1316" s="6" t="s">
        <v>14</v>
      </c>
      <c r="AX1316">
        <v>1</v>
      </c>
      <c r="AY1316" t="s">
        <v>15</v>
      </c>
      <c r="AZ1316" t="s">
        <v>8778</v>
      </c>
      <c r="BA1316" t="s">
        <v>8800</v>
      </c>
      <c r="BB1316">
        <v>1010</v>
      </c>
      <c r="BC1316" t="s">
        <v>18</v>
      </c>
      <c r="BD1316" t="s">
        <v>19</v>
      </c>
      <c r="BF1316" s="5">
        <v>43617.930416666699</v>
      </c>
      <c r="BG1316" s="7" t="s">
        <v>20</v>
      </c>
      <c r="BI1316">
        <v>6</v>
      </c>
      <c r="BJ1316">
        <v>200844</v>
      </c>
      <c r="BL1316" t="s">
        <v>8801</v>
      </c>
      <c r="BX1316">
        <v>75593</v>
      </c>
    </row>
    <row r="1317" spans="1:76" x14ac:dyDescent="0.25">
      <c r="A1317">
        <v>77102</v>
      </c>
      <c r="C1317">
        <v>1</v>
      </c>
      <c r="D1317">
        <v>1</v>
      </c>
      <c r="E1317">
        <v>4</v>
      </c>
      <c r="F1317" t="s">
        <v>0</v>
      </c>
      <c r="G1317" t="s">
        <v>1</v>
      </c>
      <c r="H1317" t="s">
        <v>8849</v>
      </c>
      <c r="I1317" t="s">
        <v>3</v>
      </c>
      <c r="K1317">
        <v>1</v>
      </c>
      <c r="L1317" t="s">
        <v>4</v>
      </c>
      <c r="M1317">
        <v>101843</v>
      </c>
      <c r="N1317" t="s">
        <v>5</v>
      </c>
      <c r="O1317" t="s">
        <v>5</v>
      </c>
      <c r="U1317" t="s">
        <v>8833</v>
      </c>
      <c r="V1317" s="1">
        <v>1</v>
      </c>
      <c r="W1317" t="s">
        <v>7435</v>
      </c>
      <c r="X1317" t="s">
        <v>8742</v>
      </c>
      <c r="Y1317" t="s">
        <v>8092</v>
      </c>
      <c r="Z1317" s="3">
        <v>10</v>
      </c>
      <c r="AA1317" s="4">
        <v>1004</v>
      </c>
      <c r="AB1317" s="4" t="s">
        <v>8742</v>
      </c>
      <c r="AC1317" t="s">
        <v>8850</v>
      </c>
      <c r="AD1317">
        <v>2019</v>
      </c>
      <c r="AE1317">
        <v>6</v>
      </c>
      <c r="AF1317">
        <v>22</v>
      </c>
      <c r="AG1317" t="s">
        <v>8794</v>
      </c>
      <c r="AJ1317" t="s">
        <v>5</v>
      </c>
      <c r="AK1317" t="s">
        <v>12</v>
      </c>
      <c r="AL1317">
        <v>15091</v>
      </c>
      <c r="AM1317">
        <v>6490059</v>
      </c>
      <c r="AN1317" s="4">
        <v>15000</v>
      </c>
      <c r="AO1317" s="4">
        <v>6491000</v>
      </c>
      <c r="AP1317">
        <v>50</v>
      </c>
      <c r="AR1317">
        <v>1010</v>
      </c>
      <c r="AT1317" s="5" t="s">
        <v>8851</v>
      </c>
      <c r="AU1317">
        <v>101843</v>
      </c>
      <c r="AW1317" s="6" t="s">
        <v>14</v>
      </c>
      <c r="AX1317">
        <v>1</v>
      </c>
      <c r="AY1317" t="s">
        <v>15</v>
      </c>
      <c r="AZ1317" t="s">
        <v>8852</v>
      </c>
      <c r="BA1317" t="s">
        <v>8853</v>
      </c>
      <c r="BB1317">
        <v>1010</v>
      </c>
      <c r="BC1317" t="s">
        <v>18</v>
      </c>
      <c r="BD1317" t="s">
        <v>19</v>
      </c>
      <c r="BF1317" s="5">
        <v>43650.695138888899</v>
      </c>
      <c r="BG1317" s="7" t="s">
        <v>20</v>
      </c>
      <c r="BI1317">
        <v>6</v>
      </c>
      <c r="BJ1317">
        <v>206301</v>
      </c>
      <c r="BL1317" t="s">
        <v>8854</v>
      </c>
      <c r="BX1317">
        <v>77102</v>
      </c>
    </row>
    <row r="1318" spans="1:76" x14ac:dyDescent="0.25">
      <c r="A1318">
        <v>76321</v>
      </c>
      <c r="C1318">
        <v>1</v>
      </c>
      <c r="D1318">
        <v>1</v>
      </c>
      <c r="E1318">
        <v>1</v>
      </c>
      <c r="F1318" t="s">
        <v>0</v>
      </c>
      <c r="G1318" t="s">
        <v>1</v>
      </c>
      <c r="H1318" t="s">
        <v>8825</v>
      </c>
      <c r="I1318" t="s">
        <v>3</v>
      </c>
      <c r="K1318">
        <v>1</v>
      </c>
      <c r="L1318" t="s">
        <v>4</v>
      </c>
      <c r="M1318">
        <v>101843</v>
      </c>
      <c r="N1318" t="s">
        <v>5</v>
      </c>
      <c r="O1318" t="s">
        <v>5</v>
      </c>
      <c r="U1318" t="s">
        <v>8826</v>
      </c>
      <c r="V1318" s="1">
        <v>1</v>
      </c>
      <c r="W1318" t="s">
        <v>7435</v>
      </c>
      <c r="X1318" t="s">
        <v>8742</v>
      </c>
      <c r="Y1318" t="s">
        <v>8092</v>
      </c>
      <c r="Z1318" s="3">
        <v>10</v>
      </c>
      <c r="AA1318" s="4">
        <v>1004</v>
      </c>
      <c r="AB1318" s="4" t="s">
        <v>8742</v>
      </c>
      <c r="AC1318" t="s">
        <v>8827</v>
      </c>
      <c r="AD1318">
        <v>2021</v>
      </c>
      <c r="AE1318">
        <v>7</v>
      </c>
      <c r="AF1318">
        <v>11</v>
      </c>
      <c r="AG1318" t="s">
        <v>8769</v>
      </c>
      <c r="AJ1318" t="s">
        <v>5</v>
      </c>
      <c r="AK1318" t="s">
        <v>12</v>
      </c>
      <c r="AL1318">
        <v>14452</v>
      </c>
      <c r="AM1318">
        <v>6489968</v>
      </c>
      <c r="AN1318" s="4">
        <v>15000</v>
      </c>
      <c r="AO1318" s="4">
        <v>6489000</v>
      </c>
      <c r="AP1318">
        <v>10</v>
      </c>
      <c r="AR1318">
        <v>1010</v>
      </c>
      <c r="AT1318" s="5" t="s">
        <v>8828</v>
      </c>
      <c r="AU1318">
        <v>101843</v>
      </c>
      <c r="AW1318" s="6" t="s">
        <v>14</v>
      </c>
      <c r="AX1318">
        <v>1</v>
      </c>
      <c r="AY1318" t="s">
        <v>15</v>
      </c>
      <c r="AZ1318" t="s">
        <v>8829</v>
      </c>
      <c r="BA1318" t="s">
        <v>8830</v>
      </c>
      <c r="BB1318">
        <v>1010</v>
      </c>
      <c r="BC1318" t="s">
        <v>18</v>
      </c>
      <c r="BD1318" t="s">
        <v>19</v>
      </c>
      <c r="BF1318" s="5">
        <v>44389.721145833297</v>
      </c>
      <c r="BG1318" s="7" t="s">
        <v>20</v>
      </c>
      <c r="BI1318">
        <v>6</v>
      </c>
      <c r="BJ1318">
        <v>274326</v>
      </c>
      <c r="BL1318" t="s">
        <v>8831</v>
      </c>
      <c r="BX1318">
        <v>76321</v>
      </c>
    </row>
    <row r="1319" spans="1:76" x14ac:dyDescent="0.25">
      <c r="A1319">
        <v>77537</v>
      </c>
      <c r="C1319">
        <v>1</v>
      </c>
      <c r="D1319">
        <v>1</v>
      </c>
      <c r="E1319">
        <v>5</v>
      </c>
      <c r="F1319" t="s">
        <v>0</v>
      </c>
      <c r="G1319" t="s">
        <v>1</v>
      </c>
      <c r="H1319" t="s">
        <v>8855</v>
      </c>
      <c r="I1319" t="s">
        <v>3</v>
      </c>
      <c r="K1319">
        <v>1</v>
      </c>
      <c r="L1319" t="s">
        <v>4</v>
      </c>
      <c r="M1319">
        <v>101843</v>
      </c>
      <c r="N1319" t="s">
        <v>5</v>
      </c>
      <c r="O1319" t="s">
        <v>5</v>
      </c>
      <c r="U1319" t="s">
        <v>8833</v>
      </c>
      <c r="V1319" s="1">
        <v>1</v>
      </c>
      <c r="W1319" t="s">
        <v>7435</v>
      </c>
      <c r="X1319" t="s">
        <v>8742</v>
      </c>
      <c r="Y1319" t="s">
        <v>8092</v>
      </c>
      <c r="Z1319" s="3">
        <v>10</v>
      </c>
      <c r="AA1319" s="4">
        <v>1004</v>
      </c>
      <c r="AB1319" s="4" t="s">
        <v>8742</v>
      </c>
      <c r="AC1319" t="s">
        <v>8856</v>
      </c>
      <c r="AD1319">
        <v>2021</v>
      </c>
      <c r="AE1319">
        <v>6</v>
      </c>
      <c r="AF1319">
        <v>24</v>
      </c>
      <c r="AG1319" t="s">
        <v>8769</v>
      </c>
      <c r="AJ1319" t="s">
        <v>5</v>
      </c>
      <c r="AK1319" t="s">
        <v>12</v>
      </c>
      <c r="AL1319">
        <v>15511</v>
      </c>
      <c r="AM1319">
        <v>6491691</v>
      </c>
      <c r="AN1319" s="4">
        <v>15000</v>
      </c>
      <c r="AO1319" s="4">
        <v>6491000</v>
      </c>
      <c r="AP1319">
        <v>10</v>
      </c>
      <c r="AR1319">
        <v>1010</v>
      </c>
      <c r="AT1319" s="5" t="s">
        <v>8857</v>
      </c>
      <c r="AU1319">
        <v>101843</v>
      </c>
      <c r="AW1319" s="6" t="s">
        <v>14</v>
      </c>
      <c r="AX1319">
        <v>1</v>
      </c>
      <c r="AY1319" t="s">
        <v>15</v>
      </c>
      <c r="AZ1319" t="s">
        <v>8858</v>
      </c>
      <c r="BA1319" t="s">
        <v>8859</v>
      </c>
      <c r="BB1319">
        <v>1010</v>
      </c>
      <c r="BC1319" t="s">
        <v>18</v>
      </c>
      <c r="BD1319" t="s">
        <v>19</v>
      </c>
      <c r="BF1319" s="5">
        <v>44377.951655092598</v>
      </c>
      <c r="BG1319" s="7" t="s">
        <v>20</v>
      </c>
      <c r="BI1319">
        <v>6</v>
      </c>
      <c r="BJ1319">
        <v>272521</v>
      </c>
      <c r="BL1319" t="s">
        <v>8860</v>
      </c>
      <c r="BX1319">
        <v>77537</v>
      </c>
    </row>
    <row r="1320" spans="1:76" x14ac:dyDescent="0.25">
      <c r="A1320">
        <v>70986</v>
      </c>
      <c r="B1320">
        <v>198870</v>
      </c>
      <c r="F1320" t="s">
        <v>4221</v>
      </c>
      <c r="G1320" t="s">
        <v>1044</v>
      </c>
      <c r="H1320">
        <v>61001</v>
      </c>
      <c r="I1320" t="s">
        <v>69</v>
      </c>
      <c r="K1320">
        <v>1</v>
      </c>
      <c r="L1320" t="s">
        <v>4</v>
      </c>
      <c r="M1320">
        <v>101843</v>
      </c>
      <c r="N1320" t="s">
        <v>5</v>
      </c>
      <c r="O1320" t="s">
        <v>5</v>
      </c>
      <c r="U1320" t="s">
        <v>8741</v>
      </c>
      <c r="V1320" s="1">
        <v>1</v>
      </c>
      <c r="W1320" t="s">
        <v>7435</v>
      </c>
      <c r="X1320" t="s">
        <v>8742</v>
      </c>
      <c r="Y1320" t="s">
        <v>8092</v>
      </c>
      <c r="Z1320" s="3">
        <v>10</v>
      </c>
      <c r="AA1320" s="4">
        <v>1004</v>
      </c>
      <c r="AB1320" s="4" t="s">
        <v>8742</v>
      </c>
      <c r="AC1320" t="s">
        <v>8749</v>
      </c>
      <c r="AG1320" t="s">
        <v>8750</v>
      </c>
      <c r="AH1320" t="s">
        <v>8750</v>
      </c>
      <c r="AJ1320" t="s">
        <v>5</v>
      </c>
      <c r="AK1320" t="s">
        <v>12</v>
      </c>
      <c r="AL1320">
        <v>10310</v>
      </c>
      <c r="AM1320">
        <v>6489548</v>
      </c>
      <c r="AN1320" s="4">
        <v>11000</v>
      </c>
      <c r="AO1320" s="4">
        <v>6489000</v>
      </c>
      <c r="AP1320">
        <v>707</v>
      </c>
      <c r="AR1320" t="s">
        <v>4225</v>
      </c>
      <c r="AU1320">
        <v>101843</v>
      </c>
      <c r="AW1320" s="11" t="s">
        <v>4227</v>
      </c>
      <c r="BD1320" t="s">
        <v>4225</v>
      </c>
      <c r="BF1320" s="5">
        <v>41689</v>
      </c>
      <c r="BG1320" s="6" t="s">
        <v>4229</v>
      </c>
      <c r="BI1320">
        <v>5</v>
      </c>
      <c r="BJ1320">
        <v>1853</v>
      </c>
      <c r="BL1320" t="s">
        <v>8751</v>
      </c>
      <c r="BN1320" t="s">
        <v>8751</v>
      </c>
      <c r="BP1320" t="s">
        <v>8752</v>
      </c>
      <c r="BQ1320" t="s">
        <v>4232</v>
      </c>
      <c r="BX1320">
        <v>70986</v>
      </c>
    </row>
    <row r="1321" spans="1:76" x14ac:dyDescent="0.25">
      <c r="A1321">
        <v>124453</v>
      </c>
      <c r="B1321">
        <v>190885</v>
      </c>
      <c r="F1321" t="s">
        <v>0</v>
      </c>
      <c r="G1321" t="s">
        <v>1044</v>
      </c>
      <c r="H1321" t="s">
        <v>8921</v>
      </c>
      <c r="I1321" t="s">
        <v>69</v>
      </c>
      <c r="K1321">
        <v>1</v>
      </c>
      <c r="L1321" t="s">
        <v>4</v>
      </c>
      <c r="M1321">
        <v>101843</v>
      </c>
      <c r="N1321" t="s">
        <v>5</v>
      </c>
      <c r="O1321" t="s">
        <v>5</v>
      </c>
      <c r="U1321" t="s">
        <v>8922</v>
      </c>
      <c r="V1321" s="1">
        <v>1</v>
      </c>
      <c r="W1321" t="s">
        <v>7435</v>
      </c>
      <c r="X1321" t="s">
        <v>8907</v>
      </c>
      <c r="Y1321" t="s">
        <v>8092</v>
      </c>
      <c r="Z1321" s="3">
        <v>10</v>
      </c>
      <c r="AA1321" s="4">
        <v>1014</v>
      </c>
      <c r="AB1321" s="4" t="s">
        <v>8907</v>
      </c>
      <c r="AC1321" t="s">
        <v>8923</v>
      </c>
      <c r="AD1321">
        <v>1997</v>
      </c>
      <c r="AE1321">
        <v>9</v>
      </c>
      <c r="AF1321">
        <v>10</v>
      </c>
      <c r="AG1321" t="s">
        <v>2569</v>
      </c>
      <c r="AH1321" t="s">
        <v>2569</v>
      </c>
      <c r="AJ1321" t="s">
        <v>5</v>
      </c>
      <c r="AK1321" t="s">
        <v>12</v>
      </c>
      <c r="AL1321">
        <v>85145</v>
      </c>
      <c r="AM1321">
        <v>6489635</v>
      </c>
      <c r="AN1321" s="4">
        <v>85000</v>
      </c>
      <c r="AO1321" s="4">
        <v>6489000</v>
      </c>
      <c r="AP1321">
        <v>71</v>
      </c>
      <c r="AR1321">
        <v>33</v>
      </c>
      <c r="AT1321" s="5"/>
      <c r="AU1321">
        <v>101843</v>
      </c>
      <c r="AW1321" s="6" t="s">
        <v>14</v>
      </c>
      <c r="AX1321">
        <v>1</v>
      </c>
      <c r="AY1321" t="s">
        <v>15</v>
      </c>
      <c r="AZ1321" t="s">
        <v>8924</v>
      </c>
      <c r="BA1321" t="s">
        <v>8925</v>
      </c>
      <c r="BB1321">
        <v>33</v>
      </c>
      <c r="BC1321" t="s">
        <v>1050</v>
      </c>
      <c r="BD1321" t="s">
        <v>65</v>
      </c>
      <c r="BF1321" s="5">
        <v>41689</v>
      </c>
      <c r="BG1321" s="7" t="s">
        <v>20</v>
      </c>
      <c r="BI1321">
        <v>4</v>
      </c>
      <c r="BJ1321">
        <v>342464</v>
      </c>
      <c r="BK1321">
        <v>143006</v>
      </c>
      <c r="BL1321" t="s">
        <v>8926</v>
      </c>
      <c r="BN1321" t="s">
        <v>8927</v>
      </c>
      <c r="BX1321">
        <v>124453</v>
      </c>
    </row>
    <row r="1322" spans="1:76" x14ac:dyDescent="0.25">
      <c r="A1322">
        <v>120925</v>
      </c>
      <c r="B1322">
        <v>192477</v>
      </c>
      <c r="F1322" t="s">
        <v>0</v>
      </c>
      <c r="G1322" t="s">
        <v>1044</v>
      </c>
      <c r="H1322" t="s">
        <v>8913</v>
      </c>
      <c r="I1322" t="s">
        <v>69</v>
      </c>
      <c r="K1322">
        <v>1</v>
      </c>
      <c r="L1322" t="s">
        <v>4</v>
      </c>
      <c r="M1322">
        <v>101843</v>
      </c>
      <c r="N1322" t="s">
        <v>5</v>
      </c>
      <c r="O1322" t="s">
        <v>5</v>
      </c>
      <c r="U1322" t="s">
        <v>8914</v>
      </c>
      <c r="V1322" s="1">
        <v>1</v>
      </c>
      <c r="W1322" t="s">
        <v>7435</v>
      </c>
      <c r="X1322" t="s">
        <v>8907</v>
      </c>
      <c r="Y1322" t="s">
        <v>8092</v>
      </c>
      <c r="Z1322" s="3">
        <v>10</v>
      </c>
      <c r="AA1322" s="4">
        <v>1014</v>
      </c>
      <c r="AB1322" s="4" t="s">
        <v>8907</v>
      </c>
      <c r="AC1322" t="s">
        <v>8915</v>
      </c>
      <c r="AD1322">
        <v>1999</v>
      </c>
      <c r="AE1322">
        <v>9</v>
      </c>
      <c r="AF1322">
        <v>4</v>
      </c>
      <c r="AG1322" t="s">
        <v>8916</v>
      </c>
      <c r="AH1322" t="s">
        <v>8916</v>
      </c>
      <c r="AJ1322" t="s">
        <v>5</v>
      </c>
      <c r="AK1322" t="s">
        <v>12</v>
      </c>
      <c r="AL1322">
        <v>80426</v>
      </c>
      <c r="AM1322">
        <v>6484123</v>
      </c>
      <c r="AN1322" s="4">
        <v>81000</v>
      </c>
      <c r="AO1322" s="4">
        <v>6485000</v>
      </c>
      <c r="AP1322">
        <v>71</v>
      </c>
      <c r="AR1322">
        <v>33</v>
      </c>
      <c r="AT1322" s="5"/>
      <c r="AU1322">
        <v>101843</v>
      </c>
      <c r="AW1322" s="6" t="s">
        <v>14</v>
      </c>
      <c r="AX1322">
        <v>1</v>
      </c>
      <c r="AY1322" t="s">
        <v>15</v>
      </c>
      <c r="AZ1322" t="s">
        <v>8917</v>
      </c>
      <c r="BA1322" t="s">
        <v>8918</v>
      </c>
      <c r="BB1322">
        <v>33</v>
      </c>
      <c r="BC1322" t="s">
        <v>1050</v>
      </c>
      <c r="BD1322" t="s">
        <v>65</v>
      </c>
      <c r="BF1322" s="5">
        <v>41689</v>
      </c>
      <c r="BG1322" s="7" t="s">
        <v>20</v>
      </c>
      <c r="BI1322">
        <v>4</v>
      </c>
      <c r="BJ1322">
        <v>343868</v>
      </c>
      <c r="BK1322">
        <v>143007</v>
      </c>
      <c r="BL1322" t="s">
        <v>8919</v>
      </c>
      <c r="BN1322" t="s">
        <v>8920</v>
      </c>
      <c r="BX1322">
        <v>120925</v>
      </c>
    </row>
    <row r="1323" spans="1:76" x14ac:dyDescent="0.25">
      <c r="A1323">
        <v>119777</v>
      </c>
      <c r="C1323">
        <v>1</v>
      </c>
      <c r="D1323">
        <v>1</v>
      </c>
      <c r="E1323">
        <v>1</v>
      </c>
      <c r="F1323" t="s">
        <v>0</v>
      </c>
      <c r="G1323" t="s">
        <v>1407</v>
      </c>
      <c r="H1323" t="s">
        <v>8905</v>
      </c>
      <c r="I1323" s="8" t="str">
        <f>HYPERLINK(AT1323,"Obs")</f>
        <v>Obs</v>
      </c>
      <c r="K1323">
        <v>1</v>
      </c>
      <c r="L1323" t="s">
        <v>4</v>
      </c>
      <c r="M1323">
        <v>101843</v>
      </c>
      <c r="N1323" t="s">
        <v>5</v>
      </c>
      <c r="O1323" t="s">
        <v>5</v>
      </c>
      <c r="S1323" t="s">
        <v>13541</v>
      </c>
      <c r="T1323" t="s">
        <v>13542</v>
      </c>
      <c r="U1323" t="s">
        <v>8906</v>
      </c>
      <c r="V1323" s="1">
        <v>1</v>
      </c>
      <c r="W1323" t="s">
        <v>7435</v>
      </c>
      <c r="X1323" t="s">
        <v>8907</v>
      </c>
      <c r="Y1323" t="s">
        <v>8092</v>
      </c>
      <c r="Z1323" s="3">
        <v>10</v>
      </c>
      <c r="AA1323" s="4">
        <v>1014</v>
      </c>
      <c r="AB1323" s="4" t="s">
        <v>8907</v>
      </c>
      <c r="AD1323">
        <v>2020</v>
      </c>
      <c r="AE1323">
        <v>7</v>
      </c>
      <c r="AF1323">
        <v>9</v>
      </c>
      <c r="AG1323" t="s">
        <v>8908</v>
      </c>
      <c r="AH1323" t="s">
        <v>8908</v>
      </c>
      <c r="AJ1323" t="s">
        <v>5</v>
      </c>
      <c r="AK1323" t="s">
        <v>12</v>
      </c>
      <c r="AL1323">
        <v>78809</v>
      </c>
      <c r="AM1323">
        <v>6497753</v>
      </c>
      <c r="AN1323" s="4">
        <v>79000</v>
      </c>
      <c r="AO1323" s="4">
        <v>6497000</v>
      </c>
      <c r="AP1323">
        <v>0</v>
      </c>
      <c r="AR1323">
        <v>40</v>
      </c>
      <c r="AS1323" t="s">
        <v>8909</v>
      </c>
      <c r="AT1323" t="s">
        <v>8910</v>
      </c>
      <c r="AU1323">
        <v>101843</v>
      </c>
      <c r="AW1323" s="6" t="s">
        <v>14</v>
      </c>
      <c r="AX1323">
        <v>1</v>
      </c>
      <c r="AY1323" t="s">
        <v>15</v>
      </c>
      <c r="AZ1323" t="s">
        <v>8911</v>
      </c>
      <c r="BB1323">
        <v>40</v>
      </c>
      <c r="BC1323" t="s">
        <v>1414</v>
      </c>
      <c r="BD1323" t="s">
        <v>1415</v>
      </c>
      <c r="BE1323">
        <v>1</v>
      </c>
      <c r="BF1323" s="5">
        <v>44023.763275463003</v>
      </c>
      <c r="BG1323" s="7" t="s">
        <v>20</v>
      </c>
      <c r="BI1323">
        <v>4</v>
      </c>
      <c r="BJ1323">
        <v>376328</v>
      </c>
      <c r="BL1323" t="s">
        <v>8912</v>
      </c>
      <c r="BX1323">
        <v>119777</v>
      </c>
    </row>
    <row r="1324" spans="1:76" x14ac:dyDescent="0.25">
      <c r="A1324">
        <v>131398</v>
      </c>
      <c r="C1324">
        <v>1</v>
      </c>
      <c r="D1324">
        <v>1</v>
      </c>
      <c r="E1324">
        <v>1</v>
      </c>
      <c r="F1324" t="s">
        <v>0</v>
      </c>
      <c r="G1324" t="s">
        <v>1</v>
      </c>
      <c r="H1324" t="s">
        <v>8928</v>
      </c>
      <c r="I1324" s="8" t="str">
        <f>HYPERLINK(AT1324,"Foto")</f>
        <v>Foto</v>
      </c>
      <c r="K1324">
        <v>1</v>
      </c>
      <c r="L1324" t="s">
        <v>4</v>
      </c>
      <c r="M1324">
        <v>101843</v>
      </c>
      <c r="N1324" t="s">
        <v>5</v>
      </c>
      <c r="O1324" t="s">
        <v>5</v>
      </c>
      <c r="U1324" t="s">
        <v>8929</v>
      </c>
      <c r="V1324" s="1">
        <v>1</v>
      </c>
      <c r="W1324" t="s">
        <v>7435</v>
      </c>
      <c r="X1324" t="s">
        <v>8907</v>
      </c>
      <c r="Y1324" t="s">
        <v>8092</v>
      </c>
      <c r="Z1324" s="3">
        <v>10</v>
      </c>
      <c r="AA1324" s="4">
        <v>1014</v>
      </c>
      <c r="AB1324" s="4" t="s">
        <v>8907</v>
      </c>
      <c r="AC1324" t="s">
        <v>8930</v>
      </c>
      <c r="AD1324">
        <v>2021</v>
      </c>
      <c r="AE1324">
        <v>10</v>
      </c>
      <c r="AF1324">
        <v>16</v>
      </c>
      <c r="AG1324" t="s">
        <v>8931</v>
      </c>
      <c r="AJ1324" t="s">
        <v>5</v>
      </c>
      <c r="AK1324" t="s">
        <v>12</v>
      </c>
      <c r="AL1324">
        <v>88569</v>
      </c>
      <c r="AM1324">
        <v>6481849</v>
      </c>
      <c r="AN1324" s="4">
        <v>89000</v>
      </c>
      <c r="AO1324" s="4">
        <v>6481000</v>
      </c>
      <c r="AP1324">
        <v>40</v>
      </c>
      <c r="AR1324">
        <v>1010</v>
      </c>
      <c r="AT1324" s="5" t="s">
        <v>8932</v>
      </c>
      <c r="AU1324">
        <v>101843</v>
      </c>
      <c r="AW1324" s="6" t="s">
        <v>14</v>
      </c>
      <c r="AX1324">
        <v>1</v>
      </c>
      <c r="AY1324" t="s">
        <v>15</v>
      </c>
      <c r="AZ1324" t="s">
        <v>8933</v>
      </c>
      <c r="BA1324" t="s">
        <v>8934</v>
      </c>
      <c r="BB1324">
        <v>1010</v>
      </c>
      <c r="BC1324" t="s">
        <v>18</v>
      </c>
      <c r="BD1324" t="s">
        <v>19</v>
      </c>
      <c r="BE1324">
        <v>1</v>
      </c>
      <c r="BF1324" s="5">
        <v>44485.840046296304</v>
      </c>
      <c r="BG1324" s="7" t="s">
        <v>20</v>
      </c>
      <c r="BI1324">
        <v>6</v>
      </c>
      <c r="BJ1324">
        <v>285820</v>
      </c>
      <c r="BL1324" t="s">
        <v>8935</v>
      </c>
      <c r="BX1324">
        <v>131398</v>
      </c>
    </row>
    <row r="1325" spans="1:76" x14ac:dyDescent="0.25">
      <c r="A1325">
        <v>118638</v>
      </c>
      <c r="B1325">
        <v>190315</v>
      </c>
      <c r="F1325" t="s">
        <v>0</v>
      </c>
      <c r="G1325" t="s">
        <v>1044</v>
      </c>
      <c r="H1325" t="s">
        <v>8936</v>
      </c>
      <c r="I1325" t="s">
        <v>69</v>
      </c>
      <c r="K1325">
        <v>1</v>
      </c>
      <c r="L1325" t="s">
        <v>4</v>
      </c>
      <c r="M1325">
        <v>101843</v>
      </c>
      <c r="N1325" t="s">
        <v>5</v>
      </c>
      <c r="O1325" t="s">
        <v>5</v>
      </c>
      <c r="U1325" t="s">
        <v>8937</v>
      </c>
      <c r="V1325" s="1">
        <v>1</v>
      </c>
      <c r="W1325" t="s">
        <v>7435</v>
      </c>
      <c r="X1325" t="s">
        <v>8091</v>
      </c>
      <c r="Y1325" t="s">
        <v>8092</v>
      </c>
      <c r="Z1325" s="3">
        <v>10</v>
      </c>
      <c r="AA1325" s="4">
        <v>1017</v>
      </c>
      <c r="AB1325" t="s">
        <v>8938</v>
      </c>
      <c r="AC1325" t="s">
        <v>8939</v>
      </c>
      <c r="AD1325">
        <v>1947</v>
      </c>
      <c r="AE1325">
        <v>7</v>
      </c>
      <c r="AF1325">
        <v>17</v>
      </c>
      <c r="AG1325" t="s">
        <v>7747</v>
      </c>
      <c r="AH1325" t="s">
        <v>7747</v>
      </c>
      <c r="AJ1325" t="s">
        <v>5</v>
      </c>
      <c r="AK1325" t="s">
        <v>12</v>
      </c>
      <c r="AL1325">
        <v>77030</v>
      </c>
      <c r="AM1325">
        <v>6471295</v>
      </c>
      <c r="AN1325" s="4">
        <v>77000</v>
      </c>
      <c r="AO1325" s="4">
        <v>6471000</v>
      </c>
      <c r="AP1325">
        <v>707</v>
      </c>
      <c r="AR1325">
        <v>33</v>
      </c>
      <c r="AT1325" s="5"/>
      <c r="AU1325">
        <v>101843</v>
      </c>
      <c r="AW1325" s="6" t="s">
        <v>14</v>
      </c>
      <c r="AX1325">
        <v>1</v>
      </c>
      <c r="AY1325" t="s">
        <v>15</v>
      </c>
      <c r="AZ1325" t="s">
        <v>8940</v>
      </c>
      <c r="BA1325" t="s">
        <v>8941</v>
      </c>
      <c r="BB1325">
        <v>33</v>
      </c>
      <c r="BC1325" t="s">
        <v>1050</v>
      </c>
      <c r="BD1325" t="s">
        <v>65</v>
      </c>
      <c r="BF1325" s="5">
        <v>41689</v>
      </c>
      <c r="BG1325" s="7" t="s">
        <v>20</v>
      </c>
      <c r="BI1325">
        <v>4</v>
      </c>
      <c r="BJ1325">
        <v>341911</v>
      </c>
      <c r="BK1325">
        <v>143008</v>
      </c>
      <c r="BL1325" t="s">
        <v>8942</v>
      </c>
      <c r="BN1325" t="s">
        <v>8943</v>
      </c>
      <c r="BX1325">
        <v>118638</v>
      </c>
    </row>
    <row r="1326" spans="1:76" x14ac:dyDescent="0.25">
      <c r="A1326">
        <v>118641</v>
      </c>
      <c r="B1326">
        <v>309887</v>
      </c>
      <c r="F1326" t="s">
        <v>0</v>
      </c>
      <c r="G1326" t="s">
        <v>55</v>
      </c>
      <c r="H1326" t="s">
        <v>8944</v>
      </c>
      <c r="I1326" s="8" t="str">
        <f>HYPERLINK(AT1326,"Hb")</f>
        <v>Hb</v>
      </c>
      <c r="K1326">
        <v>1</v>
      </c>
      <c r="L1326" t="s">
        <v>4</v>
      </c>
      <c r="M1326">
        <v>101843</v>
      </c>
      <c r="N1326" t="s">
        <v>5</v>
      </c>
      <c r="O1326" t="s">
        <v>5</v>
      </c>
      <c r="U1326" t="s">
        <v>8937</v>
      </c>
      <c r="V1326" s="1">
        <v>1</v>
      </c>
      <c r="W1326" t="s">
        <v>7435</v>
      </c>
      <c r="X1326" t="s">
        <v>8091</v>
      </c>
      <c r="Y1326" t="s">
        <v>8092</v>
      </c>
      <c r="Z1326" s="3">
        <v>10</v>
      </c>
      <c r="AA1326" s="4">
        <v>1017</v>
      </c>
      <c r="AB1326" t="s">
        <v>8938</v>
      </c>
      <c r="AC1326" t="s">
        <v>8945</v>
      </c>
      <c r="AD1326">
        <v>1947</v>
      </c>
      <c r="AE1326">
        <v>7</v>
      </c>
      <c r="AF1326">
        <v>17</v>
      </c>
      <c r="AG1326" t="s">
        <v>7747</v>
      </c>
      <c r="AH1326" t="s">
        <v>7747</v>
      </c>
      <c r="AJ1326" t="s">
        <v>5</v>
      </c>
      <c r="AK1326" t="s">
        <v>12</v>
      </c>
      <c r="AL1326">
        <v>77030</v>
      </c>
      <c r="AM1326">
        <v>6471295</v>
      </c>
      <c r="AN1326" s="4">
        <v>77000</v>
      </c>
      <c r="AO1326" s="4">
        <v>6471000</v>
      </c>
      <c r="AP1326">
        <v>707</v>
      </c>
      <c r="AR1326">
        <v>8</v>
      </c>
      <c r="AS1326" t="s">
        <v>60</v>
      </c>
      <c r="AT1326" t="s">
        <v>8946</v>
      </c>
      <c r="AU1326">
        <v>101843</v>
      </c>
      <c r="AW1326" s="6" t="s">
        <v>14</v>
      </c>
      <c r="AX1326">
        <v>1</v>
      </c>
      <c r="AY1326" t="s">
        <v>15</v>
      </c>
      <c r="AZ1326" t="s">
        <v>8940</v>
      </c>
      <c r="BA1326" t="s">
        <v>8947</v>
      </c>
      <c r="BB1326">
        <v>8</v>
      </c>
      <c r="BC1326" t="s">
        <v>64</v>
      </c>
      <c r="BD1326" t="s">
        <v>65</v>
      </c>
      <c r="BE1326">
        <v>1</v>
      </c>
      <c r="BF1326" s="5">
        <v>33667</v>
      </c>
      <c r="BG1326" s="7" t="s">
        <v>20</v>
      </c>
      <c r="BI1326">
        <v>3</v>
      </c>
      <c r="BJ1326">
        <v>482260</v>
      </c>
      <c r="BK1326">
        <v>143009</v>
      </c>
      <c r="BL1326" t="s">
        <v>8948</v>
      </c>
      <c r="BN1326" t="s">
        <v>8949</v>
      </c>
      <c r="BX1326">
        <v>118641</v>
      </c>
    </row>
    <row r="1327" spans="1:76" x14ac:dyDescent="0.25">
      <c r="A1327">
        <v>121195</v>
      </c>
      <c r="B1327">
        <v>193538</v>
      </c>
      <c r="F1327" t="s">
        <v>0</v>
      </c>
      <c r="G1327" t="s">
        <v>1044</v>
      </c>
      <c r="H1327" t="s">
        <v>8978</v>
      </c>
      <c r="I1327" t="s">
        <v>69</v>
      </c>
      <c r="K1327">
        <v>1</v>
      </c>
      <c r="L1327" t="s">
        <v>4</v>
      </c>
      <c r="M1327">
        <v>101843</v>
      </c>
      <c r="N1327" t="s">
        <v>5</v>
      </c>
      <c r="O1327" t="s">
        <v>5</v>
      </c>
      <c r="U1327" t="s">
        <v>8979</v>
      </c>
      <c r="V1327" s="1">
        <v>1</v>
      </c>
      <c r="W1327" t="s">
        <v>7435</v>
      </c>
      <c r="X1327" t="s">
        <v>8091</v>
      </c>
      <c r="Y1327" t="s">
        <v>8092</v>
      </c>
      <c r="Z1327" s="3">
        <v>10</v>
      </c>
      <c r="AA1327" s="4">
        <v>1017</v>
      </c>
      <c r="AB1327" t="s">
        <v>8938</v>
      </c>
      <c r="AC1327" t="s">
        <v>8980</v>
      </c>
      <c r="AD1327">
        <v>2000</v>
      </c>
      <c r="AE1327">
        <v>8</v>
      </c>
      <c r="AF1327">
        <v>23</v>
      </c>
      <c r="AG1327" t="s">
        <v>2569</v>
      </c>
      <c r="AH1327" t="s">
        <v>2569</v>
      </c>
      <c r="AJ1327" t="s">
        <v>5</v>
      </c>
      <c r="AK1327" t="s">
        <v>12</v>
      </c>
      <c r="AL1327">
        <v>81031</v>
      </c>
      <c r="AM1327">
        <v>6467025</v>
      </c>
      <c r="AN1327" s="4">
        <v>81000</v>
      </c>
      <c r="AO1327" s="4">
        <v>6467000</v>
      </c>
      <c r="AP1327">
        <v>7</v>
      </c>
      <c r="AR1327">
        <v>33</v>
      </c>
      <c r="AT1327" s="5"/>
      <c r="AU1327">
        <v>101843</v>
      </c>
      <c r="AW1327" s="6" t="s">
        <v>14</v>
      </c>
      <c r="AX1327">
        <v>1</v>
      </c>
      <c r="AY1327" t="s">
        <v>15</v>
      </c>
      <c r="AZ1327" t="s">
        <v>8981</v>
      </c>
      <c r="BA1327" t="s">
        <v>8982</v>
      </c>
      <c r="BB1327">
        <v>33</v>
      </c>
      <c r="BC1327" t="s">
        <v>1050</v>
      </c>
      <c r="BD1327" t="s">
        <v>65</v>
      </c>
      <c r="BF1327" s="5">
        <v>41689</v>
      </c>
      <c r="BG1327" s="7" t="s">
        <v>20</v>
      </c>
      <c r="BI1327">
        <v>4</v>
      </c>
      <c r="BJ1327">
        <v>344879</v>
      </c>
      <c r="BK1327">
        <v>143010</v>
      </c>
      <c r="BL1327" t="s">
        <v>8983</v>
      </c>
      <c r="BN1327" t="s">
        <v>8984</v>
      </c>
      <c r="BX1327">
        <v>121195</v>
      </c>
    </row>
    <row r="1328" spans="1:76" x14ac:dyDescent="0.25">
      <c r="A1328">
        <v>121287</v>
      </c>
      <c r="B1328">
        <v>341956</v>
      </c>
      <c r="F1328" t="s">
        <v>130</v>
      </c>
      <c r="G1328" t="s">
        <v>1044</v>
      </c>
      <c r="H1328" s="9" t="s">
        <v>8985</v>
      </c>
      <c r="I1328" t="s">
        <v>113</v>
      </c>
      <c r="K1328">
        <v>1</v>
      </c>
      <c r="L1328" t="s">
        <v>4</v>
      </c>
      <c r="M1328">
        <v>101843</v>
      </c>
      <c r="N1328" t="s">
        <v>5</v>
      </c>
      <c r="O1328" t="s">
        <v>5</v>
      </c>
      <c r="U1328" t="s">
        <v>8979</v>
      </c>
      <c r="V1328" s="1">
        <v>1</v>
      </c>
      <c r="W1328" t="s">
        <v>7435</v>
      </c>
      <c r="X1328" t="s">
        <v>8091</v>
      </c>
      <c r="Y1328" t="s">
        <v>8092</v>
      </c>
      <c r="Z1328" s="3">
        <v>10</v>
      </c>
      <c r="AA1328" s="4">
        <v>1017</v>
      </c>
      <c r="AB1328" t="s">
        <v>8938</v>
      </c>
      <c r="AC1328" t="s">
        <v>8986</v>
      </c>
      <c r="AD1328">
        <v>2003</v>
      </c>
      <c r="AE1328">
        <v>9</v>
      </c>
      <c r="AF1328">
        <v>4</v>
      </c>
      <c r="AG1328" t="s">
        <v>6378</v>
      </c>
      <c r="AJ1328" t="s">
        <v>5</v>
      </c>
      <c r="AK1328" t="s">
        <v>12</v>
      </c>
      <c r="AL1328" s="4">
        <v>81266.155245600006</v>
      </c>
      <c r="AM1328" s="4">
        <v>6467098.7135199998</v>
      </c>
      <c r="AN1328" s="4">
        <v>81000</v>
      </c>
      <c r="AO1328" s="4">
        <v>6467000</v>
      </c>
      <c r="AP1328" s="4">
        <v>1118.0339887498949</v>
      </c>
      <c r="AQ1328" s="4"/>
      <c r="AR1328" t="s">
        <v>6379</v>
      </c>
      <c r="BG1328" s="11" t="s">
        <v>135</v>
      </c>
      <c r="BH1328" t="s">
        <v>136</v>
      </c>
      <c r="BI1328">
        <v>8</v>
      </c>
      <c r="BJ1328">
        <v>4121</v>
      </c>
      <c r="BK1328">
        <v>143011</v>
      </c>
      <c r="BL1328" t="s">
        <v>8987</v>
      </c>
      <c r="BX1328">
        <v>121287</v>
      </c>
    </row>
    <row r="1329" spans="1:76" x14ac:dyDescent="0.25">
      <c r="A1329">
        <v>118848</v>
      </c>
      <c r="C1329">
        <v>1</v>
      </c>
      <c r="D1329">
        <v>1</v>
      </c>
      <c r="E1329">
        <v>1</v>
      </c>
      <c r="F1329" t="s">
        <v>0</v>
      </c>
      <c r="G1329" t="s">
        <v>1044</v>
      </c>
      <c r="H1329" t="s">
        <v>8958</v>
      </c>
      <c r="I1329" t="s">
        <v>69</v>
      </c>
      <c r="K1329">
        <v>1</v>
      </c>
      <c r="L1329" t="s">
        <v>4</v>
      </c>
      <c r="M1329">
        <v>101843</v>
      </c>
      <c r="N1329" t="s">
        <v>5</v>
      </c>
      <c r="O1329" t="s">
        <v>5</v>
      </c>
      <c r="U1329" t="s">
        <v>8959</v>
      </c>
      <c r="V1329" s="1">
        <v>1</v>
      </c>
      <c r="W1329" t="s">
        <v>7435</v>
      </c>
      <c r="X1329" t="s">
        <v>8091</v>
      </c>
      <c r="Y1329" t="s">
        <v>8092</v>
      </c>
      <c r="Z1329" s="3">
        <v>10</v>
      </c>
      <c r="AA1329" s="4">
        <v>1017</v>
      </c>
      <c r="AB1329" t="s">
        <v>8938</v>
      </c>
      <c r="AC1329" t="s">
        <v>8960</v>
      </c>
      <c r="AD1329">
        <v>2017</v>
      </c>
      <c r="AE1329">
        <v>7</v>
      </c>
      <c r="AF1329">
        <v>8</v>
      </c>
      <c r="AG1329" t="s">
        <v>7120</v>
      </c>
      <c r="AH1329" t="s">
        <v>7120</v>
      </c>
      <c r="AJ1329" t="s">
        <v>5</v>
      </c>
      <c r="AK1329" t="s">
        <v>12</v>
      </c>
      <c r="AL1329">
        <v>77343</v>
      </c>
      <c r="AM1329">
        <v>6472524</v>
      </c>
      <c r="AN1329" s="4">
        <v>77000</v>
      </c>
      <c r="AO1329" s="4">
        <v>6473000</v>
      </c>
      <c r="AP1329">
        <v>1</v>
      </c>
      <c r="AR1329">
        <v>33</v>
      </c>
      <c r="AT1329" s="5"/>
      <c r="AU1329">
        <v>101843</v>
      </c>
      <c r="AW1329" s="6" t="s">
        <v>14</v>
      </c>
      <c r="AX1329">
        <v>1</v>
      </c>
      <c r="AY1329" t="s">
        <v>15</v>
      </c>
      <c r="AZ1329" t="s">
        <v>8961</v>
      </c>
      <c r="BA1329" t="s">
        <v>8962</v>
      </c>
      <c r="BB1329">
        <v>33</v>
      </c>
      <c r="BC1329" t="s">
        <v>1050</v>
      </c>
      <c r="BD1329" t="s">
        <v>65</v>
      </c>
      <c r="BF1329" s="5">
        <v>42962</v>
      </c>
      <c r="BG1329" s="7" t="s">
        <v>20</v>
      </c>
      <c r="BI1329">
        <v>4</v>
      </c>
      <c r="BJ1329">
        <v>353684</v>
      </c>
      <c r="BL1329" t="s">
        <v>8963</v>
      </c>
      <c r="BN1329" t="s">
        <v>8964</v>
      </c>
      <c r="BX1329">
        <v>118848</v>
      </c>
    </row>
    <row r="1330" spans="1:76" x14ac:dyDescent="0.25">
      <c r="A1330">
        <v>118843</v>
      </c>
      <c r="C1330">
        <v>1</v>
      </c>
      <c r="D1330">
        <v>1</v>
      </c>
      <c r="E1330">
        <v>2</v>
      </c>
      <c r="F1330" t="s">
        <v>0</v>
      </c>
      <c r="G1330" t="s">
        <v>1</v>
      </c>
      <c r="H1330" t="s">
        <v>8965</v>
      </c>
      <c r="I1330" t="s">
        <v>3</v>
      </c>
      <c r="K1330">
        <v>1</v>
      </c>
      <c r="L1330" t="s">
        <v>4</v>
      </c>
      <c r="M1330">
        <v>101843</v>
      </c>
      <c r="N1330" t="s">
        <v>5</v>
      </c>
      <c r="O1330" t="s">
        <v>5</v>
      </c>
      <c r="U1330" t="s">
        <v>8959</v>
      </c>
      <c r="V1330" s="1">
        <v>1</v>
      </c>
      <c r="W1330" t="s">
        <v>7435</v>
      </c>
      <c r="X1330" t="s">
        <v>8091</v>
      </c>
      <c r="Y1330" t="s">
        <v>8092</v>
      </c>
      <c r="Z1330" s="3">
        <v>10</v>
      </c>
      <c r="AA1330" s="4">
        <v>1017</v>
      </c>
      <c r="AB1330" t="s">
        <v>8938</v>
      </c>
      <c r="AC1330" t="s">
        <v>8966</v>
      </c>
      <c r="AD1330">
        <v>2017</v>
      </c>
      <c r="AE1330">
        <v>7</v>
      </c>
      <c r="AF1330">
        <v>8</v>
      </c>
      <c r="AG1330" t="s">
        <v>8967</v>
      </c>
      <c r="AJ1330" t="s">
        <v>5</v>
      </c>
      <c r="AK1330" t="s">
        <v>12</v>
      </c>
      <c r="AL1330">
        <v>77339</v>
      </c>
      <c r="AM1330">
        <v>6472513</v>
      </c>
      <c r="AN1330" s="4">
        <v>77000</v>
      </c>
      <c r="AO1330" s="4">
        <v>6473000</v>
      </c>
      <c r="AP1330">
        <v>10</v>
      </c>
      <c r="AR1330">
        <v>1010</v>
      </c>
      <c r="AT1330" s="5" t="s">
        <v>8968</v>
      </c>
      <c r="AU1330">
        <v>101843</v>
      </c>
      <c r="AW1330" s="6" t="s">
        <v>14</v>
      </c>
      <c r="AX1330">
        <v>1</v>
      </c>
      <c r="AY1330" t="s">
        <v>15</v>
      </c>
      <c r="AZ1330" t="s">
        <v>8969</v>
      </c>
      <c r="BA1330" t="s">
        <v>8970</v>
      </c>
      <c r="BB1330">
        <v>1010</v>
      </c>
      <c r="BC1330" t="s">
        <v>18</v>
      </c>
      <c r="BD1330" t="s">
        <v>19</v>
      </c>
      <c r="BF1330" s="5">
        <v>43055.594571759299</v>
      </c>
      <c r="BG1330" s="7" t="s">
        <v>20</v>
      </c>
      <c r="BI1330">
        <v>6</v>
      </c>
      <c r="BJ1330">
        <v>144693</v>
      </c>
      <c r="BL1330" t="s">
        <v>8971</v>
      </c>
      <c r="BX1330">
        <v>118843</v>
      </c>
    </row>
    <row r="1331" spans="1:76" x14ac:dyDescent="0.25">
      <c r="A1331">
        <v>120607</v>
      </c>
      <c r="C1331">
        <v>1</v>
      </c>
      <c r="D1331">
        <v>1</v>
      </c>
      <c r="E1331">
        <v>1</v>
      </c>
      <c r="F1331" t="s">
        <v>0</v>
      </c>
      <c r="G1331" t="s">
        <v>1407</v>
      </c>
      <c r="H1331" t="s">
        <v>8972</v>
      </c>
      <c r="I1331" t="s">
        <v>3</v>
      </c>
      <c r="K1331">
        <v>1</v>
      </c>
      <c r="L1331" t="s">
        <v>4</v>
      </c>
      <c r="M1331">
        <v>101843</v>
      </c>
      <c r="N1331" t="s">
        <v>5</v>
      </c>
      <c r="O1331" t="s">
        <v>5</v>
      </c>
      <c r="S1331" t="s">
        <v>13541</v>
      </c>
      <c r="T1331" t="s">
        <v>13542</v>
      </c>
      <c r="U1331" t="s">
        <v>8973</v>
      </c>
      <c r="V1331" s="1">
        <v>1</v>
      </c>
      <c r="W1331" t="s">
        <v>7435</v>
      </c>
      <c r="X1331" t="s">
        <v>8091</v>
      </c>
      <c r="Y1331" t="s">
        <v>8092</v>
      </c>
      <c r="Z1331" s="3">
        <v>10</v>
      </c>
      <c r="AA1331" s="4">
        <v>1017</v>
      </c>
      <c r="AB1331" t="s">
        <v>8938</v>
      </c>
      <c r="AC1331" t="s">
        <v>2256</v>
      </c>
      <c r="AD1331">
        <v>2018</v>
      </c>
      <c r="AE1331">
        <v>9</v>
      </c>
      <c r="AF1331">
        <v>29</v>
      </c>
      <c r="AJ1331" t="s">
        <v>5</v>
      </c>
      <c r="AK1331" t="s">
        <v>12</v>
      </c>
      <c r="AL1331">
        <v>79965</v>
      </c>
      <c r="AM1331">
        <v>6465631</v>
      </c>
      <c r="AN1331" s="4">
        <v>79000</v>
      </c>
      <c r="AO1331" s="4">
        <v>6465000</v>
      </c>
      <c r="AP1331">
        <v>0</v>
      </c>
      <c r="AR1331">
        <v>40</v>
      </c>
      <c r="AT1331" t="s">
        <v>8974</v>
      </c>
      <c r="AU1331">
        <v>101843</v>
      </c>
      <c r="AW1331" s="6" t="s">
        <v>14</v>
      </c>
      <c r="AX1331">
        <v>1</v>
      </c>
      <c r="AY1331" t="s">
        <v>15</v>
      </c>
      <c r="AZ1331" t="s">
        <v>8975</v>
      </c>
      <c r="BA1331" t="s">
        <v>8976</v>
      </c>
      <c r="BB1331">
        <v>40</v>
      </c>
      <c r="BC1331" t="s">
        <v>1414</v>
      </c>
      <c r="BD1331" t="s">
        <v>1415</v>
      </c>
      <c r="BF1331" s="5">
        <v>43372</v>
      </c>
      <c r="BG1331" s="7" t="s">
        <v>20</v>
      </c>
      <c r="BI1331">
        <v>4</v>
      </c>
      <c r="BJ1331">
        <v>375423</v>
      </c>
      <c r="BL1331" t="s">
        <v>8977</v>
      </c>
      <c r="BX1331">
        <v>120607</v>
      </c>
    </row>
    <row r="1332" spans="1:76" x14ac:dyDescent="0.25">
      <c r="A1332">
        <v>121151</v>
      </c>
      <c r="C1332">
        <v>1</v>
      </c>
      <c r="F1332" t="s">
        <v>0</v>
      </c>
      <c r="G1332" t="s">
        <v>1</v>
      </c>
      <c r="H1332" t="s">
        <v>8988</v>
      </c>
      <c r="I1332" t="s">
        <v>3</v>
      </c>
      <c r="K1332">
        <v>1</v>
      </c>
      <c r="L1332" t="s">
        <v>4</v>
      </c>
      <c r="M1332">
        <v>101843</v>
      </c>
      <c r="N1332" t="s">
        <v>5</v>
      </c>
      <c r="O1332" t="s">
        <v>5</v>
      </c>
      <c r="U1332" t="s">
        <v>8979</v>
      </c>
      <c r="V1332" s="1">
        <v>1</v>
      </c>
      <c r="W1332" t="s">
        <v>7435</v>
      </c>
      <c r="X1332" t="s">
        <v>8091</v>
      </c>
      <c r="Y1332" t="s">
        <v>8092</v>
      </c>
      <c r="Z1332" s="3">
        <v>10</v>
      </c>
      <c r="AA1332" s="4">
        <v>1017</v>
      </c>
      <c r="AB1332" t="s">
        <v>8938</v>
      </c>
      <c r="AC1332" t="s">
        <v>8989</v>
      </c>
      <c r="AD1332">
        <v>2019</v>
      </c>
      <c r="AE1332">
        <v>7</v>
      </c>
      <c r="AF1332">
        <v>14</v>
      </c>
      <c r="AG1332" t="s">
        <v>8094</v>
      </c>
      <c r="AJ1332" t="s">
        <v>5</v>
      </c>
      <c r="AK1332" t="s">
        <v>12</v>
      </c>
      <c r="AL1332">
        <v>80964</v>
      </c>
      <c r="AM1332">
        <v>6466773</v>
      </c>
      <c r="AN1332" s="4">
        <v>81000</v>
      </c>
      <c r="AO1332" s="4">
        <v>6467000</v>
      </c>
      <c r="AP1332">
        <v>25</v>
      </c>
      <c r="AR1332">
        <v>1010</v>
      </c>
      <c r="AT1332" s="5" t="s">
        <v>8990</v>
      </c>
      <c r="AU1332">
        <v>101843</v>
      </c>
      <c r="AW1332" s="6" t="s">
        <v>14</v>
      </c>
      <c r="AX1332">
        <v>1</v>
      </c>
      <c r="AY1332" t="s">
        <v>15</v>
      </c>
      <c r="AZ1332" t="s">
        <v>8991</v>
      </c>
      <c r="BA1332" t="s">
        <v>8992</v>
      </c>
      <c r="BB1332">
        <v>1010</v>
      </c>
      <c r="BC1332" t="s">
        <v>18</v>
      </c>
      <c r="BD1332" t="s">
        <v>19</v>
      </c>
      <c r="BF1332" s="5">
        <v>43660.817430555602</v>
      </c>
      <c r="BG1332" s="7" t="s">
        <v>20</v>
      </c>
      <c r="BI1332">
        <v>6</v>
      </c>
      <c r="BJ1332">
        <v>208119</v>
      </c>
      <c r="BL1332" t="s">
        <v>8993</v>
      </c>
      <c r="BX1332">
        <v>121151</v>
      </c>
    </row>
    <row r="1333" spans="1:76" x14ac:dyDescent="0.25">
      <c r="A1333">
        <v>118968</v>
      </c>
      <c r="C1333">
        <v>1</v>
      </c>
      <c r="F1333" t="s">
        <v>0</v>
      </c>
      <c r="G1333" t="s">
        <v>1</v>
      </c>
      <c r="H1333" t="s">
        <v>8950</v>
      </c>
      <c r="I1333" s="8" t="str">
        <f>HYPERLINK(AT1333,"Foto")</f>
        <v>Foto</v>
      </c>
      <c r="K1333">
        <v>1</v>
      </c>
      <c r="L1333" t="s">
        <v>4</v>
      </c>
      <c r="M1333">
        <v>101843</v>
      </c>
      <c r="N1333" t="s">
        <v>5</v>
      </c>
      <c r="O1333" t="s">
        <v>5</v>
      </c>
      <c r="U1333" t="s">
        <v>8937</v>
      </c>
      <c r="V1333" s="1">
        <v>1</v>
      </c>
      <c r="W1333" t="s">
        <v>7435</v>
      </c>
      <c r="X1333" t="s">
        <v>8091</v>
      </c>
      <c r="Y1333" t="s">
        <v>8092</v>
      </c>
      <c r="Z1333" s="3">
        <v>10</v>
      </c>
      <c r="AA1333" s="4">
        <v>1017</v>
      </c>
      <c r="AB1333" t="s">
        <v>8938</v>
      </c>
      <c r="AC1333" t="s">
        <v>8951</v>
      </c>
      <c r="AD1333">
        <v>2020</v>
      </c>
      <c r="AE1333">
        <v>7</v>
      </c>
      <c r="AF1333">
        <v>19</v>
      </c>
      <c r="AG1333" t="s">
        <v>8952</v>
      </c>
      <c r="AJ1333" t="s">
        <v>5</v>
      </c>
      <c r="AK1333" t="s">
        <v>12</v>
      </c>
      <c r="AL1333">
        <v>77564</v>
      </c>
      <c r="AM1333">
        <v>6470808</v>
      </c>
      <c r="AN1333" s="4">
        <v>77000</v>
      </c>
      <c r="AO1333" s="4">
        <v>6471000</v>
      </c>
      <c r="AP1333">
        <v>10</v>
      </c>
      <c r="AR1333">
        <v>1010</v>
      </c>
      <c r="AS1333" t="s">
        <v>8953</v>
      </c>
      <c r="AT1333" s="5" t="s">
        <v>8954</v>
      </c>
      <c r="AU1333">
        <v>101843</v>
      </c>
      <c r="AW1333" s="6" t="s">
        <v>14</v>
      </c>
      <c r="AX1333">
        <v>1</v>
      </c>
      <c r="AY1333" t="s">
        <v>15</v>
      </c>
      <c r="AZ1333" t="s">
        <v>8955</v>
      </c>
      <c r="BA1333" t="s">
        <v>8956</v>
      </c>
      <c r="BB1333">
        <v>1010</v>
      </c>
      <c r="BC1333" t="s">
        <v>18</v>
      </c>
      <c r="BD1333" t="s">
        <v>19</v>
      </c>
      <c r="BE1333">
        <v>1</v>
      </c>
      <c r="BF1333" s="5">
        <v>44031.542245370401</v>
      </c>
      <c r="BG1333" s="7" t="s">
        <v>20</v>
      </c>
      <c r="BI1333">
        <v>6</v>
      </c>
      <c r="BJ1333">
        <v>242944</v>
      </c>
      <c r="BL1333" t="s">
        <v>8957</v>
      </c>
      <c r="BX1333">
        <v>118968</v>
      </c>
    </row>
    <row r="1334" spans="1:76" x14ac:dyDescent="0.25">
      <c r="A1334">
        <v>114565</v>
      </c>
      <c r="B1334">
        <v>190335</v>
      </c>
      <c r="F1334" t="s">
        <v>0</v>
      </c>
      <c r="G1334" t="s">
        <v>1044</v>
      </c>
      <c r="H1334" t="s">
        <v>8994</v>
      </c>
      <c r="I1334" t="s">
        <v>69</v>
      </c>
      <c r="K1334">
        <v>1</v>
      </c>
      <c r="L1334" t="s">
        <v>4</v>
      </c>
      <c r="M1334">
        <v>101843</v>
      </c>
      <c r="N1334" t="s">
        <v>5</v>
      </c>
      <c r="O1334" t="s">
        <v>5</v>
      </c>
      <c r="U1334" t="s">
        <v>8995</v>
      </c>
      <c r="V1334" s="1">
        <v>1</v>
      </c>
      <c r="W1334" t="s">
        <v>7435</v>
      </c>
      <c r="X1334" t="s">
        <v>8091</v>
      </c>
      <c r="Y1334" t="s">
        <v>8092</v>
      </c>
      <c r="Z1334" s="3">
        <v>10</v>
      </c>
      <c r="AA1334" s="4">
        <v>1018</v>
      </c>
      <c r="AB1334" t="s">
        <v>8996</v>
      </c>
      <c r="AC1334" t="s">
        <v>8997</v>
      </c>
      <c r="AD1334">
        <v>1969</v>
      </c>
      <c r="AE1334">
        <v>8</v>
      </c>
      <c r="AF1334">
        <v>5</v>
      </c>
      <c r="AG1334" t="s">
        <v>7747</v>
      </c>
      <c r="AH1334" t="s">
        <v>7747</v>
      </c>
      <c r="AJ1334" t="s">
        <v>5</v>
      </c>
      <c r="AK1334" t="s">
        <v>12</v>
      </c>
      <c r="AL1334">
        <v>66709</v>
      </c>
      <c r="AM1334">
        <v>6457126</v>
      </c>
      <c r="AN1334" s="4">
        <v>67000</v>
      </c>
      <c r="AO1334" s="4">
        <v>6457000</v>
      </c>
      <c r="AP1334">
        <v>707</v>
      </c>
      <c r="AR1334">
        <v>33</v>
      </c>
      <c r="AT1334" s="5"/>
      <c r="AU1334">
        <v>101843</v>
      </c>
      <c r="AW1334" s="6" t="s">
        <v>14</v>
      </c>
      <c r="AX1334">
        <v>1</v>
      </c>
      <c r="AY1334" t="s">
        <v>15</v>
      </c>
      <c r="AZ1334" t="s">
        <v>8998</v>
      </c>
      <c r="BA1334" t="s">
        <v>8999</v>
      </c>
      <c r="BB1334">
        <v>33</v>
      </c>
      <c r="BC1334" t="s">
        <v>1050</v>
      </c>
      <c r="BD1334" t="s">
        <v>65</v>
      </c>
      <c r="BF1334" s="5">
        <v>41689</v>
      </c>
      <c r="BG1334" s="7" t="s">
        <v>20</v>
      </c>
      <c r="BI1334">
        <v>4</v>
      </c>
      <c r="BJ1334">
        <v>341931</v>
      </c>
      <c r="BK1334">
        <v>142958</v>
      </c>
      <c r="BL1334" t="s">
        <v>9000</v>
      </c>
      <c r="BN1334" t="s">
        <v>9001</v>
      </c>
      <c r="BX1334">
        <v>114565</v>
      </c>
    </row>
    <row r="1335" spans="1:76" x14ac:dyDescent="0.25">
      <c r="A1335">
        <v>119207</v>
      </c>
      <c r="B1335">
        <v>195996</v>
      </c>
      <c r="F1335" t="s">
        <v>0</v>
      </c>
      <c r="G1335" t="s">
        <v>1044</v>
      </c>
      <c r="H1335" t="s">
        <v>9010</v>
      </c>
      <c r="I1335" t="s">
        <v>69</v>
      </c>
      <c r="K1335">
        <v>1</v>
      </c>
      <c r="L1335" t="s">
        <v>4</v>
      </c>
      <c r="M1335">
        <v>101843</v>
      </c>
      <c r="N1335" t="s">
        <v>5</v>
      </c>
      <c r="O1335" t="s">
        <v>5</v>
      </c>
      <c r="U1335" t="s">
        <v>9011</v>
      </c>
      <c r="V1335" s="1">
        <v>1</v>
      </c>
      <c r="W1335" t="s">
        <v>7435</v>
      </c>
      <c r="X1335" t="s">
        <v>8091</v>
      </c>
      <c r="Y1335" t="s">
        <v>8092</v>
      </c>
      <c r="Z1335" s="3">
        <v>10</v>
      </c>
      <c r="AA1335" s="4">
        <v>1018</v>
      </c>
      <c r="AB1335" t="s">
        <v>8996</v>
      </c>
      <c r="AC1335" t="s">
        <v>9012</v>
      </c>
      <c r="AD1335">
        <v>2002</v>
      </c>
      <c r="AE1335">
        <v>8</v>
      </c>
      <c r="AF1335">
        <v>30</v>
      </c>
      <c r="AG1335" t="s">
        <v>2569</v>
      </c>
      <c r="AH1335" t="s">
        <v>2569</v>
      </c>
      <c r="AJ1335" t="s">
        <v>5</v>
      </c>
      <c r="AK1335" t="s">
        <v>12</v>
      </c>
      <c r="AL1335">
        <v>77918</v>
      </c>
      <c r="AM1335">
        <v>6457190</v>
      </c>
      <c r="AN1335" s="4">
        <v>77000</v>
      </c>
      <c r="AO1335" s="4">
        <v>6457000</v>
      </c>
      <c r="AP1335">
        <v>71</v>
      </c>
      <c r="AR1335">
        <v>33</v>
      </c>
      <c r="AT1335" s="5"/>
      <c r="AU1335">
        <v>101843</v>
      </c>
      <c r="AW1335" s="6" t="s">
        <v>14</v>
      </c>
      <c r="AX1335">
        <v>1</v>
      </c>
      <c r="AY1335" t="s">
        <v>15</v>
      </c>
      <c r="AZ1335" t="s">
        <v>9013</v>
      </c>
      <c r="BA1335" t="s">
        <v>9014</v>
      </c>
      <c r="BB1335">
        <v>33</v>
      </c>
      <c r="BC1335" t="s">
        <v>1050</v>
      </c>
      <c r="BD1335" t="s">
        <v>65</v>
      </c>
      <c r="BF1335" s="5">
        <v>41689</v>
      </c>
      <c r="BG1335" s="7" t="s">
        <v>20</v>
      </c>
      <c r="BI1335">
        <v>4</v>
      </c>
      <c r="BJ1335">
        <v>347231</v>
      </c>
      <c r="BK1335">
        <v>143012</v>
      </c>
      <c r="BL1335" t="s">
        <v>9015</v>
      </c>
      <c r="BN1335" t="s">
        <v>9016</v>
      </c>
      <c r="BX1335">
        <v>119207</v>
      </c>
    </row>
    <row r="1336" spans="1:76" x14ac:dyDescent="0.25">
      <c r="A1336">
        <v>118471</v>
      </c>
      <c r="B1336">
        <v>123291</v>
      </c>
      <c r="F1336" t="s">
        <v>0</v>
      </c>
      <c r="G1336" t="s">
        <v>1</v>
      </c>
      <c r="H1336" t="s">
        <v>9017</v>
      </c>
      <c r="I1336" t="s">
        <v>3</v>
      </c>
      <c r="K1336">
        <v>1</v>
      </c>
      <c r="L1336" t="s">
        <v>4</v>
      </c>
      <c r="M1336">
        <v>101843</v>
      </c>
      <c r="N1336" t="s">
        <v>5</v>
      </c>
      <c r="O1336" t="s">
        <v>5</v>
      </c>
      <c r="U1336" t="s">
        <v>9018</v>
      </c>
      <c r="V1336" s="1">
        <v>1</v>
      </c>
      <c r="W1336" t="s">
        <v>7435</v>
      </c>
      <c r="X1336" t="s">
        <v>8091</v>
      </c>
      <c r="Y1336" t="s">
        <v>8092</v>
      </c>
      <c r="Z1336" s="3">
        <v>10</v>
      </c>
      <c r="AA1336" s="4">
        <v>1018</v>
      </c>
      <c r="AB1336" t="s">
        <v>8996</v>
      </c>
      <c r="AC1336" t="s">
        <v>9019</v>
      </c>
      <c r="AD1336">
        <v>2016</v>
      </c>
      <c r="AE1336">
        <v>7</v>
      </c>
      <c r="AF1336">
        <v>4</v>
      </c>
      <c r="AG1336" t="s">
        <v>9020</v>
      </c>
      <c r="AJ1336" t="s">
        <v>5</v>
      </c>
      <c r="AK1336" t="s">
        <v>12</v>
      </c>
      <c r="AL1336">
        <v>76609</v>
      </c>
      <c r="AM1336">
        <v>6460468</v>
      </c>
      <c r="AN1336" s="4">
        <v>77000</v>
      </c>
      <c r="AO1336" s="4">
        <v>6461000</v>
      </c>
      <c r="AP1336">
        <v>10</v>
      </c>
      <c r="AR1336">
        <v>1010</v>
      </c>
      <c r="AT1336" s="5" t="s">
        <v>9021</v>
      </c>
      <c r="AU1336">
        <v>101843</v>
      </c>
      <c r="AW1336" s="6" t="s">
        <v>14</v>
      </c>
      <c r="AX1336">
        <v>1</v>
      </c>
      <c r="AY1336" t="s">
        <v>15</v>
      </c>
      <c r="AZ1336" t="s">
        <v>9022</v>
      </c>
      <c r="BA1336" t="s">
        <v>9023</v>
      </c>
      <c r="BB1336">
        <v>1010</v>
      </c>
      <c r="BC1336" t="s">
        <v>18</v>
      </c>
      <c r="BD1336" t="s">
        <v>19</v>
      </c>
      <c r="BF1336" s="5">
        <v>42555.869953703703</v>
      </c>
      <c r="BG1336" s="7" t="s">
        <v>20</v>
      </c>
      <c r="BI1336">
        <v>6</v>
      </c>
      <c r="BJ1336">
        <v>107323</v>
      </c>
      <c r="BK1336">
        <v>143013</v>
      </c>
      <c r="BL1336" t="s">
        <v>9024</v>
      </c>
      <c r="BX1336">
        <v>118471</v>
      </c>
    </row>
    <row r="1337" spans="1:76" x14ac:dyDescent="0.25">
      <c r="A1337">
        <v>117124</v>
      </c>
      <c r="C1337">
        <v>1</v>
      </c>
      <c r="D1337">
        <v>1</v>
      </c>
      <c r="E1337">
        <v>1</v>
      </c>
      <c r="F1337" t="s">
        <v>0</v>
      </c>
      <c r="G1337" t="s">
        <v>1</v>
      </c>
      <c r="H1337" t="s">
        <v>9002</v>
      </c>
      <c r="I1337" t="s">
        <v>3</v>
      </c>
      <c r="K1337">
        <v>1</v>
      </c>
      <c r="L1337" t="s">
        <v>4</v>
      </c>
      <c r="M1337">
        <v>101843</v>
      </c>
      <c r="N1337" t="s">
        <v>5</v>
      </c>
      <c r="O1337" t="s">
        <v>5</v>
      </c>
      <c r="U1337" t="s">
        <v>9003</v>
      </c>
      <c r="V1337" s="1">
        <v>1</v>
      </c>
      <c r="W1337" t="s">
        <v>7435</v>
      </c>
      <c r="X1337" t="s">
        <v>8091</v>
      </c>
      <c r="Y1337" t="s">
        <v>8092</v>
      </c>
      <c r="Z1337" s="3">
        <v>10</v>
      </c>
      <c r="AA1337" s="4">
        <v>1018</v>
      </c>
      <c r="AB1337" t="s">
        <v>8996</v>
      </c>
      <c r="AC1337" t="s">
        <v>9004</v>
      </c>
      <c r="AD1337">
        <v>2017</v>
      </c>
      <c r="AE1337">
        <v>7</v>
      </c>
      <c r="AF1337">
        <v>9</v>
      </c>
      <c r="AG1337" t="s">
        <v>7120</v>
      </c>
      <c r="AJ1337" t="s">
        <v>5</v>
      </c>
      <c r="AK1337" t="s">
        <v>12</v>
      </c>
      <c r="AL1337">
        <v>73645</v>
      </c>
      <c r="AM1337">
        <v>6463120</v>
      </c>
      <c r="AN1337" s="4">
        <v>73000</v>
      </c>
      <c r="AO1337" s="4">
        <v>6463000</v>
      </c>
      <c r="AP1337">
        <v>10</v>
      </c>
      <c r="AR1337">
        <v>1010</v>
      </c>
      <c r="AS1337" t="s">
        <v>9005</v>
      </c>
      <c r="AT1337" s="5" t="s">
        <v>9006</v>
      </c>
      <c r="AU1337">
        <v>101843</v>
      </c>
      <c r="AW1337" s="6" t="s">
        <v>14</v>
      </c>
      <c r="AX1337">
        <v>1</v>
      </c>
      <c r="AY1337" t="s">
        <v>15</v>
      </c>
      <c r="AZ1337" t="s">
        <v>9007</v>
      </c>
      <c r="BA1337" t="s">
        <v>9008</v>
      </c>
      <c r="BB1337">
        <v>1010</v>
      </c>
      <c r="BC1337" t="s">
        <v>18</v>
      </c>
      <c r="BD1337" t="s">
        <v>19</v>
      </c>
      <c r="BF1337" s="5">
        <v>42931.379178240699</v>
      </c>
      <c r="BG1337" s="7" t="s">
        <v>20</v>
      </c>
      <c r="BI1337">
        <v>6</v>
      </c>
      <c r="BJ1337">
        <v>127314</v>
      </c>
      <c r="BL1337" t="s">
        <v>9009</v>
      </c>
      <c r="BX1337">
        <v>117124</v>
      </c>
    </row>
    <row r="1338" spans="1:76" x14ac:dyDescent="0.25">
      <c r="A1338">
        <v>119233</v>
      </c>
      <c r="C1338">
        <v>1</v>
      </c>
      <c r="F1338" t="s">
        <v>0</v>
      </c>
      <c r="G1338" t="s">
        <v>1</v>
      </c>
      <c r="H1338" t="s">
        <v>9025</v>
      </c>
      <c r="I1338" t="s">
        <v>3</v>
      </c>
      <c r="K1338">
        <v>1</v>
      </c>
      <c r="L1338" t="s">
        <v>4</v>
      </c>
      <c r="M1338">
        <v>101843</v>
      </c>
      <c r="N1338" t="s">
        <v>5</v>
      </c>
      <c r="O1338" t="s">
        <v>5</v>
      </c>
      <c r="U1338" t="s">
        <v>9018</v>
      </c>
      <c r="V1338" s="1">
        <v>1</v>
      </c>
      <c r="W1338" t="s">
        <v>7435</v>
      </c>
      <c r="X1338" t="s">
        <v>8091</v>
      </c>
      <c r="Y1338" t="s">
        <v>8092</v>
      </c>
      <c r="Z1338" s="3">
        <v>10</v>
      </c>
      <c r="AA1338" s="4">
        <v>1018</v>
      </c>
      <c r="AB1338" t="s">
        <v>8996</v>
      </c>
      <c r="AC1338" t="s">
        <v>9026</v>
      </c>
      <c r="AD1338">
        <v>2018</v>
      </c>
      <c r="AE1338">
        <v>9</v>
      </c>
      <c r="AF1338">
        <v>11</v>
      </c>
      <c r="AG1338" t="s">
        <v>8136</v>
      </c>
      <c r="AJ1338" t="s">
        <v>5</v>
      </c>
      <c r="AK1338" t="s">
        <v>12</v>
      </c>
      <c r="AL1338">
        <v>77965</v>
      </c>
      <c r="AM1338">
        <v>6460236</v>
      </c>
      <c r="AN1338" s="4">
        <v>77000</v>
      </c>
      <c r="AO1338" s="4">
        <v>6461000</v>
      </c>
      <c r="AP1338">
        <v>1</v>
      </c>
      <c r="AR1338">
        <v>1010</v>
      </c>
      <c r="AT1338" s="5" t="s">
        <v>9027</v>
      </c>
      <c r="AU1338">
        <v>101843</v>
      </c>
      <c r="AW1338" s="6" t="s">
        <v>14</v>
      </c>
      <c r="AX1338">
        <v>1</v>
      </c>
      <c r="AY1338" t="s">
        <v>15</v>
      </c>
      <c r="AZ1338" t="s">
        <v>9028</v>
      </c>
      <c r="BA1338" t="s">
        <v>9029</v>
      </c>
      <c r="BB1338">
        <v>1010</v>
      </c>
      <c r="BC1338" t="s">
        <v>18</v>
      </c>
      <c r="BD1338" t="s">
        <v>19</v>
      </c>
      <c r="BF1338" s="5">
        <v>44214.814641203702</v>
      </c>
      <c r="BG1338" s="7" t="s">
        <v>20</v>
      </c>
      <c r="BI1338">
        <v>6</v>
      </c>
      <c r="BJ1338">
        <v>167848</v>
      </c>
      <c r="BL1338" t="s">
        <v>9030</v>
      </c>
      <c r="BX1338">
        <v>119233</v>
      </c>
    </row>
    <row r="1339" spans="1:76" x14ac:dyDescent="0.25">
      <c r="A1339">
        <v>114457</v>
      </c>
      <c r="B1339">
        <v>337725</v>
      </c>
      <c r="F1339" t="s">
        <v>130</v>
      </c>
      <c r="G1339" t="s">
        <v>1044</v>
      </c>
      <c r="H1339" s="9" t="s">
        <v>9067</v>
      </c>
      <c r="I1339" t="s">
        <v>113</v>
      </c>
      <c r="K1339">
        <v>1</v>
      </c>
      <c r="L1339" t="s">
        <v>4</v>
      </c>
      <c r="M1339">
        <v>101843</v>
      </c>
      <c r="N1339" t="s">
        <v>5</v>
      </c>
      <c r="O1339" t="s">
        <v>5</v>
      </c>
      <c r="U1339" t="s">
        <v>9068</v>
      </c>
      <c r="V1339" s="1">
        <v>1</v>
      </c>
      <c r="W1339" t="s">
        <v>7435</v>
      </c>
      <c r="X1339" t="s">
        <v>8518</v>
      </c>
      <c r="Y1339" t="s">
        <v>8092</v>
      </c>
      <c r="Z1339" s="3">
        <v>10</v>
      </c>
      <c r="AA1339" s="4">
        <v>1021</v>
      </c>
      <c r="AB1339" t="s">
        <v>9033</v>
      </c>
      <c r="AC1339" t="s">
        <v>9069</v>
      </c>
      <c r="AD1339">
        <v>1982</v>
      </c>
      <c r="AE1339">
        <v>8</v>
      </c>
      <c r="AF1339">
        <v>10</v>
      </c>
      <c r="AG1339" t="s">
        <v>8441</v>
      </c>
      <c r="AJ1339" t="s">
        <v>5</v>
      </c>
      <c r="AK1339" t="s">
        <v>12</v>
      </c>
      <c r="AL1339" s="4">
        <v>66319.717371899998</v>
      </c>
      <c r="AM1339" s="4">
        <v>6475270.1196499998</v>
      </c>
      <c r="AN1339" s="4">
        <v>67000</v>
      </c>
      <c r="AO1339" s="4">
        <v>6475000</v>
      </c>
      <c r="AP1339" s="4">
        <v>707.10678118654755</v>
      </c>
      <c r="AQ1339" s="4"/>
      <c r="AR1339" t="s">
        <v>6379</v>
      </c>
      <c r="BG1339" s="11" t="s">
        <v>135</v>
      </c>
      <c r="BH1339" t="s">
        <v>136</v>
      </c>
      <c r="BI1339">
        <v>8</v>
      </c>
      <c r="BJ1339">
        <v>2336</v>
      </c>
      <c r="BK1339">
        <v>143014</v>
      </c>
      <c r="BL1339" t="s">
        <v>9070</v>
      </c>
      <c r="BX1339">
        <v>114457</v>
      </c>
    </row>
    <row r="1340" spans="1:76" x14ac:dyDescent="0.25">
      <c r="A1340">
        <v>111454</v>
      </c>
      <c r="B1340">
        <v>201940</v>
      </c>
      <c r="F1340" t="s">
        <v>0</v>
      </c>
      <c r="G1340" t="s">
        <v>1044</v>
      </c>
      <c r="H1340" t="s">
        <v>9039</v>
      </c>
      <c r="I1340" t="s">
        <v>69</v>
      </c>
      <c r="K1340">
        <v>1</v>
      </c>
      <c r="L1340" t="s">
        <v>4</v>
      </c>
      <c r="M1340">
        <v>101843</v>
      </c>
      <c r="N1340" t="s">
        <v>5</v>
      </c>
      <c r="O1340" t="s">
        <v>5</v>
      </c>
      <c r="U1340" t="s">
        <v>9040</v>
      </c>
      <c r="V1340" s="1">
        <v>1</v>
      </c>
      <c r="W1340" t="s">
        <v>7435</v>
      </c>
      <c r="X1340" t="s">
        <v>8518</v>
      </c>
      <c r="Y1340" t="s">
        <v>8092</v>
      </c>
      <c r="Z1340" s="3">
        <v>10</v>
      </c>
      <c r="AA1340" s="4">
        <v>1021</v>
      </c>
      <c r="AB1340" s="4" t="s">
        <v>9033</v>
      </c>
      <c r="AC1340" t="s">
        <v>9041</v>
      </c>
      <c r="AD1340">
        <v>1998</v>
      </c>
      <c r="AE1340">
        <v>7</v>
      </c>
      <c r="AF1340">
        <v>17</v>
      </c>
      <c r="AG1340" t="s">
        <v>1380</v>
      </c>
      <c r="AH1340" t="s">
        <v>1380</v>
      </c>
      <c r="AJ1340" t="s">
        <v>5</v>
      </c>
      <c r="AK1340" t="s">
        <v>12</v>
      </c>
      <c r="AL1340">
        <v>60579</v>
      </c>
      <c r="AM1340">
        <v>6480468</v>
      </c>
      <c r="AN1340" s="4">
        <v>61000</v>
      </c>
      <c r="AO1340" s="4">
        <v>6481000</v>
      </c>
      <c r="AP1340">
        <v>851</v>
      </c>
      <c r="AR1340">
        <v>33</v>
      </c>
      <c r="AT1340" s="5"/>
      <c r="AU1340">
        <v>101843</v>
      </c>
      <c r="AW1340" s="6" t="s">
        <v>14</v>
      </c>
      <c r="AX1340">
        <v>1</v>
      </c>
      <c r="AY1340" t="s">
        <v>15</v>
      </c>
      <c r="AZ1340" t="s">
        <v>9042</v>
      </c>
      <c r="BA1340" t="s">
        <v>9043</v>
      </c>
      <c r="BB1340">
        <v>33</v>
      </c>
      <c r="BC1340" t="s">
        <v>1050</v>
      </c>
      <c r="BD1340" t="s">
        <v>65</v>
      </c>
      <c r="BF1340" s="5">
        <v>41689</v>
      </c>
      <c r="BG1340" s="7" t="s">
        <v>20</v>
      </c>
      <c r="BI1340">
        <v>4</v>
      </c>
      <c r="BJ1340">
        <v>352539</v>
      </c>
      <c r="BK1340">
        <v>143015</v>
      </c>
      <c r="BL1340" t="s">
        <v>9044</v>
      </c>
      <c r="BN1340" t="s">
        <v>9045</v>
      </c>
      <c r="BX1340">
        <v>111454</v>
      </c>
    </row>
    <row r="1341" spans="1:76" x14ac:dyDescent="0.25">
      <c r="A1341">
        <v>108197</v>
      </c>
      <c r="B1341">
        <v>186528</v>
      </c>
      <c r="F1341" t="s">
        <v>0</v>
      </c>
      <c r="G1341" t="s">
        <v>55</v>
      </c>
      <c r="H1341" t="s">
        <v>9031</v>
      </c>
      <c r="I1341" t="s">
        <v>113</v>
      </c>
      <c r="K1341">
        <v>1</v>
      </c>
      <c r="L1341" t="s">
        <v>4</v>
      </c>
      <c r="M1341">
        <v>101843</v>
      </c>
      <c r="N1341" t="s">
        <v>5</v>
      </c>
      <c r="O1341" t="s">
        <v>5</v>
      </c>
      <c r="U1341" t="s">
        <v>9032</v>
      </c>
      <c r="V1341" s="1">
        <v>1</v>
      </c>
      <c r="W1341" t="s">
        <v>7435</v>
      </c>
      <c r="X1341" t="s">
        <v>8518</v>
      </c>
      <c r="Y1341" t="s">
        <v>8092</v>
      </c>
      <c r="Z1341" s="3">
        <v>10</v>
      </c>
      <c r="AA1341" s="4">
        <v>1021</v>
      </c>
      <c r="AB1341" s="4" t="s">
        <v>9033</v>
      </c>
      <c r="AC1341" t="s">
        <v>9034</v>
      </c>
      <c r="AD1341">
        <v>1999</v>
      </c>
      <c r="AE1341">
        <v>7</v>
      </c>
      <c r="AF1341">
        <v>19</v>
      </c>
      <c r="AG1341" t="s">
        <v>9035</v>
      </c>
      <c r="AH1341" t="s">
        <v>9035</v>
      </c>
      <c r="AJ1341" t="s">
        <v>5</v>
      </c>
      <c r="AK1341" t="s">
        <v>12</v>
      </c>
      <c r="AL1341">
        <v>56257</v>
      </c>
      <c r="AM1341">
        <v>6474365</v>
      </c>
      <c r="AN1341" s="4">
        <v>57000</v>
      </c>
      <c r="AO1341" s="4">
        <v>6475000</v>
      </c>
      <c r="AP1341">
        <v>707</v>
      </c>
      <c r="AR1341">
        <v>23</v>
      </c>
      <c r="AT1341" s="5"/>
      <c r="AU1341">
        <v>101843</v>
      </c>
      <c r="AW1341" s="6" t="s">
        <v>14</v>
      </c>
      <c r="AX1341">
        <v>1</v>
      </c>
      <c r="AY1341" t="s">
        <v>15</v>
      </c>
      <c r="AZ1341" t="s">
        <v>9036</v>
      </c>
      <c r="BA1341" t="s">
        <v>9037</v>
      </c>
      <c r="BB1341">
        <v>23</v>
      </c>
      <c r="BC1341" t="s">
        <v>64</v>
      </c>
      <c r="BD1341" t="s">
        <v>119</v>
      </c>
      <c r="BF1341" s="5">
        <v>36421</v>
      </c>
      <c r="BG1341" s="7" t="s">
        <v>20</v>
      </c>
      <c r="BI1341">
        <v>4</v>
      </c>
      <c r="BJ1341">
        <v>331314</v>
      </c>
      <c r="BK1341">
        <v>143016</v>
      </c>
      <c r="BL1341" t="s">
        <v>9038</v>
      </c>
      <c r="BX1341">
        <v>108197</v>
      </c>
    </row>
    <row r="1342" spans="1:76" x14ac:dyDescent="0.25">
      <c r="A1342">
        <v>115498</v>
      </c>
      <c r="B1342">
        <v>192920</v>
      </c>
      <c r="F1342" t="s">
        <v>0</v>
      </c>
      <c r="G1342" t="s">
        <v>1044</v>
      </c>
      <c r="H1342" t="s">
        <v>9071</v>
      </c>
      <c r="I1342" t="s">
        <v>69</v>
      </c>
      <c r="K1342">
        <v>1</v>
      </c>
      <c r="L1342" t="s">
        <v>4</v>
      </c>
      <c r="M1342">
        <v>101843</v>
      </c>
      <c r="N1342" t="s">
        <v>5</v>
      </c>
      <c r="O1342" t="s">
        <v>5</v>
      </c>
      <c r="U1342" t="s">
        <v>9072</v>
      </c>
      <c r="V1342" s="1">
        <v>1</v>
      </c>
      <c r="W1342" t="s">
        <v>7435</v>
      </c>
      <c r="X1342" t="s">
        <v>8518</v>
      </c>
      <c r="Y1342" t="s">
        <v>8092</v>
      </c>
      <c r="Z1342" s="3">
        <v>10</v>
      </c>
      <c r="AA1342" s="4">
        <v>1021</v>
      </c>
      <c r="AB1342" s="4" t="s">
        <v>9033</v>
      </c>
      <c r="AC1342" t="s">
        <v>9073</v>
      </c>
      <c r="AD1342">
        <v>2000</v>
      </c>
      <c r="AE1342">
        <v>7</v>
      </c>
      <c r="AF1342">
        <v>29</v>
      </c>
      <c r="AG1342" t="s">
        <v>7120</v>
      </c>
      <c r="AH1342" t="s">
        <v>7120</v>
      </c>
      <c r="AJ1342" t="s">
        <v>5</v>
      </c>
      <c r="AK1342" t="s">
        <v>12</v>
      </c>
      <c r="AL1342">
        <v>69412</v>
      </c>
      <c r="AM1342">
        <v>6501618</v>
      </c>
      <c r="AN1342" s="4">
        <v>69000</v>
      </c>
      <c r="AO1342" s="4">
        <v>6501000</v>
      </c>
      <c r="AP1342">
        <v>71</v>
      </c>
      <c r="AR1342">
        <v>33</v>
      </c>
      <c r="AT1342" s="5"/>
      <c r="AU1342">
        <v>101843</v>
      </c>
      <c r="AW1342" s="6" t="s">
        <v>14</v>
      </c>
      <c r="AX1342">
        <v>1</v>
      </c>
      <c r="AY1342" t="s">
        <v>15</v>
      </c>
      <c r="AZ1342" t="s">
        <v>9074</v>
      </c>
      <c r="BA1342" t="s">
        <v>9075</v>
      </c>
      <c r="BB1342">
        <v>33</v>
      </c>
      <c r="BC1342" t="s">
        <v>1050</v>
      </c>
      <c r="BD1342" t="s">
        <v>65</v>
      </c>
      <c r="BF1342" s="5">
        <v>41689</v>
      </c>
      <c r="BG1342" s="7" t="s">
        <v>20</v>
      </c>
      <c r="BI1342">
        <v>4</v>
      </c>
      <c r="BJ1342">
        <v>344295</v>
      </c>
      <c r="BK1342">
        <v>143017</v>
      </c>
      <c r="BL1342" t="s">
        <v>9076</v>
      </c>
      <c r="BN1342" t="s">
        <v>9077</v>
      </c>
      <c r="BX1342">
        <v>115498</v>
      </c>
    </row>
    <row r="1343" spans="1:76" x14ac:dyDescent="0.25">
      <c r="A1343">
        <v>112758</v>
      </c>
      <c r="B1343">
        <v>194327</v>
      </c>
      <c r="F1343" t="s">
        <v>0</v>
      </c>
      <c r="G1343" t="s">
        <v>1044</v>
      </c>
      <c r="H1343" t="s">
        <v>9060</v>
      </c>
      <c r="I1343" t="s">
        <v>69</v>
      </c>
      <c r="K1343">
        <v>1</v>
      </c>
      <c r="L1343" t="s">
        <v>4</v>
      </c>
      <c r="M1343">
        <v>101843</v>
      </c>
      <c r="N1343" t="s">
        <v>5</v>
      </c>
      <c r="O1343" t="s">
        <v>5</v>
      </c>
      <c r="U1343" t="s">
        <v>9061</v>
      </c>
      <c r="V1343" s="1">
        <v>1</v>
      </c>
      <c r="W1343" t="s">
        <v>7435</v>
      </c>
      <c r="X1343" t="s">
        <v>8518</v>
      </c>
      <c r="Y1343" t="s">
        <v>8092</v>
      </c>
      <c r="Z1343" s="3">
        <v>10</v>
      </c>
      <c r="AA1343" s="4">
        <v>1021</v>
      </c>
      <c r="AB1343" s="4" t="s">
        <v>9033</v>
      </c>
      <c r="AC1343" t="s">
        <v>9062</v>
      </c>
      <c r="AD1343">
        <v>2001</v>
      </c>
      <c r="AE1343">
        <v>6</v>
      </c>
      <c r="AF1343">
        <v>6</v>
      </c>
      <c r="AG1343" t="s">
        <v>2569</v>
      </c>
      <c r="AH1343" t="s">
        <v>2569</v>
      </c>
      <c r="AJ1343" t="s">
        <v>5</v>
      </c>
      <c r="AK1343" t="s">
        <v>12</v>
      </c>
      <c r="AL1343">
        <v>62395</v>
      </c>
      <c r="AM1343">
        <v>6471552</v>
      </c>
      <c r="AN1343" s="4">
        <v>63000</v>
      </c>
      <c r="AO1343" s="4">
        <v>6471000</v>
      </c>
      <c r="AP1343">
        <v>71</v>
      </c>
      <c r="AR1343">
        <v>33</v>
      </c>
      <c r="AT1343" s="5"/>
      <c r="AU1343">
        <v>101843</v>
      </c>
      <c r="AW1343" s="6" t="s">
        <v>14</v>
      </c>
      <c r="AX1343">
        <v>1</v>
      </c>
      <c r="AY1343" t="s">
        <v>15</v>
      </c>
      <c r="AZ1343" t="s">
        <v>9063</v>
      </c>
      <c r="BA1343" t="s">
        <v>9064</v>
      </c>
      <c r="BB1343">
        <v>33</v>
      </c>
      <c r="BC1343" t="s">
        <v>1050</v>
      </c>
      <c r="BD1343" t="s">
        <v>65</v>
      </c>
      <c r="BF1343" s="5">
        <v>41689</v>
      </c>
      <c r="BG1343" s="7" t="s">
        <v>20</v>
      </c>
      <c r="BI1343">
        <v>4</v>
      </c>
      <c r="BJ1343">
        <v>345636</v>
      </c>
      <c r="BK1343">
        <v>143018</v>
      </c>
      <c r="BL1343" t="s">
        <v>9065</v>
      </c>
      <c r="BN1343" t="s">
        <v>9066</v>
      </c>
      <c r="BX1343">
        <v>112758</v>
      </c>
    </row>
    <row r="1344" spans="1:76" x14ac:dyDescent="0.25">
      <c r="A1344">
        <v>111432</v>
      </c>
      <c r="B1344">
        <v>196943</v>
      </c>
      <c r="F1344" t="s">
        <v>0</v>
      </c>
      <c r="G1344" t="s">
        <v>1044</v>
      </c>
      <c r="H1344" t="s">
        <v>9046</v>
      </c>
      <c r="I1344" t="s">
        <v>69</v>
      </c>
      <c r="K1344">
        <v>1</v>
      </c>
      <c r="L1344" t="s">
        <v>4</v>
      </c>
      <c r="M1344">
        <v>101843</v>
      </c>
      <c r="N1344" t="s">
        <v>5</v>
      </c>
      <c r="O1344" t="s">
        <v>5</v>
      </c>
      <c r="U1344" t="s">
        <v>9040</v>
      </c>
      <c r="V1344" s="1">
        <v>1</v>
      </c>
      <c r="W1344" t="s">
        <v>7435</v>
      </c>
      <c r="X1344" t="s">
        <v>8518</v>
      </c>
      <c r="Y1344" t="s">
        <v>8092</v>
      </c>
      <c r="Z1344" s="3">
        <v>10</v>
      </c>
      <c r="AA1344" s="4">
        <v>1021</v>
      </c>
      <c r="AB1344" s="4" t="s">
        <v>9033</v>
      </c>
      <c r="AC1344" t="s">
        <v>9047</v>
      </c>
      <c r="AD1344">
        <v>2003</v>
      </c>
      <c r="AE1344">
        <v>6</v>
      </c>
      <c r="AF1344">
        <v>20</v>
      </c>
      <c r="AG1344" t="s">
        <v>5860</v>
      </c>
      <c r="AH1344" t="s">
        <v>5860</v>
      </c>
      <c r="AJ1344" t="s">
        <v>5</v>
      </c>
      <c r="AK1344" t="s">
        <v>12</v>
      </c>
      <c r="AL1344">
        <v>60496</v>
      </c>
      <c r="AM1344">
        <v>6480680</v>
      </c>
      <c r="AN1344" s="4">
        <v>61000</v>
      </c>
      <c r="AO1344" s="4">
        <v>6481000</v>
      </c>
      <c r="AP1344">
        <v>71</v>
      </c>
      <c r="AR1344">
        <v>33</v>
      </c>
      <c r="AT1344" s="5"/>
      <c r="AU1344">
        <v>101843</v>
      </c>
      <c r="AW1344" s="6" t="s">
        <v>14</v>
      </c>
      <c r="AX1344">
        <v>1</v>
      </c>
      <c r="AY1344" t="s">
        <v>15</v>
      </c>
      <c r="AZ1344" t="s">
        <v>9048</v>
      </c>
      <c r="BA1344" t="s">
        <v>9049</v>
      </c>
      <c r="BB1344">
        <v>33</v>
      </c>
      <c r="BC1344" t="s">
        <v>1050</v>
      </c>
      <c r="BD1344" t="s">
        <v>65</v>
      </c>
      <c r="BF1344" s="5">
        <v>41689</v>
      </c>
      <c r="BG1344" s="7" t="s">
        <v>20</v>
      </c>
      <c r="BI1344">
        <v>4</v>
      </c>
      <c r="BJ1344">
        <v>348091</v>
      </c>
      <c r="BK1344">
        <v>143019</v>
      </c>
      <c r="BL1344" t="s">
        <v>9050</v>
      </c>
      <c r="BN1344" t="s">
        <v>9051</v>
      </c>
      <c r="BX1344">
        <v>111432</v>
      </c>
    </row>
    <row r="1345" spans="1:76" x14ac:dyDescent="0.25">
      <c r="A1345">
        <v>112997</v>
      </c>
      <c r="B1345">
        <v>34964</v>
      </c>
      <c r="F1345" t="s">
        <v>0</v>
      </c>
      <c r="G1345" t="s">
        <v>1</v>
      </c>
      <c r="H1345" t="s">
        <v>9052</v>
      </c>
      <c r="I1345" s="8" t="str">
        <f>HYPERLINK(AT1345,"Foto")</f>
        <v>Foto</v>
      </c>
      <c r="K1345">
        <v>1</v>
      </c>
      <c r="L1345" t="s">
        <v>4</v>
      </c>
      <c r="M1345">
        <v>101843</v>
      </c>
      <c r="N1345" t="s">
        <v>5</v>
      </c>
      <c r="O1345" t="s">
        <v>5</v>
      </c>
      <c r="U1345" t="s">
        <v>9053</v>
      </c>
      <c r="V1345" s="1">
        <v>1</v>
      </c>
      <c r="W1345" t="s">
        <v>7435</v>
      </c>
      <c r="X1345" t="s">
        <v>8518</v>
      </c>
      <c r="Y1345" t="s">
        <v>8092</v>
      </c>
      <c r="Z1345" s="3">
        <v>10</v>
      </c>
      <c r="AA1345" s="4">
        <v>1021</v>
      </c>
      <c r="AB1345" s="4" t="s">
        <v>9033</v>
      </c>
      <c r="AC1345" t="s">
        <v>9054</v>
      </c>
      <c r="AD1345">
        <v>2013</v>
      </c>
      <c r="AE1345">
        <v>7</v>
      </c>
      <c r="AF1345">
        <v>15</v>
      </c>
      <c r="AG1345" t="s">
        <v>9055</v>
      </c>
      <c r="AJ1345" t="s">
        <v>5</v>
      </c>
      <c r="AK1345" t="s">
        <v>12</v>
      </c>
      <c r="AL1345">
        <v>62841</v>
      </c>
      <c r="AM1345">
        <v>6469962</v>
      </c>
      <c r="AN1345" s="4">
        <v>63000</v>
      </c>
      <c r="AO1345" s="4">
        <v>6469000</v>
      </c>
      <c r="AP1345">
        <v>25</v>
      </c>
      <c r="AR1345">
        <v>1010</v>
      </c>
      <c r="AT1345" s="5" t="s">
        <v>9056</v>
      </c>
      <c r="AU1345">
        <v>101843</v>
      </c>
      <c r="AW1345" s="6" t="s">
        <v>14</v>
      </c>
      <c r="AX1345">
        <v>1</v>
      </c>
      <c r="AY1345" t="s">
        <v>15</v>
      </c>
      <c r="AZ1345" t="s">
        <v>9057</v>
      </c>
      <c r="BA1345" t="s">
        <v>9058</v>
      </c>
      <c r="BB1345">
        <v>1010</v>
      </c>
      <c r="BC1345" t="s">
        <v>18</v>
      </c>
      <c r="BD1345" t="s">
        <v>19</v>
      </c>
      <c r="BE1345">
        <v>1</v>
      </c>
      <c r="BF1345" s="5">
        <v>43002.093055555597</v>
      </c>
      <c r="BG1345" s="7" t="s">
        <v>20</v>
      </c>
      <c r="BI1345">
        <v>6</v>
      </c>
      <c r="BJ1345">
        <v>31323</v>
      </c>
      <c r="BK1345">
        <v>143020</v>
      </c>
      <c r="BL1345" t="s">
        <v>9059</v>
      </c>
      <c r="BX1345">
        <v>112997</v>
      </c>
    </row>
    <row r="1346" spans="1:76" x14ac:dyDescent="0.25">
      <c r="A1346">
        <v>111038</v>
      </c>
      <c r="B1346">
        <v>192265</v>
      </c>
      <c r="F1346" t="s">
        <v>0</v>
      </c>
      <c r="G1346" t="s">
        <v>1044</v>
      </c>
      <c r="H1346" t="s">
        <v>9078</v>
      </c>
      <c r="I1346" t="s">
        <v>69</v>
      </c>
      <c r="K1346">
        <v>1</v>
      </c>
      <c r="L1346" t="s">
        <v>4</v>
      </c>
      <c r="M1346">
        <v>101843</v>
      </c>
      <c r="N1346" t="s">
        <v>5</v>
      </c>
      <c r="O1346" t="s">
        <v>5</v>
      </c>
      <c r="U1346" t="s">
        <v>9079</v>
      </c>
      <c r="V1346" s="1">
        <v>1</v>
      </c>
      <c r="W1346" t="s">
        <v>7435</v>
      </c>
      <c r="X1346" t="s">
        <v>9080</v>
      </c>
      <c r="Y1346" t="s">
        <v>8092</v>
      </c>
      <c r="Z1346" s="3">
        <v>10</v>
      </c>
      <c r="AA1346" s="4">
        <v>1026</v>
      </c>
      <c r="AB1346" t="s">
        <v>9080</v>
      </c>
      <c r="AC1346" t="s">
        <v>9081</v>
      </c>
      <c r="AD1346">
        <v>1999</v>
      </c>
      <c r="AE1346">
        <v>6</v>
      </c>
      <c r="AF1346">
        <v>22</v>
      </c>
      <c r="AG1346" t="s">
        <v>9082</v>
      </c>
      <c r="AH1346" t="s">
        <v>9082</v>
      </c>
      <c r="AJ1346" t="s">
        <v>5</v>
      </c>
      <c r="AK1346" t="s">
        <v>12</v>
      </c>
      <c r="AL1346">
        <v>59906</v>
      </c>
      <c r="AM1346">
        <v>6522392</v>
      </c>
      <c r="AN1346" s="4">
        <v>59000</v>
      </c>
      <c r="AO1346" s="4">
        <v>6523000</v>
      </c>
      <c r="AP1346">
        <v>71</v>
      </c>
      <c r="AR1346">
        <v>33</v>
      </c>
      <c r="AT1346" s="5"/>
      <c r="AU1346">
        <v>101843</v>
      </c>
      <c r="AW1346" s="6" t="s">
        <v>14</v>
      </c>
      <c r="AX1346">
        <v>1</v>
      </c>
      <c r="AY1346" t="s">
        <v>15</v>
      </c>
      <c r="AZ1346" t="s">
        <v>9083</v>
      </c>
      <c r="BA1346" t="s">
        <v>9084</v>
      </c>
      <c r="BB1346">
        <v>33</v>
      </c>
      <c r="BC1346" t="s">
        <v>1050</v>
      </c>
      <c r="BD1346" t="s">
        <v>65</v>
      </c>
      <c r="BF1346" s="5">
        <v>41689</v>
      </c>
      <c r="BG1346" s="7" t="s">
        <v>20</v>
      </c>
      <c r="BI1346">
        <v>4</v>
      </c>
      <c r="BJ1346">
        <v>343670</v>
      </c>
      <c r="BK1346">
        <v>143021</v>
      </c>
      <c r="BL1346" t="s">
        <v>9085</v>
      </c>
      <c r="BN1346" t="s">
        <v>9086</v>
      </c>
      <c r="BX1346">
        <v>111038</v>
      </c>
    </row>
    <row r="1347" spans="1:76" x14ac:dyDescent="0.25">
      <c r="A1347">
        <v>110209</v>
      </c>
      <c r="B1347">
        <v>192342</v>
      </c>
      <c r="F1347" t="s">
        <v>0</v>
      </c>
      <c r="G1347" t="s">
        <v>1044</v>
      </c>
      <c r="H1347" t="s">
        <v>9087</v>
      </c>
      <c r="I1347" t="s">
        <v>69</v>
      </c>
      <c r="K1347">
        <v>1</v>
      </c>
      <c r="L1347" t="s">
        <v>4</v>
      </c>
      <c r="M1347">
        <v>101843</v>
      </c>
      <c r="N1347" t="s">
        <v>5</v>
      </c>
      <c r="O1347" t="s">
        <v>5</v>
      </c>
      <c r="U1347" t="s">
        <v>9088</v>
      </c>
      <c r="V1347" s="1">
        <v>1</v>
      </c>
      <c r="W1347" t="s">
        <v>7435</v>
      </c>
      <c r="X1347" t="s">
        <v>9080</v>
      </c>
      <c r="Y1347" t="s">
        <v>8092</v>
      </c>
      <c r="Z1347" s="3">
        <v>10</v>
      </c>
      <c r="AA1347" s="4">
        <v>1026</v>
      </c>
      <c r="AB1347" t="s">
        <v>9080</v>
      </c>
      <c r="AC1347" t="s">
        <v>9089</v>
      </c>
      <c r="AD1347">
        <v>1999</v>
      </c>
      <c r="AE1347">
        <v>6</v>
      </c>
      <c r="AF1347">
        <v>1</v>
      </c>
      <c r="AG1347" t="s">
        <v>2569</v>
      </c>
      <c r="AH1347" t="s">
        <v>2569</v>
      </c>
      <c r="AJ1347" t="s">
        <v>5</v>
      </c>
      <c r="AK1347" t="s">
        <v>12</v>
      </c>
      <c r="AL1347">
        <v>58515</v>
      </c>
      <c r="AM1347">
        <v>6541637</v>
      </c>
      <c r="AN1347" s="4">
        <v>59000</v>
      </c>
      <c r="AO1347" s="4">
        <v>6541000</v>
      </c>
      <c r="AP1347">
        <v>71</v>
      </c>
      <c r="AR1347">
        <v>33</v>
      </c>
      <c r="AT1347" s="5"/>
      <c r="AU1347">
        <v>101843</v>
      </c>
      <c r="AW1347" s="6" t="s">
        <v>14</v>
      </c>
      <c r="AX1347">
        <v>1</v>
      </c>
      <c r="AY1347" t="s">
        <v>15</v>
      </c>
      <c r="AZ1347" t="s">
        <v>9090</v>
      </c>
      <c r="BA1347" t="s">
        <v>9091</v>
      </c>
      <c r="BB1347">
        <v>33</v>
      </c>
      <c r="BC1347" t="s">
        <v>1050</v>
      </c>
      <c r="BD1347" t="s">
        <v>65</v>
      </c>
      <c r="BF1347" s="5">
        <v>41689</v>
      </c>
      <c r="BG1347" s="7" t="s">
        <v>20</v>
      </c>
      <c r="BI1347">
        <v>4</v>
      </c>
      <c r="BJ1347">
        <v>343743</v>
      </c>
      <c r="BK1347">
        <v>143022</v>
      </c>
      <c r="BL1347" t="s">
        <v>9092</v>
      </c>
      <c r="BN1347" t="s">
        <v>9093</v>
      </c>
      <c r="BX1347">
        <v>110209</v>
      </c>
    </row>
    <row r="1348" spans="1:76" x14ac:dyDescent="0.25">
      <c r="A1348">
        <v>105423</v>
      </c>
      <c r="B1348">
        <v>186569</v>
      </c>
      <c r="F1348" t="s">
        <v>0</v>
      </c>
      <c r="G1348" t="s">
        <v>55</v>
      </c>
      <c r="H1348" t="s">
        <v>9094</v>
      </c>
      <c r="I1348" t="s">
        <v>113</v>
      </c>
      <c r="K1348">
        <v>1</v>
      </c>
      <c r="L1348" t="s">
        <v>4</v>
      </c>
      <c r="M1348">
        <v>101843</v>
      </c>
      <c r="N1348" t="s">
        <v>5</v>
      </c>
      <c r="O1348" t="s">
        <v>5</v>
      </c>
      <c r="U1348" t="s">
        <v>9095</v>
      </c>
      <c r="V1348" s="1">
        <v>1</v>
      </c>
      <c r="W1348" t="s">
        <v>7435</v>
      </c>
      <c r="X1348" t="s">
        <v>9096</v>
      </c>
      <c r="Y1348" t="s">
        <v>8092</v>
      </c>
      <c r="Z1348" s="3">
        <v>10</v>
      </c>
      <c r="AA1348" s="4">
        <v>1027</v>
      </c>
      <c r="AB1348" t="s">
        <v>9097</v>
      </c>
      <c r="AC1348" t="s">
        <v>9098</v>
      </c>
      <c r="AD1348">
        <v>1999</v>
      </c>
      <c r="AE1348">
        <v>7</v>
      </c>
      <c r="AF1348">
        <v>23</v>
      </c>
      <c r="AG1348" t="s">
        <v>9035</v>
      </c>
      <c r="AH1348" t="s">
        <v>9035</v>
      </c>
      <c r="AJ1348" t="s">
        <v>5</v>
      </c>
      <c r="AK1348" t="s">
        <v>12</v>
      </c>
      <c r="AL1348">
        <v>53977</v>
      </c>
      <c r="AM1348">
        <v>6482619</v>
      </c>
      <c r="AN1348" s="4">
        <v>53000</v>
      </c>
      <c r="AO1348" s="4">
        <v>6483000</v>
      </c>
      <c r="AP1348">
        <v>707</v>
      </c>
      <c r="AR1348">
        <v>23</v>
      </c>
      <c r="AT1348" s="5"/>
      <c r="AU1348">
        <v>101843</v>
      </c>
      <c r="AW1348" s="6" t="s">
        <v>14</v>
      </c>
      <c r="AX1348">
        <v>1</v>
      </c>
      <c r="AY1348" t="s">
        <v>15</v>
      </c>
      <c r="AZ1348" t="s">
        <v>9099</v>
      </c>
      <c r="BA1348" t="s">
        <v>9100</v>
      </c>
      <c r="BB1348">
        <v>23</v>
      </c>
      <c r="BC1348" t="s">
        <v>64</v>
      </c>
      <c r="BD1348" t="s">
        <v>119</v>
      </c>
      <c r="BF1348" s="5">
        <v>36421</v>
      </c>
      <c r="BG1348" s="7" t="s">
        <v>20</v>
      </c>
      <c r="BI1348">
        <v>4</v>
      </c>
      <c r="BJ1348">
        <v>331334</v>
      </c>
      <c r="BK1348">
        <v>143023</v>
      </c>
      <c r="BL1348" t="s">
        <v>9101</v>
      </c>
      <c r="BX1348">
        <v>105423</v>
      </c>
    </row>
    <row r="1349" spans="1:76" x14ac:dyDescent="0.25">
      <c r="A1349">
        <v>103689</v>
      </c>
      <c r="B1349">
        <v>196976</v>
      </c>
      <c r="F1349" t="s">
        <v>0</v>
      </c>
      <c r="G1349" t="s">
        <v>1044</v>
      </c>
      <c r="H1349" t="s">
        <v>9102</v>
      </c>
      <c r="I1349" t="s">
        <v>69</v>
      </c>
      <c r="K1349">
        <v>1</v>
      </c>
      <c r="L1349" t="s">
        <v>4</v>
      </c>
      <c r="M1349">
        <v>101843</v>
      </c>
      <c r="N1349" t="s">
        <v>5</v>
      </c>
      <c r="O1349" t="s">
        <v>5</v>
      </c>
      <c r="U1349" t="s">
        <v>9103</v>
      </c>
      <c r="V1349" s="1">
        <v>1</v>
      </c>
      <c r="W1349" t="s">
        <v>7435</v>
      </c>
      <c r="X1349" t="s">
        <v>9096</v>
      </c>
      <c r="Y1349" t="s">
        <v>8092</v>
      </c>
      <c r="Z1349" s="3">
        <v>10</v>
      </c>
      <c r="AA1349" s="4">
        <v>1027</v>
      </c>
      <c r="AB1349" t="s">
        <v>9097</v>
      </c>
      <c r="AC1349" t="s">
        <v>9104</v>
      </c>
      <c r="AD1349">
        <v>2003</v>
      </c>
      <c r="AE1349">
        <v>6</v>
      </c>
      <c r="AF1349">
        <v>20</v>
      </c>
      <c r="AG1349" t="s">
        <v>5860</v>
      </c>
      <c r="AH1349" t="s">
        <v>5860</v>
      </c>
      <c r="AJ1349" t="s">
        <v>5</v>
      </c>
      <c r="AK1349" t="s">
        <v>12</v>
      </c>
      <c r="AL1349">
        <v>52529</v>
      </c>
      <c r="AM1349">
        <v>6486118</v>
      </c>
      <c r="AN1349" s="4">
        <v>53000</v>
      </c>
      <c r="AO1349" s="4">
        <v>6487000</v>
      </c>
      <c r="AP1349">
        <v>71</v>
      </c>
      <c r="AR1349">
        <v>33</v>
      </c>
      <c r="AT1349" s="5"/>
      <c r="AU1349">
        <v>101843</v>
      </c>
      <c r="AW1349" s="6" t="s">
        <v>14</v>
      </c>
      <c r="AX1349">
        <v>1</v>
      </c>
      <c r="AY1349" t="s">
        <v>15</v>
      </c>
      <c r="AZ1349" t="s">
        <v>9105</v>
      </c>
      <c r="BA1349" t="s">
        <v>9106</v>
      </c>
      <c r="BB1349">
        <v>33</v>
      </c>
      <c r="BC1349" t="s">
        <v>1050</v>
      </c>
      <c r="BD1349" t="s">
        <v>65</v>
      </c>
      <c r="BF1349" s="5">
        <v>41689</v>
      </c>
      <c r="BG1349" s="7" t="s">
        <v>20</v>
      </c>
      <c r="BI1349">
        <v>4</v>
      </c>
      <c r="BJ1349">
        <v>348125</v>
      </c>
      <c r="BK1349">
        <v>143024</v>
      </c>
      <c r="BL1349" t="s">
        <v>9107</v>
      </c>
      <c r="BN1349" t="s">
        <v>9108</v>
      </c>
      <c r="BX1349">
        <v>103689</v>
      </c>
    </row>
    <row r="1350" spans="1:76" x14ac:dyDescent="0.25">
      <c r="A1350">
        <v>106322</v>
      </c>
      <c r="C1350">
        <v>1</v>
      </c>
      <c r="D1350">
        <v>1</v>
      </c>
      <c r="E1350">
        <v>1</v>
      </c>
      <c r="F1350" t="s">
        <v>0</v>
      </c>
      <c r="G1350" t="s">
        <v>1</v>
      </c>
      <c r="H1350" t="s">
        <v>9109</v>
      </c>
      <c r="I1350" t="s">
        <v>3</v>
      </c>
      <c r="K1350">
        <v>1</v>
      </c>
      <c r="L1350" t="s">
        <v>4</v>
      </c>
      <c r="M1350">
        <v>101843</v>
      </c>
      <c r="N1350" t="s">
        <v>5</v>
      </c>
      <c r="O1350" t="s">
        <v>5</v>
      </c>
      <c r="U1350" t="s">
        <v>9110</v>
      </c>
      <c r="V1350" s="1">
        <v>1</v>
      </c>
      <c r="W1350" t="s">
        <v>7435</v>
      </c>
      <c r="X1350" t="s">
        <v>9096</v>
      </c>
      <c r="Y1350" t="s">
        <v>8092</v>
      </c>
      <c r="Z1350" s="3">
        <v>10</v>
      </c>
      <c r="AA1350" s="4">
        <v>1027</v>
      </c>
      <c r="AB1350" t="s">
        <v>9097</v>
      </c>
      <c r="AC1350" t="s">
        <v>9111</v>
      </c>
      <c r="AD1350">
        <v>2017</v>
      </c>
      <c r="AE1350">
        <v>7</v>
      </c>
      <c r="AF1350">
        <v>21</v>
      </c>
      <c r="AG1350" t="s">
        <v>9112</v>
      </c>
      <c r="AJ1350" t="s">
        <v>5</v>
      </c>
      <c r="AK1350" t="s">
        <v>12</v>
      </c>
      <c r="AL1350">
        <v>54787</v>
      </c>
      <c r="AM1350">
        <v>6493148</v>
      </c>
      <c r="AN1350" s="4">
        <v>55000</v>
      </c>
      <c r="AO1350" s="4">
        <v>6493000</v>
      </c>
      <c r="AP1350">
        <v>10</v>
      </c>
      <c r="AR1350">
        <v>1010</v>
      </c>
      <c r="AT1350" s="5" t="s">
        <v>9113</v>
      </c>
      <c r="AU1350">
        <v>101843</v>
      </c>
      <c r="AW1350" s="6" t="s">
        <v>14</v>
      </c>
      <c r="AX1350">
        <v>1</v>
      </c>
      <c r="AY1350" t="s">
        <v>15</v>
      </c>
      <c r="AZ1350" t="s">
        <v>9114</v>
      </c>
      <c r="BA1350" t="s">
        <v>9115</v>
      </c>
      <c r="BB1350">
        <v>1010</v>
      </c>
      <c r="BC1350" t="s">
        <v>18</v>
      </c>
      <c r="BD1350" t="s">
        <v>19</v>
      </c>
      <c r="BF1350" s="5">
        <v>43710.333333333299</v>
      </c>
      <c r="BG1350" s="7" t="s">
        <v>20</v>
      </c>
      <c r="BI1350">
        <v>6</v>
      </c>
      <c r="BJ1350">
        <v>128142</v>
      </c>
      <c r="BL1350" t="s">
        <v>9116</v>
      </c>
      <c r="BX1350">
        <v>106322</v>
      </c>
    </row>
    <row r="1351" spans="1:76" x14ac:dyDescent="0.25">
      <c r="A1351">
        <v>94969</v>
      </c>
      <c r="B1351">
        <v>34963</v>
      </c>
      <c r="F1351" t="s">
        <v>0</v>
      </c>
      <c r="G1351" t="s">
        <v>1</v>
      </c>
      <c r="H1351" t="s">
        <v>9124</v>
      </c>
      <c r="I1351" t="s">
        <v>3</v>
      </c>
      <c r="K1351">
        <v>1</v>
      </c>
      <c r="L1351" t="s">
        <v>4</v>
      </c>
      <c r="M1351">
        <v>101843</v>
      </c>
      <c r="N1351" t="s">
        <v>5</v>
      </c>
      <c r="O1351" t="s">
        <v>5</v>
      </c>
      <c r="U1351" t="s">
        <v>9125</v>
      </c>
      <c r="V1351" s="1">
        <v>1</v>
      </c>
      <c r="W1351" t="s">
        <v>7435</v>
      </c>
      <c r="X1351" t="s">
        <v>8518</v>
      </c>
      <c r="Y1351" t="s">
        <v>8092</v>
      </c>
      <c r="Z1351" s="3">
        <v>10</v>
      </c>
      <c r="AA1351" s="4">
        <v>1029</v>
      </c>
      <c r="AB1351" s="4" t="s">
        <v>8518</v>
      </c>
      <c r="AC1351" t="s">
        <v>9126</v>
      </c>
      <c r="AD1351">
        <v>2014</v>
      </c>
      <c r="AE1351">
        <v>6</v>
      </c>
      <c r="AF1351">
        <v>29</v>
      </c>
      <c r="AG1351" t="s">
        <v>8812</v>
      </c>
      <c r="AJ1351" t="s">
        <v>5</v>
      </c>
      <c r="AK1351" t="s">
        <v>12</v>
      </c>
      <c r="AL1351">
        <v>46886</v>
      </c>
      <c r="AM1351">
        <v>6463615</v>
      </c>
      <c r="AN1351" s="4">
        <v>47000</v>
      </c>
      <c r="AO1351" s="4">
        <v>6463000</v>
      </c>
      <c r="AP1351">
        <v>1</v>
      </c>
      <c r="AR1351">
        <v>1010</v>
      </c>
      <c r="AT1351" s="5" t="s">
        <v>9127</v>
      </c>
      <c r="AU1351">
        <v>101843</v>
      </c>
      <c r="AW1351" s="6" t="s">
        <v>14</v>
      </c>
      <c r="AX1351">
        <v>1</v>
      </c>
      <c r="AY1351" t="s">
        <v>15</v>
      </c>
      <c r="AZ1351" t="s">
        <v>9128</v>
      </c>
      <c r="BA1351" t="s">
        <v>9129</v>
      </c>
      <c r="BB1351">
        <v>1010</v>
      </c>
      <c r="BC1351" t="s">
        <v>18</v>
      </c>
      <c r="BD1351" t="s">
        <v>19</v>
      </c>
      <c r="BF1351" s="5">
        <v>43709.903472222199</v>
      </c>
      <c r="BG1351" s="7" t="s">
        <v>20</v>
      </c>
      <c r="BI1351">
        <v>6</v>
      </c>
      <c r="BJ1351">
        <v>31322</v>
      </c>
      <c r="BK1351">
        <v>143025</v>
      </c>
      <c r="BL1351" t="s">
        <v>9130</v>
      </c>
      <c r="BX1351">
        <v>94969</v>
      </c>
    </row>
    <row r="1352" spans="1:76" x14ac:dyDescent="0.25">
      <c r="A1352">
        <v>89332</v>
      </c>
      <c r="C1352">
        <v>1</v>
      </c>
      <c r="D1352">
        <v>1</v>
      </c>
      <c r="E1352">
        <v>1</v>
      </c>
      <c r="F1352" t="s">
        <v>0</v>
      </c>
      <c r="G1352" t="s">
        <v>1</v>
      </c>
      <c r="H1352" t="s">
        <v>9117</v>
      </c>
      <c r="I1352" t="s">
        <v>3</v>
      </c>
      <c r="K1352">
        <v>1</v>
      </c>
      <c r="L1352" t="s">
        <v>4</v>
      </c>
      <c r="M1352">
        <v>101843</v>
      </c>
      <c r="N1352" t="s">
        <v>5</v>
      </c>
      <c r="O1352" t="s">
        <v>5</v>
      </c>
      <c r="U1352" t="s">
        <v>9118</v>
      </c>
      <c r="V1352" s="1">
        <v>1</v>
      </c>
      <c r="W1352" t="s">
        <v>7435</v>
      </c>
      <c r="X1352" t="s">
        <v>8518</v>
      </c>
      <c r="Y1352" t="s">
        <v>8092</v>
      </c>
      <c r="Z1352" s="3">
        <v>10</v>
      </c>
      <c r="AA1352" s="4">
        <v>1029</v>
      </c>
      <c r="AB1352" s="4" t="s">
        <v>8518</v>
      </c>
      <c r="AC1352" t="s">
        <v>9119</v>
      </c>
      <c r="AD1352">
        <v>2020</v>
      </c>
      <c r="AE1352">
        <v>8</v>
      </c>
      <c r="AF1352">
        <v>23</v>
      </c>
      <c r="AG1352" t="s">
        <v>2569</v>
      </c>
      <c r="AJ1352" t="s">
        <v>5</v>
      </c>
      <c r="AK1352" t="s">
        <v>12</v>
      </c>
      <c r="AL1352">
        <v>36732</v>
      </c>
      <c r="AM1352">
        <v>6460896</v>
      </c>
      <c r="AN1352" s="4">
        <v>37000</v>
      </c>
      <c r="AO1352" s="4">
        <v>6461000</v>
      </c>
      <c r="AP1352">
        <v>67</v>
      </c>
      <c r="AR1352">
        <v>1010</v>
      </c>
      <c r="AT1352" s="5" t="s">
        <v>9120</v>
      </c>
      <c r="AU1352">
        <v>101843</v>
      </c>
      <c r="AW1352" s="6" t="s">
        <v>14</v>
      </c>
      <c r="AX1352">
        <v>1</v>
      </c>
      <c r="AY1352" t="s">
        <v>15</v>
      </c>
      <c r="AZ1352" t="s">
        <v>9121</v>
      </c>
      <c r="BA1352" t="s">
        <v>9122</v>
      </c>
      <c r="BB1352">
        <v>1010</v>
      </c>
      <c r="BC1352" t="s">
        <v>18</v>
      </c>
      <c r="BD1352" t="s">
        <v>19</v>
      </c>
      <c r="BF1352" s="5">
        <v>44327.264837962997</v>
      </c>
      <c r="BG1352" s="7" t="s">
        <v>20</v>
      </c>
      <c r="BI1352">
        <v>6</v>
      </c>
      <c r="BJ1352">
        <v>268429</v>
      </c>
      <c r="BL1352" t="s">
        <v>9123</v>
      </c>
      <c r="BX1352">
        <v>89332</v>
      </c>
    </row>
    <row r="1353" spans="1:76" x14ac:dyDescent="0.25">
      <c r="A1353">
        <v>87247</v>
      </c>
      <c r="C1353">
        <v>1</v>
      </c>
      <c r="D1353">
        <v>1</v>
      </c>
      <c r="E1353">
        <v>1</v>
      </c>
      <c r="F1353" t="s">
        <v>0</v>
      </c>
      <c r="G1353" t="s">
        <v>1</v>
      </c>
      <c r="H1353" t="s">
        <v>9138</v>
      </c>
      <c r="I1353" t="s">
        <v>3</v>
      </c>
      <c r="K1353">
        <v>1</v>
      </c>
      <c r="L1353" t="s">
        <v>4</v>
      </c>
      <c r="M1353">
        <v>101843</v>
      </c>
      <c r="N1353" t="s">
        <v>5</v>
      </c>
      <c r="O1353" t="s">
        <v>5</v>
      </c>
      <c r="U1353" t="s">
        <v>9139</v>
      </c>
      <c r="V1353" s="1">
        <v>1</v>
      </c>
      <c r="W1353" t="s">
        <v>7435</v>
      </c>
      <c r="X1353" t="s">
        <v>9096</v>
      </c>
      <c r="Y1353" t="s">
        <v>8092</v>
      </c>
      <c r="Z1353" s="3">
        <v>10</v>
      </c>
      <c r="AA1353" s="4">
        <v>1032</v>
      </c>
      <c r="AB1353" s="4" t="s">
        <v>9096</v>
      </c>
      <c r="AC1353" t="s">
        <v>9140</v>
      </c>
      <c r="AD1353">
        <v>2017</v>
      </c>
      <c r="AE1353">
        <v>11</v>
      </c>
      <c r="AF1353">
        <v>3</v>
      </c>
      <c r="AG1353" t="s">
        <v>8769</v>
      </c>
      <c r="AJ1353" t="s">
        <v>5</v>
      </c>
      <c r="AK1353" t="s">
        <v>12</v>
      </c>
      <c r="AL1353">
        <v>32970</v>
      </c>
      <c r="AM1353">
        <v>6470777</v>
      </c>
      <c r="AN1353" s="4">
        <v>33000</v>
      </c>
      <c r="AO1353" s="4">
        <v>6471000</v>
      </c>
      <c r="AP1353">
        <v>50</v>
      </c>
      <c r="AR1353">
        <v>1010</v>
      </c>
      <c r="AS1353" t="s">
        <v>9141</v>
      </c>
      <c r="AT1353" s="5" t="s">
        <v>9142</v>
      </c>
      <c r="AU1353">
        <v>101843</v>
      </c>
      <c r="AW1353" s="6" t="s">
        <v>14</v>
      </c>
      <c r="AX1353">
        <v>1</v>
      </c>
      <c r="AY1353" t="s">
        <v>15</v>
      </c>
      <c r="AZ1353" t="s">
        <v>9143</v>
      </c>
      <c r="BA1353" t="s">
        <v>9144</v>
      </c>
      <c r="BB1353">
        <v>1010</v>
      </c>
      <c r="BC1353" t="s">
        <v>18</v>
      </c>
      <c r="BD1353" t="s">
        <v>19</v>
      </c>
      <c r="BF1353" s="5">
        <v>43052.581909722197</v>
      </c>
      <c r="BG1353" s="7" t="s">
        <v>20</v>
      </c>
      <c r="BI1353">
        <v>6</v>
      </c>
      <c r="BJ1353">
        <v>143965</v>
      </c>
      <c r="BL1353" t="s">
        <v>9145</v>
      </c>
      <c r="BX1353">
        <v>87247</v>
      </c>
    </row>
    <row r="1354" spans="1:76" x14ac:dyDescent="0.25">
      <c r="A1354">
        <v>87268</v>
      </c>
      <c r="C1354">
        <v>1</v>
      </c>
      <c r="D1354">
        <v>1</v>
      </c>
      <c r="E1354">
        <v>1</v>
      </c>
      <c r="F1354" t="s">
        <v>0</v>
      </c>
      <c r="G1354" t="s">
        <v>1</v>
      </c>
      <c r="H1354" t="s">
        <v>9131</v>
      </c>
      <c r="I1354" t="s">
        <v>3</v>
      </c>
      <c r="K1354">
        <v>1</v>
      </c>
      <c r="L1354" t="s">
        <v>4</v>
      </c>
      <c r="M1354">
        <v>101843</v>
      </c>
      <c r="N1354" t="s">
        <v>5</v>
      </c>
      <c r="O1354" t="s">
        <v>5</v>
      </c>
      <c r="U1354" t="s">
        <v>9132</v>
      </c>
      <c r="V1354" s="1">
        <v>1</v>
      </c>
      <c r="W1354" t="s">
        <v>7435</v>
      </c>
      <c r="X1354" t="s">
        <v>9096</v>
      </c>
      <c r="Y1354" t="s">
        <v>8092</v>
      </c>
      <c r="Z1354" s="3">
        <v>10</v>
      </c>
      <c r="AA1354" s="4">
        <v>1032</v>
      </c>
      <c r="AB1354" s="4" t="s">
        <v>9096</v>
      </c>
      <c r="AC1354" t="s">
        <v>9133</v>
      </c>
      <c r="AD1354">
        <v>2018</v>
      </c>
      <c r="AE1354">
        <v>4</v>
      </c>
      <c r="AF1354">
        <v>19</v>
      </c>
      <c r="AG1354" t="s">
        <v>318</v>
      </c>
      <c r="AJ1354" t="s">
        <v>5</v>
      </c>
      <c r="AK1354" t="s">
        <v>12</v>
      </c>
      <c r="AL1354">
        <v>33011</v>
      </c>
      <c r="AM1354">
        <v>6469677</v>
      </c>
      <c r="AN1354" s="4">
        <v>33000</v>
      </c>
      <c r="AO1354" s="4">
        <v>6469000</v>
      </c>
      <c r="AP1354">
        <v>20</v>
      </c>
      <c r="AR1354">
        <v>1010</v>
      </c>
      <c r="AT1354" s="5" t="s">
        <v>9134</v>
      </c>
      <c r="AU1354">
        <v>101843</v>
      </c>
      <c r="AW1354" s="6" t="s">
        <v>14</v>
      </c>
      <c r="AX1354">
        <v>1</v>
      </c>
      <c r="AY1354" t="s">
        <v>15</v>
      </c>
      <c r="AZ1354" t="s">
        <v>9135</v>
      </c>
      <c r="BA1354" t="s">
        <v>9136</v>
      </c>
      <c r="BB1354">
        <v>1010</v>
      </c>
      <c r="BC1354" t="s">
        <v>18</v>
      </c>
      <c r="BD1354" t="s">
        <v>19</v>
      </c>
      <c r="BF1354" s="5">
        <v>43710.333333333299</v>
      </c>
      <c r="BG1354" s="7" t="s">
        <v>20</v>
      </c>
      <c r="BI1354">
        <v>6</v>
      </c>
      <c r="BJ1354">
        <v>153436</v>
      </c>
      <c r="BL1354" t="s">
        <v>9137</v>
      </c>
      <c r="BX1354">
        <v>87268</v>
      </c>
    </row>
    <row r="1355" spans="1:76" x14ac:dyDescent="0.25">
      <c r="A1355">
        <v>90001</v>
      </c>
      <c r="C1355">
        <v>1</v>
      </c>
      <c r="D1355">
        <v>1</v>
      </c>
      <c r="E1355">
        <v>1</v>
      </c>
      <c r="F1355" t="s">
        <v>0</v>
      </c>
      <c r="G1355" t="s">
        <v>1407</v>
      </c>
      <c r="H1355" t="s">
        <v>9146</v>
      </c>
      <c r="I1355" t="s">
        <v>3</v>
      </c>
      <c r="K1355">
        <v>1</v>
      </c>
      <c r="L1355" t="s">
        <v>4</v>
      </c>
      <c r="M1355">
        <v>101843</v>
      </c>
      <c r="N1355" t="s">
        <v>5</v>
      </c>
      <c r="O1355" t="s">
        <v>5</v>
      </c>
      <c r="S1355" t="s">
        <v>13541</v>
      </c>
      <c r="T1355" t="s">
        <v>13542</v>
      </c>
      <c r="U1355" t="s">
        <v>9147</v>
      </c>
      <c r="V1355" s="1">
        <v>1</v>
      </c>
      <c r="W1355" t="s">
        <v>7435</v>
      </c>
      <c r="X1355" t="s">
        <v>9096</v>
      </c>
      <c r="Y1355" t="s">
        <v>8092</v>
      </c>
      <c r="Z1355" s="3">
        <v>10</v>
      </c>
      <c r="AA1355" s="4">
        <v>1032</v>
      </c>
      <c r="AB1355" s="4" t="s">
        <v>9096</v>
      </c>
      <c r="AC1355" t="s">
        <v>2256</v>
      </c>
      <c r="AD1355">
        <v>2020</v>
      </c>
      <c r="AE1355">
        <v>7</v>
      </c>
      <c r="AF1355">
        <v>12</v>
      </c>
      <c r="AJ1355" t="s">
        <v>5</v>
      </c>
      <c r="AK1355" t="s">
        <v>12</v>
      </c>
      <c r="AL1355">
        <v>39138</v>
      </c>
      <c r="AM1355">
        <v>6469493</v>
      </c>
      <c r="AN1355" s="4">
        <v>39000</v>
      </c>
      <c r="AO1355" s="4">
        <v>6469000</v>
      </c>
      <c r="AP1355">
        <v>10</v>
      </c>
      <c r="AR1355">
        <v>40</v>
      </c>
      <c r="AT1355" t="s">
        <v>9148</v>
      </c>
      <c r="AU1355">
        <v>101843</v>
      </c>
      <c r="AW1355" s="6" t="s">
        <v>14</v>
      </c>
      <c r="AX1355">
        <v>1</v>
      </c>
      <c r="AY1355" t="s">
        <v>15</v>
      </c>
      <c r="AZ1355" t="s">
        <v>9149</v>
      </c>
      <c r="BA1355" t="s">
        <v>9150</v>
      </c>
      <c r="BB1355">
        <v>40</v>
      </c>
      <c r="BC1355" t="s">
        <v>1414</v>
      </c>
      <c r="BD1355" t="s">
        <v>1415</v>
      </c>
      <c r="BF1355" s="5">
        <v>44024</v>
      </c>
      <c r="BG1355" s="7" t="s">
        <v>20</v>
      </c>
      <c r="BI1355">
        <v>4</v>
      </c>
      <c r="BJ1355">
        <v>377967</v>
      </c>
      <c r="BL1355" t="s">
        <v>9151</v>
      </c>
      <c r="BX1355">
        <v>90001</v>
      </c>
    </row>
    <row r="1356" spans="1:76" x14ac:dyDescent="0.25">
      <c r="A1356">
        <v>95172</v>
      </c>
      <c r="B1356">
        <v>337390</v>
      </c>
      <c r="F1356" t="s">
        <v>130</v>
      </c>
      <c r="G1356" t="s">
        <v>1044</v>
      </c>
      <c r="H1356" s="9" t="s">
        <v>9164</v>
      </c>
      <c r="I1356" t="s">
        <v>113</v>
      </c>
      <c r="K1356">
        <v>1</v>
      </c>
      <c r="L1356" t="s">
        <v>4</v>
      </c>
      <c r="M1356">
        <v>101843</v>
      </c>
      <c r="N1356" t="s">
        <v>5</v>
      </c>
      <c r="O1356" t="s">
        <v>5</v>
      </c>
      <c r="S1356" t="s">
        <v>668</v>
      </c>
      <c r="T1356" t="s">
        <v>669</v>
      </c>
      <c r="U1356" t="s">
        <v>9165</v>
      </c>
      <c r="V1356" s="11">
        <v>2</v>
      </c>
      <c r="W1356" t="s">
        <v>7435</v>
      </c>
      <c r="X1356" t="s">
        <v>9154</v>
      </c>
      <c r="Y1356" t="s">
        <v>8092</v>
      </c>
      <c r="Z1356" s="3">
        <v>10</v>
      </c>
      <c r="AA1356" s="4">
        <v>1034</v>
      </c>
      <c r="AB1356" t="s">
        <v>9154</v>
      </c>
      <c r="AC1356" t="s">
        <v>9166</v>
      </c>
      <c r="AD1356">
        <v>1983</v>
      </c>
      <c r="AE1356">
        <v>6</v>
      </c>
      <c r="AF1356">
        <v>28</v>
      </c>
      <c r="AG1356" t="s">
        <v>9167</v>
      </c>
      <c r="AJ1356" t="s">
        <v>5</v>
      </c>
      <c r="AK1356" t="s">
        <v>12</v>
      </c>
      <c r="AL1356" s="4">
        <v>47038.954430400001</v>
      </c>
      <c r="AM1356" s="4">
        <v>6507186.1068700003</v>
      </c>
      <c r="AN1356" s="4">
        <v>47000</v>
      </c>
      <c r="AO1356" s="4">
        <v>6507000</v>
      </c>
      <c r="AP1356" s="4">
        <v>2915.4759474226503</v>
      </c>
      <c r="AQ1356" s="4"/>
      <c r="AR1356" t="s">
        <v>6379</v>
      </c>
      <c r="BG1356" s="11" t="s">
        <v>135</v>
      </c>
      <c r="BH1356" t="s">
        <v>136</v>
      </c>
      <c r="BI1356">
        <v>8</v>
      </c>
      <c r="BJ1356">
        <v>2225</v>
      </c>
      <c r="BK1356">
        <v>143026</v>
      </c>
      <c r="BL1356" t="s">
        <v>9168</v>
      </c>
      <c r="BX1356">
        <v>95172</v>
      </c>
    </row>
    <row r="1357" spans="1:76" x14ac:dyDescent="0.25">
      <c r="A1357">
        <v>94257</v>
      </c>
      <c r="B1357">
        <v>190322</v>
      </c>
      <c r="F1357" t="s">
        <v>0</v>
      </c>
      <c r="G1357" t="s">
        <v>1044</v>
      </c>
      <c r="H1357" t="s">
        <v>9169</v>
      </c>
      <c r="I1357" t="s">
        <v>69</v>
      </c>
      <c r="K1357">
        <v>1</v>
      </c>
      <c r="L1357" t="s">
        <v>4</v>
      </c>
      <c r="M1357">
        <v>101843</v>
      </c>
      <c r="N1357" t="s">
        <v>5</v>
      </c>
      <c r="O1357" t="s">
        <v>5</v>
      </c>
      <c r="U1357" t="s">
        <v>9170</v>
      </c>
      <c r="V1357" s="1">
        <v>1</v>
      </c>
      <c r="W1357" t="s">
        <v>7435</v>
      </c>
      <c r="X1357" t="s">
        <v>9154</v>
      </c>
      <c r="Y1357" t="s">
        <v>8092</v>
      </c>
      <c r="Z1357" s="3">
        <v>10</v>
      </c>
      <c r="AA1357" s="4">
        <v>1034</v>
      </c>
      <c r="AB1357" t="s">
        <v>9154</v>
      </c>
      <c r="AC1357" t="s">
        <v>9171</v>
      </c>
      <c r="AD1357">
        <v>1983</v>
      </c>
      <c r="AE1357">
        <v>6</v>
      </c>
      <c r="AF1357">
        <v>28</v>
      </c>
      <c r="AG1357" t="s">
        <v>9172</v>
      </c>
      <c r="AH1357" t="s">
        <v>9172</v>
      </c>
      <c r="AJ1357" t="s">
        <v>5</v>
      </c>
      <c r="AK1357" t="s">
        <v>12</v>
      </c>
      <c r="AL1357">
        <v>46193</v>
      </c>
      <c r="AM1357">
        <v>6508417</v>
      </c>
      <c r="AN1357" s="4">
        <v>47000</v>
      </c>
      <c r="AO1357" s="4">
        <v>6509000</v>
      </c>
      <c r="AP1357">
        <v>71</v>
      </c>
      <c r="AR1357">
        <v>33</v>
      </c>
      <c r="AT1357" s="5"/>
      <c r="AU1357">
        <v>101843</v>
      </c>
      <c r="AW1357" s="6" t="s">
        <v>14</v>
      </c>
      <c r="AX1357">
        <v>1</v>
      </c>
      <c r="AY1357" t="s">
        <v>15</v>
      </c>
      <c r="AZ1357" t="s">
        <v>9173</v>
      </c>
      <c r="BA1357" t="s">
        <v>9174</v>
      </c>
      <c r="BB1357">
        <v>33</v>
      </c>
      <c r="BC1357" t="s">
        <v>1050</v>
      </c>
      <c r="BD1357" t="s">
        <v>65</v>
      </c>
      <c r="BF1357" s="5">
        <v>41689</v>
      </c>
      <c r="BG1357" s="7" t="s">
        <v>20</v>
      </c>
      <c r="BI1357">
        <v>4</v>
      </c>
      <c r="BJ1357">
        <v>341918</v>
      </c>
      <c r="BK1357">
        <v>143027</v>
      </c>
      <c r="BL1357" t="s">
        <v>9175</v>
      </c>
      <c r="BN1357" t="s">
        <v>9176</v>
      </c>
      <c r="BX1357">
        <v>94257</v>
      </c>
    </row>
    <row r="1358" spans="1:76" x14ac:dyDescent="0.25">
      <c r="A1358">
        <v>94561</v>
      </c>
      <c r="B1358">
        <v>198427</v>
      </c>
      <c r="F1358" t="s">
        <v>0</v>
      </c>
      <c r="G1358" t="s">
        <v>1044</v>
      </c>
      <c r="H1358" t="s">
        <v>9152</v>
      </c>
      <c r="I1358" t="s">
        <v>69</v>
      </c>
      <c r="K1358">
        <v>1</v>
      </c>
      <c r="L1358" t="s">
        <v>4</v>
      </c>
      <c r="M1358">
        <v>101843</v>
      </c>
      <c r="N1358" t="s">
        <v>5</v>
      </c>
      <c r="O1358" t="s">
        <v>5</v>
      </c>
      <c r="U1358" t="s">
        <v>9153</v>
      </c>
      <c r="V1358" s="1">
        <v>1</v>
      </c>
      <c r="W1358" t="s">
        <v>7435</v>
      </c>
      <c r="X1358" t="s">
        <v>9154</v>
      </c>
      <c r="Y1358" t="s">
        <v>8092</v>
      </c>
      <c r="Z1358" s="3">
        <v>10</v>
      </c>
      <c r="AA1358" s="4">
        <v>1034</v>
      </c>
      <c r="AB1358" t="s">
        <v>9154</v>
      </c>
      <c r="AC1358" t="s">
        <v>9155</v>
      </c>
      <c r="AD1358">
        <v>2005</v>
      </c>
      <c r="AE1358">
        <v>7</v>
      </c>
      <c r="AF1358">
        <v>14</v>
      </c>
      <c r="AG1358" t="s">
        <v>1380</v>
      </c>
      <c r="AH1358" t="s">
        <v>1380</v>
      </c>
      <c r="AJ1358" t="s">
        <v>5</v>
      </c>
      <c r="AK1358" t="s">
        <v>12</v>
      </c>
      <c r="AL1358">
        <v>46513</v>
      </c>
      <c r="AM1358">
        <v>6498574</v>
      </c>
      <c r="AN1358" s="4">
        <v>47000</v>
      </c>
      <c r="AO1358" s="4">
        <v>6499000</v>
      </c>
      <c r="AP1358">
        <v>7</v>
      </c>
      <c r="AR1358">
        <v>33</v>
      </c>
      <c r="AT1358" s="5"/>
      <c r="AU1358">
        <v>101843</v>
      </c>
      <c r="AW1358" s="6" t="s">
        <v>14</v>
      </c>
      <c r="AX1358">
        <v>1</v>
      </c>
      <c r="AY1358" t="s">
        <v>15</v>
      </c>
      <c r="AZ1358" t="s">
        <v>9156</v>
      </c>
      <c r="BA1358" t="s">
        <v>9157</v>
      </c>
      <c r="BB1358">
        <v>33</v>
      </c>
      <c r="BC1358" t="s">
        <v>1050</v>
      </c>
      <c r="BD1358" t="s">
        <v>65</v>
      </c>
      <c r="BF1358" s="5">
        <v>41689</v>
      </c>
      <c r="BG1358" s="7" t="s">
        <v>20</v>
      </c>
      <c r="BI1358">
        <v>4</v>
      </c>
      <c r="BJ1358">
        <v>349320</v>
      </c>
      <c r="BK1358">
        <v>143028</v>
      </c>
      <c r="BL1358" t="s">
        <v>9158</v>
      </c>
      <c r="BN1358" t="s">
        <v>9159</v>
      </c>
      <c r="BX1358">
        <v>94561</v>
      </c>
    </row>
    <row r="1359" spans="1:76" x14ac:dyDescent="0.25">
      <c r="A1359">
        <v>94375</v>
      </c>
      <c r="B1359">
        <v>341797</v>
      </c>
      <c r="F1359" t="s">
        <v>130</v>
      </c>
      <c r="G1359" t="s">
        <v>1044</v>
      </c>
      <c r="H1359" s="9" t="s">
        <v>9160</v>
      </c>
      <c r="I1359" t="s">
        <v>113</v>
      </c>
      <c r="K1359">
        <v>1</v>
      </c>
      <c r="L1359" t="s">
        <v>4</v>
      </c>
      <c r="M1359">
        <v>101843</v>
      </c>
      <c r="N1359" t="s">
        <v>5</v>
      </c>
      <c r="O1359" t="s">
        <v>5</v>
      </c>
      <c r="U1359" t="s">
        <v>9153</v>
      </c>
      <c r="V1359" s="1">
        <v>1</v>
      </c>
      <c r="W1359" t="s">
        <v>7435</v>
      </c>
      <c r="X1359" t="s">
        <v>9154</v>
      </c>
      <c r="Y1359" t="s">
        <v>8092</v>
      </c>
      <c r="Z1359" s="3">
        <v>10</v>
      </c>
      <c r="AA1359" s="4">
        <v>1034</v>
      </c>
      <c r="AB1359" t="s">
        <v>9154</v>
      </c>
      <c r="AC1359" t="s">
        <v>9161</v>
      </c>
      <c r="AD1359">
        <v>2005</v>
      </c>
      <c r="AE1359">
        <v>7</v>
      </c>
      <c r="AF1359">
        <v>14</v>
      </c>
      <c r="AG1359" t="s">
        <v>9162</v>
      </c>
      <c r="AJ1359" t="s">
        <v>5</v>
      </c>
      <c r="AK1359" t="s">
        <v>12</v>
      </c>
      <c r="AL1359" s="4">
        <v>46332.4421535</v>
      </c>
      <c r="AM1359" s="4">
        <v>6498399.4236399997</v>
      </c>
      <c r="AN1359" s="4">
        <v>47000</v>
      </c>
      <c r="AO1359" s="4">
        <v>6499000</v>
      </c>
      <c r="AP1359" s="4">
        <v>707.10678118654755</v>
      </c>
      <c r="AR1359" t="s">
        <v>6379</v>
      </c>
      <c r="BG1359" s="11" t="s">
        <v>135</v>
      </c>
      <c r="BH1359" t="s">
        <v>136</v>
      </c>
      <c r="BI1359">
        <v>8</v>
      </c>
      <c r="BJ1359">
        <v>4052</v>
      </c>
      <c r="BK1359">
        <v>143029</v>
      </c>
      <c r="BL1359" t="s">
        <v>9163</v>
      </c>
      <c r="BX1359">
        <v>94375</v>
      </c>
    </row>
    <row r="1360" spans="1:76" x14ac:dyDescent="0.25">
      <c r="A1360">
        <v>85157</v>
      </c>
      <c r="B1360">
        <v>403417</v>
      </c>
      <c r="F1360" t="s">
        <v>130</v>
      </c>
      <c r="G1360" t="s">
        <v>1044</v>
      </c>
      <c r="H1360" s="9" t="s">
        <v>9177</v>
      </c>
      <c r="I1360" t="s">
        <v>113</v>
      </c>
      <c r="K1360">
        <v>1</v>
      </c>
      <c r="L1360" t="s">
        <v>4</v>
      </c>
      <c r="M1360">
        <v>101843</v>
      </c>
      <c r="N1360" t="s">
        <v>5</v>
      </c>
      <c r="O1360" t="s">
        <v>5</v>
      </c>
      <c r="U1360" t="s">
        <v>9178</v>
      </c>
      <c r="V1360" s="1">
        <v>1</v>
      </c>
      <c r="W1360" t="s">
        <v>7435</v>
      </c>
      <c r="X1360" t="s">
        <v>9179</v>
      </c>
      <c r="Y1360" t="s">
        <v>8092</v>
      </c>
      <c r="Z1360" s="3">
        <v>10</v>
      </c>
      <c r="AA1360" s="4">
        <v>1037</v>
      </c>
      <c r="AB1360" t="s">
        <v>9179</v>
      </c>
      <c r="AC1360" t="s">
        <v>9180</v>
      </c>
      <c r="AD1360">
        <v>2011</v>
      </c>
      <c r="AE1360">
        <v>8</v>
      </c>
      <c r="AF1360">
        <v>18</v>
      </c>
      <c r="AG1360" t="s">
        <v>6378</v>
      </c>
      <c r="AJ1360" t="s">
        <v>5</v>
      </c>
      <c r="AK1360" t="s">
        <v>12</v>
      </c>
      <c r="AL1360" s="4">
        <v>27711.407427999999</v>
      </c>
      <c r="AM1360" s="4">
        <v>6486026.6882600002</v>
      </c>
      <c r="AN1360" s="4">
        <v>27000</v>
      </c>
      <c r="AO1360" s="4">
        <v>6487000</v>
      </c>
      <c r="AP1360" s="4">
        <v>807.77472107017559</v>
      </c>
      <c r="AQ1360" s="4"/>
      <c r="AR1360" t="s">
        <v>6379</v>
      </c>
      <c r="BG1360" s="11" t="s">
        <v>135</v>
      </c>
      <c r="BH1360" t="s">
        <v>136</v>
      </c>
      <c r="BI1360">
        <v>8</v>
      </c>
      <c r="BJ1360">
        <v>15523</v>
      </c>
      <c r="BK1360">
        <v>143030</v>
      </c>
      <c r="BL1360" t="s">
        <v>9181</v>
      </c>
      <c r="BX1360">
        <v>85157</v>
      </c>
    </row>
    <row r="1361" spans="1:76" x14ac:dyDescent="0.25">
      <c r="A1361">
        <v>82219</v>
      </c>
      <c r="B1361">
        <v>340868</v>
      </c>
      <c r="F1361" t="s">
        <v>130</v>
      </c>
      <c r="G1361" t="s">
        <v>1044</v>
      </c>
      <c r="H1361" s="9" t="s">
        <v>9182</v>
      </c>
      <c r="I1361" t="s">
        <v>113</v>
      </c>
      <c r="K1361">
        <v>1</v>
      </c>
      <c r="L1361" t="s">
        <v>4</v>
      </c>
      <c r="M1361">
        <v>101843</v>
      </c>
      <c r="N1361" t="s">
        <v>5</v>
      </c>
      <c r="O1361" t="s">
        <v>5</v>
      </c>
      <c r="U1361" t="s">
        <v>9183</v>
      </c>
      <c r="V1361" s="1">
        <v>1</v>
      </c>
      <c r="W1361" t="s">
        <v>7435</v>
      </c>
      <c r="X1361" t="s">
        <v>9184</v>
      </c>
      <c r="Y1361" t="s">
        <v>8092</v>
      </c>
      <c r="Z1361" s="3">
        <v>10</v>
      </c>
      <c r="AA1361" s="4">
        <v>1046</v>
      </c>
      <c r="AB1361" t="s">
        <v>9184</v>
      </c>
      <c r="AC1361" t="s">
        <v>9185</v>
      </c>
      <c r="AD1361">
        <v>2000</v>
      </c>
      <c r="AE1361">
        <v>7</v>
      </c>
      <c r="AF1361">
        <v>19</v>
      </c>
      <c r="AG1361" t="s">
        <v>6378</v>
      </c>
      <c r="AJ1361" t="s">
        <v>5</v>
      </c>
      <c r="AK1361" t="s">
        <v>12</v>
      </c>
      <c r="AL1361" s="4">
        <v>19391.9124992</v>
      </c>
      <c r="AM1361" s="4">
        <v>6523463.7070699995</v>
      </c>
      <c r="AN1361" s="4">
        <v>19000</v>
      </c>
      <c r="AO1361" s="4">
        <v>6523000</v>
      </c>
      <c r="AP1361" s="4">
        <v>1118.0339887498949</v>
      </c>
      <c r="AQ1361" s="4"/>
      <c r="AR1361" t="s">
        <v>6379</v>
      </c>
      <c r="BG1361" s="11" t="s">
        <v>135</v>
      </c>
      <c r="BH1361" t="s">
        <v>136</v>
      </c>
      <c r="BI1361">
        <v>8</v>
      </c>
      <c r="BJ1361">
        <v>3585</v>
      </c>
      <c r="BK1361">
        <v>143031</v>
      </c>
      <c r="BL1361" t="s">
        <v>9186</v>
      </c>
      <c r="BX1361">
        <v>82219</v>
      </c>
    </row>
    <row r="1362" spans="1:76" x14ac:dyDescent="0.25">
      <c r="A1362">
        <v>82724</v>
      </c>
      <c r="B1362">
        <v>340846</v>
      </c>
      <c r="F1362" t="s">
        <v>130</v>
      </c>
      <c r="G1362" t="s">
        <v>1044</v>
      </c>
      <c r="H1362" s="9" t="s">
        <v>9195</v>
      </c>
      <c r="I1362" t="s">
        <v>113</v>
      </c>
      <c r="K1362">
        <v>1</v>
      </c>
      <c r="L1362" t="s">
        <v>4</v>
      </c>
      <c r="M1362">
        <v>101843</v>
      </c>
      <c r="N1362" t="s">
        <v>5</v>
      </c>
      <c r="O1362" t="s">
        <v>5</v>
      </c>
      <c r="U1362" t="s">
        <v>9196</v>
      </c>
      <c r="V1362" s="1">
        <v>1</v>
      </c>
      <c r="W1362" t="s">
        <v>7435</v>
      </c>
      <c r="X1362" t="s">
        <v>9184</v>
      </c>
      <c r="Y1362" t="s">
        <v>8092</v>
      </c>
      <c r="Z1362" s="3">
        <v>10</v>
      </c>
      <c r="AA1362" s="4">
        <v>1046</v>
      </c>
      <c r="AB1362" t="s">
        <v>9184</v>
      </c>
      <c r="AC1362" t="s">
        <v>9197</v>
      </c>
      <c r="AD1362">
        <v>2000</v>
      </c>
      <c r="AE1362">
        <v>7</v>
      </c>
      <c r="AF1362">
        <v>19</v>
      </c>
      <c r="AG1362" t="s">
        <v>6378</v>
      </c>
      <c r="AJ1362" t="s">
        <v>5</v>
      </c>
      <c r="AK1362" t="s">
        <v>12</v>
      </c>
      <c r="AL1362" s="4">
        <v>20244.558177499999</v>
      </c>
      <c r="AM1362" s="4">
        <v>6532950.2888599997</v>
      </c>
      <c r="AN1362" s="4">
        <v>21000</v>
      </c>
      <c r="AO1362" s="4">
        <v>6533000</v>
      </c>
      <c r="AP1362" s="4">
        <v>707.10678118654755</v>
      </c>
      <c r="AQ1362" s="4"/>
      <c r="AR1362" t="s">
        <v>6379</v>
      </c>
      <c r="BG1362" s="11" t="s">
        <v>135</v>
      </c>
      <c r="BH1362" t="s">
        <v>136</v>
      </c>
      <c r="BI1362">
        <v>8</v>
      </c>
      <c r="BJ1362">
        <v>3569</v>
      </c>
      <c r="BK1362">
        <v>143032</v>
      </c>
      <c r="BL1362" t="s">
        <v>9198</v>
      </c>
      <c r="BX1362">
        <v>82724</v>
      </c>
    </row>
    <row r="1363" spans="1:76" x14ac:dyDescent="0.25">
      <c r="A1363">
        <v>85077</v>
      </c>
      <c r="B1363">
        <v>197453</v>
      </c>
      <c r="F1363" t="s">
        <v>0</v>
      </c>
      <c r="G1363" t="s">
        <v>1044</v>
      </c>
      <c r="H1363" t="s">
        <v>9205</v>
      </c>
      <c r="I1363" t="s">
        <v>69</v>
      </c>
      <c r="K1363">
        <v>1</v>
      </c>
      <c r="L1363" t="s">
        <v>4</v>
      </c>
      <c r="M1363">
        <v>101843</v>
      </c>
      <c r="N1363" t="s">
        <v>5</v>
      </c>
      <c r="O1363" t="s">
        <v>5</v>
      </c>
      <c r="S1363" t="s">
        <v>668</v>
      </c>
      <c r="T1363" t="s">
        <v>2850</v>
      </c>
      <c r="U1363" t="s">
        <v>9206</v>
      </c>
      <c r="V1363" s="1">
        <v>1</v>
      </c>
      <c r="W1363" t="s">
        <v>7435</v>
      </c>
      <c r="X1363" t="s">
        <v>9184</v>
      </c>
      <c r="Y1363" t="s">
        <v>8092</v>
      </c>
      <c r="Z1363" s="3">
        <v>10</v>
      </c>
      <c r="AA1363" s="4">
        <v>1046</v>
      </c>
      <c r="AB1363" s="4" t="s">
        <v>9184</v>
      </c>
      <c r="AC1363" t="s">
        <v>9207</v>
      </c>
      <c r="AD1363">
        <v>2004</v>
      </c>
      <c r="AE1363">
        <v>8</v>
      </c>
      <c r="AF1363">
        <v>18</v>
      </c>
      <c r="AG1363" t="s">
        <v>7120</v>
      </c>
      <c r="AH1363" t="s">
        <v>7120</v>
      </c>
      <c r="AJ1363" t="s">
        <v>5</v>
      </c>
      <c r="AK1363" t="s">
        <v>12</v>
      </c>
      <c r="AL1363">
        <v>27569</v>
      </c>
      <c r="AM1363">
        <v>6554486</v>
      </c>
      <c r="AN1363" s="4">
        <v>27000</v>
      </c>
      <c r="AO1363" s="4">
        <v>6555000</v>
      </c>
      <c r="AP1363">
        <v>71</v>
      </c>
      <c r="AR1363">
        <v>33</v>
      </c>
      <c r="AT1363" s="5"/>
      <c r="AU1363">
        <v>101843</v>
      </c>
      <c r="AW1363" s="6" t="s">
        <v>14</v>
      </c>
      <c r="AX1363">
        <v>1</v>
      </c>
      <c r="AY1363" t="s">
        <v>15</v>
      </c>
      <c r="AZ1363" t="s">
        <v>9208</v>
      </c>
      <c r="BA1363" t="s">
        <v>9209</v>
      </c>
      <c r="BB1363">
        <v>33</v>
      </c>
      <c r="BC1363" t="s">
        <v>1050</v>
      </c>
      <c r="BD1363" t="s">
        <v>65</v>
      </c>
      <c r="BF1363" s="5">
        <v>41689</v>
      </c>
      <c r="BG1363" s="7" t="s">
        <v>20</v>
      </c>
      <c r="BI1363">
        <v>4</v>
      </c>
      <c r="BJ1363">
        <v>348476</v>
      </c>
      <c r="BK1363">
        <v>143033</v>
      </c>
      <c r="BL1363" t="s">
        <v>9210</v>
      </c>
      <c r="BN1363" t="s">
        <v>9211</v>
      </c>
      <c r="BX1363">
        <v>85077</v>
      </c>
    </row>
    <row r="1364" spans="1:76" x14ac:dyDescent="0.25">
      <c r="A1364">
        <v>82300</v>
      </c>
      <c r="B1364">
        <v>137349</v>
      </c>
      <c r="F1364" t="s">
        <v>0</v>
      </c>
      <c r="G1364" t="s">
        <v>4403</v>
      </c>
      <c r="H1364" t="s">
        <v>9187</v>
      </c>
      <c r="I1364" t="s">
        <v>69</v>
      </c>
      <c r="K1364">
        <v>1</v>
      </c>
      <c r="L1364" t="s">
        <v>4</v>
      </c>
      <c r="M1364">
        <v>101843</v>
      </c>
      <c r="N1364" t="s">
        <v>5</v>
      </c>
      <c r="O1364" t="s">
        <v>5</v>
      </c>
      <c r="U1364" t="s">
        <v>9188</v>
      </c>
      <c r="V1364" s="1">
        <v>1</v>
      </c>
      <c r="W1364" t="s">
        <v>7435</v>
      </c>
      <c r="X1364" t="s">
        <v>9184</v>
      </c>
      <c r="Y1364" t="s">
        <v>8092</v>
      </c>
      <c r="Z1364" s="3">
        <v>10</v>
      </c>
      <c r="AA1364" s="4">
        <v>1046</v>
      </c>
      <c r="AB1364" s="4" t="s">
        <v>9184</v>
      </c>
      <c r="AC1364" t="s">
        <v>9189</v>
      </c>
      <c r="AD1364">
        <v>2012</v>
      </c>
      <c r="AE1364">
        <v>6</v>
      </c>
      <c r="AF1364">
        <v>29</v>
      </c>
      <c r="AG1364" t="s">
        <v>9190</v>
      </c>
      <c r="AH1364" t="s">
        <v>9190</v>
      </c>
      <c r="AJ1364" t="s">
        <v>5</v>
      </c>
      <c r="AK1364" t="s">
        <v>12</v>
      </c>
      <c r="AL1364">
        <v>19638</v>
      </c>
      <c r="AM1364">
        <v>6532652</v>
      </c>
      <c r="AN1364" s="4">
        <v>19000</v>
      </c>
      <c r="AO1364" s="4">
        <v>6533000</v>
      </c>
      <c r="AP1364">
        <v>1</v>
      </c>
      <c r="AR1364">
        <v>105</v>
      </c>
      <c r="AT1364" s="5"/>
      <c r="AU1364">
        <v>101843</v>
      </c>
      <c r="AW1364" s="6" t="s">
        <v>14</v>
      </c>
      <c r="AX1364">
        <v>1</v>
      </c>
      <c r="AY1364" t="s">
        <v>15</v>
      </c>
      <c r="AZ1364" t="s">
        <v>9191</v>
      </c>
      <c r="BA1364" t="s">
        <v>9192</v>
      </c>
      <c r="BB1364">
        <v>105</v>
      </c>
      <c r="BC1364" t="s">
        <v>4411</v>
      </c>
      <c r="BD1364" t="s">
        <v>4412</v>
      </c>
      <c r="BF1364" s="5">
        <v>41648</v>
      </c>
      <c r="BG1364" s="7" t="s">
        <v>20</v>
      </c>
      <c r="BI1364">
        <v>5</v>
      </c>
      <c r="BJ1364">
        <v>287783</v>
      </c>
      <c r="BK1364">
        <v>143035</v>
      </c>
      <c r="BL1364" t="s">
        <v>9193</v>
      </c>
      <c r="BN1364" t="s">
        <v>9194</v>
      </c>
      <c r="BX1364">
        <v>82300</v>
      </c>
    </row>
    <row r="1365" spans="1:76" x14ac:dyDescent="0.25">
      <c r="A1365">
        <v>82529</v>
      </c>
      <c r="B1365">
        <v>202738</v>
      </c>
      <c r="F1365" t="s">
        <v>0</v>
      </c>
      <c r="G1365" t="s">
        <v>1044</v>
      </c>
      <c r="H1365" t="s">
        <v>9199</v>
      </c>
      <c r="I1365" t="s">
        <v>69</v>
      </c>
      <c r="K1365">
        <v>1</v>
      </c>
      <c r="L1365" t="s">
        <v>4</v>
      </c>
      <c r="M1365">
        <v>101843</v>
      </c>
      <c r="N1365" t="s">
        <v>5</v>
      </c>
      <c r="O1365" t="s">
        <v>5</v>
      </c>
      <c r="U1365" t="s">
        <v>9196</v>
      </c>
      <c r="V1365" s="1">
        <v>1</v>
      </c>
      <c r="W1365" t="s">
        <v>7435</v>
      </c>
      <c r="X1365" t="s">
        <v>9184</v>
      </c>
      <c r="Y1365" t="s">
        <v>8092</v>
      </c>
      <c r="Z1365" s="3">
        <v>10</v>
      </c>
      <c r="AA1365" s="4">
        <v>1046</v>
      </c>
      <c r="AB1365" s="4" t="s">
        <v>9184</v>
      </c>
      <c r="AC1365" t="s">
        <v>9200</v>
      </c>
      <c r="AD1365">
        <v>2016</v>
      </c>
      <c r="AE1365">
        <v>6</v>
      </c>
      <c r="AF1365">
        <v>13</v>
      </c>
      <c r="AG1365" t="s">
        <v>7120</v>
      </c>
      <c r="AH1365" t="s">
        <v>7120</v>
      </c>
      <c r="AJ1365" t="s">
        <v>5</v>
      </c>
      <c r="AK1365" t="s">
        <v>12</v>
      </c>
      <c r="AL1365">
        <v>20058</v>
      </c>
      <c r="AM1365">
        <v>6532971</v>
      </c>
      <c r="AN1365" s="4">
        <v>21000</v>
      </c>
      <c r="AO1365" s="4">
        <v>6533000</v>
      </c>
      <c r="AP1365">
        <v>1</v>
      </c>
      <c r="AR1365">
        <v>33</v>
      </c>
      <c r="AT1365" s="5"/>
      <c r="AU1365">
        <v>101843</v>
      </c>
      <c r="AW1365" s="6" t="s">
        <v>14</v>
      </c>
      <c r="AX1365">
        <v>1</v>
      </c>
      <c r="AY1365" t="s">
        <v>15</v>
      </c>
      <c r="AZ1365" t="s">
        <v>9201</v>
      </c>
      <c r="BA1365" t="s">
        <v>9202</v>
      </c>
      <c r="BB1365">
        <v>33</v>
      </c>
      <c r="BC1365" t="s">
        <v>1050</v>
      </c>
      <c r="BD1365" t="s">
        <v>65</v>
      </c>
      <c r="BF1365" s="5">
        <v>42619</v>
      </c>
      <c r="BG1365" s="7" t="s">
        <v>20</v>
      </c>
      <c r="BI1365">
        <v>4</v>
      </c>
      <c r="BJ1365">
        <v>353282</v>
      </c>
      <c r="BK1365">
        <v>143034</v>
      </c>
      <c r="BL1365" t="s">
        <v>9203</v>
      </c>
      <c r="BN1365" t="s">
        <v>9204</v>
      </c>
      <c r="BX1365">
        <v>82529</v>
      </c>
    </row>
    <row r="1366" spans="1:76" x14ac:dyDescent="0.25">
      <c r="A1366">
        <v>46175</v>
      </c>
      <c r="B1366">
        <v>137492</v>
      </c>
      <c r="F1366" t="s">
        <v>0</v>
      </c>
      <c r="G1366" t="s">
        <v>4403</v>
      </c>
      <c r="H1366" t="s">
        <v>9237</v>
      </c>
      <c r="I1366" t="s">
        <v>69</v>
      </c>
      <c r="K1366">
        <v>1</v>
      </c>
      <c r="L1366" t="s">
        <v>4</v>
      </c>
      <c r="M1366">
        <v>101843</v>
      </c>
      <c r="N1366" t="s">
        <v>5</v>
      </c>
      <c r="O1366" t="s">
        <v>5</v>
      </c>
      <c r="U1366" t="s">
        <v>9238</v>
      </c>
      <c r="V1366" s="1">
        <v>1</v>
      </c>
      <c r="W1366" t="s">
        <v>9214</v>
      </c>
      <c r="X1366" t="s">
        <v>9215</v>
      </c>
      <c r="Y1366" t="s">
        <v>9216</v>
      </c>
      <c r="Z1366" s="3">
        <v>11</v>
      </c>
      <c r="AA1366" s="4">
        <v>1101</v>
      </c>
      <c r="AB1366" s="4" t="s">
        <v>9215</v>
      </c>
      <c r="AC1366" t="s">
        <v>9239</v>
      </c>
      <c r="AD1366">
        <v>2013</v>
      </c>
      <c r="AE1366">
        <v>6</v>
      </c>
      <c r="AF1366">
        <v>6</v>
      </c>
      <c r="AG1366" t="s">
        <v>9190</v>
      </c>
      <c r="AH1366" t="s">
        <v>9190</v>
      </c>
      <c r="AJ1366" t="s">
        <v>5</v>
      </c>
      <c r="AK1366" t="s">
        <v>12</v>
      </c>
      <c r="AL1366">
        <v>-29769</v>
      </c>
      <c r="AM1366">
        <v>6518918</v>
      </c>
      <c r="AN1366" s="4">
        <v>-29000</v>
      </c>
      <c r="AO1366" s="4">
        <v>6519000</v>
      </c>
      <c r="AP1366">
        <v>1</v>
      </c>
      <c r="AR1366">
        <v>105</v>
      </c>
      <c r="AT1366" s="5"/>
      <c r="AU1366">
        <v>101843</v>
      </c>
      <c r="AW1366" s="6" t="s">
        <v>14</v>
      </c>
      <c r="AX1366">
        <v>1</v>
      </c>
      <c r="AY1366" t="s">
        <v>15</v>
      </c>
      <c r="AZ1366" t="s">
        <v>9240</v>
      </c>
      <c r="BA1366" t="s">
        <v>9241</v>
      </c>
      <c r="BB1366">
        <v>105</v>
      </c>
      <c r="BC1366" t="s">
        <v>4411</v>
      </c>
      <c r="BD1366" t="s">
        <v>4412</v>
      </c>
      <c r="BF1366" s="5">
        <v>41773</v>
      </c>
      <c r="BG1366" s="7" t="s">
        <v>20</v>
      </c>
      <c r="BI1366">
        <v>5</v>
      </c>
      <c r="BJ1366">
        <v>287930</v>
      </c>
      <c r="BK1366">
        <v>143036</v>
      </c>
      <c r="BL1366" t="s">
        <v>9242</v>
      </c>
      <c r="BN1366" t="s">
        <v>9243</v>
      </c>
      <c r="BX1366">
        <v>46175</v>
      </c>
    </row>
    <row r="1367" spans="1:76" x14ac:dyDescent="0.25">
      <c r="A1367">
        <v>33953</v>
      </c>
      <c r="C1367">
        <v>1</v>
      </c>
      <c r="D1367">
        <v>1</v>
      </c>
      <c r="E1367">
        <v>1</v>
      </c>
      <c r="F1367" t="s">
        <v>0</v>
      </c>
      <c r="G1367" t="s">
        <v>4403</v>
      </c>
      <c r="H1367" t="s">
        <v>9244</v>
      </c>
      <c r="I1367" t="s">
        <v>69</v>
      </c>
      <c r="K1367">
        <v>1</v>
      </c>
      <c r="L1367" t="s">
        <v>4</v>
      </c>
      <c r="M1367">
        <v>101843</v>
      </c>
      <c r="N1367" t="s">
        <v>5</v>
      </c>
      <c r="O1367" t="s">
        <v>5</v>
      </c>
      <c r="U1367" t="s">
        <v>9245</v>
      </c>
      <c r="V1367" s="1">
        <v>1</v>
      </c>
      <c r="W1367" t="s">
        <v>9214</v>
      </c>
      <c r="X1367" t="s">
        <v>9215</v>
      </c>
      <c r="Y1367" t="s">
        <v>9216</v>
      </c>
      <c r="Z1367" s="3">
        <v>11</v>
      </c>
      <c r="AA1367" s="4">
        <v>1101</v>
      </c>
      <c r="AB1367" s="4" t="s">
        <v>9215</v>
      </c>
      <c r="AC1367" t="s">
        <v>9246</v>
      </c>
      <c r="AD1367">
        <v>2018</v>
      </c>
      <c r="AE1367">
        <v>6</v>
      </c>
      <c r="AF1367">
        <v>20</v>
      </c>
      <c r="AG1367" t="s">
        <v>9190</v>
      </c>
      <c r="AH1367" t="s">
        <v>9190</v>
      </c>
      <c r="AJ1367" t="s">
        <v>5</v>
      </c>
      <c r="AK1367" t="s">
        <v>12</v>
      </c>
      <c r="AL1367">
        <v>-32540</v>
      </c>
      <c r="AM1367">
        <v>6518610</v>
      </c>
      <c r="AN1367" s="4">
        <v>-33000</v>
      </c>
      <c r="AO1367" s="4">
        <v>6519000</v>
      </c>
      <c r="AP1367">
        <v>1</v>
      </c>
      <c r="AR1367">
        <v>105</v>
      </c>
      <c r="AT1367" s="5"/>
      <c r="AU1367">
        <v>101843</v>
      </c>
      <c r="AW1367" s="6" t="s">
        <v>14</v>
      </c>
      <c r="AX1367">
        <v>1</v>
      </c>
      <c r="AY1367" t="s">
        <v>15</v>
      </c>
      <c r="AZ1367" t="s">
        <v>9247</v>
      </c>
      <c r="BA1367" t="s">
        <v>9248</v>
      </c>
      <c r="BB1367">
        <v>105</v>
      </c>
      <c r="BC1367" t="s">
        <v>4411</v>
      </c>
      <c r="BD1367" t="s">
        <v>4412</v>
      </c>
      <c r="BF1367" s="5">
        <v>43818</v>
      </c>
      <c r="BG1367" s="7" t="s">
        <v>20</v>
      </c>
      <c r="BI1367">
        <v>5</v>
      </c>
      <c r="BJ1367">
        <v>288996</v>
      </c>
      <c r="BL1367" t="s">
        <v>9249</v>
      </c>
      <c r="BN1367" t="s">
        <v>9250</v>
      </c>
      <c r="BX1367">
        <v>33953</v>
      </c>
    </row>
    <row r="1368" spans="1:76" x14ac:dyDescent="0.25">
      <c r="A1368">
        <v>53135</v>
      </c>
      <c r="C1368">
        <v>1</v>
      </c>
      <c r="D1368">
        <v>1</v>
      </c>
      <c r="E1368">
        <v>1</v>
      </c>
      <c r="F1368" t="s">
        <v>0</v>
      </c>
      <c r="G1368" t="s">
        <v>1</v>
      </c>
      <c r="H1368" t="s">
        <v>9222</v>
      </c>
      <c r="I1368" s="8" t="str">
        <f>HYPERLINK(AT1368,"Foto")</f>
        <v>Foto</v>
      </c>
      <c r="K1368">
        <v>1</v>
      </c>
      <c r="L1368" t="s">
        <v>4</v>
      </c>
      <c r="M1368">
        <v>101843</v>
      </c>
      <c r="N1368" t="s">
        <v>5</v>
      </c>
      <c r="O1368" t="s">
        <v>5</v>
      </c>
      <c r="U1368" t="s">
        <v>9223</v>
      </c>
      <c r="V1368" s="1">
        <v>1</v>
      </c>
      <c r="W1368" t="s">
        <v>9214</v>
      </c>
      <c r="X1368" t="s">
        <v>9215</v>
      </c>
      <c r="Y1368" t="s">
        <v>9216</v>
      </c>
      <c r="Z1368" s="3">
        <v>11</v>
      </c>
      <c r="AA1368" s="4">
        <v>1101</v>
      </c>
      <c r="AB1368" s="4" t="s">
        <v>9215</v>
      </c>
      <c r="AC1368" t="s">
        <v>9224</v>
      </c>
      <c r="AD1368">
        <v>2020</v>
      </c>
      <c r="AE1368">
        <v>8</v>
      </c>
      <c r="AF1368">
        <v>24</v>
      </c>
      <c r="AG1368" t="s">
        <v>9225</v>
      </c>
      <c r="AJ1368" t="s">
        <v>5</v>
      </c>
      <c r="AK1368" t="s">
        <v>12</v>
      </c>
      <c r="AL1368">
        <v>-23272</v>
      </c>
      <c r="AM1368">
        <v>6518881</v>
      </c>
      <c r="AN1368" s="4">
        <v>-23000</v>
      </c>
      <c r="AO1368" s="4">
        <v>6519000</v>
      </c>
      <c r="AP1368">
        <v>50</v>
      </c>
      <c r="AR1368">
        <v>1010</v>
      </c>
      <c r="AS1368" t="s">
        <v>9226</v>
      </c>
      <c r="AT1368" s="5" t="s">
        <v>9227</v>
      </c>
      <c r="AU1368">
        <v>101843</v>
      </c>
      <c r="AW1368" s="6" t="s">
        <v>14</v>
      </c>
      <c r="AX1368">
        <v>1</v>
      </c>
      <c r="AY1368" t="s">
        <v>15</v>
      </c>
      <c r="AZ1368" t="s">
        <v>9228</v>
      </c>
      <c r="BA1368" t="s">
        <v>9229</v>
      </c>
      <c r="BB1368">
        <v>1010</v>
      </c>
      <c r="BC1368" t="s">
        <v>18</v>
      </c>
      <c r="BD1368" t="s">
        <v>19</v>
      </c>
      <c r="BE1368">
        <v>1</v>
      </c>
      <c r="BF1368" s="5">
        <v>44069.356192129599</v>
      </c>
      <c r="BG1368" s="7" t="s">
        <v>20</v>
      </c>
      <c r="BI1368">
        <v>6</v>
      </c>
      <c r="BJ1368">
        <v>247471</v>
      </c>
      <c r="BL1368" t="s">
        <v>9230</v>
      </c>
      <c r="BX1368">
        <v>53135</v>
      </c>
    </row>
    <row r="1369" spans="1:76" x14ac:dyDescent="0.25">
      <c r="A1369">
        <v>53133</v>
      </c>
      <c r="C1369">
        <v>1</v>
      </c>
      <c r="D1369">
        <v>1</v>
      </c>
      <c r="E1369">
        <v>2</v>
      </c>
      <c r="F1369" t="s">
        <v>0</v>
      </c>
      <c r="G1369" t="s">
        <v>1</v>
      </c>
      <c r="H1369" t="s">
        <v>9231</v>
      </c>
      <c r="I1369" t="s">
        <v>3</v>
      </c>
      <c r="K1369">
        <v>1</v>
      </c>
      <c r="L1369" t="s">
        <v>4</v>
      </c>
      <c r="M1369">
        <v>101843</v>
      </c>
      <c r="N1369" t="s">
        <v>5</v>
      </c>
      <c r="O1369" t="s">
        <v>5</v>
      </c>
      <c r="U1369" t="s">
        <v>9223</v>
      </c>
      <c r="V1369" s="1">
        <v>1</v>
      </c>
      <c r="W1369" t="s">
        <v>9214</v>
      </c>
      <c r="X1369" t="s">
        <v>9215</v>
      </c>
      <c r="Y1369" t="s">
        <v>9216</v>
      </c>
      <c r="Z1369" s="3">
        <v>11</v>
      </c>
      <c r="AA1369" s="4">
        <v>1101</v>
      </c>
      <c r="AB1369" s="4" t="s">
        <v>9215</v>
      </c>
      <c r="AC1369" t="s">
        <v>9232</v>
      </c>
      <c r="AD1369">
        <v>2020</v>
      </c>
      <c r="AE1369">
        <v>8</v>
      </c>
      <c r="AF1369">
        <v>24</v>
      </c>
      <c r="AG1369" t="s">
        <v>9225</v>
      </c>
      <c r="AJ1369" t="s">
        <v>5</v>
      </c>
      <c r="AK1369" t="s">
        <v>12</v>
      </c>
      <c r="AL1369">
        <v>-23289</v>
      </c>
      <c r="AM1369">
        <v>6518833</v>
      </c>
      <c r="AN1369" s="4">
        <v>-23000</v>
      </c>
      <c r="AO1369" s="4">
        <v>6519000</v>
      </c>
      <c r="AP1369">
        <v>10</v>
      </c>
      <c r="AR1369">
        <v>1010</v>
      </c>
      <c r="AT1369" s="5" t="s">
        <v>9233</v>
      </c>
      <c r="AU1369">
        <v>101843</v>
      </c>
      <c r="AW1369" s="6" t="s">
        <v>14</v>
      </c>
      <c r="AX1369">
        <v>1</v>
      </c>
      <c r="AY1369" t="s">
        <v>15</v>
      </c>
      <c r="AZ1369" t="s">
        <v>9234</v>
      </c>
      <c r="BA1369" t="s">
        <v>9235</v>
      </c>
      <c r="BB1369">
        <v>1010</v>
      </c>
      <c r="BC1369" t="s">
        <v>18</v>
      </c>
      <c r="BD1369" t="s">
        <v>19</v>
      </c>
      <c r="BF1369" s="5">
        <v>44078.452743055597</v>
      </c>
      <c r="BG1369" s="7" t="s">
        <v>20</v>
      </c>
      <c r="BI1369">
        <v>6</v>
      </c>
      <c r="BJ1369">
        <v>249011</v>
      </c>
      <c r="BL1369" t="s">
        <v>9236</v>
      </c>
      <c r="BX1369">
        <v>53133</v>
      </c>
    </row>
    <row r="1370" spans="1:76" x14ac:dyDescent="0.25">
      <c r="A1370">
        <v>52921</v>
      </c>
      <c r="C1370">
        <v>1</v>
      </c>
      <c r="D1370">
        <v>1</v>
      </c>
      <c r="E1370">
        <v>1</v>
      </c>
      <c r="F1370" t="s">
        <v>0</v>
      </c>
      <c r="G1370" t="s">
        <v>55</v>
      </c>
      <c r="H1370" t="s">
        <v>9212</v>
      </c>
      <c r="I1370" t="s">
        <v>69</v>
      </c>
      <c r="K1370">
        <v>1</v>
      </c>
      <c r="L1370" t="s">
        <v>4</v>
      </c>
      <c r="M1370">
        <v>101843</v>
      </c>
      <c r="N1370" t="s">
        <v>5</v>
      </c>
      <c r="O1370" t="s">
        <v>5</v>
      </c>
      <c r="U1370" t="s">
        <v>9213</v>
      </c>
      <c r="V1370" s="1">
        <v>1</v>
      </c>
      <c r="W1370" t="s">
        <v>9214</v>
      </c>
      <c r="X1370" t="s">
        <v>9215</v>
      </c>
      <c r="Y1370" t="s">
        <v>9216</v>
      </c>
      <c r="Z1370" s="3">
        <v>11</v>
      </c>
      <c r="AA1370" s="4">
        <v>1101</v>
      </c>
      <c r="AB1370" s="4" t="s">
        <v>9215</v>
      </c>
      <c r="AC1370" t="s">
        <v>9217</v>
      </c>
      <c r="AD1370">
        <v>2020</v>
      </c>
      <c r="AE1370">
        <v>6</v>
      </c>
      <c r="AF1370">
        <v>28</v>
      </c>
      <c r="AG1370" t="s">
        <v>9190</v>
      </c>
      <c r="AH1370" t="s">
        <v>9190</v>
      </c>
      <c r="AJ1370" t="s">
        <v>5</v>
      </c>
      <c r="AK1370" t="s">
        <v>12</v>
      </c>
      <c r="AL1370">
        <v>-23641</v>
      </c>
      <c r="AM1370">
        <v>6514197</v>
      </c>
      <c r="AN1370" s="4">
        <v>-23000</v>
      </c>
      <c r="AO1370" s="4">
        <v>6515000</v>
      </c>
      <c r="AP1370">
        <v>1</v>
      </c>
      <c r="AR1370">
        <v>8</v>
      </c>
      <c r="AS1370" t="s">
        <v>124</v>
      </c>
      <c r="AU1370">
        <v>101843</v>
      </c>
      <c r="AW1370" s="6" t="s">
        <v>14</v>
      </c>
      <c r="AX1370">
        <v>1</v>
      </c>
      <c r="AY1370" t="s">
        <v>15</v>
      </c>
      <c r="AZ1370" t="s">
        <v>9218</v>
      </c>
      <c r="BA1370" t="s">
        <v>9219</v>
      </c>
      <c r="BB1370">
        <v>8</v>
      </c>
      <c r="BC1370" t="s">
        <v>64</v>
      </c>
      <c r="BD1370" t="s">
        <v>65</v>
      </c>
      <c r="BF1370" s="5">
        <v>44326</v>
      </c>
      <c r="BG1370" s="7" t="s">
        <v>20</v>
      </c>
      <c r="BI1370">
        <v>3</v>
      </c>
      <c r="BJ1370">
        <v>451132</v>
      </c>
      <c r="BL1370" t="s">
        <v>9220</v>
      </c>
      <c r="BN1370" t="s">
        <v>9221</v>
      </c>
      <c r="BX1370">
        <v>52921</v>
      </c>
    </row>
    <row r="1371" spans="1:76" x14ac:dyDescent="0.25">
      <c r="A1371">
        <v>50042</v>
      </c>
      <c r="B1371">
        <v>304189</v>
      </c>
      <c r="F1371" t="s">
        <v>0</v>
      </c>
      <c r="G1371" t="s">
        <v>55</v>
      </c>
      <c r="H1371" t="s">
        <v>9286</v>
      </c>
      <c r="I1371" s="8" t="str">
        <f>HYPERLINK(AT1371,"Hb")</f>
        <v>Hb</v>
      </c>
      <c r="K1371">
        <v>1</v>
      </c>
      <c r="L1371" t="s">
        <v>4</v>
      </c>
      <c r="M1371">
        <v>101843</v>
      </c>
      <c r="N1371" t="s">
        <v>5</v>
      </c>
      <c r="O1371" t="s">
        <v>5</v>
      </c>
      <c r="U1371" t="s">
        <v>9287</v>
      </c>
      <c r="V1371" s="11">
        <v>2</v>
      </c>
      <c r="W1371" t="s">
        <v>9214</v>
      </c>
      <c r="X1371" t="s">
        <v>9254</v>
      </c>
      <c r="Y1371" t="s">
        <v>9216</v>
      </c>
      <c r="Z1371" s="3">
        <v>11</v>
      </c>
      <c r="AA1371" s="4">
        <v>1102</v>
      </c>
      <c r="AB1371" s="4" t="s">
        <v>9254</v>
      </c>
      <c r="AC1371" t="s">
        <v>9288</v>
      </c>
      <c r="AD1371">
        <v>1935</v>
      </c>
      <c r="AE1371">
        <v>7</v>
      </c>
      <c r="AF1371">
        <v>9</v>
      </c>
      <c r="AG1371" t="s">
        <v>9289</v>
      </c>
      <c r="AH1371" t="s">
        <v>9289</v>
      </c>
      <c r="AJ1371" t="s">
        <v>5</v>
      </c>
      <c r="AK1371" t="s">
        <v>12</v>
      </c>
      <c r="AL1371">
        <v>-27049</v>
      </c>
      <c r="AM1371">
        <v>6570738</v>
      </c>
      <c r="AN1371" s="4">
        <v>-27000</v>
      </c>
      <c r="AO1371" s="4">
        <v>6571000</v>
      </c>
      <c r="AP1371">
        <v>1812</v>
      </c>
      <c r="AR1371">
        <v>8</v>
      </c>
      <c r="AS1371" t="s">
        <v>60</v>
      </c>
      <c r="AT1371" t="s">
        <v>9290</v>
      </c>
      <c r="AU1371">
        <v>101843</v>
      </c>
      <c r="AW1371" s="6" t="s">
        <v>14</v>
      </c>
      <c r="AX1371">
        <v>1</v>
      </c>
      <c r="AY1371" t="s">
        <v>15</v>
      </c>
      <c r="AZ1371" t="s">
        <v>9291</v>
      </c>
      <c r="BA1371" t="s">
        <v>9292</v>
      </c>
      <c r="BB1371">
        <v>8</v>
      </c>
      <c r="BC1371" t="s">
        <v>64</v>
      </c>
      <c r="BD1371" t="s">
        <v>65</v>
      </c>
      <c r="BE1371">
        <v>1</v>
      </c>
      <c r="BF1371" s="5">
        <v>36890</v>
      </c>
      <c r="BG1371" s="7" t="s">
        <v>20</v>
      </c>
      <c r="BI1371">
        <v>3</v>
      </c>
      <c r="BJ1371">
        <v>477196</v>
      </c>
      <c r="BK1371">
        <v>143037</v>
      </c>
      <c r="BL1371" t="s">
        <v>9293</v>
      </c>
      <c r="BN1371" t="s">
        <v>9294</v>
      </c>
      <c r="BX1371">
        <v>50042</v>
      </c>
    </row>
    <row r="1372" spans="1:76" x14ac:dyDescent="0.25">
      <c r="A1372">
        <v>61219</v>
      </c>
      <c r="B1372">
        <v>265181</v>
      </c>
      <c r="F1372" t="s">
        <v>0</v>
      </c>
      <c r="G1372" t="s">
        <v>9251</v>
      </c>
      <c r="H1372" t="s">
        <v>9252</v>
      </c>
      <c r="I1372" t="s">
        <v>69</v>
      </c>
      <c r="K1372">
        <v>1</v>
      </c>
      <c r="L1372" t="s">
        <v>4</v>
      </c>
      <c r="M1372">
        <v>101843</v>
      </c>
      <c r="N1372" t="s">
        <v>5</v>
      </c>
      <c r="O1372" t="s">
        <v>5</v>
      </c>
      <c r="U1372" t="s">
        <v>9253</v>
      </c>
      <c r="V1372" s="1">
        <v>1</v>
      </c>
      <c r="W1372" t="s">
        <v>9214</v>
      </c>
      <c r="X1372" t="s">
        <v>9254</v>
      </c>
      <c r="Y1372" t="s">
        <v>9216</v>
      </c>
      <c r="Z1372" s="3">
        <v>11</v>
      </c>
      <c r="AA1372" s="4">
        <v>1102</v>
      </c>
      <c r="AB1372" s="4" t="s">
        <v>9254</v>
      </c>
      <c r="AC1372" t="s">
        <v>9255</v>
      </c>
      <c r="AD1372">
        <v>1964</v>
      </c>
      <c r="AE1372">
        <v>1</v>
      </c>
      <c r="AF1372">
        <v>1</v>
      </c>
      <c r="AG1372" t="s">
        <v>9256</v>
      </c>
      <c r="AH1372" t="s">
        <v>9256</v>
      </c>
      <c r="AJ1372" t="s">
        <v>5</v>
      </c>
      <c r="AK1372" t="s">
        <v>12</v>
      </c>
      <c r="AL1372">
        <v>-13654</v>
      </c>
      <c r="AM1372">
        <v>6559953</v>
      </c>
      <c r="AN1372" s="4">
        <v>-13000</v>
      </c>
      <c r="AO1372" s="4">
        <v>6559000</v>
      </c>
      <c r="AP1372">
        <v>707</v>
      </c>
      <c r="AR1372">
        <v>69</v>
      </c>
      <c r="AU1372">
        <v>101843</v>
      </c>
      <c r="AW1372" s="6" t="s">
        <v>14</v>
      </c>
      <c r="AX1372">
        <v>1</v>
      </c>
      <c r="AY1372" t="s">
        <v>15</v>
      </c>
      <c r="AZ1372" t="s">
        <v>9257</v>
      </c>
      <c r="BA1372" t="s">
        <v>9258</v>
      </c>
      <c r="BB1372">
        <v>69</v>
      </c>
      <c r="BC1372" t="s">
        <v>9259</v>
      </c>
      <c r="BD1372" t="s">
        <v>65</v>
      </c>
      <c r="BF1372" s="5">
        <v>41690</v>
      </c>
      <c r="BG1372" s="7" t="s">
        <v>20</v>
      </c>
      <c r="BI1372">
        <v>4</v>
      </c>
      <c r="BJ1372">
        <v>436577</v>
      </c>
      <c r="BK1372">
        <v>143038</v>
      </c>
      <c r="BL1372" t="s">
        <v>9260</v>
      </c>
      <c r="BN1372" t="s">
        <v>9261</v>
      </c>
      <c r="BX1372">
        <v>61219</v>
      </c>
    </row>
    <row r="1373" spans="1:76" x14ac:dyDescent="0.25">
      <c r="A1373">
        <v>50551</v>
      </c>
      <c r="B1373">
        <v>141110</v>
      </c>
      <c r="F1373" t="s">
        <v>0</v>
      </c>
      <c r="G1373" t="s">
        <v>4403</v>
      </c>
      <c r="H1373" t="s">
        <v>9277</v>
      </c>
      <c r="I1373" s="8" t="str">
        <f>HYPERLINK(AT1373,"Hb")</f>
        <v>Hb</v>
      </c>
      <c r="K1373">
        <v>1</v>
      </c>
      <c r="L1373" t="s">
        <v>4</v>
      </c>
      <c r="M1373">
        <v>101843</v>
      </c>
      <c r="N1373" t="s">
        <v>5</v>
      </c>
      <c r="O1373" t="s">
        <v>5</v>
      </c>
      <c r="U1373" t="s">
        <v>9278</v>
      </c>
      <c r="V1373" s="12">
        <v>3</v>
      </c>
      <c r="W1373" t="s">
        <v>9214</v>
      </c>
      <c r="X1373" t="s">
        <v>9254</v>
      </c>
      <c r="Y1373" t="s">
        <v>9216</v>
      </c>
      <c r="Z1373" s="3">
        <v>11</v>
      </c>
      <c r="AA1373" s="4">
        <v>1102</v>
      </c>
      <c r="AB1373" s="4" t="s">
        <v>9254</v>
      </c>
      <c r="AC1373" t="s">
        <v>9279</v>
      </c>
      <c r="AD1373">
        <v>1965</v>
      </c>
      <c r="AE1373">
        <v>7</v>
      </c>
      <c r="AF1373">
        <v>22</v>
      </c>
      <c r="AG1373" t="s">
        <v>9256</v>
      </c>
      <c r="AH1373" t="s">
        <v>9256</v>
      </c>
      <c r="AJ1373" t="s">
        <v>5</v>
      </c>
      <c r="AK1373" t="s">
        <v>12</v>
      </c>
      <c r="AL1373">
        <v>-26401</v>
      </c>
      <c r="AM1373">
        <v>6563037</v>
      </c>
      <c r="AN1373" s="4">
        <v>-27000</v>
      </c>
      <c r="AO1373" s="4">
        <v>6563000</v>
      </c>
      <c r="AP1373">
        <v>15303</v>
      </c>
      <c r="AR1373">
        <v>105</v>
      </c>
      <c r="AS1373" t="s">
        <v>9280</v>
      </c>
      <c r="AT1373" t="s">
        <v>9281</v>
      </c>
      <c r="AU1373">
        <v>101843</v>
      </c>
      <c r="AW1373" s="6" t="s">
        <v>14</v>
      </c>
      <c r="AX1373">
        <v>1</v>
      </c>
      <c r="AY1373" t="s">
        <v>15</v>
      </c>
      <c r="AZ1373" t="s">
        <v>9282</v>
      </c>
      <c r="BA1373" t="s">
        <v>9283</v>
      </c>
      <c r="BB1373">
        <v>105</v>
      </c>
      <c r="BC1373" t="s">
        <v>4411</v>
      </c>
      <c r="BD1373" t="s">
        <v>4412</v>
      </c>
      <c r="BE1373">
        <v>1</v>
      </c>
      <c r="BF1373" s="5">
        <v>40472</v>
      </c>
      <c r="BG1373" s="7" t="s">
        <v>20</v>
      </c>
      <c r="BI1373">
        <v>5</v>
      </c>
      <c r="BJ1373">
        <v>292925</v>
      </c>
      <c r="BK1373">
        <v>143039</v>
      </c>
      <c r="BL1373" t="s">
        <v>9284</v>
      </c>
      <c r="BN1373" t="s">
        <v>9285</v>
      </c>
      <c r="BX1373">
        <v>50551</v>
      </c>
    </row>
    <row r="1374" spans="1:76" x14ac:dyDescent="0.25">
      <c r="A1374">
        <v>38370</v>
      </c>
      <c r="B1374">
        <v>265177</v>
      </c>
      <c r="F1374" t="s">
        <v>0</v>
      </c>
      <c r="G1374" t="s">
        <v>9251</v>
      </c>
      <c r="H1374" t="s">
        <v>9302</v>
      </c>
      <c r="I1374" t="s">
        <v>69</v>
      </c>
      <c r="K1374">
        <v>1</v>
      </c>
      <c r="L1374" t="s">
        <v>4</v>
      </c>
      <c r="M1374">
        <v>101843</v>
      </c>
      <c r="N1374" t="s">
        <v>5</v>
      </c>
      <c r="O1374" t="s">
        <v>5</v>
      </c>
      <c r="U1374" t="s">
        <v>9303</v>
      </c>
      <c r="V1374" s="1">
        <v>1</v>
      </c>
      <c r="W1374" t="s">
        <v>9214</v>
      </c>
      <c r="X1374" t="s">
        <v>9254</v>
      </c>
      <c r="Y1374" t="s">
        <v>9216</v>
      </c>
      <c r="Z1374" s="3">
        <v>11</v>
      </c>
      <c r="AA1374" s="4">
        <v>1102</v>
      </c>
      <c r="AB1374" s="4" t="s">
        <v>9254</v>
      </c>
      <c r="AC1374" t="s">
        <v>9304</v>
      </c>
      <c r="AD1374">
        <v>1982</v>
      </c>
      <c r="AE1374">
        <v>6</v>
      </c>
      <c r="AF1374">
        <v>16</v>
      </c>
      <c r="AG1374" t="s">
        <v>9305</v>
      </c>
      <c r="AH1374" t="s">
        <v>9305</v>
      </c>
      <c r="AJ1374" t="s">
        <v>5</v>
      </c>
      <c r="AK1374" t="s">
        <v>12</v>
      </c>
      <c r="AL1374">
        <v>-31264</v>
      </c>
      <c r="AM1374">
        <v>6554498</v>
      </c>
      <c r="AN1374" s="4">
        <v>-31000</v>
      </c>
      <c r="AO1374" s="4">
        <v>6555000</v>
      </c>
      <c r="AP1374">
        <v>707</v>
      </c>
      <c r="AR1374">
        <v>69</v>
      </c>
      <c r="AU1374">
        <v>101843</v>
      </c>
      <c r="AW1374" s="6" t="s">
        <v>14</v>
      </c>
      <c r="AX1374">
        <v>1</v>
      </c>
      <c r="AY1374" t="s">
        <v>15</v>
      </c>
      <c r="AZ1374" t="s">
        <v>9306</v>
      </c>
      <c r="BA1374" t="s">
        <v>9307</v>
      </c>
      <c r="BB1374">
        <v>69</v>
      </c>
      <c r="BC1374" t="s">
        <v>9259</v>
      </c>
      <c r="BD1374" t="s">
        <v>65</v>
      </c>
      <c r="BF1374" s="5">
        <v>41690</v>
      </c>
      <c r="BG1374" s="7" t="s">
        <v>20</v>
      </c>
      <c r="BI1374">
        <v>4</v>
      </c>
      <c r="BJ1374">
        <v>436573</v>
      </c>
      <c r="BK1374">
        <v>143040</v>
      </c>
      <c r="BL1374" t="s">
        <v>9308</v>
      </c>
      <c r="BN1374" t="s">
        <v>9309</v>
      </c>
      <c r="BX1374">
        <v>38370</v>
      </c>
    </row>
    <row r="1375" spans="1:76" x14ac:dyDescent="0.25">
      <c r="A1375">
        <v>31881</v>
      </c>
      <c r="B1375">
        <v>268476</v>
      </c>
      <c r="F1375" t="s">
        <v>0</v>
      </c>
      <c r="G1375" t="s">
        <v>55</v>
      </c>
      <c r="H1375" t="s">
        <v>9310</v>
      </c>
      <c r="I1375" s="8" t="str">
        <f>HYPERLINK(AT1375,"Hb")</f>
        <v>Hb</v>
      </c>
      <c r="K1375">
        <v>1</v>
      </c>
      <c r="L1375" t="s">
        <v>4</v>
      </c>
      <c r="M1375">
        <v>101843</v>
      </c>
      <c r="N1375" t="s">
        <v>5</v>
      </c>
      <c r="O1375" t="s">
        <v>5</v>
      </c>
      <c r="U1375" t="s">
        <v>9311</v>
      </c>
      <c r="V1375" s="1">
        <v>1</v>
      </c>
      <c r="W1375" t="s">
        <v>9214</v>
      </c>
      <c r="X1375" t="s">
        <v>9254</v>
      </c>
      <c r="Y1375" t="s">
        <v>9216</v>
      </c>
      <c r="Z1375" s="3">
        <v>11</v>
      </c>
      <c r="AA1375" s="4">
        <v>1102</v>
      </c>
      <c r="AB1375" s="4" t="s">
        <v>9254</v>
      </c>
      <c r="AC1375" t="s">
        <v>9312</v>
      </c>
      <c r="AD1375">
        <v>1994</v>
      </c>
      <c r="AE1375">
        <v>6</v>
      </c>
      <c r="AF1375">
        <v>9</v>
      </c>
      <c r="AG1375" t="s">
        <v>9313</v>
      </c>
      <c r="AH1375" t="s">
        <v>9313</v>
      </c>
      <c r="AJ1375" t="s">
        <v>5</v>
      </c>
      <c r="AK1375" t="s">
        <v>12</v>
      </c>
      <c r="AL1375">
        <v>-32810</v>
      </c>
      <c r="AM1375">
        <v>6559665</v>
      </c>
      <c r="AN1375" s="4">
        <v>-33000</v>
      </c>
      <c r="AO1375" s="4">
        <v>6559000</v>
      </c>
      <c r="AP1375">
        <v>707</v>
      </c>
      <c r="AR1375">
        <v>8</v>
      </c>
      <c r="AS1375" t="s">
        <v>124</v>
      </c>
      <c r="AT1375" t="s">
        <v>9314</v>
      </c>
      <c r="AU1375">
        <v>101843</v>
      </c>
      <c r="AW1375" s="6" t="s">
        <v>14</v>
      </c>
      <c r="AX1375">
        <v>1</v>
      </c>
      <c r="AY1375" t="s">
        <v>15</v>
      </c>
      <c r="AZ1375" t="s">
        <v>9315</v>
      </c>
      <c r="BA1375" t="s">
        <v>9316</v>
      </c>
      <c r="BB1375">
        <v>8</v>
      </c>
      <c r="BC1375" t="s">
        <v>64</v>
      </c>
      <c r="BD1375" t="s">
        <v>65</v>
      </c>
      <c r="BE1375">
        <v>1</v>
      </c>
      <c r="BF1375" s="5">
        <v>35384</v>
      </c>
      <c r="BG1375" s="7" t="s">
        <v>20</v>
      </c>
      <c r="BI1375">
        <v>3</v>
      </c>
      <c r="BJ1375">
        <v>439549</v>
      </c>
      <c r="BK1375">
        <v>143041</v>
      </c>
      <c r="BL1375" t="s">
        <v>9317</v>
      </c>
      <c r="BN1375" t="s">
        <v>9318</v>
      </c>
      <c r="BX1375">
        <v>31881</v>
      </c>
    </row>
    <row r="1376" spans="1:76" x14ac:dyDescent="0.25">
      <c r="A1376">
        <v>29125</v>
      </c>
      <c r="B1376">
        <v>136846</v>
      </c>
      <c r="F1376" t="s">
        <v>0</v>
      </c>
      <c r="G1376" t="s">
        <v>4403</v>
      </c>
      <c r="H1376" t="s">
        <v>9319</v>
      </c>
      <c r="I1376" t="s">
        <v>69</v>
      </c>
      <c r="K1376">
        <v>1</v>
      </c>
      <c r="L1376" t="s">
        <v>4</v>
      </c>
      <c r="M1376">
        <v>101843</v>
      </c>
      <c r="N1376" t="s">
        <v>5</v>
      </c>
      <c r="O1376" t="s">
        <v>5</v>
      </c>
      <c r="U1376" t="s">
        <v>9311</v>
      </c>
      <c r="V1376" s="1">
        <v>1</v>
      </c>
      <c r="W1376" t="s">
        <v>9214</v>
      </c>
      <c r="X1376" t="s">
        <v>9254</v>
      </c>
      <c r="Y1376" t="s">
        <v>9216</v>
      </c>
      <c r="Z1376" s="3">
        <v>11</v>
      </c>
      <c r="AA1376" s="4">
        <v>1102</v>
      </c>
      <c r="AB1376" s="4" t="s">
        <v>9254</v>
      </c>
      <c r="AC1376" t="s">
        <v>9320</v>
      </c>
      <c r="AD1376">
        <v>2009</v>
      </c>
      <c r="AE1376">
        <v>9</v>
      </c>
      <c r="AF1376">
        <v>15</v>
      </c>
      <c r="AG1376" t="s">
        <v>9190</v>
      </c>
      <c r="AH1376" t="s">
        <v>9190</v>
      </c>
      <c r="AJ1376" t="s">
        <v>5</v>
      </c>
      <c r="AK1376" t="s">
        <v>12</v>
      </c>
      <c r="AL1376">
        <v>-33797</v>
      </c>
      <c r="AM1376">
        <v>6558940</v>
      </c>
      <c r="AN1376" s="4">
        <v>-33000</v>
      </c>
      <c r="AO1376" s="4">
        <v>6559000</v>
      </c>
      <c r="AP1376">
        <v>1</v>
      </c>
      <c r="AR1376">
        <v>105</v>
      </c>
      <c r="AT1376" s="5"/>
      <c r="AU1376">
        <v>101843</v>
      </c>
      <c r="AW1376" s="6" t="s">
        <v>14</v>
      </c>
      <c r="AX1376">
        <v>1</v>
      </c>
      <c r="AY1376" t="s">
        <v>15</v>
      </c>
      <c r="AZ1376" t="s">
        <v>9321</v>
      </c>
      <c r="BA1376" t="s">
        <v>9322</v>
      </c>
      <c r="BB1376">
        <v>105</v>
      </c>
      <c r="BC1376" t="s">
        <v>4411</v>
      </c>
      <c r="BD1376" t="s">
        <v>4412</v>
      </c>
      <c r="BF1376" s="5">
        <v>40899</v>
      </c>
      <c r="BG1376" s="7" t="s">
        <v>20</v>
      </c>
      <c r="BI1376">
        <v>5</v>
      </c>
      <c r="BJ1376">
        <v>287290</v>
      </c>
      <c r="BK1376">
        <v>143042</v>
      </c>
      <c r="BL1376" t="s">
        <v>9323</v>
      </c>
      <c r="BN1376" t="s">
        <v>9324</v>
      </c>
      <c r="BX1376">
        <v>29125</v>
      </c>
    </row>
    <row r="1377" spans="1:76" x14ac:dyDescent="0.25">
      <c r="A1377">
        <v>27222</v>
      </c>
      <c r="B1377">
        <v>136979</v>
      </c>
      <c r="F1377" t="s">
        <v>0</v>
      </c>
      <c r="G1377" t="s">
        <v>4403</v>
      </c>
      <c r="H1377" t="s">
        <v>9365</v>
      </c>
      <c r="I1377" t="s">
        <v>69</v>
      </c>
      <c r="K1377">
        <v>1</v>
      </c>
      <c r="L1377" t="s">
        <v>4</v>
      </c>
      <c r="M1377">
        <v>101843</v>
      </c>
      <c r="N1377" t="s">
        <v>5</v>
      </c>
      <c r="O1377" t="s">
        <v>5</v>
      </c>
      <c r="U1377" t="s">
        <v>9366</v>
      </c>
      <c r="V1377" s="1">
        <v>1</v>
      </c>
      <c r="W1377" t="s">
        <v>9214</v>
      </c>
      <c r="X1377" t="s">
        <v>9254</v>
      </c>
      <c r="Y1377" t="s">
        <v>9216</v>
      </c>
      <c r="Z1377" s="3">
        <v>11</v>
      </c>
      <c r="AA1377" s="4">
        <v>1102</v>
      </c>
      <c r="AB1377" s="4" t="s">
        <v>9254</v>
      </c>
      <c r="AC1377" t="s">
        <v>9367</v>
      </c>
      <c r="AD1377">
        <v>2010</v>
      </c>
      <c r="AE1377">
        <v>8</v>
      </c>
      <c r="AF1377">
        <v>9</v>
      </c>
      <c r="AG1377" t="s">
        <v>9190</v>
      </c>
      <c r="AH1377" t="s">
        <v>9190</v>
      </c>
      <c r="AJ1377" t="s">
        <v>5</v>
      </c>
      <c r="AK1377" t="s">
        <v>12</v>
      </c>
      <c r="AL1377">
        <v>-34434</v>
      </c>
      <c r="AM1377">
        <v>6564670</v>
      </c>
      <c r="AN1377" s="4">
        <v>-35000</v>
      </c>
      <c r="AO1377" s="4">
        <v>6565000</v>
      </c>
      <c r="AP1377">
        <v>1</v>
      </c>
      <c r="AR1377">
        <v>105</v>
      </c>
      <c r="AT1377" s="5"/>
      <c r="AU1377">
        <v>101843</v>
      </c>
      <c r="AW1377" s="6" t="s">
        <v>14</v>
      </c>
      <c r="AX1377">
        <v>1</v>
      </c>
      <c r="AY1377" t="s">
        <v>15</v>
      </c>
      <c r="AZ1377" t="s">
        <v>9368</v>
      </c>
      <c r="BA1377" t="s">
        <v>9369</v>
      </c>
      <c r="BB1377">
        <v>105</v>
      </c>
      <c r="BC1377" t="s">
        <v>4411</v>
      </c>
      <c r="BD1377" t="s">
        <v>4412</v>
      </c>
      <c r="BF1377" s="5">
        <v>40919</v>
      </c>
      <c r="BG1377" s="7" t="s">
        <v>20</v>
      </c>
      <c r="BI1377">
        <v>5</v>
      </c>
      <c r="BJ1377">
        <v>287426</v>
      </c>
      <c r="BK1377">
        <v>143047</v>
      </c>
      <c r="BL1377" t="s">
        <v>9370</v>
      </c>
      <c r="BN1377" t="s">
        <v>9371</v>
      </c>
      <c r="BX1377">
        <v>27222</v>
      </c>
    </row>
    <row r="1378" spans="1:76" x14ac:dyDescent="0.25">
      <c r="A1378">
        <v>24762</v>
      </c>
      <c r="B1378">
        <v>137121</v>
      </c>
      <c r="F1378" t="s">
        <v>0</v>
      </c>
      <c r="G1378" t="s">
        <v>4403</v>
      </c>
      <c r="H1378" t="s">
        <v>9358</v>
      </c>
      <c r="I1378" t="s">
        <v>69</v>
      </c>
      <c r="K1378">
        <v>1</v>
      </c>
      <c r="L1378" t="s">
        <v>4</v>
      </c>
      <c r="M1378">
        <v>101843</v>
      </c>
      <c r="N1378" t="s">
        <v>5</v>
      </c>
      <c r="O1378" t="s">
        <v>5</v>
      </c>
      <c r="U1378" t="s">
        <v>9359</v>
      </c>
      <c r="V1378" s="1">
        <v>1</v>
      </c>
      <c r="W1378" t="s">
        <v>9214</v>
      </c>
      <c r="X1378" t="s">
        <v>9254</v>
      </c>
      <c r="Y1378" t="s">
        <v>9216</v>
      </c>
      <c r="Z1378" s="3">
        <v>11</v>
      </c>
      <c r="AA1378" s="4">
        <v>1102</v>
      </c>
      <c r="AB1378" s="4" t="s">
        <v>9254</v>
      </c>
      <c r="AC1378" t="s">
        <v>9360</v>
      </c>
      <c r="AD1378">
        <v>2011</v>
      </c>
      <c r="AE1378">
        <v>7</v>
      </c>
      <c r="AF1378">
        <v>3</v>
      </c>
      <c r="AG1378" t="s">
        <v>9190</v>
      </c>
      <c r="AH1378" t="s">
        <v>9190</v>
      </c>
      <c r="AJ1378" t="s">
        <v>5</v>
      </c>
      <c r="AK1378" t="s">
        <v>12</v>
      </c>
      <c r="AL1378">
        <v>-35235</v>
      </c>
      <c r="AM1378">
        <v>6562413</v>
      </c>
      <c r="AN1378" s="4">
        <v>-35000</v>
      </c>
      <c r="AO1378" s="4">
        <v>6563000</v>
      </c>
      <c r="AP1378">
        <v>1</v>
      </c>
      <c r="AR1378">
        <v>105</v>
      </c>
      <c r="AT1378" s="5"/>
      <c r="AU1378">
        <v>101843</v>
      </c>
      <c r="AW1378" s="6" t="s">
        <v>14</v>
      </c>
      <c r="AX1378">
        <v>1</v>
      </c>
      <c r="AY1378" t="s">
        <v>15</v>
      </c>
      <c r="AZ1378" t="s">
        <v>9361</v>
      </c>
      <c r="BA1378" t="s">
        <v>9362</v>
      </c>
      <c r="BB1378">
        <v>105</v>
      </c>
      <c r="BC1378" t="s">
        <v>4411</v>
      </c>
      <c r="BD1378" t="s">
        <v>4412</v>
      </c>
      <c r="BF1378" s="5">
        <v>40933</v>
      </c>
      <c r="BG1378" s="7" t="s">
        <v>20</v>
      </c>
      <c r="BI1378">
        <v>5</v>
      </c>
      <c r="BJ1378">
        <v>287579</v>
      </c>
      <c r="BK1378">
        <v>143043</v>
      </c>
      <c r="BL1378" t="s">
        <v>9363</v>
      </c>
      <c r="BN1378" t="s">
        <v>9364</v>
      </c>
      <c r="BX1378">
        <v>24762</v>
      </c>
    </row>
    <row r="1379" spans="1:76" x14ac:dyDescent="0.25">
      <c r="A1379">
        <v>27605</v>
      </c>
      <c r="B1379">
        <v>2703</v>
      </c>
      <c r="F1379" t="s">
        <v>0</v>
      </c>
      <c r="G1379" t="s">
        <v>464</v>
      </c>
      <c r="H1379" t="s">
        <v>9339</v>
      </c>
      <c r="I1379" t="s">
        <v>3</v>
      </c>
      <c r="K1379">
        <v>1</v>
      </c>
      <c r="L1379" t="s">
        <v>4</v>
      </c>
      <c r="M1379">
        <v>101843</v>
      </c>
      <c r="N1379" t="s">
        <v>5</v>
      </c>
      <c r="O1379" t="s">
        <v>5</v>
      </c>
      <c r="U1379" t="s">
        <v>9340</v>
      </c>
      <c r="V1379" s="1">
        <v>1</v>
      </c>
      <c r="W1379" t="s">
        <v>9214</v>
      </c>
      <c r="X1379" t="s">
        <v>9254</v>
      </c>
      <c r="Y1379" t="s">
        <v>9216</v>
      </c>
      <c r="Z1379" s="3">
        <v>11</v>
      </c>
      <c r="AA1379" s="4">
        <v>1102</v>
      </c>
      <c r="AB1379" s="4" t="s">
        <v>9254</v>
      </c>
      <c r="AC1379" t="s">
        <v>9341</v>
      </c>
      <c r="AD1379">
        <v>2014</v>
      </c>
      <c r="AE1379">
        <v>7</v>
      </c>
      <c r="AF1379">
        <v>22</v>
      </c>
      <c r="AG1379" t="s">
        <v>3492</v>
      </c>
      <c r="AJ1379" t="s">
        <v>5</v>
      </c>
      <c r="AK1379" t="s">
        <v>12</v>
      </c>
      <c r="AL1379">
        <v>-34277</v>
      </c>
      <c r="AM1379">
        <v>6558939</v>
      </c>
      <c r="AN1379" s="4">
        <v>-35000</v>
      </c>
      <c r="AO1379" s="4">
        <v>6559000</v>
      </c>
      <c r="AP1379">
        <v>7</v>
      </c>
      <c r="AR1379">
        <v>151</v>
      </c>
      <c r="AS1379" t="s">
        <v>9342</v>
      </c>
      <c r="AT1379" s="5"/>
      <c r="AU1379">
        <v>101843</v>
      </c>
      <c r="AW1379" s="6" t="s">
        <v>14</v>
      </c>
      <c r="AX1379">
        <v>1</v>
      </c>
      <c r="AY1379" t="s">
        <v>15</v>
      </c>
      <c r="AZ1379" t="s">
        <v>9343</v>
      </c>
      <c r="BA1379" t="s">
        <v>9344</v>
      </c>
      <c r="BB1379">
        <v>151</v>
      </c>
      <c r="BC1379" t="s">
        <v>470</v>
      </c>
      <c r="BD1379" t="s">
        <v>471</v>
      </c>
      <c r="BF1379" s="5">
        <v>41842</v>
      </c>
      <c r="BG1379" s="7" t="s">
        <v>20</v>
      </c>
      <c r="BI1379">
        <v>5</v>
      </c>
      <c r="BJ1379">
        <v>306620</v>
      </c>
      <c r="BL1379" t="s">
        <v>9345</v>
      </c>
      <c r="BX1379">
        <v>27605</v>
      </c>
    </row>
    <row r="1380" spans="1:76" x14ac:dyDescent="0.25">
      <c r="A1380">
        <v>27976</v>
      </c>
      <c r="B1380">
        <v>2011</v>
      </c>
      <c r="F1380" t="s">
        <v>0</v>
      </c>
      <c r="G1380" t="s">
        <v>464</v>
      </c>
      <c r="H1380" t="s">
        <v>9346</v>
      </c>
      <c r="I1380" t="s">
        <v>3</v>
      </c>
      <c r="K1380">
        <v>1</v>
      </c>
      <c r="L1380" t="s">
        <v>4</v>
      </c>
      <c r="M1380">
        <v>101843</v>
      </c>
      <c r="N1380" t="s">
        <v>5</v>
      </c>
      <c r="O1380" t="s">
        <v>5</v>
      </c>
      <c r="U1380" t="s">
        <v>9340</v>
      </c>
      <c r="V1380" s="1">
        <v>1</v>
      </c>
      <c r="W1380" t="s">
        <v>9214</v>
      </c>
      <c r="X1380" t="s">
        <v>9254</v>
      </c>
      <c r="Y1380" t="s">
        <v>9216</v>
      </c>
      <c r="Z1380" s="3">
        <v>11</v>
      </c>
      <c r="AA1380" s="4">
        <v>1102</v>
      </c>
      <c r="AB1380" s="4" t="s">
        <v>9254</v>
      </c>
      <c r="AC1380" t="s">
        <v>9347</v>
      </c>
      <c r="AD1380">
        <v>2015</v>
      </c>
      <c r="AE1380">
        <v>9</v>
      </c>
      <c r="AF1380">
        <v>21</v>
      </c>
      <c r="AG1380" t="s">
        <v>9348</v>
      </c>
      <c r="AJ1380" t="s">
        <v>5</v>
      </c>
      <c r="AK1380" t="s">
        <v>12</v>
      </c>
      <c r="AL1380">
        <v>-34151</v>
      </c>
      <c r="AM1380">
        <v>6558761</v>
      </c>
      <c r="AN1380" s="4">
        <v>-35000</v>
      </c>
      <c r="AO1380" s="4">
        <v>6559000</v>
      </c>
      <c r="AP1380">
        <v>10</v>
      </c>
      <c r="AR1380">
        <v>154</v>
      </c>
      <c r="AS1380" t="s">
        <v>3486</v>
      </c>
      <c r="AT1380" s="5"/>
      <c r="AU1380">
        <v>101843</v>
      </c>
      <c r="AW1380" s="6" t="s">
        <v>14</v>
      </c>
      <c r="AX1380">
        <v>1</v>
      </c>
      <c r="AY1380" t="s">
        <v>15</v>
      </c>
      <c r="AZ1380" t="s">
        <v>9349</v>
      </c>
      <c r="BA1380" t="s">
        <v>9346</v>
      </c>
      <c r="BB1380">
        <v>154</v>
      </c>
      <c r="BC1380" t="s">
        <v>470</v>
      </c>
      <c r="BD1380" t="s">
        <v>471</v>
      </c>
      <c r="BF1380" s="5">
        <v>42268</v>
      </c>
      <c r="BG1380" s="7" t="s">
        <v>20</v>
      </c>
      <c r="BI1380">
        <v>5</v>
      </c>
      <c r="BJ1380">
        <v>307958</v>
      </c>
      <c r="BL1380" t="s">
        <v>9350</v>
      </c>
      <c r="BX1380">
        <v>27976</v>
      </c>
    </row>
    <row r="1381" spans="1:76" x14ac:dyDescent="0.25">
      <c r="A1381">
        <v>53203</v>
      </c>
      <c r="B1381">
        <v>124056</v>
      </c>
      <c r="F1381" t="s">
        <v>0</v>
      </c>
      <c r="G1381" t="s">
        <v>1</v>
      </c>
      <c r="H1381" t="s">
        <v>9269</v>
      </c>
      <c r="I1381" t="s">
        <v>3</v>
      </c>
      <c r="K1381">
        <v>1</v>
      </c>
      <c r="L1381" t="s">
        <v>4</v>
      </c>
      <c r="M1381">
        <v>101843</v>
      </c>
      <c r="N1381" t="s">
        <v>5</v>
      </c>
      <c r="O1381" t="s">
        <v>5</v>
      </c>
      <c r="U1381" t="s">
        <v>9270</v>
      </c>
      <c r="V1381" s="1">
        <v>1</v>
      </c>
      <c r="W1381" t="s">
        <v>9214</v>
      </c>
      <c r="X1381" t="s">
        <v>9254</v>
      </c>
      <c r="Y1381" t="s">
        <v>9216</v>
      </c>
      <c r="Z1381" s="3">
        <v>11</v>
      </c>
      <c r="AA1381" s="4">
        <v>1102</v>
      </c>
      <c r="AB1381" s="4" t="s">
        <v>9254</v>
      </c>
      <c r="AC1381" t="s">
        <v>9271</v>
      </c>
      <c r="AD1381">
        <v>2016</v>
      </c>
      <c r="AE1381">
        <v>7</v>
      </c>
      <c r="AF1381">
        <v>10</v>
      </c>
      <c r="AG1381" t="s">
        <v>9272</v>
      </c>
      <c r="AJ1381" t="s">
        <v>5</v>
      </c>
      <c r="AK1381" t="s">
        <v>12</v>
      </c>
      <c r="AL1381">
        <v>-23164</v>
      </c>
      <c r="AM1381">
        <v>6569642</v>
      </c>
      <c r="AN1381" s="4">
        <v>-23000</v>
      </c>
      <c r="AO1381" s="4">
        <v>6569000</v>
      </c>
      <c r="AP1381">
        <v>25</v>
      </c>
      <c r="AR1381">
        <v>1010</v>
      </c>
      <c r="AT1381" s="5" t="s">
        <v>9273</v>
      </c>
      <c r="AU1381">
        <v>101843</v>
      </c>
      <c r="AW1381" s="6" t="s">
        <v>14</v>
      </c>
      <c r="AX1381">
        <v>1</v>
      </c>
      <c r="AY1381" t="s">
        <v>15</v>
      </c>
      <c r="AZ1381" t="s">
        <v>9274</v>
      </c>
      <c r="BA1381" t="s">
        <v>9275</v>
      </c>
      <c r="BB1381">
        <v>1010</v>
      </c>
      <c r="BC1381" t="s">
        <v>18</v>
      </c>
      <c r="BD1381" t="s">
        <v>19</v>
      </c>
      <c r="BF1381" s="5">
        <v>42564.495300925897</v>
      </c>
      <c r="BG1381" s="7" t="s">
        <v>20</v>
      </c>
      <c r="BI1381">
        <v>6</v>
      </c>
      <c r="BJ1381">
        <v>108010</v>
      </c>
      <c r="BK1381">
        <v>143046</v>
      </c>
      <c r="BL1381" t="s">
        <v>9276</v>
      </c>
      <c r="BX1381">
        <v>53203</v>
      </c>
    </row>
    <row r="1382" spans="1:76" x14ac:dyDescent="0.25">
      <c r="A1382">
        <v>24725</v>
      </c>
      <c r="C1382">
        <v>1</v>
      </c>
      <c r="D1382">
        <v>1</v>
      </c>
      <c r="E1382">
        <v>1</v>
      </c>
      <c r="F1382" t="s">
        <v>0</v>
      </c>
      <c r="G1382" t="s">
        <v>4403</v>
      </c>
      <c r="H1382" t="s">
        <v>9351</v>
      </c>
      <c r="I1382" t="s">
        <v>69</v>
      </c>
      <c r="K1382">
        <v>1</v>
      </c>
      <c r="L1382" t="s">
        <v>4</v>
      </c>
      <c r="M1382">
        <v>101843</v>
      </c>
      <c r="N1382" t="s">
        <v>5</v>
      </c>
      <c r="O1382" t="s">
        <v>5</v>
      </c>
      <c r="U1382" t="s">
        <v>9352</v>
      </c>
      <c r="V1382" s="1">
        <v>1</v>
      </c>
      <c r="W1382" t="s">
        <v>9214</v>
      </c>
      <c r="X1382" t="s">
        <v>9254</v>
      </c>
      <c r="Y1382" t="s">
        <v>9216</v>
      </c>
      <c r="Z1382" s="3">
        <v>11</v>
      </c>
      <c r="AA1382" s="4">
        <v>1102</v>
      </c>
      <c r="AB1382" s="4" t="s">
        <v>9254</v>
      </c>
      <c r="AC1382" t="s">
        <v>9353</v>
      </c>
      <c r="AD1382">
        <v>2017</v>
      </c>
      <c r="AE1382">
        <v>7</v>
      </c>
      <c r="AF1382">
        <v>1</v>
      </c>
      <c r="AG1382" t="s">
        <v>9190</v>
      </c>
      <c r="AH1382" t="s">
        <v>9190</v>
      </c>
      <c r="AJ1382" t="s">
        <v>5</v>
      </c>
      <c r="AK1382" t="s">
        <v>12</v>
      </c>
      <c r="AL1382">
        <v>-35250</v>
      </c>
      <c r="AM1382">
        <v>6561140</v>
      </c>
      <c r="AN1382" s="4">
        <v>-35000</v>
      </c>
      <c r="AO1382" s="4">
        <v>6561000</v>
      </c>
      <c r="AP1382">
        <v>1</v>
      </c>
      <c r="AR1382">
        <v>105</v>
      </c>
      <c r="AT1382" s="5"/>
      <c r="AU1382">
        <v>101843</v>
      </c>
      <c r="AW1382" s="6" t="s">
        <v>14</v>
      </c>
      <c r="AX1382">
        <v>1</v>
      </c>
      <c r="AY1382" t="s">
        <v>15</v>
      </c>
      <c r="AZ1382" t="s">
        <v>9354</v>
      </c>
      <c r="BA1382" t="s">
        <v>9355</v>
      </c>
      <c r="BB1382">
        <v>105</v>
      </c>
      <c r="BC1382" t="s">
        <v>4411</v>
      </c>
      <c r="BD1382" t="s">
        <v>4412</v>
      </c>
      <c r="BF1382" s="5">
        <v>43129</v>
      </c>
      <c r="BG1382" s="7" t="s">
        <v>20</v>
      </c>
      <c r="BI1382">
        <v>5</v>
      </c>
      <c r="BJ1382">
        <v>288824</v>
      </c>
      <c r="BL1382" t="s">
        <v>9356</v>
      </c>
      <c r="BN1382" t="s">
        <v>9357</v>
      </c>
      <c r="BX1382">
        <v>24725</v>
      </c>
    </row>
    <row r="1383" spans="1:76" x14ac:dyDescent="0.25">
      <c r="A1383">
        <v>53278</v>
      </c>
      <c r="C1383">
        <v>1</v>
      </c>
      <c r="D1383">
        <v>1</v>
      </c>
      <c r="E1383">
        <v>1</v>
      </c>
      <c r="F1383" t="s">
        <v>0</v>
      </c>
      <c r="G1383" t="s">
        <v>4403</v>
      </c>
      <c r="H1383" t="s">
        <v>9262</v>
      </c>
      <c r="I1383" t="s">
        <v>69</v>
      </c>
      <c r="K1383">
        <v>1</v>
      </c>
      <c r="L1383" t="s">
        <v>4</v>
      </c>
      <c r="M1383">
        <v>101843</v>
      </c>
      <c r="N1383" t="s">
        <v>5</v>
      </c>
      <c r="O1383" t="s">
        <v>5</v>
      </c>
      <c r="U1383" t="s">
        <v>9263</v>
      </c>
      <c r="V1383" s="1">
        <v>1</v>
      </c>
      <c r="W1383" t="s">
        <v>9214</v>
      </c>
      <c r="X1383" t="s">
        <v>9254</v>
      </c>
      <c r="Y1383" t="s">
        <v>9216</v>
      </c>
      <c r="Z1383" s="3">
        <v>11</v>
      </c>
      <c r="AA1383" s="4">
        <v>1102</v>
      </c>
      <c r="AB1383" s="4" t="s">
        <v>9254</v>
      </c>
      <c r="AC1383" t="s">
        <v>9264</v>
      </c>
      <c r="AD1383">
        <v>2018</v>
      </c>
      <c r="AE1383">
        <v>9</v>
      </c>
      <c r="AF1383">
        <v>4</v>
      </c>
      <c r="AG1383" t="s">
        <v>9190</v>
      </c>
      <c r="AH1383" t="s">
        <v>9190</v>
      </c>
      <c r="AJ1383" t="s">
        <v>5</v>
      </c>
      <c r="AK1383" t="s">
        <v>12</v>
      </c>
      <c r="AL1383">
        <v>-23043</v>
      </c>
      <c r="AM1383">
        <v>6567953</v>
      </c>
      <c r="AN1383" s="4">
        <v>-23000</v>
      </c>
      <c r="AO1383" s="4">
        <v>6567000</v>
      </c>
      <c r="AP1383">
        <v>1</v>
      </c>
      <c r="AR1383">
        <v>105</v>
      </c>
      <c r="AT1383" s="5"/>
      <c r="AU1383">
        <v>101843</v>
      </c>
      <c r="AW1383" s="6" t="s">
        <v>14</v>
      </c>
      <c r="AX1383">
        <v>1</v>
      </c>
      <c r="AY1383" t="s">
        <v>15</v>
      </c>
      <c r="AZ1383" t="s">
        <v>9265</v>
      </c>
      <c r="BA1383" t="s">
        <v>9266</v>
      </c>
      <c r="BB1383">
        <v>105</v>
      </c>
      <c r="BC1383" t="s">
        <v>4411</v>
      </c>
      <c r="BD1383" t="s">
        <v>4412</v>
      </c>
      <c r="BF1383" s="5">
        <v>43817</v>
      </c>
      <c r="BG1383" s="7" t="s">
        <v>20</v>
      </c>
      <c r="BI1383">
        <v>5</v>
      </c>
      <c r="BJ1383">
        <v>288973</v>
      </c>
      <c r="BL1383" t="s">
        <v>9267</v>
      </c>
      <c r="BN1383" t="s">
        <v>9268</v>
      </c>
      <c r="BX1383">
        <v>53278</v>
      </c>
    </row>
    <row r="1384" spans="1:76" x14ac:dyDescent="0.25">
      <c r="A1384">
        <v>46059</v>
      </c>
      <c r="C1384">
        <v>1</v>
      </c>
      <c r="D1384">
        <v>1</v>
      </c>
      <c r="E1384">
        <v>1</v>
      </c>
      <c r="F1384" t="s">
        <v>0</v>
      </c>
      <c r="G1384" t="s">
        <v>55</v>
      </c>
      <c r="H1384" t="s">
        <v>9295</v>
      </c>
      <c r="I1384" t="s">
        <v>69</v>
      </c>
      <c r="K1384">
        <v>1</v>
      </c>
      <c r="L1384" t="s">
        <v>4</v>
      </c>
      <c r="M1384">
        <v>101843</v>
      </c>
      <c r="N1384" t="s">
        <v>5</v>
      </c>
      <c r="O1384" t="s">
        <v>5</v>
      </c>
      <c r="U1384" t="s">
        <v>9296</v>
      </c>
      <c r="V1384" s="1">
        <v>1</v>
      </c>
      <c r="W1384" t="s">
        <v>9214</v>
      </c>
      <c r="X1384" t="s">
        <v>9254</v>
      </c>
      <c r="Y1384" t="s">
        <v>9216</v>
      </c>
      <c r="Z1384" s="3">
        <v>11</v>
      </c>
      <c r="AA1384" s="4">
        <v>1102</v>
      </c>
      <c r="AB1384" s="4" t="s">
        <v>9254</v>
      </c>
      <c r="AC1384" t="s">
        <v>9297</v>
      </c>
      <c r="AD1384">
        <v>2020</v>
      </c>
      <c r="AE1384">
        <v>5</v>
      </c>
      <c r="AF1384">
        <v>11</v>
      </c>
      <c r="AG1384" t="s">
        <v>9190</v>
      </c>
      <c r="AH1384" t="s">
        <v>9190</v>
      </c>
      <c r="AJ1384" t="s">
        <v>5</v>
      </c>
      <c r="AK1384" t="s">
        <v>12</v>
      </c>
      <c r="AL1384">
        <v>-29838</v>
      </c>
      <c r="AM1384">
        <v>6554803</v>
      </c>
      <c r="AN1384" s="4">
        <v>-29000</v>
      </c>
      <c r="AO1384" s="4">
        <v>6555000</v>
      </c>
      <c r="AP1384">
        <v>1</v>
      </c>
      <c r="AR1384">
        <v>8</v>
      </c>
      <c r="AS1384" t="s">
        <v>124</v>
      </c>
      <c r="AU1384">
        <v>101843</v>
      </c>
      <c r="AW1384" s="6" t="s">
        <v>14</v>
      </c>
      <c r="AX1384">
        <v>1</v>
      </c>
      <c r="AY1384" t="s">
        <v>15</v>
      </c>
      <c r="AZ1384" t="s">
        <v>9298</v>
      </c>
      <c r="BA1384" t="s">
        <v>9299</v>
      </c>
      <c r="BB1384">
        <v>8</v>
      </c>
      <c r="BC1384" t="s">
        <v>64</v>
      </c>
      <c r="BD1384" t="s">
        <v>65</v>
      </c>
      <c r="BF1384" s="5">
        <v>44371</v>
      </c>
      <c r="BG1384" s="7" t="s">
        <v>20</v>
      </c>
      <c r="BI1384">
        <v>3</v>
      </c>
      <c r="BJ1384">
        <v>451355</v>
      </c>
      <c r="BL1384" t="s">
        <v>9300</v>
      </c>
      <c r="BN1384" t="s">
        <v>9301</v>
      </c>
      <c r="BX1384">
        <v>46059</v>
      </c>
    </row>
    <row r="1385" spans="1:76" x14ac:dyDescent="0.25">
      <c r="A1385">
        <v>31824</v>
      </c>
      <c r="C1385">
        <v>1</v>
      </c>
      <c r="D1385">
        <v>1</v>
      </c>
      <c r="E1385">
        <v>1</v>
      </c>
      <c r="F1385" t="s">
        <v>0</v>
      </c>
      <c r="G1385" t="s">
        <v>55</v>
      </c>
      <c r="H1385" t="s">
        <v>9325</v>
      </c>
      <c r="I1385" t="s">
        <v>69</v>
      </c>
      <c r="K1385">
        <v>1</v>
      </c>
      <c r="L1385" t="s">
        <v>4</v>
      </c>
      <c r="M1385">
        <v>101843</v>
      </c>
      <c r="N1385" t="s">
        <v>5</v>
      </c>
      <c r="O1385" t="s">
        <v>5</v>
      </c>
      <c r="U1385" t="s">
        <v>9326</v>
      </c>
      <c r="V1385" s="1">
        <v>1</v>
      </c>
      <c r="W1385" t="s">
        <v>9214</v>
      </c>
      <c r="X1385" t="s">
        <v>9254</v>
      </c>
      <c r="Y1385" t="s">
        <v>9216</v>
      </c>
      <c r="Z1385" s="3">
        <v>11</v>
      </c>
      <c r="AA1385" s="4">
        <v>1102</v>
      </c>
      <c r="AB1385" s="4" t="s">
        <v>9254</v>
      </c>
      <c r="AC1385" t="s">
        <v>9327</v>
      </c>
      <c r="AD1385">
        <v>2020</v>
      </c>
      <c r="AE1385">
        <v>8</v>
      </c>
      <c r="AF1385">
        <v>26</v>
      </c>
      <c r="AG1385" t="s">
        <v>9190</v>
      </c>
      <c r="AH1385" t="s">
        <v>9190</v>
      </c>
      <c r="AJ1385" t="s">
        <v>5</v>
      </c>
      <c r="AK1385" t="s">
        <v>12</v>
      </c>
      <c r="AL1385">
        <v>-32833</v>
      </c>
      <c r="AM1385">
        <v>6562461</v>
      </c>
      <c r="AN1385" s="4">
        <v>-33000</v>
      </c>
      <c r="AO1385" s="4">
        <v>6563000</v>
      </c>
      <c r="AP1385">
        <v>1</v>
      </c>
      <c r="AR1385">
        <v>8</v>
      </c>
      <c r="AS1385" t="s">
        <v>124</v>
      </c>
      <c r="AU1385">
        <v>101843</v>
      </c>
      <c r="AW1385" s="6" t="s">
        <v>14</v>
      </c>
      <c r="AX1385">
        <v>1</v>
      </c>
      <c r="AY1385" t="s">
        <v>15</v>
      </c>
      <c r="AZ1385" t="s">
        <v>9328</v>
      </c>
      <c r="BA1385" t="s">
        <v>9329</v>
      </c>
      <c r="BB1385">
        <v>8</v>
      </c>
      <c r="BC1385" t="s">
        <v>64</v>
      </c>
      <c r="BD1385" t="s">
        <v>65</v>
      </c>
      <c r="BF1385" s="5">
        <v>44326</v>
      </c>
      <c r="BG1385" s="7" t="s">
        <v>20</v>
      </c>
      <c r="BI1385">
        <v>3</v>
      </c>
      <c r="BJ1385">
        <v>451133</v>
      </c>
      <c r="BL1385" t="s">
        <v>9330</v>
      </c>
      <c r="BN1385" t="s">
        <v>9331</v>
      </c>
      <c r="BX1385">
        <v>31824</v>
      </c>
    </row>
    <row r="1386" spans="1:76" x14ac:dyDescent="0.25">
      <c r="A1386">
        <v>28417</v>
      </c>
      <c r="C1386">
        <v>1</v>
      </c>
      <c r="D1386">
        <v>1</v>
      </c>
      <c r="E1386">
        <v>2</v>
      </c>
      <c r="F1386" t="s">
        <v>0</v>
      </c>
      <c r="G1386" t="s">
        <v>1</v>
      </c>
      <c r="H1386" t="s">
        <v>9332</v>
      </c>
      <c r="I1386" t="s">
        <v>3</v>
      </c>
      <c r="K1386">
        <v>1</v>
      </c>
      <c r="L1386" t="s">
        <v>4</v>
      </c>
      <c r="M1386">
        <v>101843</v>
      </c>
      <c r="N1386" t="s">
        <v>5</v>
      </c>
      <c r="O1386" t="s">
        <v>5</v>
      </c>
      <c r="U1386" t="s">
        <v>9326</v>
      </c>
      <c r="V1386" s="1">
        <v>1</v>
      </c>
      <c r="W1386" t="s">
        <v>9214</v>
      </c>
      <c r="X1386" t="s">
        <v>9254</v>
      </c>
      <c r="Y1386" t="s">
        <v>9216</v>
      </c>
      <c r="Z1386" s="3">
        <v>11</v>
      </c>
      <c r="AA1386" s="4">
        <v>1102</v>
      </c>
      <c r="AB1386" s="4" t="s">
        <v>9254</v>
      </c>
      <c r="AC1386" t="s">
        <v>9333</v>
      </c>
      <c r="AD1386">
        <v>2021</v>
      </c>
      <c r="AE1386">
        <v>7</v>
      </c>
      <c r="AF1386">
        <v>5</v>
      </c>
      <c r="AG1386" t="s">
        <v>9334</v>
      </c>
      <c r="AJ1386" t="s">
        <v>5</v>
      </c>
      <c r="AK1386" t="s">
        <v>12</v>
      </c>
      <c r="AL1386">
        <v>-33977</v>
      </c>
      <c r="AM1386">
        <v>6562666</v>
      </c>
      <c r="AN1386" s="4">
        <v>-33000</v>
      </c>
      <c r="AO1386" s="4">
        <v>6563000</v>
      </c>
      <c r="AP1386">
        <v>5</v>
      </c>
      <c r="AR1386">
        <v>1010</v>
      </c>
      <c r="AT1386" s="5" t="s">
        <v>9335</v>
      </c>
      <c r="AU1386">
        <v>101843</v>
      </c>
      <c r="AW1386" s="6" t="s">
        <v>14</v>
      </c>
      <c r="AX1386">
        <v>1</v>
      </c>
      <c r="AY1386" t="s">
        <v>15</v>
      </c>
      <c r="AZ1386" t="s">
        <v>9336</v>
      </c>
      <c r="BA1386" t="s">
        <v>9337</v>
      </c>
      <c r="BB1386">
        <v>1010</v>
      </c>
      <c r="BC1386" t="s">
        <v>18</v>
      </c>
      <c r="BD1386" t="s">
        <v>19</v>
      </c>
      <c r="BF1386" s="5">
        <v>44383.010914351798</v>
      </c>
      <c r="BG1386" s="7" t="s">
        <v>20</v>
      </c>
      <c r="BI1386">
        <v>6</v>
      </c>
      <c r="BJ1386">
        <v>273797</v>
      </c>
      <c r="BL1386" t="s">
        <v>9338</v>
      </c>
      <c r="BX1386">
        <v>28417</v>
      </c>
    </row>
    <row r="1387" spans="1:76" x14ac:dyDescent="0.25">
      <c r="A1387">
        <v>39364</v>
      </c>
      <c r="B1387">
        <v>304190</v>
      </c>
      <c r="F1387" t="s">
        <v>0</v>
      </c>
      <c r="G1387" t="s">
        <v>55</v>
      </c>
      <c r="H1387" t="s">
        <v>9399</v>
      </c>
      <c r="I1387" s="8" t="str">
        <f>HYPERLINK(AT1387,"Hb")</f>
        <v>Hb</v>
      </c>
      <c r="K1387">
        <v>1</v>
      </c>
      <c r="L1387" t="s">
        <v>4</v>
      </c>
      <c r="M1387">
        <v>101843</v>
      </c>
      <c r="N1387" t="s">
        <v>5</v>
      </c>
      <c r="O1387" t="s">
        <v>5</v>
      </c>
      <c r="U1387" t="s">
        <v>9400</v>
      </c>
      <c r="V1387" s="1">
        <v>1</v>
      </c>
      <c r="W1387" t="s">
        <v>9214</v>
      </c>
      <c r="X1387" t="s">
        <v>9374</v>
      </c>
      <c r="Y1387" t="s">
        <v>9216</v>
      </c>
      <c r="Z1387" s="3">
        <v>11</v>
      </c>
      <c r="AA1387" s="4">
        <v>1103</v>
      </c>
      <c r="AB1387" s="4" t="s">
        <v>9374</v>
      </c>
      <c r="AC1387" t="s">
        <v>9401</v>
      </c>
      <c r="AD1387">
        <v>1904</v>
      </c>
      <c r="AE1387">
        <v>7</v>
      </c>
      <c r="AF1387">
        <v>17</v>
      </c>
      <c r="AG1387" t="s">
        <v>4431</v>
      </c>
      <c r="AH1387" t="s">
        <v>4431</v>
      </c>
      <c r="AJ1387" t="s">
        <v>5</v>
      </c>
      <c r="AK1387" t="s">
        <v>12</v>
      </c>
      <c r="AL1387">
        <v>-30958</v>
      </c>
      <c r="AM1387">
        <v>6574615</v>
      </c>
      <c r="AN1387" s="4">
        <v>-31000</v>
      </c>
      <c r="AO1387" s="4">
        <v>6575000</v>
      </c>
      <c r="AP1387">
        <v>1118</v>
      </c>
      <c r="AR1387">
        <v>8</v>
      </c>
      <c r="AS1387" t="s">
        <v>60</v>
      </c>
      <c r="AT1387" t="s">
        <v>9402</v>
      </c>
      <c r="AU1387">
        <v>101843</v>
      </c>
      <c r="AW1387" s="6" t="s">
        <v>14</v>
      </c>
      <c r="AX1387">
        <v>1</v>
      </c>
      <c r="AY1387" t="s">
        <v>15</v>
      </c>
      <c r="AZ1387" t="s">
        <v>9403</v>
      </c>
      <c r="BA1387" t="s">
        <v>9404</v>
      </c>
      <c r="BB1387">
        <v>8</v>
      </c>
      <c r="BC1387" t="s">
        <v>64</v>
      </c>
      <c r="BD1387" t="s">
        <v>65</v>
      </c>
      <c r="BE1387">
        <v>1</v>
      </c>
      <c r="BF1387" s="5">
        <v>36890</v>
      </c>
      <c r="BG1387" s="7" t="s">
        <v>20</v>
      </c>
      <c r="BI1387">
        <v>3</v>
      </c>
      <c r="BJ1387">
        <v>477197</v>
      </c>
      <c r="BK1387">
        <v>143048</v>
      </c>
      <c r="BL1387" t="s">
        <v>9405</v>
      </c>
      <c r="BN1387" t="s">
        <v>9406</v>
      </c>
      <c r="BX1387">
        <v>39364</v>
      </c>
    </row>
    <row r="1388" spans="1:76" x14ac:dyDescent="0.25">
      <c r="A1388">
        <v>33157</v>
      </c>
      <c r="B1388">
        <v>180292</v>
      </c>
      <c r="F1388" t="s">
        <v>0</v>
      </c>
      <c r="G1388" t="s">
        <v>55</v>
      </c>
      <c r="H1388" t="s">
        <v>9456</v>
      </c>
      <c r="I1388" t="s">
        <v>113</v>
      </c>
      <c r="K1388">
        <v>1</v>
      </c>
      <c r="L1388" t="s">
        <v>4</v>
      </c>
      <c r="M1388">
        <v>101843</v>
      </c>
      <c r="N1388" t="s">
        <v>5</v>
      </c>
      <c r="O1388" t="s">
        <v>5</v>
      </c>
      <c r="U1388" t="s">
        <v>9457</v>
      </c>
      <c r="V1388" s="12">
        <v>3</v>
      </c>
      <c r="W1388" t="s">
        <v>9214</v>
      </c>
      <c r="X1388" t="s">
        <v>9374</v>
      </c>
      <c r="Y1388" t="s">
        <v>9216</v>
      </c>
      <c r="Z1388" s="3">
        <v>11</v>
      </c>
      <c r="AA1388" s="4">
        <v>1103</v>
      </c>
      <c r="AB1388" s="4" t="s">
        <v>9374</v>
      </c>
      <c r="AC1388" t="s">
        <v>9458</v>
      </c>
      <c r="AD1388">
        <v>1967</v>
      </c>
      <c r="AE1388">
        <v>7</v>
      </c>
      <c r="AF1388">
        <v>5</v>
      </c>
      <c r="AG1388" t="s">
        <v>5244</v>
      </c>
      <c r="AH1388" t="s">
        <v>5244</v>
      </c>
      <c r="AJ1388" t="s">
        <v>5</v>
      </c>
      <c r="AK1388" t="s">
        <v>12</v>
      </c>
      <c r="AL1388">
        <v>-32626</v>
      </c>
      <c r="AM1388">
        <v>6573815</v>
      </c>
      <c r="AN1388" s="4">
        <v>-33000</v>
      </c>
      <c r="AO1388" s="4">
        <v>6573000</v>
      </c>
      <c r="AP1388">
        <v>10754</v>
      </c>
      <c r="AR1388">
        <v>23</v>
      </c>
      <c r="AT1388" s="5"/>
      <c r="AU1388">
        <v>101843</v>
      </c>
      <c r="AW1388" s="6" t="s">
        <v>14</v>
      </c>
      <c r="AX1388">
        <v>1</v>
      </c>
      <c r="AY1388" t="s">
        <v>15</v>
      </c>
      <c r="AZ1388" t="s">
        <v>9459</v>
      </c>
      <c r="BA1388" t="s">
        <v>9460</v>
      </c>
      <c r="BB1388">
        <v>23</v>
      </c>
      <c r="BC1388" t="s">
        <v>64</v>
      </c>
      <c r="BD1388" t="s">
        <v>119</v>
      </c>
      <c r="BF1388" s="5">
        <v>38979</v>
      </c>
      <c r="BG1388" s="7" t="s">
        <v>20</v>
      </c>
      <c r="BI1388">
        <v>4</v>
      </c>
      <c r="BJ1388">
        <v>326915</v>
      </c>
      <c r="BK1388">
        <v>143050</v>
      </c>
      <c r="BL1388" t="s">
        <v>9461</v>
      </c>
      <c r="BX1388">
        <v>33157</v>
      </c>
    </row>
    <row r="1389" spans="1:76" x14ac:dyDescent="0.25">
      <c r="A1389">
        <v>33174</v>
      </c>
      <c r="B1389">
        <v>180342</v>
      </c>
      <c r="F1389" t="s">
        <v>0</v>
      </c>
      <c r="G1389" t="s">
        <v>55</v>
      </c>
      <c r="H1389" t="s">
        <v>9462</v>
      </c>
      <c r="I1389" t="s">
        <v>113</v>
      </c>
      <c r="K1389">
        <v>1</v>
      </c>
      <c r="L1389" t="s">
        <v>4</v>
      </c>
      <c r="M1389">
        <v>101843</v>
      </c>
      <c r="N1389" t="s">
        <v>5</v>
      </c>
      <c r="O1389" t="s">
        <v>5</v>
      </c>
      <c r="U1389" t="s">
        <v>9457</v>
      </c>
      <c r="V1389" s="12">
        <v>3</v>
      </c>
      <c r="W1389" t="s">
        <v>9214</v>
      </c>
      <c r="X1389" t="s">
        <v>9374</v>
      </c>
      <c r="Y1389" t="s">
        <v>9216</v>
      </c>
      <c r="Z1389" s="3">
        <v>11</v>
      </c>
      <c r="AA1389" s="4">
        <v>1103</v>
      </c>
      <c r="AB1389" s="4" t="s">
        <v>9374</v>
      </c>
      <c r="AC1389" t="s">
        <v>9463</v>
      </c>
      <c r="AD1389">
        <v>1967</v>
      </c>
      <c r="AE1389">
        <v>7</v>
      </c>
      <c r="AF1389">
        <v>9</v>
      </c>
      <c r="AG1389" t="s">
        <v>5244</v>
      </c>
      <c r="AH1389" t="s">
        <v>5244</v>
      </c>
      <c r="AJ1389" t="s">
        <v>5</v>
      </c>
      <c r="AK1389" t="s">
        <v>12</v>
      </c>
      <c r="AL1389">
        <v>-32626</v>
      </c>
      <c r="AM1389">
        <v>6573815</v>
      </c>
      <c r="AN1389" s="4">
        <v>-33000</v>
      </c>
      <c r="AO1389" s="4">
        <v>6573000</v>
      </c>
      <c r="AP1389">
        <v>10754</v>
      </c>
      <c r="AR1389">
        <v>23</v>
      </c>
      <c r="AT1389" s="5"/>
      <c r="AU1389">
        <v>101843</v>
      </c>
      <c r="AW1389" s="6" t="s">
        <v>14</v>
      </c>
      <c r="AX1389">
        <v>1</v>
      </c>
      <c r="AY1389" t="s">
        <v>15</v>
      </c>
      <c r="AZ1389" t="s">
        <v>9459</v>
      </c>
      <c r="BA1389" t="s">
        <v>9464</v>
      </c>
      <c r="BB1389">
        <v>23</v>
      </c>
      <c r="BC1389" t="s">
        <v>64</v>
      </c>
      <c r="BD1389" t="s">
        <v>119</v>
      </c>
      <c r="BF1389" s="5">
        <v>38979</v>
      </c>
      <c r="BG1389" s="7" t="s">
        <v>20</v>
      </c>
      <c r="BI1389">
        <v>4</v>
      </c>
      <c r="BJ1389">
        <v>326951</v>
      </c>
      <c r="BK1389">
        <v>143051</v>
      </c>
      <c r="BL1389" t="s">
        <v>9465</v>
      </c>
      <c r="BX1389">
        <v>33174</v>
      </c>
    </row>
    <row r="1390" spans="1:76" x14ac:dyDescent="0.25">
      <c r="A1390">
        <v>33220</v>
      </c>
      <c r="B1390">
        <v>180482</v>
      </c>
      <c r="F1390" t="s">
        <v>0</v>
      </c>
      <c r="G1390" t="s">
        <v>55</v>
      </c>
      <c r="H1390" t="s">
        <v>9466</v>
      </c>
      <c r="I1390" t="s">
        <v>113</v>
      </c>
      <c r="K1390">
        <v>1</v>
      </c>
      <c r="L1390" t="s">
        <v>4</v>
      </c>
      <c r="M1390">
        <v>101843</v>
      </c>
      <c r="N1390" t="s">
        <v>5</v>
      </c>
      <c r="O1390" t="s">
        <v>5</v>
      </c>
      <c r="U1390" t="s">
        <v>9457</v>
      </c>
      <c r="V1390" s="12">
        <v>3</v>
      </c>
      <c r="W1390" t="s">
        <v>9214</v>
      </c>
      <c r="X1390" t="s">
        <v>9374</v>
      </c>
      <c r="Y1390" t="s">
        <v>9216</v>
      </c>
      <c r="Z1390" s="3">
        <v>11</v>
      </c>
      <c r="AA1390" s="4">
        <v>1103</v>
      </c>
      <c r="AB1390" s="4" t="s">
        <v>9374</v>
      </c>
      <c r="AC1390" t="s">
        <v>9467</v>
      </c>
      <c r="AD1390">
        <v>1968</v>
      </c>
      <c r="AE1390">
        <v>7</v>
      </c>
      <c r="AF1390">
        <v>10</v>
      </c>
      <c r="AG1390" t="s">
        <v>5244</v>
      </c>
      <c r="AH1390" t="s">
        <v>5244</v>
      </c>
      <c r="AJ1390" t="s">
        <v>5</v>
      </c>
      <c r="AK1390" t="s">
        <v>12</v>
      </c>
      <c r="AL1390">
        <v>-32626</v>
      </c>
      <c r="AM1390">
        <v>6573815</v>
      </c>
      <c r="AN1390" s="4">
        <v>-33000</v>
      </c>
      <c r="AO1390" s="4">
        <v>6573000</v>
      </c>
      <c r="AP1390">
        <v>10754</v>
      </c>
      <c r="AR1390">
        <v>23</v>
      </c>
      <c r="AT1390" s="5"/>
      <c r="AU1390">
        <v>101843</v>
      </c>
      <c r="AW1390" s="6" t="s">
        <v>14</v>
      </c>
      <c r="AX1390">
        <v>1</v>
      </c>
      <c r="AY1390" t="s">
        <v>15</v>
      </c>
      <c r="AZ1390" t="s">
        <v>9459</v>
      </c>
      <c r="BA1390" t="s">
        <v>9468</v>
      </c>
      <c r="BB1390">
        <v>23</v>
      </c>
      <c r="BC1390" t="s">
        <v>64</v>
      </c>
      <c r="BD1390" t="s">
        <v>119</v>
      </c>
      <c r="BF1390" s="5">
        <v>38968</v>
      </c>
      <c r="BG1390" s="7" t="s">
        <v>20</v>
      </c>
      <c r="BI1390">
        <v>4</v>
      </c>
      <c r="BJ1390">
        <v>327051</v>
      </c>
      <c r="BK1390">
        <v>143052</v>
      </c>
      <c r="BL1390" t="s">
        <v>9469</v>
      </c>
      <c r="BX1390">
        <v>33220</v>
      </c>
    </row>
    <row r="1391" spans="1:76" x14ac:dyDescent="0.25">
      <c r="A1391">
        <v>33283</v>
      </c>
      <c r="B1391">
        <v>180560</v>
      </c>
      <c r="F1391" t="s">
        <v>0</v>
      </c>
      <c r="G1391" t="s">
        <v>55</v>
      </c>
      <c r="H1391" t="s">
        <v>9470</v>
      </c>
      <c r="I1391" t="s">
        <v>113</v>
      </c>
      <c r="K1391">
        <v>1</v>
      </c>
      <c r="L1391" t="s">
        <v>4</v>
      </c>
      <c r="M1391">
        <v>101843</v>
      </c>
      <c r="N1391" t="s">
        <v>5</v>
      </c>
      <c r="O1391" t="s">
        <v>5</v>
      </c>
      <c r="U1391" t="s">
        <v>9457</v>
      </c>
      <c r="V1391" s="12">
        <v>3</v>
      </c>
      <c r="W1391" t="s">
        <v>9214</v>
      </c>
      <c r="X1391" t="s">
        <v>9374</v>
      </c>
      <c r="Y1391" t="s">
        <v>9216</v>
      </c>
      <c r="Z1391" s="3">
        <v>11</v>
      </c>
      <c r="AA1391" s="4">
        <v>1103</v>
      </c>
      <c r="AB1391" s="4" t="s">
        <v>9374</v>
      </c>
      <c r="AC1391" t="s">
        <v>9471</v>
      </c>
      <c r="AD1391">
        <v>1968</v>
      </c>
      <c r="AE1391">
        <v>7</v>
      </c>
      <c r="AF1391">
        <v>23</v>
      </c>
      <c r="AG1391" t="s">
        <v>5244</v>
      </c>
      <c r="AH1391" t="s">
        <v>5244</v>
      </c>
      <c r="AJ1391" t="s">
        <v>5</v>
      </c>
      <c r="AK1391" t="s">
        <v>12</v>
      </c>
      <c r="AL1391">
        <v>-32626</v>
      </c>
      <c r="AM1391">
        <v>6573815</v>
      </c>
      <c r="AN1391" s="4">
        <v>-33000</v>
      </c>
      <c r="AO1391" s="4">
        <v>6573000</v>
      </c>
      <c r="AP1391">
        <v>10754</v>
      </c>
      <c r="AR1391">
        <v>23</v>
      </c>
      <c r="AT1391" s="5"/>
      <c r="AU1391">
        <v>101843</v>
      </c>
      <c r="AW1391" s="6" t="s">
        <v>14</v>
      </c>
      <c r="AX1391">
        <v>1</v>
      </c>
      <c r="AY1391" t="s">
        <v>15</v>
      </c>
      <c r="AZ1391" t="s">
        <v>9459</v>
      </c>
      <c r="BA1391" t="s">
        <v>9472</v>
      </c>
      <c r="BB1391">
        <v>23</v>
      </c>
      <c r="BC1391" t="s">
        <v>64</v>
      </c>
      <c r="BD1391" t="s">
        <v>119</v>
      </c>
      <c r="BF1391" s="5">
        <v>38971</v>
      </c>
      <c r="BG1391" s="7" t="s">
        <v>20</v>
      </c>
      <c r="BI1391">
        <v>4</v>
      </c>
      <c r="BJ1391">
        <v>327116</v>
      </c>
      <c r="BK1391">
        <v>143053</v>
      </c>
      <c r="BL1391" t="s">
        <v>9473</v>
      </c>
      <c r="BX1391">
        <v>33283</v>
      </c>
    </row>
    <row r="1392" spans="1:76" x14ac:dyDescent="0.25">
      <c r="A1392">
        <v>33294</v>
      </c>
      <c r="B1392">
        <v>180595</v>
      </c>
      <c r="F1392" t="s">
        <v>0</v>
      </c>
      <c r="G1392" t="s">
        <v>55</v>
      </c>
      <c r="H1392" t="s">
        <v>9474</v>
      </c>
      <c r="I1392" t="s">
        <v>113</v>
      </c>
      <c r="K1392">
        <v>1</v>
      </c>
      <c r="L1392" t="s">
        <v>4</v>
      </c>
      <c r="M1392">
        <v>101843</v>
      </c>
      <c r="N1392" t="s">
        <v>5</v>
      </c>
      <c r="O1392" t="s">
        <v>5</v>
      </c>
      <c r="U1392" t="s">
        <v>9457</v>
      </c>
      <c r="V1392" s="12">
        <v>3</v>
      </c>
      <c r="W1392" t="s">
        <v>9214</v>
      </c>
      <c r="X1392" t="s">
        <v>9374</v>
      </c>
      <c r="Y1392" t="s">
        <v>9216</v>
      </c>
      <c r="Z1392" s="3">
        <v>11</v>
      </c>
      <c r="AA1392" s="4">
        <v>1103</v>
      </c>
      <c r="AB1392" s="4" t="s">
        <v>9374</v>
      </c>
      <c r="AC1392" t="s">
        <v>9475</v>
      </c>
      <c r="AD1392">
        <v>1968</v>
      </c>
      <c r="AE1392">
        <v>7</v>
      </c>
      <c r="AF1392">
        <v>26</v>
      </c>
      <c r="AG1392" t="s">
        <v>5244</v>
      </c>
      <c r="AH1392" t="s">
        <v>5244</v>
      </c>
      <c r="AJ1392" t="s">
        <v>5</v>
      </c>
      <c r="AK1392" t="s">
        <v>12</v>
      </c>
      <c r="AL1392">
        <v>-32626</v>
      </c>
      <c r="AM1392">
        <v>6573815</v>
      </c>
      <c r="AN1392" s="4">
        <v>-33000</v>
      </c>
      <c r="AO1392" s="4">
        <v>6573000</v>
      </c>
      <c r="AP1392">
        <v>10754</v>
      </c>
      <c r="AR1392">
        <v>23</v>
      </c>
      <c r="AT1392" s="5"/>
      <c r="AU1392">
        <v>101843</v>
      </c>
      <c r="AW1392" s="6" t="s">
        <v>14</v>
      </c>
      <c r="AX1392">
        <v>1</v>
      </c>
      <c r="AY1392" t="s">
        <v>15</v>
      </c>
      <c r="AZ1392" t="s">
        <v>9459</v>
      </c>
      <c r="BA1392" t="s">
        <v>9476</v>
      </c>
      <c r="BB1392">
        <v>23</v>
      </c>
      <c r="BC1392" t="s">
        <v>64</v>
      </c>
      <c r="BD1392" t="s">
        <v>119</v>
      </c>
      <c r="BF1392" s="5">
        <v>38979</v>
      </c>
      <c r="BG1392" s="7" t="s">
        <v>20</v>
      </c>
      <c r="BI1392">
        <v>4</v>
      </c>
      <c r="BJ1392">
        <v>327148</v>
      </c>
      <c r="BK1392">
        <v>143054</v>
      </c>
      <c r="BL1392" t="s">
        <v>9477</v>
      </c>
      <c r="BX1392">
        <v>33294</v>
      </c>
    </row>
    <row r="1393" spans="1:76" x14ac:dyDescent="0.25">
      <c r="A1393">
        <v>38944</v>
      </c>
      <c r="C1393">
        <v>1</v>
      </c>
      <c r="F1393" t="s">
        <v>0</v>
      </c>
      <c r="G1393" t="s">
        <v>1</v>
      </c>
      <c r="H1393" t="s">
        <v>9394</v>
      </c>
      <c r="I1393" t="s">
        <v>3</v>
      </c>
      <c r="K1393">
        <v>1</v>
      </c>
      <c r="L1393" t="s">
        <v>4</v>
      </c>
      <c r="M1393">
        <v>101843</v>
      </c>
      <c r="N1393" t="s">
        <v>5</v>
      </c>
      <c r="O1393" t="s">
        <v>5</v>
      </c>
      <c r="U1393" t="s">
        <v>9388</v>
      </c>
      <c r="V1393" s="1">
        <v>1</v>
      </c>
      <c r="W1393" t="s">
        <v>9214</v>
      </c>
      <c r="X1393" t="s">
        <v>9374</v>
      </c>
      <c r="Y1393" t="s">
        <v>9216</v>
      </c>
      <c r="Z1393" s="3">
        <v>11</v>
      </c>
      <c r="AA1393" s="4">
        <v>1103</v>
      </c>
      <c r="AB1393" s="4" t="s">
        <v>9374</v>
      </c>
      <c r="AC1393" t="s">
        <v>9389</v>
      </c>
      <c r="AD1393">
        <v>2011</v>
      </c>
      <c r="AE1393">
        <v>7</v>
      </c>
      <c r="AF1393">
        <v>11</v>
      </c>
      <c r="AG1393" t="s">
        <v>5299</v>
      </c>
      <c r="AJ1393" t="s">
        <v>5</v>
      </c>
      <c r="AK1393" t="s">
        <v>12</v>
      </c>
      <c r="AL1393">
        <v>-31090</v>
      </c>
      <c r="AM1393">
        <v>6571607</v>
      </c>
      <c r="AN1393" s="4">
        <v>-31000</v>
      </c>
      <c r="AO1393" s="4">
        <v>6571000</v>
      </c>
      <c r="AP1393">
        <v>5</v>
      </c>
      <c r="AR1393">
        <v>1010</v>
      </c>
      <c r="AT1393" s="5" t="s">
        <v>9395</v>
      </c>
      <c r="AU1393">
        <v>101843</v>
      </c>
      <c r="AW1393" s="6" t="s">
        <v>14</v>
      </c>
      <c r="AX1393">
        <v>1</v>
      </c>
      <c r="AY1393" t="s">
        <v>15</v>
      </c>
      <c r="AZ1393" t="s">
        <v>9396</v>
      </c>
      <c r="BA1393" t="s">
        <v>9397</v>
      </c>
      <c r="BB1393">
        <v>1010</v>
      </c>
      <c r="BC1393" t="s">
        <v>18</v>
      </c>
      <c r="BD1393" t="s">
        <v>19</v>
      </c>
      <c r="BF1393" s="5">
        <v>42051.8881944444</v>
      </c>
      <c r="BG1393" s="7" t="s">
        <v>20</v>
      </c>
      <c r="BI1393">
        <v>6</v>
      </c>
      <c r="BJ1393">
        <v>30487</v>
      </c>
      <c r="BL1393" t="s">
        <v>9398</v>
      </c>
      <c r="BX1393">
        <v>38944</v>
      </c>
    </row>
    <row r="1394" spans="1:76" x14ac:dyDescent="0.25">
      <c r="A1394">
        <v>45867</v>
      </c>
      <c r="B1394">
        <v>33912</v>
      </c>
      <c r="F1394" t="s">
        <v>0</v>
      </c>
      <c r="G1394" t="s">
        <v>1</v>
      </c>
      <c r="H1394" t="s">
        <v>9380</v>
      </c>
      <c r="I1394" s="8" t="str">
        <f>HYPERLINK(AT1394,"Foto")</f>
        <v>Foto</v>
      </c>
      <c r="K1394">
        <v>1</v>
      </c>
      <c r="L1394" t="s">
        <v>4</v>
      </c>
      <c r="M1394">
        <v>101843</v>
      </c>
      <c r="N1394" t="s">
        <v>5</v>
      </c>
      <c r="O1394" t="s">
        <v>5</v>
      </c>
      <c r="U1394" t="s">
        <v>9381</v>
      </c>
      <c r="V1394" s="1">
        <v>1</v>
      </c>
      <c r="W1394" t="s">
        <v>9214</v>
      </c>
      <c r="X1394" t="s">
        <v>9374</v>
      </c>
      <c r="Y1394" t="s">
        <v>9216</v>
      </c>
      <c r="Z1394" s="3">
        <v>11</v>
      </c>
      <c r="AA1394" s="4">
        <v>1103</v>
      </c>
      <c r="AB1394" s="4" t="s">
        <v>9374</v>
      </c>
      <c r="AC1394" t="s">
        <v>9382</v>
      </c>
      <c r="AD1394">
        <v>2011</v>
      </c>
      <c r="AE1394">
        <v>7</v>
      </c>
      <c r="AF1394">
        <v>9</v>
      </c>
      <c r="AG1394" t="s">
        <v>5299</v>
      </c>
      <c r="AJ1394" t="s">
        <v>5</v>
      </c>
      <c r="AK1394" t="s">
        <v>12</v>
      </c>
      <c r="AL1394">
        <v>-29918</v>
      </c>
      <c r="AM1394">
        <v>6572492</v>
      </c>
      <c r="AN1394" s="4">
        <v>-29000</v>
      </c>
      <c r="AO1394" s="4">
        <v>6573000</v>
      </c>
      <c r="AP1394">
        <v>5</v>
      </c>
      <c r="AR1394">
        <v>1010</v>
      </c>
      <c r="AT1394" s="5" t="s">
        <v>9383</v>
      </c>
      <c r="AU1394">
        <v>101843</v>
      </c>
      <c r="AW1394" s="6" t="s">
        <v>14</v>
      </c>
      <c r="AX1394">
        <v>1</v>
      </c>
      <c r="AY1394" t="s">
        <v>15</v>
      </c>
      <c r="AZ1394" t="s">
        <v>9384</v>
      </c>
      <c r="BA1394" t="s">
        <v>9385</v>
      </c>
      <c r="BB1394">
        <v>1010</v>
      </c>
      <c r="BC1394" t="s">
        <v>18</v>
      </c>
      <c r="BD1394" t="s">
        <v>19</v>
      </c>
      <c r="BE1394">
        <v>1</v>
      </c>
      <c r="BF1394" s="5">
        <v>43991.959027777797</v>
      </c>
      <c r="BG1394" s="7" t="s">
        <v>20</v>
      </c>
      <c r="BI1394">
        <v>6</v>
      </c>
      <c r="BJ1394">
        <v>30271</v>
      </c>
      <c r="BK1394">
        <v>143056</v>
      </c>
      <c r="BL1394" t="s">
        <v>9386</v>
      </c>
      <c r="BX1394">
        <v>45867</v>
      </c>
    </row>
    <row r="1395" spans="1:76" x14ac:dyDescent="0.25">
      <c r="A1395">
        <v>38694</v>
      </c>
      <c r="B1395">
        <v>34154</v>
      </c>
      <c r="F1395" t="s">
        <v>0</v>
      </c>
      <c r="G1395" t="s">
        <v>1</v>
      </c>
      <c r="H1395" t="s">
        <v>9387</v>
      </c>
      <c r="I1395" s="8" t="str">
        <f>HYPERLINK(AT1395,"Foto")</f>
        <v>Foto</v>
      </c>
      <c r="K1395">
        <v>1</v>
      </c>
      <c r="L1395" t="s">
        <v>4</v>
      </c>
      <c r="M1395">
        <v>101843</v>
      </c>
      <c r="N1395" t="s">
        <v>5</v>
      </c>
      <c r="O1395" t="s">
        <v>5</v>
      </c>
      <c r="U1395" t="s">
        <v>9388</v>
      </c>
      <c r="V1395" s="1">
        <v>1</v>
      </c>
      <c r="W1395" t="s">
        <v>9214</v>
      </c>
      <c r="X1395" t="s">
        <v>9374</v>
      </c>
      <c r="Y1395" t="s">
        <v>9216</v>
      </c>
      <c r="Z1395" s="3">
        <v>11</v>
      </c>
      <c r="AA1395" s="4">
        <v>1103</v>
      </c>
      <c r="AB1395" s="4" t="s">
        <v>9374</v>
      </c>
      <c r="AC1395" t="s">
        <v>9389</v>
      </c>
      <c r="AD1395">
        <v>2011</v>
      </c>
      <c r="AE1395">
        <v>6</v>
      </c>
      <c r="AF1395">
        <v>21</v>
      </c>
      <c r="AG1395" t="s">
        <v>5299</v>
      </c>
      <c r="AJ1395" t="s">
        <v>5</v>
      </c>
      <c r="AK1395" t="s">
        <v>12</v>
      </c>
      <c r="AL1395">
        <v>-31161</v>
      </c>
      <c r="AM1395">
        <v>6571798</v>
      </c>
      <c r="AN1395" s="4">
        <v>-31000</v>
      </c>
      <c r="AO1395" s="4">
        <v>6571000</v>
      </c>
      <c r="AP1395">
        <v>5</v>
      </c>
      <c r="AR1395">
        <v>1010</v>
      </c>
      <c r="AT1395" s="5" t="s">
        <v>9390</v>
      </c>
      <c r="AU1395">
        <v>101843</v>
      </c>
      <c r="AW1395" s="6" t="s">
        <v>14</v>
      </c>
      <c r="AX1395">
        <v>1</v>
      </c>
      <c r="AY1395" t="s">
        <v>15</v>
      </c>
      <c r="AZ1395" t="s">
        <v>9391</v>
      </c>
      <c r="BA1395" t="s">
        <v>9392</v>
      </c>
      <c r="BB1395">
        <v>1010</v>
      </c>
      <c r="BC1395" t="s">
        <v>18</v>
      </c>
      <c r="BD1395" t="s">
        <v>19</v>
      </c>
      <c r="BE1395">
        <v>1</v>
      </c>
      <c r="BF1395" s="5">
        <v>43991.959027777797</v>
      </c>
      <c r="BG1395" s="7" t="s">
        <v>20</v>
      </c>
      <c r="BI1395">
        <v>6</v>
      </c>
      <c r="BJ1395">
        <v>30513</v>
      </c>
      <c r="BK1395">
        <v>143055</v>
      </c>
      <c r="BL1395" t="s">
        <v>9393</v>
      </c>
      <c r="BX1395">
        <v>38694</v>
      </c>
    </row>
    <row r="1396" spans="1:76" x14ac:dyDescent="0.25">
      <c r="A1396">
        <v>29735</v>
      </c>
      <c r="C1396">
        <v>1</v>
      </c>
      <c r="F1396" t="s">
        <v>0</v>
      </c>
      <c r="G1396" t="s">
        <v>1</v>
      </c>
      <c r="H1396" t="s">
        <v>9422</v>
      </c>
      <c r="I1396" s="8" t="str">
        <f>HYPERLINK(AT1396,"Foto")</f>
        <v>Foto</v>
      </c>
      <c r="K1396">
        <v>1</v>
      </c>
      <c r="L1396" t="s">
        <v>4</v>
      </c>
      <c r="M1396">
        <v>101843</v>
      </c>
      <c r="N1396" t="s">
        <v>5</v>
      </c>
      <c r="O1396" t="s">
        <v>5</v>
      </c>
      <c r="U1396" t="s">
        <v>9423</v>
      </c>
      <c r="V1396" s="1">
        <v>1</v>
      </c>
      <c r="W1396" t="s">
        <v>9214</v>
      </c>
      <c r="X1396" t="s">
        <v>9374</v>
      </c>
      <c r="Y1396" t="s">
        <v>9216</v>
      </c>
      <c r="Z1396" s="3">
        <v>11</v>
      </c>
      <c r="AA1396" s="4">
        <v>1103</v>
      </c>
      <c r="AB1396" s="4" t="s">
        <v>9374</v>
      </c>
      <c r="AC1396" t="s">
        <v>9424</v>
      </c>
      <c r="AD1396">
        <v>2012</v>
      </c>
      <c r="AE1396">
        <v>7</v>
      </c>
      <c r="AF1396">
        <v>3</v>
      </c>
      <c r="AG1396" t="s">
        <v>5299</v>
      </c>
      <c r="AJ1396" t="s">
        <v>5</v>
      </c>
      <c r="AK1396" t="s">
        <v>12</v>
      </c>
      <c r="AL1396">
        <v>-33631</v>
      </c>
      <c r="AM1396">
        <v>6571846</v>
      </c>
      <c r="AN1396" s="4">
        <v>-33000</v>
      </c>
      <c r="AO1396" s="4">
        <v>6571000</v>
      </c>
      <c r="AP1396">
        <v>5</v>
      </c>
      <c r="AR1396">
        <v>1010</v>
      </c>
      <c r="AT1396" s="5" t="s">
        <v>9425</v>
      </c>
      <c r="AU1396">
        <v>101843</v>
      </c>
      <c r="AW1396" s="6" t="s">
        <v>14</v>
      </c>
      <c r="AX1396">
        <v>1</v>
      </c>
      <c r="AY1396" t="s">
        <v>15</v>
      </c>
      <c r="AZ1396" t="s">
        <v>9426</v>
      </c>
      <c r="BA1396" t="s">
        <v>9427</v>
      </c>
      <c r="BB1396">
        <v>1010</v>
      </c>
      <c r="BC1396" t="s">
        <v>18</v>
      </c>
      <c r="BD1396" t="s">
        <v>19</v>
      </c>
      <c r="BE1396">
        <v>1</v>
      </c>
      <c r="BF1396" s="5">
        <v>43991.959027777797</v>
      </c>
      <c r="BG1396" s="7" t="s">
        <v>20</v>
      </c>
      <c r="BI1396">
        <v>6</v>
      </c>
      <c r="BJ1396">
        <v>120677</v>
      </c>
      <c r="BL1396" t="s">
        <v>9428</v>
      </c>
      <c r="BX1396">
        <v>29735</v>
      </c>
    </row>
    <row r="1397" spans="1:76" x14ac:dyDescent="0.25">
      <c r="A1397">
        <v>32320</v>
      </c>
      <c r="C1397">
        <v>1</v>
      </c>
      <c r="F1397" t="s">
        <v>0</v>
      </c>
      <c r="G1397" t="s">
        <v>1</v>
      </c>
      <c r="H1397" t="s">
        <v>9429</v>
      </c>
      <c r="I1397" t="s">
        <v>3</v>
      </c>
      <c r="K1397">
        <v>1</v>
      </c>
      <c r="L1397" t="s">
        <v>4</v>
      </c>
      <c r="M1397">
        <v>101843</v>
      </c>
      <c r="N1397" t="s">
        <v>5</v>
      </c>
      <c r="O1397" t="s">
        <v>5</v>
      </c>
      <c r="U1397" t="s">
        <v>9423</v>
      </c>
      <c r="V1397" s="1">
        <v>1</v>
      </c>
      <c r="W1397" t="s">
        <v>9214</v>
      </c>
      <c r="X1397" t="s">
        <v>9374</v>
      </c>
      <c r="Y1397" t="s">
        <v>9216</v>
      </c>
      <c r="Z1397" s="3">
        <v>11</v>
      </c>
      <c r="AA1397" s="4">
        <v>1103</v>
      </c>
      <c r="AB1397" s="4" t="s">
        <v>9374</v>
      </c>
      <c r="AC1397" t="s">
        <v>9430</v>
      </c>
      <c r="AD1397">
        <v>2012</v>
      </c>
      <c r="AE1397">
        <v>7</v>
      </c>
      <c r="AF1397">
        <v>3</v>
      </c>
      <c r="AG1397" t="s">
        <v>5299</v>
      </c>
      <c r="AJ1397" t="s">
        <v>5</v>
      </c>
      <c r="AK1397" t="s">
        <v>12</v>
      </c>
      <c r="AL1397">
        <v>-32703</v>
      </c>
      <c r="AM1397">
        <v>6570816</v>
      </c>
      <c r="AN1397" s="4">
        <v>-33000</v>
      </c>
      <c r="AO1397" s="4">
        <v>6571000</v>
      </c>
      <c r="AP1397">
        <v>5</v>
      </c>
      <c r="AR1397">
        <v>1010</v>
      </c>
      <c r="AT1397" s="5" t="s">
        <v>9431</v>
      </c>
      <c r="AU1397">
        <v>101843</v>
      </c>
      <c r="AW1397" s="6" t="s">
        <v>14</v>
      </c>
      <c r="AX1397">
        <v>1</v>
      </c>
      <c r="AY1397" t="s">
        <v>15</v>
      </c>
      <c r="AZ1397" t="s">
        <v>9432</v>
      </c>
      <c r="BA1397" t="s">
        <v>9433</v>
      </c>
      <c r="BB1397">
        <v>1010</v>
      </c>
      <c r="BC1397" t="s">
        <v>18</v>
      </c>
      <c r="BD1397" t="s">
        <v>19</v>
      </c>
      <c r="BF1397" s="5">
        <v>42872.799976851798</v>
      </c>
      <c r="BG1397" s="7" t="s">
        <v>20</v>
      </c>
      <c r="BI1397">
        <v>6</v>
      </c>
      <c r="BJ1397">
        <v>120667</v>
      </c>
      <c r="BL1397" t="s">
        <v>9434</v>
      </c>
      <c r="BX1397">
        <v>32320</v>
      </c>
    </row>
    <row r="1398" spans="1:76" x14ac:dyDescent="0.25">
      <c r="A1398">
        <v>34103</v>
      </c>
      <c r="C1398">
        <v>1</v>
      </c>
      <c r="F1398" t="s">
        <v>0</v>
      </c>
      <c r="G1398" t="s">
        <v>1</v>
      </c>
      <c r="H1398" t="s">
        <v>9478</v>
      </c>
      <c r="I1398" t="s">
        <v>3</v>
      </c>
      <c r="K1398">
        <v>1</v>
      </c>
      <c r="L1398" t="s">
        <v>4</v>
      </c>
      <c r="M1398">
        <v>101843</v>
      </c>
      <c r="N1398" t="s">
        <v>5</v>
      </c>
      <c r="O1398" t="s">
        <v>5</v>
      </c>
      <c r="U1398" t="s">
        <v>9457</v>
      </c>
      <c r="V1398" s="1">
        <v>1</v>
      </c>
      <c r="W1398" t="s">
        <v>9214</v>
      </c>
      <c r="X1398" t="s">
        <v>9374</v>
      </c>
      <c r="Y1398" t="s">
        <v>9216</v>
      </c>
      <c r="Z1398" s="3">
        <v>11</v>
      </c>
      <c r="AA1398" s="4">
        <v>1103</v>
      </c>
      <c r="AB1398" s="4" t="s">
        <v>9374</v>
      </c>
      <c r="AC1398" t="s">
        <v>9479</v>
      </c>
      <c r="AD1398">
        <v>2012</v>
      </c>
      <c r="AE1398">
        <v>7</v>
      </c>
      <c r="AF1398">
        <v>2</v>
      </c>
      <c r="AG1398" t="s">
        <v>5299</v>
      </c>
      <c r="AJ1398" t="s">
        <v>5</v>
      </c>
      <c r="AK1398" t="s">
        <v>12</v>
      </c>
      <c r="AL1398">
        <v>-32484</v>
      </c>
      <c r="AM1398">
        <v>6572809</v>
      </c>
      <c r="AN1398" s="4">
        <v>-33000</v>
      </c>
      <c r="AO1398" s="4">
        <v>6573000</v>
      </c>
      <c r="AP1398">
        <v>5</v>
      </c>
      <c r="AR1398">
        <v>1010</v>
      </c>
      <c r="AT1398" s="5" t="s">
        <v>9480</v>
      </c>
      <c r="AU1398">
        <v>101843</v>
      </c>
      <c r="AW1398" s="6" t="s">
        <v>14</v>
      </c>
      <c r="AX1398">
        <v>1</v>
      </c>
      <c r="AY1398" t="s">
        <v>15</v>
      </c>
      <c r="AZ1398" t="s">
        <v>9481</v>
      </c>
      <c r="BA1398" t="s">
        <v>9482</v>
      </c>
      <c r="BB1398">
        <v>1010</v>
      </c>
      <c r="BC1398" t="s">
        <v>18</v>
      </c>
      <c r="BD1398" t="s">
        <v>19</v>
      </c>
      <c r="BF1398" s="5">
        <v>42868.038541666698</v>
      </c>
      <c r="BG1398" s="7" t="s">
        <v>20</v>
      </c>
      <c r="BI1398">
        <v>6</v>
      </c>
      <c r="BJ1398">
        <v>120387</v>
      </c>
      <c r="BL1398" t="s">
        <v>9483</v>
      </c>
      <c r="BX1398">
        <v>34103</v>
      </c>
    </row>
    <row r="1399" spans="1:76" x14ac:dyDescent="0.25">
      <c r="A1399">
        <v>34462</v>
      </c>
      <c r="C1399">
        <v>1</v>
      </c>
      <c r="D1399">
        <v>1</v>
      </c>
      <c r="E1399">
        <v>1</v>
      </c>
      <c r="F1399" t="s">
        <v>0</v>
      </c>
      <c r="G1399" t="s">
        <v>1</v>
      </c>
      <c r="H1399" t="s">
        <v>9415</v>
      </c>
      <c r="I1399" t="s">
        <v>3</v>
      </c>
      <c r="K1399">
        <v>1</v>
      </c>
      <c r="L1399" t="s">
        <v>4</v>
      </c>
      <c r="M1399">
        <v>101843</v>
      </c>
      <c r="N1399" t="s">
        <v>5</v>
      </c>
      <c r="O1399" t="s">
        <v>5</v>
      </c>
      <c r="U1399" t="s">
        <v>9416</v>
      </c>
      <c r="V1399" s="1">
        <v>1</v>
      </c>
      <c r="W1399" t="s">
        <v>9214</v>
      </c>
      <c r="X1399" t="s">
        <v>9374</v>
      </c>
      <c r="Y1399" t="s">
        <v>9216</v>
      </c>
      <c r="Z1399" s="3">
        <v>11</v>
      </c>
      <c r="AA1399" s="4">
        <v>1103</v>
      </c>
      <c r="AB1399" s="4" t="s">
        <v>9374</v>
      </c>
      <c r="AC1399" t="s">
        <v>9417</v>
      </c>
      <c r="AD1399">
        <v>2013</v>
      </c>
      <c r="AE1399">
        <v>6</v>
      </c>
      <c r="AF1399">
        <v>22</v>
      </c>
      <c r="AG1399" t="s">
        <v>5299</v>
      </c>
      <c r="AJ1399" t="s">
        <v>5</v>
      </c>
      <c r="AK1399" t="s">
        <v>12</v>
      </c>
      <c r="AL1399">
        <v>-32356</v>
      </c>
      <c r="AM1399">
        <v>6569517</v>
      </c>
      <c r="AN1399" s="4">
        <v>-33000</v>
      </c>
      <c r="AO1399" s="4">
        <v>6569000</v>
      </c>
      <c r="AP1399">
        <v>5</v>
      </c>
      <c r="AR1399">
        <v>1010</v>
      </c>
      <c r="AT1399" s="5" t="s">
        <v>9418</v>
      </c>
      <c r="AU1399">
        <v>101843</v>
      </c>
      <c r="AW1399" s="6" t="s">
        <v>14</v>
      </c>
      <c r="AX1399">
        <v>1</v>
      </c>
      <c r="AY1399" t="s">
        <v>15</v>
      </c>
      <c r="AZ1399" t="s">
        <v>9419</v>
      </c>
      <c r="BA1399" t="s">
        <v>9420</v>
      </c>
      <c r="BB1399">
        <v>1010</v>
      </c>
      <c r="BC1399" t="s">
        <v>18</v>
      </c>
      <c r="BD1399" t="s">
        <v>19</v>
      </c>
      <c r="BF1399" s="5">
        <v>43710.333333333299</v>
      </c>
      <c r="BG1399" s="7" t="s">
        <v>20</v>
      </c>
      <c r="BI1399">
        <v>6</v>
      </c>
      <c r="BJ1399">
        <v>118032</v>
      </c>
      <c r="BL1399" t="s">
        <v>9421</v>
      </c>
      <c r="BX1399">
        <v>34462</v>
      </c>
    </row>
    <row r="1400" spans="1:76" x14ac:dyDescent="0.25">
      <c r="A1400">
        <v>32348</v>
      </c>
      <c r="B1400">
        <v>58426</v>
      </c>
      <c r="F1400" t="s">
        <v>0</v>
      </c>
      <c r="G1400" t="s">
        <v>1</v>
      </c>
      <c r="H1400" t="s">
        <v>9484</v>
      </c>
      <c r="I1400" t="s">
        <v>3</v>
      </c>
      <c r="K1400">
        <v>1</v>
      </c>
      <c r="L1400" t="s">
        <v>4</v>
      </c>
      <c r="M1400">
        <v>101843</v>
      </c>
      <c r="N1400" t="s">
        <v>5</v>
      </c>
      <c r="O1400" t="s">
        <v>5</v>
      </c>
      <c r="U1400" t="s">
        <v>9457</v>
      </c>
      <c r="V1400" s="1">
        <v>1</v>
      </c>
      <c r="W1400" t="s">
        <v>9214</v>
      </c>
      <c r="X1400" t="s">
        <v>9374</v>
      </c>
      <c r="Y1400" t="s">
        <v>9216</v>
      </c>
      <c r="Z1400" s="3">
        <v>11</v>
      </c>
      <c r="AA1400" s="4">
        <v>1103</v>
      </c>
      <c r="AB1400" s="4" t="s">
        <v>9374</v>
      </c>
      <c r="AC1400" t="s">
        <v>9485</v>
      </c>
      <c r="AD1400">
        <v>2013</v>
      </c>
      <c r="AE1400">
        <v>7</v>
      </c>
      <c r="AF1400">
        <v>22</v>
      </c>
      <c r="AG1400" t="s">
        <v>5123</v>
      </c>
      <c r="AJ1400" t="s">
        <v>5</v>
      </c>
      <c r="AK1400" t="s">
        <v>12</v>
      </c>
      <c r="AL1400">
        <v>-32692</v>
      </c>
      <c r="AM1400">
        <v>6573527</v>
      </c>
      <c r="AN1400" s="4">
        <v>-33000</v>
      </c>
      <c r="AO1400" s="4">
        <v>6573000</v>
      </c>
      <c r="AP1400">
        <v>50</v>
      </c>
      <c r="AR1400">
        <v>1010</v>
      </c>
      <c r="AT1400" s="5" t="s">
        <v>9486</v>
      </c>
      <c r="AU1400">
        <v>101843</v>
      </c>
      <c r="AW1400" s="6" t="s">
        <v>14</v>
      </c>
      <c r="AX1400">
        <v>1</v>
      </c>
      <c r="AY1400" t="s">
        <v>15</v>
      </c>
      <c r="AZ1400" t="s">
        <v>9487</v>
      </c>
      <c r="BA1400" t="s">
        <v>9488</v>
      </c>
      <c r="BB1400">
        <v>1010</v>
      </c>
      <c r="BC1400" t="s">
        <v>18</v>
      </c>
      <c r="BD1400" t="s">
        <v>19</v>
      </c>
      <c r="BF1400" s="5">
        <v>41483.431250000001</v>
      </c>
      <c r="BG1400" s="7" t="s">
        <v>20</v>
      </c>
      <c r="BI1400">
        <v>6</v>
      </c>
      <c r="BJ1400">
        <v>55145</v>
      </c>
      <c r="BK1400">
        <v>143057</v>
      </c>
      <c r="BL1400" t="s">
        <v>9489</v>
      </c>
      <c r="BX1400">
        <v>32348</v>
      </c>
    </row>
    <row r="1401" spans="1:76" x14ac:dyDescent="0.25">
      <c r="A1401">
        <v>31416</v>
      </c>
      <c r="B1401">
        <v>34071</v>
      </c>
      <c r="F1401" t="s">
        <v>0</v>
      </c>
      <c r="G1401" t="s">
        <v>1</v>
      </c>
      <c r="H1401" t="s">
        <v>9435</v>
      </c>
      <c r="I1401" t="s">
        <v>3</v>
      </c>
      <c r="K1401">
        <v>1</v>
      </c>
      <c r="L1401" t="s">
        <v>4</v>
      </c>
      <c r="M1401">
        <v>101843</v>
      </c>
      <c r="N1401" t="s">
        <v>5</v>
      </c>
      <c r="O1401" t="s">
        <v>5</v>
      </c>
      <c r="U1401" t="s">
        <v>9423</v>
      </c>
      <c r="V1401" s="1">
        <v>1</v>
      </c>
      <c r="W1401" t="s">
        <v>9214</v>
      </c>
      <c r="X1401" t="s">
        <v>9374</v>
      </c>
      <c r="Y1401" t="s">
        <v>9216</v>
      </c>
      <c r="Z1401" s="3">
        <v>11</v>
      </c>
      <c r="AA1401" s="4">
        <v>1103</v>
      </c>
      <c r="AB1401" s="4" t="s">
        <v>9374</v>
      </c>
      <c r="AC1401" t="s">
        <v>9436</v>
      </c>
      <c r="AD1401">
        <v>2014</v>
      </c>
      <c r="AE1401">
        <v>10</v>
      </c>
      <c r="AF1401">
        <v>18</v>
      </c>
      <c r="AG1401" t="s">
        <v>5299</v>
      </c>
      <c r="AJ1401" t="s">
        <v>5</v>
      </c>
      <c r="AK1401" t="s">
        <v>12</v>
      </c>
      <c r="AL1401">
        <v>-33045</v>
      </c>
      <c r="AM1401">
        <v>6571949</v>
      </c>
      <c r="AN1401" s="4">
        <v>-33000</v>
      </c>
      <c r="AO1401" s="4">
        <v>6571000</v>
      </c>
      <c r="AP1401">
        <v>5</v>
      </c>
      <c r="AR1401">
        <v>1010</v>
      </c>
      <c r="AT1401" s="5" t="s">
        <v>9437</v>
      </c>
      <c r="AU1401">
        <v>101843</v>
      </c>
      <c r="AW1401" s="6" t="s">
        <v>14</v>
      </c>
      <c r="AX1401">
        <v>1</v>
      </c>
      <c r="AY1401" t="s">
        <v>15</v>
      </c>
      <c r="AZ1401" t="s">
        <v>9438</v>
      </c>
      <c r="BA1401" t="s">
        <v>9439</v>
      </c>
      <c r="BB1401">
        <v>1010</v>
      </c>
      <c r="BC1401" t="s">
        <v>18</v>
      </c>
      <c r="BD1401" t="s">
        <v>19</v>
      </c>
      <c r="BF1401" s="5">
        <v>43709.903472222199</v>
      </c>
      <c r="BG1401" s="7" t="s">
        <v>20</v>
      </c>
      <c r="BI1401">
        <v>6</v>
      </c>
      <c r="BJ1401">
        <v>30430</v>
      </c>
      <c r="BK1401">
        <v>143058</v>
      </c>
      <c r="BL1401" t="s">
        <v>9440</v>
      </c>
      <c r="BX1401">
        <v>31416</v>
      </c>
    </row>
    <row r="1402" spans="1:76" x14ac:dyDescent="0.25">
      <c r="A1402">
        <v>20556</v>
      </c>
      <c r="C1402">
        <v>1</v>
      </c>
      <c r="F1402" t="s">
        <v>0</v>
      </c>
      <c r="G1402" t="s">
        <v>1</v>
      </c>
      <c r="H1402" t="s">
        <v>9623</v>
      </c>
      <c r="I1402" t="s">
        <v>3</v>
      </c>
      <c r="K1402">
        <v>1</v>
      </c>
      <c r="L1402" t="s">
        <v>4</v>
      </c>
      <c r="M1402">
        <v>101843</v>
      </c>
      <c r="N1402" t="s">
        <v>5</v>
      </c>
      <c r="O1402" t="s">
        <v>5</v>
      </c>
      <c r="U1402" t="s">
        <v>9617</v>
      </c>
      <c r="V1402" s="1">
        <v>1</v>
      </c>
      <c r="W1402" t="s">
        <v>9214</v>
      </c>
      <c r="X1402" t="s">
        <v>9374</v>
      </c>
      <c r="Y1402" t="s">
        <v>9216</v>
      </c>
      <c r="Z1402" s="3">
        <v>11</v>
      </c>
      <c r="AA1402" s="4">
        <v>1103</v>
      </c>
      <c r="AB1402" s="4" t="s">
        <v>9374</v>
      </c>
      <c r="AC1402" t="s">
        <v>9624</v>
      </c>
      <c r="AD1402">
        <v>2015</v>
      </c>
      <c r="AE1402">
        <v>7</v>
      </c>
      <c r="AF1402">
        <v>10</v>
      </c>
      <c r="AG1402" t="s">
        <v>5299</v>
      </c>
      <c r="AJ1402" t="s">
        <v>5</v>
      </c>
      <c r="AK1402" t="s">
        <v>12</v>
      </c>
      <c r="AL1402">
        <v>-37701</v>
      </c>
      <c r="AM1402">
        <v>6571081</v>
      </c>
      <c r="AN1402" s="4">
        <v>-37000</v>
      </c>
      <c r="AO1402" s="4">
        <v>6571000</v>
      </c>
      <c r="AP1402">
        <v>5</v>
      </c>
      <c r="AR1402">
        <v>1010</v>
      </c>
      <c r="AT1402" s="5" t="s">
        <v>9625</v>
      </c>
      <c r="AU1402">
        <v>101843</v>
      </c>
      <c r="AW1402" s="6" t="s">
        <v>14</v>
      </c>
      <c r="AX1402">
        <v>1</v>
      </c>
      <c r="AY1402" t="s">
        <v>15</v>
      </c>
      <c r="AZ1402" t="s">
        <v>9626</v>
      </c>
      <c r="BA1402" t="s">
        <v>9627</v>
      </c>
      <c r="BB1402">
        <v>1010</v>
      </c>
      <c r="BC1402" t="s">
        <v>18</v>
      </c>
      <c r="BD1402" t="s">
        <v>19</v>
      </c>
      <c r="BF1402" s="5">
        <v>43710.332638888904</v>
      </c>
      <c r="BG1402" s="7" t="s">
        <v>20</v>
      </c>
      <c r="BI1402">
        <v>6</v>
      </c>
      <c r="BJ1402">
        <v>85742</v>
      </c>
      <c r="BL1402" t="s">
        <v>9628</v>
      </c>
      <c r="BX1402">
        <v>20556</v>
      </c>
    </row>
    <row r="1403" spans="1:76" x14ac:dyDescent="0.25">
      <c r="A1403">
        <v>23003</v>
      </c>
      <c r="C1403">
        <v>1</v>
      </c>
      <c r="F1403" t="s">
        <v>0</v>
      </c>
      <c r="G1403" t="s">
        <v>1</v>
      </c>
      <c r="H1403" t="s">
        <v>9655</v>
      </c>
      <c r="I1403" t="s">
        <v>3</v>
      </c>
      <c r="K1403">
        <v>1</v>
      </c>
      <c r="L1403" t="s">
        <v>4</v>
      </c>
      <c r="M1403">
        <v>101843</v>
      </c>
      <c r="N1403" t="s">
        <v>5</v>
      </c>
      <c r="O1403" t="s">
        <v>5</v>
      </c>
      <c r="U1403" t="s">
        <v>9649</v>
      </c>
      <c r="V1403" s="1">
        <v>1</v>
      </c>
      <c r="W1403" t="s">
        <v>9214</v>
      </c>
      <c r="X1403" t="s">
        <v>9374</v>
      </c>
      <c r="Y1403" t="s">
        <v>9216</v>
      </c>
      <c r="Z1403" s="3">
        <v>11</v>
      </c>
      <c r="AA1403" s="4">
        <v>1103</v>
      </c>
      <c r="AB1403" s="4" t="s">
        <v>9374</v>
      </c>
      <c r="AC1403" t="s">
        <v>9656</v>
      </c>
      <c r="AD1403">
        <v>2015</v>
      </c>
      <c r="AE1403">
        <v>7</v>
      </c>
      <c r="AF1403">
        <v>30</v>
      </c>
      <c r="AG1403" t="s">
        <v>5299</v>
      </c>
      <c r="AJ1403" t="s">
        <v>5</v>
      </c>
      <c r="AK1403" t="s">
        <v>12</v>
      </c>
      <c r="AL1403">
        <v>-36196</v>
      </c>
      <c r="AM1403">
        <v>6574202</v>
      </c>
      <c r="AN1403" s="4">
        <v>-37000</v>
      </c>
      <c r="AO1403" s="4">
        <v>6575000</v>
      </c>
      <c r="AP1403">
        <v>5</v>
      </c>
      <c r="AR1403">
        <v>1010</v>
      </c>
      <c r="AT1403" s="5" t="s">
        <v>9657</v>
      </c>
      <c r="AU1403">
        <v>101843</v>
      </c>
      <c r="AW1403" s="6" t="s">
        <v>14</v>
      </c>
      <c r="AX1403">
        <v>1</v>
      </c>
      <c r="AY1403" t="s">
        <v>15</v>
      </c>
      <c r="AZ1403" t="s">
        <v>9658</v>
      </c>
      <c r="BA1403" t="s">
        <v>9659</v>
      </c>
      <c r="BB1403">
        <v>1010</v>
      </c>
      <c r="BC1403" t="s">
        <v>18</v>
      </c>
      <c r="BD1403" t="s">
        <v>19</v>
      </c>
      <c r="BF1403" s="5">
        <v>43710.332638888904</v>
      </c>
      <c r="BG1403" s="7" t="s">
        <v>20</v>
      </c>
      <c r="BI1403">
        <v>6</v>
      </c>
      <c r="BJ1403">
        <v>84672</v>
      </c>
      <c r="BL1403" t="s">
        <v>9660</v>
      </c>
      <c r="BX1403">
        <v>23003</v>
      </c>
    </row>
    <row r="1404" spans="1:76" x14ac:dyDescent="0.25">
      <c r="A1404">
        <v>31125</v>
      </c>
      <c r="B1404">
        <v>101685</v>
      </c>
      <c r="F1404" t="s">
        <v>0</v>
      </c>
      <c r="G1404" t="s">
        <v>1</v>
      </c>
      <c r="H1404" t="s">
        <v>9490</v>
      </c>
      <c r="I1404" t="s">
        <v>3</v>
      </c>
      <c r="K1404">
        <v>1</v>
      </c>
      <c r="L1404" t="s">
        <v>4</v>
      </c>
      <c r="M1404">
        <v>101843</v>
      </c>
      <c r="N1404" t="s">
        <v>5</v>
      </c>
      <c r="O1404" t="s">
        <v>5</v>
      </c>
      <c r="U1404" t="s">
        <v>9457</v>
      </c>
      <c r="V1404" s="1">
        <v>1</v>
      </c>
      <c r="W1404" t="s">
        <v>9214</v>
      </c>
      <c r="X1404" t="s">
        <v>9374</v>
      </c>
      <c r="Y1404" t="s">
        <v>9216</v>
      </c>
      <c r="Z1404" s="3">
        <v>11</v>
      </c>
      <c r="AA1404" s="4">
        <v>1103</v>
      </c>
      <c r="AB1404" s="4" t="s">
        <v>9374</v>
      </c>
      <c r="AC1404" t="s">
        <v>9491</v>
      </c>
      <c r="AD1404">
        <v>2015</v>
      </c>
      <c r="AE1404">
        <v>10</v>
      </c>
      <c r="AF1404">
        <v>13</v>
      </c>
      <c r="AG1404" t="s">
        <v>9272</v>
      </c>
      <c r="AJ1404" t="s">
        <v>5</v>
      </c>
      <c r="AK1404" t="s">
        <v>12</v>
      </c>
      <c r="AL1404">
        <v>-33196</v>
      </c>
      <c r="AM1404">
        <v>6572381</v>
      </c>
      <c r="AN1404" s="4">
        <v>-33000</v>
      </c>
      <c r="AO1404" s="4">
        <v>6573000</v>
      </c>
      <c r="AP1404">
        <v>500</v>
      </c>
      <c r="AR1404">
        <v>1010</v>
      </c>
      <c r="AT1404" s="5" t="s">
        <v>9492</v>
      </c>
      <c r="AU1404">
        <v>101843</v>
      </c>
      <c r="AW1404" s="6" t="s">
        <v>14</v>
      </c>
      <c r="AX1404">
        <v>1</v>
      </c>
      <c r="AY1404" t="s">
        <v>15</v>
      </c>
      <c r="AZ1404" t="s">
        <v>9493</v>
      </c>
      <c r="BA1404" t="s">
        <v>9494</v>
      </c>
      <c r="BB1404">
        <v>1010</v>
      </c>
      <c r="BC1404" t="s">
        <v>18</v>
      </c>
      <c r="BD1404" t="s">
        <v>19</v>
      </c>
      <c r="BF1404" s="5">
        <v>43547.731493055602</v>
      </c>
      <c r="BG1404" s="7" t="s">
        <v>20</v>
      </c>
      <c r="BI1404">
        <v>6</v>
      </c>
      <c r="BJ1404">
        <v>88384</v>
      </c>
      <c r="BK1404">
        <v>143062</v>
      </c>
      <c r="BL1404" t="s">
        <v>9495</v>
      </c>
      <c r="BX1404">
        <v>31125</v>
      </c>
    </row>
    <row r="1405" spans="1:76" x14ac:dyDescent="0.25">
      <c r="A1405">
        <v>23825</v>
      </c>
      <c r="B1405">
        <v>98112</v>
      </c>
      <c r="F1405" t="s">
        <v>0</v>
      </c>
      <c r="G1405" t="s">
        <v>1</v>
      </c>
      <c r="H1405" t="s">
        <v>9535</v>
      </c>
      <c r="I1405" t="s">
        <v>3</v>
      </c>
      <c r="K1405">
        <v>1</v>
      </c>
      <c r="L1405" t="s">
        <v>4</v>
      </c>
      <c r="M1405">
        <v>101843</v>
      </c>
      <c r="N1405" t="s">
        <v>5</v>
      </c>
      <c r="O1405" t="s">
        <v>5</v>
      </c>
      <c r="U1405" t="s">
        <v>9536</v>
      </c>
      <c r="V1405" s="1">
        <v>1</v>
      </c>
      <c r="W1405" t="s">
        <v>9214</v>
      </c>
      <c r="X1405" t="s">
        <v>9374</v>
      </c>
      <c r="Y1405" t="s">
        <v>9216</v>
      </c>
      <c r="Z1405" s="3">
        <v>11</v>
      </c>
      <c r="AA1405" s="4">
        <v>1103</v>
      </c>
      <c r="AB1405" s="4" t="s">
        <v>9374</v>
      </c>
      <c r="AC1405" t="s">
        <v>9537</v>
      </c>
      <c r="AD1405">
        <v>2015</v>
      </c>
      <c r="AE1405">
        <v>7</v>
      </c>
      <c r="AF1405">
        <v>10</v>
      </c>
      <c r="AG1405" t="s">
        <v>5299</v>
      </c>
      <c r="AJ1405" t="s">
        <v>5</v>
      </c>
      <c r="AK1405" t="s">
        <v>12</v>
      </c>
      <c r="AL1405">
        <v>-35665</v>
      </c>
      <c r="AM1405">
        <v>6571787</v>
      </c>
      <c r="AN1405" s="4">
        <v>-35000</v>
      </c>
      <c r="AO1405" s="4">
        <v>6571000</v>
      </c>
      <c r="AP1405">
        <v>5</v>
      </c>
      <c r="AR1405">
        <v>1010</v>
      </c>
      <c r="AS1405" t="s">
        <v>2803</v>
      </c>
      <c r="AT1405" s="5" t="s">
        <v>9538</v>
      </c>
      <c r="AU1405">
        <v>101843</v>
      </c>
      <c r="AW1405" s="6" t="s">
        <v>14</v>
      </c>
      <c r="AX1405">
        <v>1</v>
      </c>
      <c r="AY1405" t="s">
        <v>15</v>
      </c>
      <c r="AZ1405" t="s">
        <v>9539</v>
      </c>
      <c r="BA1405" t="s">
        <v>9540</v>
      </c>
      <c r="BB1405">
        <v>1010</v>
      </c>
      <c r="BC1405" t="s">
        <v>18</v>
      </c>
      <c r="BD1405" t="s">
        <v>19</v>
      </c>
      <c r="BF1405" s="5">
        <v>43710.332638888904</v>
      </c>
      <c r="BG1405" s="7" t="s">
        <v>20</v>
      </c>
      <c r="BI1405">
        <v>6</v>
      </c>
      <c r="BJ1405">
        <v>85217</v>
      </c>
      <c r="BK1405">
        <v>143060</v>
      </c>
      <c r="BL1405" t="s">
        <v>9541</v>
      </c>
      <c r="BX1405">
        <v>23825</v>
      </c>
    </row>
    <row r="1406" spans="1:76" x14ac:dyDescent="0.25">
      <c r="A1406">
        <v>28123</v>
      </c>
      <c r="B1406">
        <v>95321</v>
      </c>
      <c r="F1406" t="s">
        <v>0</v>
      </c>
      <c r="G1406" t="s">
        <v>1</v>
      </c>
      <c r="H1406" t="s">
        <v>9566</v>
      </c>
      <c r="I1406" t="s">
        <v>3</v>
      </c>
      <c r="K1406">
        <v>1</v>
      </c>
      <c r="L1406" t="s">
        <v>4</v>
      </c>
      <c r="M1406">
        <v>101843</v>
      </c>
      <c r="N1406" t="s">
        <v>5</v>
      </c>
      <c r="O1406" t="s">
        <v>5</v>
      </c>
      <c r="U1406" t="s">
        <v>9567</v>
      </c>
      <c r="V1406" s="1">
        <v>1</v>
      </c>
      <c r="W1406" t="s">
        <v>9214</v>
      </c>
      <c r="X1406" t="s">
        <v>9374</v>
      </c>
      <c r="Y1406" t="s">
        <v>9216</v>
      </c>
      <c r="Z1406" s="3">
        <v>11</v>
      </c>
      <c r="AA1406" s="4">
        <v>1103</v>
      </c>
      <c r="AB1406" s="4" t="s">
        <v>9374</v>
      </c>
      <c r="AC1406" t="s">
        <v>9568</v>
      </c>
      <c r="AD1406">
        <v>2015</v>
      </c>
      <c r="AE1406">
        <v>7</v>
      </c>
      <c r="AF1406">
        <v>9</v>
      </c>
      <c r="AG1406" t="s">
        <v>5299</v>
      </c>
      <c r="AJ1406" t="s">
        <v>5</v>
      </c>
      <c r="AK1406" t="s">
        <v>12</v>
      </c>
      <c r="AL1406">
        <v>-34102</v>
      </c>
      <c r="AM1406">
        <v>6573778</v>
      </c>
      <c r="AN1406" s="4">
        <v>-35000</v>
      </c>
      <c r="AO1406" s="4">
        <v>6573000</v>
      </c>
      <c r="AP1406">
        <v>5</v>
      </c>
      <c r="AR1406">
        <v>1010</v>
      </c>
      <c r="AS1406" t="s">
        <v>2803</v>
      </c>
      <c r="AT1406" s="5" t="s">
        <v>9569</v>
      </c>
      <c r="AU1406">
        <v>101843</v>
      </c>
      <c r="AW1406" s="6" t="s">
        <v>14</v>
      </c>
      <c r="AX1406">
        <v>1</v>
      </c>
      <c r="AY1406" t="s">
        <v>15</v>
      </c>
      <c r="AZ1406" t="s">
        <v>9570</v>
      </c>
      <c r="BA1406" t="s">
        <v>9571</v>
      </c>
      <c r="BB1406">
        <v>1010</v>
      </c>
      <c r="BC1406" t="s">
        <v>18</v>
      </c>
      <c r="BD1406" t="s">
        <v>19</v>
      </c>
      <c r="BF1406" s="5">
        <v>43710.332638888904</v>
      </c>
      <c r="BG1406" s="7" t="s">
        <v>20</v>
      </c>
      <c r="BI1406">
        <v>6</v>
      </c>
      <c r="BJ1406">
        <v>82687</v>
      </c>
      <c r="BK1406">
        <v>143061</v>
      </c>
      <c r="BL1406" t="s">
        <v>9572</v>
      </c>
      <c r="BX1406">
        <v>28123</v>
      </c>
    </row>
    <row r="1407" spans="1:76" x14ac:dyDescent="0.25">
      <c r="A1407">
        <v>22584</v>
      </c>
      <c r="B1407">
        <v>98222</v>
      </c>
      <c r="F1407" t="s">
        <v>0</v>
      </c>
      <c r="G1407" t="s">
        <v>1</v>
      </c>
      <c r="H1407" t="s">
        <v>9616</v>
      </c>
      <c r="I1407" s="8" t="str">
        <f>HYPERLINK(AT1407,"Foto")</f>
        <v>Foto</v>
      </c>
      <c r="K1407">
        <v>1</v>
      </c>
      <c r="L1407" t="s">
        <v>4</v>
      </c>
      <c r="M1407">
        <v>101843</v>
      </c>
      <c r="N1407" t="s">
        <v>5</v>
      </c>
      <c r="O1407" t="s">
        <v>5</v>
      </c>
      <c r="U1407" t="s">
        <v>9617</v>
      </c>
      <c r="V1407" s="1">
        <v>1</v>
      </c>
      <c r="W1407" t="s">
        <v>9214</v>
      </c>
      <c r="X1407" t="s">
        <v>9374</v>
      </c>
      <c r="Y1407" t="s">
        <v>9216</v>
      </c>
      <c r="Z1407" s="3">
        <v>11</v>
      </c>
      <c r="AA1407" s="4">
        <v>1103</v>
      </c>
      <c r="AB1407" s="4" t="s">
        <v>9374</v>
      </c>
      <c r="AC1407" t="s">
        <v>9618</v>
      </c>
      <c r="AD1407">
        <v>2015</v>
      </c>
      <c r="AE1407">
        <v>7</v>
      </c>
      <c r="AF1407">
        <v>10</v>
      </c>
      <c r="AG1407" t="s">
        <v>5299</v>
      </c>
      <c r="AJ1407" t="s">
        <v>5</v>
      </c>
      <c r="AK1407" t="s">
        <v>12</v>
      </c>
      <c r="AL1407">
        <v>-36404</v>
      </c>
      <c r="AM1407">
        <v>6570770</v>
      </c>
      <c r="AN1407" s="4">
        <v>-37000</v>
      </c>
      <c r="AO1407" s="4">
        <v>6571000</v>
      </c>
      <c r="AP1407">
        <v>5</v>
      </c>
      <c r="AR1407">
        <v>1010</v>
      </c>
      <c r="AS1407" t="s">
        <v>2803</v>
      </c>
      <c r="AT1407" s="5" t="s">
        <v>9619</v>
      </c>
      <c r="AU1407">
        <v>101843</v>
      </c>
      <c r="AW1407" s="6" t="s">
        <v>14</v>
      </c>
      <c r="AX1407">
        <v>1</v>
      </c>
      <c r="AY1407" t="s">
        <v>15</v>
      </c>
      <c r="AZ1407" t="s">
        <v>9620</v>
      </c>
      <c r="BA1407" t="s">
        <v>9621</v>
      </c>
      <c r="BB1407">
        <v>1010</v>
      </c>
      <c r="BC1407" t="s">
        <v>18</v>
      </c>
      <c r="BD1407" t="s">
        <v>19</v>
      </c>
      <c r="BE1407">
        <v>1</v>
      </c>
      <c r="BF1407" s="5">
        <v>43991.959027777797</v>
      </c>
      <c r="BG1407" s="7" t="s">
        <v>20</v>
      </c>
      <c r="BI1407">
        <v>6</v>
      </c>
      <c r="BJ1407">
        <v>85305</v>
      </c>
      <c r="BK1407">
        <v>143059</v>
      </c>
      <c r="BL1407" t="s">
        <v>9622</v>
      </c>
      <c r="BX1407">
        <v>22584</v>
      </c>
    </row>
    <row r="1408" spans="1:76" x14ac:dyDescent="0.25">
      <c r="A1408">
        <v>23064</v>
      </c>
      <c r="B1408">
        <v>91329</v>
      </c>
      <c r="F1408" t="s">
        <v>0</v>
      </c>
      <c r="G1408" t="s">
        <v>1</v>
      </c>
      <c r="H1408" t="s">
        <v>9648</v>
      </c>
      <c r="I1408" t="s">
        <v>3</v>
      </c>
      <c r="K1408">
        <v>1</v>
      </c>
      <c r="L1408" t="s">
        <v>4</v>
      </c>
      <c r="M1408">
        <v>101843</v>
      </c>
      <c r="N1408" t="s">
        <v>5</v>
      </c>
      <c r="O1408" t="s">
        <v>5</v>
      </c>
      <c r="U1408" t="s">
        <v>9649</v>
      </c>
      <c r="V1408" s="1">
        <v>1</v>
      </c>
      <c r="W1408" t="s">
        <v>9214</v>
      </c>
      <c r="X1408" t="s">
        <v>9374</v>
      </c>
      <c r="Y1408" t="s">
        <v>9216</v>
      </c>
      <c r="Z1408" s="3">
        <v>11</v>
      </c>
      <c r="AA1408" s="4">
        <v>1103</v>
      </c>
      <c r="AB1408" s="4" t="s">
        <v>9374</v>
      </c>
      <c r="AC1408" t="s">
        <v>9650</v>
      </c>
      <c r="AD1408">
        <v>2015</v>
      </c>
      <c r="AE1408">
        <v>5</v>
      </c>
      <c r="AF1408">
        <v>20</v>
      </c>
      <c r="AG1408" t="s">
        <v>5299</v>
      </c>
      <c r="AJ1408" t="s">
        <v>5</v>
      </c>
      <c r="AK1408" t="s">
        <v>12</v>
      </c>
      <c r="AL1408">
        <v>-36163</v>
      </c>
      <c r="AM1408">
        <v>6574192</v>
      </c>
      <c r="AN1408" s="4">
        <v>-37000</v>
      </c>
      <c r="AO1408" s="4">
        <v>6575000</v>
      </c>
      <c r="AP1408">
        <v>10</v>
      </c>
      <c r="AR1408">
        <v>1010</v>
      </c>
      <c r="AT1408" s="5" t="s">
        <v>9651</v>
      </c>
      <c r="AU1408">
        <v>101843</v>
      </c>
      <c r="AW1408" s="6" t="s">
        <v>14</v>
      </c>
      <c r="AX1408">
        <v>1</v>
      </c>
      <c r="AY1408" t="s">
        <v>15</v>
      </c>
      <c r="AZ1408" t="s">
        <v>9652</v>
      </c>
      <c r="BA1408" t="s">
        <v>9653</v>
      </c>
      <c r="BB1408">
        <v>1010</v>
      </c>
      <c r="BC1408" t="s">
        <v>18</v>
      </c>
      <c r="BD1408" t="s">
        <v>19</v>
      </c>
      <c r="BF1408" s="5">
        <v>42154.484409722201</v>
      </c>
      <c r="BG1408" s="7" t="s">
        <v>20</v>
      </c>
      <c r="BI1408">
        <v>6</v>
      </c>
      <c r="BJ1408">
        <v>78965</v>
      </c>
      <c r="BK1408">
        <v>143063</v>
      </c>
      <c r="BL1408" t="s">
        <v>9654</v>
      </c>
      <c r="BX1408">
        <v>23064</v>
      </c>
    </row>
    <row r="1409" spans="1:76" x14ac:dyDescent="0.25">
      <c r="A1409">
        <v>26077</v>
      </c>
      <c r="C1409">
        <v>1</v>
      </c>
      <c r="F1409" t="s">
        <v>0</v>
      </c>
      <c r="G1409" t="s">
        <v>1</v>
      </c>
      <c r="H1409" t="s">
        <v>9573</v>
      </c>
      <c r="I1409" t="s">
        <v>3</v>
      </c>
      <c r="K1409">
        <v>1</v>
      </c>
      <c r="L1409" t="s">
        <v>4</v>
      </c>
      <c r="M1409">
        <v>101843</v>
      </c>
      <c r="N1409" t="s">
        <v>5</v>
      </c>
      <c r="O1409" t="s">
        <v>5</v>
      </c>
      <c r="U1409" t="s">
        <v>9567</v>
      </c>
      <c r="V1409" s="1">
        <v>1</v>
      </c>
      <c r="W1409" t="s">
        <v>9214</v>
      </c>
      <c r="X1409" t="s">
        <v>9374</v>
      </c>
      <c r="Y1409" t="s">
        <v>9216</v>
      </c>
      <c r="Z1409" s="3">
        <v>11</v>
      </c>
      <c r="AA1409" s="4">
        <v>1103</v>
      </c>
      <c r="AB1409" s="4" t="s">
        <v>9374</v>
      </c>
      <c r="AC1409" t="s">
        <v>9574</v>
      </c>
      <c r="AD1409">
        <v>2016</v>
      </c>
      <c r="AE1409">
        <v>5</v>
      </c>
      <c r="AF1409">
        <v>3</v>
      </c>
      <c r="AG1409" t="s">
        <v>5299</v>
      </c>
      <c r="AJ1409" t="s">
        <v>5</v>
      </c>
      <c r="AK1409" t="s">
        <v>12</v>
      </c>
      <c r="AL1409">
        <v>-34768</v>
      </c>
      <c r="AM1409">
        <v>6572573</v>
      </c>
      <c r="AN1409" s="4">
        <v>-35000</v>
      </c>
      <c r="AO1409" s="4">
        <v>6573000</v>
      </c>
      <c r="AP1409">
        <v>5</v>
      </c>
      <c r="AR1409">
        <v>1010</v>
      </c>
      <c r="AT1409" s="5" t="s">
        <v>9575</v>
      </c>
      <c r="AU1409">
        <v>101843</v>
      </c>
      <c r="AW1409" s="6" t="s">
        <v>14</v>
      </c>
      <c r="AX1409">
        <v>1</v>
      </c>
      <c r="AY1409" t="s">
        <v>15</v>
      </c>
      <c r="AZ1409" t="s">
        <v>9576</v>
      </c>
      <c r="BA1409" t="s">
        <v>9577</v>
      </c>
      <c r="BB1409">
        <v>1010</v>
      </c>
      <c r="BC1409" t="s">
        <v>18</v>
      </c>
      <c r="BD1409" t="s">
        <v>19</v>
      </c>
      <c r="BF1409" s="5">
        <v>42496.009652777801</v>
      </c>
      <c r="BG1409" s="7" t="s">
        <v>20</v>
      </c>
      <c r="BI1409">
        <v>6</v>
      </c>
      <c r="BJ1409">
        <v>102635</v>
      </c>
      <c r="BL1409" t="s">
        <v>9578</v>
      </c>
      <c r="BX1409">
        <v>26077</v>
      </c>
    </row>
    <row r="1410" spans="1:76" x14ac:dyDescent="0.25">
      <c r="A1410">
        <v>29100</v>
      </c>
      <c r="B1410">
        <v>123724</v>
      </c>
      <c r="F1410" t="s">
        <v>0</v>
      </c>
      <c r="G1410" t="s">
        <v>1</v>
      </c>
      <c r="H1410" t="s">
        <v>9496</v>
      </c>
      <c r="I1410" t="s">
        <v>3</v>
      </c>
      <c r="K1410">
        <v>1</v>
      </c>
      <c r="L1410" t="s">
        <v>4</v>
      </c>
      <c r="M1410">
        <v>101843</v>
      </c>
      <c r="N1410" t="s">
        <v>5</v>
      </c>
      <c r="O1410" t="s">
        <v>5</v>
      </c>
      <c r="U1410" t="s">
        <v>9457</v>
      </c>
      <c r="V1410" s="1">
        <v>1</v>
      </c>
      <c r="W1410" t="s">
        <v>9214</v>
      </c>
      <c r="X1410" t="s">
        <v>9374</v>
      </c>
      <c r="Y1410" t="s">
        <v>9216</v>
      </c>
      <c r="Z1410" s="3">
        <v>11</v>
      </c>
      <c r="AA1410" s="4">
        <v>1103</v>
      </c>
      <c r="AB1410" s="4" t="s">
        <v>9374</v>
      </c>
      <c r="AC1410" t="s">
        <v>9497</v>
      </c>
      <c r="AD1410">
        <v>2016</v>
      </c>
      <c r="AE1410">
        <v>6</v>
      </c>
      <c r="AF1410">
        <v>28</v>
      </c>
      <c r="AG1410" t="s">
        <v>5299</v>
      </c>
      <c r="AJ1410" t="s">
        <v>5</v>
      </c>
      <c r="AK1410" t="s">
        <v>12</v>
      </c>
      <c r="AL1410">
        <v>-33805</v>
      </c>
      <c r="AM1410">
        <v>6573603</v>
      </c>
      <c r="AN1410" s="4">
        <v>-33000</v>
      </c>
      <c r="AO1410" s="4">
        <v>6573000</v>
      </c>
      <c r="AP1410">
        <v>5</v>
      </c>
      <c r="AR1410">
        <v>1010</v>
      </c>
      <c r="AT1410" s="5" t="s">
        <v>9498</v>
      </c>
      <c r="AU1410">
        <v>101843</v>
      </c>
      <c r="AW1410" s="6" t="s">
        <v>14</v>
      </c>
      <c r="AX1410">
        <v>1</v>
      </c>
      <c r="AY1410" t="s">
        <v>15</v>
      </c>
      <c r="AZ1410" t="s">
        <v>9499</v>
      </c>
      <c r="BA1410" t="s">
        <v>9500</v>
      </c>
      <c r="BB1410">
        <v>1010</v>
      </c>
      <c r="BC1410" t="s">
        <v>18</v>
      </c>
      <c r="BD1410" t="s">
        <v>19</v>
      </c>
      <c r="BF1410" s="5">
        <v>42561.7599305556</v>
      </c>
      <c r="BG1410" s="7" t="s">
        <v>20</v>
      </c>
      <c r="BI1410">
        <v>6</v>
      </c>
      <c r="BJ1410">
        <v>107694</v>
      </c>
      <c r="BK1410">
        <v>143067</v>
      </c>
      <c r="BL1410" t="s">
        <v>9501</v>
      </c>
      <c r="BX1410">
        <v>29100</v>
      </c>
    </row>
    <row r="1411" spans="1:76" x14ac:dyDescent="0.25">
      <c r="A1411">
        <v>23828</v>
      </c>
      <c r="B1411">
        <v>125951</v>
      </c>
      <c r="F1411" t="s">
        <v>0</v>
      </c>
      <c r="G1411" t="s">
        <v>1</v>
      </c>
      <c r="H1411" t="s">
        <v>9542</v>
      </c>
      <c r="I1411" s="8" t="str">
        <f>HYPERLINK(AT1411,"Foto")</f>
        <v>Foto</v>
      </c>
      <c r="K1411">
        <v>1</v>
      </c>
      <c r="L1411" t="s">
        <v>4</v>
      </c>
      <c r="M1411">
        <v>101843</v>
      </c>
      <c r="N1411" t="s">
        <v>5</v>
      </c>
      <c r="O1411" t="s">
        <v>5</v>
      </c>
      <c r="U1411" t="s">
        <v>9536</v>
      </c>
      <c r="V1411" s="1">
        <v>1</v>
      </c>
      <c r="W1411" t="s">
        <v>9214</v>
      </c>
      <c r="X1411" t="s">
        <v>9374</v>
      </c>
      <c r="Y1411" t="s">
        <v>9216</v>
      </c>
      <c r="Z1411" s="3">
        <v>11</v>
      </c>
      <c r="AA1411" s="4">
        <v>1103</v>
      </c>
      <c r="AB1411" s="4" t="s">
        <v>9374</v>
      </c>
      <c r="AC1411" t="s">
        <v>9543</v>
      </c>
      <c r="AD1411">
        <v>2016</v>
      </c>
      <c r="AE1411">
        <v>6</v>
      </c>
      <c r="AF1411">
        <v>30</v>
      </c>
      <c r="AG1411" t="s">
        <v>5299</v>
      </c>
      <c r="AJ1411" t="s">
        <v>5</v>
      </c>
      <c r="AK1411" t="s">
        <v>12</v>
      </c>
      <c r="AL1411">
        <v>-35663</v>
      </c>
      <c r="AM1411">
        <v>6571792</v>
      </c>
      <c r="AN1411" s="4">
        <v>-35000</v>
      </c>
      <c r="AO1411" s="4">
        <v>6571000</v>
      </c>
      <c r="AP1411">
        <v>5</v>
      </c>
      <c r="AR1411">
        <v>1010</v>
      </c>
      <c r="AT1411" s="5" t="s">
        <v>9544</v>
      </c>
      <c r="AU1411">
        <v>101843</v>
      </c>
      <c r="AW1411" s="6" t="s">
        <v>14</v>
      </c>
      <c r="AX1411">
        <v>1</v>
      </c>
      <c r="AY1411" t="s">
        <v>15</v>
      </c>
      <c r="AZ1411" t="s">
        <v>9545</v>
      </c>
      <c r="BA1411" t="s">
        <v>9546</v>
      </c>
      <c r="BB1411">
        <v>1010</v>
      </c>
      <c r="BC1411" t="s">
        <v>18</v>
      </c>
      <c r="BD1411" t="s">
        <v>19</v>
      </c>
      <c r="BE1411">
        <v>1</v>
      </c>
      <c r="BF1411" s="5">
        <v>43991.959027777797</v>
      </c>
      <c r="BG1411" s="7" t="s">
        <v>20</v>
      </c>
      <c r="BI1411">
        <v>6</v>
      </c>
      <c r="BJ1411">
        <v>109634</v>
      </c>
      <c r="BK1411">
        <v>143065</v>
      </c>
      <c r="BL1411" t="s">
        <v>9547</v>
      </c>
      <c r="BX1411">
        <v>23828</v>
      </c>
    </row>
    <row r="1412" spans="1:76" x14ac:dyDescent="0.25">
      <c r="A1412">
        <v>28030</v>
      </c>
      <c r="B1412">
        <v>123919</v>
      </c>
      <c r="F1412" t="s">
        <v>0</v>
      </c>
      <c r="G1412" t="s">
        <v>1</v>
      </c>
      <c r="H1412" t="s">
        <v>9579</v>
      </c>
      <c r="I1412" s="8" t="str">
        <f>HYPERLINK(AT1412,"Foto")</f>
        <v>Foto</v>
      </c>
      <c r="K1412">
        <v>1</v>
      </c>
      <c r="L1412" t="s">
        <v>4</v>
      </c>
      <c r="M1412">
        <v>101843</v>
      </c>
      <c r="N1412" t="s">
        <v>5</v>
      </c>
      <c r="O1412" t="s">
        <v>5</v>
      </c>
      <c r="U1412" t="s">
        <v>9567</v>
      </c>
      <c r="V1412" s="1">
        <v>1</v>
      </c>
      <c r="W1412" t="s">
        <v>9214</v>
      </c>
      <c r="X1412" t="s">
        <v>9374</v>
      </c>
      <c r="Y1412" t="s">
        <v>9216</v>
      </c>
      <c r="Z1412" s="3">
        <v>11</v>
      </c>
      <c r="AA1412" s="4">
        <v>1103</v>
      </c>
      <c r="AB1412" s="4" t="s">
        <v>9374</v>
      </c>
      <c r="AC1412" t="s">
        <v>9580</v>
      </c>
      <c r="AD1412">
        <v>2016</v>
      </c>
      <c r="AE1412">
        <v>6</v>
      </c>
      <c r="AF1412">
        <v>28</v>
      </c>
      <c r="AG1412" t="s">
        <v>5299</v>
      </c>
      <c r="AJ1412" t="s">
        <v>5</v>
      </c>
      <c r="AK1412" t="s">
        <v>12</v>
      </c>
      <c r="AL1412">
        <v>-34136</v>
      </c>
      <c r="AM1412">
        <v>6573451</v>
      </c>
      <c r="AN1412" s="4">
        <v>-35000</v>
      </c>
      <c r="AO1412" s="4">
        <v>6573000</v>
      </c>
      <c r="AP1412">
        <v>5</v>
      </c>
      <c r="AR1412">
        <v>1010</v>
      </c>
      <c r="AT1412" s="5" t="s">
        <v>9581</v>
      </c>
      <c r="AU1412">
        <v>101843</v>
      </c>
      <c r="AW1412" s="6" t="s">
        <v>14</v>
      </c>
      <c r="AX1412">
        <v>1</v>
      </c>
      <c r="AY1412" t="s">
        <v>15</v>
      </c>
      <c r="AZ1412" t="s">
        <v>9582</v>
      </c>
      <c r="BA1412" t="s">
        <v>9583</v>
      </c>
      <c r="BB1412">
        <v>1010</v>
      </c>
      <c r="BC1412" t="s">
        <v>18</v>
      </c>
      <c r="BD1412" t="s">
        <v>19</v>
      </c>
      <c r="BE1412">
        <v>1</v>
      </c>
      <c r="BF1412" s="5">
        <v>43991.959027777797</v>
      </c>
      <c r="BG1412" s="7" t="s">
        <v>20</v>
      </c>
      <c r="BI1412">
        <v>6</v>
      </c>
      <c r="BJ1412">
        <v>107883</v>
      </c>
      <c r="BK1412">
        <v>143066</v>
      </c>
      <c r="BL1412" t="s">
        <v>9584</v>
      </c>
      <c r="BX1412">
        <v>28030</v>
      </c>
    </row>
    <row r="1413" spans="1:76" x14ac:dyDescent="0.25">
      <c r="A1413">
        <v>22477</v>
      </c>
      <c r="B1413">
        <v>122538</v>
      </c>
      <c r="F1413" t="s">
        <v>0</v>
      </c>
      <c r="G1413" t="s">
        <v>1</v>
      </c>
      <c r="H1413" t="s">
        <v>9629</v>
      </c>
      <c r="I1413" t="s">
        <v>3</v>
      </c>
      <c r="K1413">
        <v>1</v>
      </c>
      <c r="L1413" t="s">
        <v>4</v>
      </c>
      <c r="M1413">
        <v>101843</v>
      </c>
      <c r="N1413" t="s">
        <v>5</v>
      </c>
      <c r="O1413" t="s">
        <v>5</v>
      </c>
      <c r="U1413" t="s">
        <v>9617</v>
      </c>
      <c r="V1413" s="1">
        <v>1</v>
      </c>
      <c r="W1413" t="s">
        <v>9214</v>
      </c>
      <c r="X1413" t="s">
        <v>9374</v>
      </c>
      <c r="Y1413" t="s">
        <v>9216</v>
      </c>
      <c r="Z1413" s="3">
        <v>11</v>
      </c>
      <c r="AA1413" s="4">
        <v>1103</v>
      </c>
      <c r="AB1413" s="4" t="s">
        <v>9374</v>
      </c>
      <c r="AC1413" t="s">
        <v>9630</v>
      </c>
      <c r="AD1413">
        <v>2016</v>
      </c>
      <c r="AE1413">
        <v>6</v>
      </c>
      <c r="AF1413">
        <v>29</v>
      </c>
      <c r="AG1413" t="s">
        <v>9272</v>
      </c>
      <c r="AJ1413" t="s">
        <v>5</v>
      </c>
      <c r="AK1413" t="s">
        <v>12</v>
      </c>
      <c r="AL1413">
        <v>-36466</v>
      </c>
      <c r="AM1413">
        <v>6570728</v>
      </c>
      <c r="AN1413" s="4">
        <v>-37000</v>
      </c>
      <c r="AO1413" s="4">
        <v>6571000</v>
      </c>
      <c r="AP1413">
        <v>5</v>
      </c>
      <c r="AR1413">
        <v>1010</v>
      </c>
      <c r="AT1413" s="5" t="s">
        <v>9631</v>
      </c>
      <c r="AU1413">
        <v>101843</v>
      </c>
      <c r="AW1413" s="6" t="s">
        <v>14</v>
      </c>
      <c r="AX1413">
        <v>1</v>
      </c>
      <c r="AY1413" t="s">
        <v>15</v>
      </c>
      <c r="AZ1413" t="s">
        <v>9632</v>
      </c>
      <c r="BA1413" t="s">
        <v>9633</v>
      </c>
      <c r="BB1413">
        <v>1010</v>
      </c>
      <c r="BC1413" t="s">
        <v>18</v>
      </c>
      <c r="BD1413" t="s">
        <v>19</v>
      </c>
      <c r="BF1413" s="5">
        <v>42551.042476851799</v>
      </c>
      <c r="BG1413" s="7" t="s">
        <v>20</v>
      </c>
      <c r="BI1413">
        <v>6</v>
      </c>
      <c r="BJ1413">
        <v>106659</v>
      </c>
      <c r="BK1413">
        <v>143064</v>
      </c>
      <c r="BL1413" t="s">
        <v>9634</v>
      </c>
      <c r="BX1413">
        <v>22477</v>
      </c>
    </row>
    <row r="1414" spans="1:76" x14ac:dyDescent="0.25">
      <c r="A1414">
        <v>29193</v>
      </c>
      <c r="C1414">
        <v>1</v>
      </c>
      <c r="F1414" t="s">
        <v>0</v>
      </c>
      <c r="G1414" t="s">
        <v>1</v>
      </c>
      <c r="H1414" t="s">
        <v>9502</v>
      </c>
      <c r="I1414" t="s">
        <v>3</v>
      </c>
      <c r="K1414">
        <v>1</v>
      </c>
      <c r="L1414" t="s">
        <v>4</v>
      </c>
      <c r="M1414">
        <v>101843</v>
      </c>
      <c r="N1414" t="s">
        <v>5</v>
      </c>
      <c r="O1414" t="s">
        <v>5</v>
      </c>
      <c r="U1414" t="s">
        <v>9457</v>
      </c>
      <c r="V1414" s="1">
        <v>1</v>
      </c>
      <c r="W1414" t="s">
        <v>9214</v>
      </c>
      <c r="X1414" t="s">
        <v>9374</v>
      </c>
      <c r="Y1414" t="s">
        <v>9216</v>
      </c>
      <c r="Z1414" s="3">
        <v>11</v>
      </c>
      <c r="AA1414" s="4">
        <v>1103</v>
      </c>
      <c r="AB1414" s="4" t="s">
        <v>9374</v>
      </c>
      <c r="AC1414" t="s">
        <v>9503</v>
      </c>
      <c r="AD1414">
        <v>2017</v>
      </c>
      <c r="AE1414">
        <v>8</v>
      </c>
      <c r="AF1414">
        <v>8</v>
      </c>
      <c r="AG1414" t="s">
        <v>9504</v>
      </c>
      <c r="AJ1414" t="s">
        <v>5</v>
      </c>
      <c r="AK1414" t="s">
        <v>12</v>
      </c>
      <c r="AL1414">
        <v>-33771</v>
      </c>
      <c r="AM1414">
        <v>6572407</v>
      </c>
      <c r="AN1414" s="4">
        <v>-33000</v>
      </c>
      <c r="AO1414" s="4">
        <v>6573000</v>
      </c>
      <c r="AP1414">
        <v>10</v>
      </c>
      <c r="AR1414">
        <v>1010</v>
      </c>
      <c r="AT1414" s="5" t="s">
        <v>9505</v>
      </c>
      <c r="AU1414">
        <v>101843</v>
      </c>
      <c r="AW1414" s="6" t="s">
        <v>14</v>
      </c>
      <c r="AX1414">
        <v>1</v>
      </c>
      <c r="AY1414" t="s">
        <v>15</v>
      </c>
      <c r="AZ1414" t="s">
        <v>9506</v>
      </c>
      <c r="BA1414" t="s">
        <v>9507</v>
      </c>
      <c r="BB1414">
        <v>1010</v>
      </c>
      <c r="BC1414" t="s">
        <v>18</v>
      </c>
      <c r="BD1414" t="s">
        <v>19</v>
      </c>
      <c r="BF1414" s="5">
        <v>42957.504618055602</v>
      </c>
      <c r="BG1414" s="7" t="s">
        <v>20</v>
      </c>
      <c r="BI1414">
        <v>6</v>
      </c>
      <c r="BJ1414">
        <v>133664</v>
      </c>
      <c r="BL1414" t="s">
        <v>9508</v>
      </c>
      <c r="BX1414">
        <v>29193</v>
      </c>
    </row>
    <row r="1415" spans="1:76" x14ac:dyDescent="0.25">
      <c r="A1415">
        <v>26769</v>
      </c>
      <c r="C1415">
        <v>1</v>
      </c>
      <c r="F1415" t="s">
        <v>0</v>
      </c>
      <c r="G1415" t="s">
        <v>1</v>
      </c>
      <c r="H1415" t="s">
        <v>9548</v>
      </c>
      <c r="I1415" s="8" t="str">
        <f>HYPERLINK(AT1415,"Foto")</f>
        <v>Foto</v>
      </c>
      <c r="K1415">
        <v>1</v>
      </c>
      <c r="L1415" t="s">
        <v>4</v>
      </c>
      <c r="M1415">
        <v>101843</v>
      </c>
      <c r="N1415" t="s">
        <v>5</v>
      </c>
      <c r="O1415" t="s">
        <v>5</v>
      </c>
      <c r="U1415" t="s">
        <v>9536</v>
      </c>
      <c r="V1415" s="1">
        <v>1</v>
      </c>
      <c r="W1415" t="s">
        <v>9214</v>
      </c>
      <c r="X1415" t="s">
        <v>9374</v>
      </c>
      <c r="Y1415" t="s">
        <v>9216</v>
      </c>
      <c r="Z1415" s="3">
        <v>11</v>
      </c>
      <c r="AA1415" s="4">
        <v>1103</v>
      </c>
      <c r="AB1415" s="4" t="s">
        <v>9374</v>
      </c>
      <c r="AC1415" t="s">
        <v>9549</v>
      </c>
      <c r="AD1415">
        <v>2017</v>
      </c>
      <c r="AE1415">
        <v>7</v>
      </c>
      <c r="AF1415">
        <v>16</v>
      </c>
      <c r="AG1415" t="s">
        <v>9410</v>
      </c>
      <c r="AH1415" t="s">
        <v>34</v>
      </c>
      <c r="AJ1415" t="s">
        <v>5</v>
      </c>
      <c r="AK1415" t="s">
        <v>12</v>
      </c>
      <c r="AL1415">
        <v>-34574</v>
      </c>
      <c r="AM1415">
        <v>6571697</v>
      </c>
      <c r="AN1415" s="4">
        <v>-35000</v>
      </c>
      <c r="AO1415" s="4">
        <v>6571000</v>
      </c>
      <c r="AP1415">
        <v>50</v>
      </c>
      <c r="AR1415">
        <v>1010</v>
      </c>
      <c r="AS1415" t="s">
        <v>9550</v>
      </c>
      <c r="AT1415" s="5" t="s">
        <v>9551</v>
      </c>
      <c r="AU1415">
        <v>101843</v>
      </c>
      <c r="AW1415" s="6" t="s">
        <v>14</v>
      </c>
      <c r="AX1415">
        <v>1</v>
      </c>
      <c r="AY1415" t="s">
        <v>15</v>
      </c>
      <c r="AZ1415" t="s">
        <v>9552</v>
      </c>
      <c r="BA1415" t="s">
        <v>9553</v>
      </c>
      <c r="BB1415">
        <v>1010</v>
      </c>
      <c r="BC1415" t="s">
        <v>18</v>
      </c>
      <c r="BD1415" t="s">
        <v>19</v>
      </c>
      <c r="BE1415">
        <v>1</v>
      </c>
      <c r="BF1415" s="5">
        <v>43710.333333333299</v>
      </c>
      <c r="BG1415" s="7" t="s">
        <v>20</v>
      </c>
      <c r="BI1415">
        <v>6</v>
      </c>
      <c r="BJ1415">
        <v>127466</v>
      </c>
      <c r="BL1415" t="s">
        <v>9554</v>
      </c>
      <c r="BX1415">
        <v>26769</v>
      </c>
    </row>
    <row r="1416" spans="1:76" x14ac:dyDescent="0.25">
      <c r="A1416">
        <v>25091</v>
      </c>
      <c r="C1416">
        <v>1</v>
      </c>
      <c r="F1416" t="s">
        <v>0</v>
      </c>
      <c r="G1416" t="s">
        <v>1</v>
      </c>
      <c r="H1416" t="s">
        <v>9585</v>
      </c>
      <c r="I1416" t="s">
        <v>3</v>
      </c>
      <c r="K1416">
        <v>1</v>
      </c>
      <c r="L1416" t="s">
        <v>4</v>
      </c>
      <c r="M1416">
        <v>101843</v>
      </c>
      <c r="N1416" t="s">
        <v>5</v>
      </c>
      <c r="O1416" t="s">
        <v>5</v>
      </c>
      <c r="U1416" t="s">
        <v>9567</v>
      </c>
      <c r="V1416" s="1">
        <v>1</v>
      </c>
      <c r="W1416" t="s">
        <v>9214</v>
      </c>
      <c r="X1416" t="s">
        <v>9374</v>
      </c>
      <c r="Y1416" t="s">
        <v>9216</v>
      </c>
      <c r="Z1416" s="3">
        <v>11</v>
      </c>
      <c r="AA1416" s="4">
        <v>1103</v>
      </c>
      <c r="AB1416" s="4" t="s">
        <v>9374</v>
      </c>
      <c r="AC1416" t="s">
        <v>9586</v>
      </c>
      <c r="AD1416">
        <v>2017</v>
      </c>
      <c r="AE1416">
        <v>7</v>
      </c>
      <c r="AF1416">
        <v>17</v>
      </c>
      <c r="AG1416" t="s">
        <v>5299</v>
      </c>
      <c r="AJ1416" t="s">
        <v>5</v>
      </c>
      <c r="AK1416" t="s">
        <v>12</v>
      </c>
      <c r="AL1416">
        <v>-35127</v>
      </c>
      <c r="AM1416">
        <v>6572116</v>
      </c>
      <c r="AN1416" s="4">
        <v>-35000</v>
      </c>
      <c r="AO1416" s="4">
        <v>6573000</v>
      </c>
      <c r="AP1416">
        <v>5</v>
      </c>
      <c r="AR1416">
        <v>1010</v>
      </c>
      <c r="AT1416" s="5" t="s">
        <v>9587</v>
      </c>
      <c r="AU1416">
        <v>101843</v>
      </c>
      <c r="AW1416" s="6" t="s">
        <v>14</v>
      </c>
      <c r="AX1416">
        <v>1</v>
      </c>
      <c r="AY1416" t="s">
        <v>15</v>
      </c>
      <c r="AZ1416" t="s">
        <v>9588</v>
      </c>
      <c r="BA1416" t="s">
        <v>9589</v>
      </c>
      <c r="BB1416">
        <v>1010</v>
      </c>
      <c r="BC1416" t="s">
        <v>18</v>
      </c>
      <c r="BD1416" t="s">
        <v>19</v>
      </c>
      <c r="BF1416" s="5">
        <v>43710.333333333299</v>
      </c>
      <c r="BG1416" s="7" t="s">
        <v>20</v>
      </c>
      <c r="BI1416">
        <v>6</v>
      </c>
      <c r="BJ1416">
        <v>127582</v>
      </c>
      <c r="BL1416" t="s">
        <v>9590</v>
      </c>
      <c r="BX1416">
        <v>25091</v>
      </c>
    </row>
    <row r="1417" spans="1:76" x14ac:dyDescent="0.25">
      <c r="A1417">
        <v>23289</v>
      </c>
      <c r="C1417">
        <v>1</v>
      </c>
      <c r="F1417" t="s">
        <v>0</v>
      </c>
      <c r="G1417" t="s">
        <v>1</v>
      </c>
      <c r="H1417" t="s">
        <v>9635</v>
      </c>
      <c r="I1417" t="s">
        <v>3</v>
      </c>
      <c r="K1417">
        <v>1</v>
      </c>
      <c r="L1417" t="s">
        <v>4</v>
      </c>
      <c r="M1417">
        <v>101843</v>
      </c>
      <c r="N1417" t="s">
        <v>5</v>
      </c>
      <c r="O1417" t="s">
        <v>5</v>
      </c>
      <c r="U1417" t="s">
        <v>9617</v>
      </c>
      <c r="V1417" s="1">
        <v>1</v>
      </c>
      <c r="W1417" t="s">
        <v>9214</v>
      </c>
      <c r="X1417" t="s">
        <v>9374</v>
      </c>
      <c r="Y1417" t="s">
        <v>9216</v>
      </c>
      <c r="Z1417" s="3">
        <v>11</v>
      </c>
      <c r="AA1417" s="4">
        <v>1103</v>
      </c>
      <c r="AB1417" s="4" t="s">
        <v>9374</v>
      </c>
      <c r="AC1417" t="s">
        <v>9636</v>
      </c>
      <c r="AD1417">
        <v>2017</v>
      </c>
      <c r="AE1417">
        <v>8</v>
      </c>
      <c r="AF1417">
        <v>22</v>
      </c>
      <c r="AG1417" t="s">
        <v>8003</v>
      </c>
      <c r="AJ1417" t="s">
        <v>5</v>
      </c>
      <c r="AK1417" t="s">
        <v>12</v>
      </c>
      <c r="AL1417">
        <v>-36008</v>
      </c>
      <c r="AM1417">
        <v>6570991</v>
      </c>
      <c r="AN1417" s="4">
        <v>-37000</v>
      </c>
      <c r="AO1417" s="4">
        <v>6571000</v>
      </c>
      <c r="AP1417">
        <v>1</v>
      </c>
      <c r="AR1417">
        <v>1010</v>
      </c>
      <c r="AS1417" t="s">
        <v>9637</v>
      </c>
      <c r="AT1417" s="5" t="s">
        <v>9638</v>
      </c>
      <c r="AU1417">
        <v>101843</v>
      </c>
      <c r="AW1417" s="6" t="s">
        <v>14</v>
      </c>
      <c r="AX1417">
        <v>1</v>
      </c>
      <c r="AY1417" t="s">
        <v>15</v>
      </c>
      <c r="AZ1417" t="s">
        <v>9639</v>
      </c>
      <c r="BA1417" t="s">
        <v>9640</v>
      </c>
      <c r="BB1417">
        <v>1010</v>
      </c>
      <c r="BC1417" t="s">
        <v>18</v>
      </c>
      <c r="BD1417" t="s">
        <v>19</v>
      </c>
      <c r="BF1417" s="5">
        <v>42971.006967592599</v>
      </c>
      <c r="BG1417" s="7" t="s">
        <v>20</v>
      </c>
      <c r="BI1417">
        <v>6</v>
      </c>
      <c r="BJ1417">
        <v>135198</v>
      </c>
      <c r="BL1417" t="s">
        <v>9641</v>
      </c>
      <c r="BX1417">
        <v>23289</v>
      </c>
    </row>
    <row r="1418" spans="1:76" x14ac:dyDescent="0.25">
      <c r="A1418">
        <v>36517</v>
      </c>
      <c r="C1418">
        <v>1</v>
      </c>
      <c r="D1418">
        <v>1</v>
      </c>
      <c r="E1418">
        <v>1</v>
      </c>
      <c r="F1418" t="s">
        <v>0</v>
      </c>
      <c r="G1418" t="s">
        <v>1</v>
      </c>
      <c r="H1418" t="s">
        <v>9407</v>
      </c>
      <c r="I1418" t="s">
        <v>3</v>
      </c>
      <c r="K1418">
        <v>1</v>
      </c>
      <c r="L1418" t="s">
        <v>4</v>
      </c>
      <c r="M1418">
        <v>101843</v>
      </c>
      <c r="N1418" t="s">
        <v>5</v>
      </c>
      <c r="O1418" t="s">
        <v>5</v>
      </c>
      <c r="U1418" t="s">
        <v>9408</v>
      </c>
      <c r="V1418" s="1">
        <v>1</v>
      </c>
      <c r="W1418" t="s">
        <v>9214</v>
      </c>
      <c r="X1418" t="s">
        <v>9374</v>
      </c>
      <c r="Y1418" t="s">
        <v>9216</v>
      </c>
      <c r="Z1418" s="3">
        <v>11</v>
      </c>
      <c r="AA1418" s="4">
        <v>1103</v>
      </c>
      <c r="AB1418" s="4" t="s">
        <v>9374</v>
      </c>
      <c r="AC1418" t="s">
        <v>9409</v>
      </c>
      <c r="AD1418">
        <v>2018</v>
      </c>
      <c r="AE1418">
        <v>6</v>
      </c>
      <c r="AF1418">
        <v>29</v>
      </c>
      <c r="AG1418" t="s">
        <v>9410</v>
      </c>
      <c r="AJ1418" t="s">
        <v>5</v>
      </c>
      <c r="AK1418" t="s">
        <v>12</v>
      </c>
      <c r="AL1418">
        <v>-31733</v>
      </c>
      <c r="AM1418">
        <v>6576297</v>
      </c>
      <c r="AN1418" s="4">
        <v>-31000</v>
      </c>
      <c r="AO1418" s="4">
        <v>6577000</v>
      </c>
      <c r="AP1418">
        <v>25</v>
      </c>
      <c r="AR1418">
        <v>1010</v>
      </c>
      <c r="AT1418" s="5" t="s">
        <v>9411</v>
      </c>
      <c r="AU1418">
        <v>101843</v>
      </c>
      <c r="AW1418" s="6" t="s">
        <v>14</v>
      </c>
      <c r="AX1418">
        <v>1</v>
      </c>
      <c r="AY1418" t="s">
        <v>15</v>
      </c>
      <c r="AZ1418" t="s">
        <v>9412</v>
      </c>
      <c r="BA1418" t="s">
        <v>9413</v>
      </c>
      <c r="BB1418">
        <v>1010</v>
      </c>
      <c r="BC1418" t="s">
        <v>18</v>
      </c>
      <c r="BD1418" t="s">
        <v>19</v>
      </c>
      <c r="BF1418" s="5">
        <v>43280.752083333296</v>
      </c>
      <c r="BG1418" s="7" t="s">
        <v>20</v>
      </c>
      <c r="BI1418">
        <v>6</v>
      </c>
      <c r="BJ1418">
        <v>157495</v>
      </c>
      <c r="BL1418" t="s">
        <v>9414</v>
      </c>
      <c r="BX1418">
        <v>36517</v>
      </c>
    </row>
    <row r="1419" spans="1:76" x14ac:dyDescent="0.25">
      <c r="A1419">
        <v>32329</v>
      </c>
      <c r="C1419">
        <v>1</v>
      </c>
      <c r="F1419" t="s">
        <v>0</v>
      </c>
      <c r="G1419" t="s">
        <v>1</v>
      </c>
      <c r="H1419" t="s">
        <v>9441</v>
      </c>
      <c r="I1419" t="s">
        <v>3</v>
      </c>
      <c r="K1419">
        <v>1</v>
      </c>
      <c r="L1419" t="s">
        <v>4</v>
      </c>
      <c r="M1419">
        <v>101843</v>
      </c>
      <c r="N1419" t="s">
        <v>5</v>
      </c>
      <c r="O1419" t="s">
        <v>5</v>
      </c>
      <c r="U1419" t="s">
        <v>9423</v>
      </c>
      <c r="V1419" s="1">
        <v>1</v>
      </c>
      <c r="W1419" t="s">
        <v>9214</v>
      </c>
      <c r="X1419" t="s">
        <v>9374</v>
      </c>
      <c r="Y1419" t="s">
        <v>9216</v>
      </c>
      <c r="Z1419" s="3">
        <v>11</v>
      </c>
      <c r="AA1419" s="4">
        <v>1103</v>
      </c>
      <c r="AB1419" s="4" t="s">
        <v>9374</v>
      </c>
      <c r="AC1419" t="s">
        <v>9430</v>
      </c>
      <c r="AD1419">
        <v>2018</v>
      </c>
      <c r="AE1419">
        <v>5</v>
      </c>
      <c r="AF1419">
        <v>28</v>
      </c>
      <c r="AG1419" t="s">
        <v>5299</v>
      </c>
      <c r="AJ1419" t="s">
        <v>5</v>
      </c>
      <c r="AK1419" t="s">
        <v>12</v>
      </c>
      <c r="AL1419">
        <v>-32700</v>
      </c>
      <c r="AM1419">
        <v>6570804</v>
      </c>
      <c r="AN1419" s="4">
        <v>-33000</v>
      </c>
      <c r="AO1419" s="4">
        <v>6571000</v>
      </c>
      <c r="AP1419">
        <v>10</v>
      </c>
      <c r="AR1419">
        <v>1010</v>
      </c>
      <c r="AT1419" s="5" t="s">
        <v>9442</v>
      </c>
      <c r="AU1419">
        <v>101843</v>
      </c>
      <c r="AW1419" s="6" t="s">
        <v>14</v>
      </c>
      <c r="AX1419">
        <v>1</v>
      </c>
      <c r="AY1419" t="s">
        <v>15</v>
      </c>
      <c r="AZ1419" t="s">
        <v>9443</v>
      </c>
      <c r="BA1419" t="s">
        <v>9444</v>
      </c>
      <c r="BB1419">
        <v>1010</v>
      </c>
      <c r="BC1419" t="s">
        <v>18</v>
      </c>
      <c r="BD1419" t="s">
        <v>19</v>
      </c>
      <c r="BF1419" s="5">
        <v>43248.934340277803</v>
      </c>
      <c r="BG1419" s="7" t="s">
        <v>20</v>
      </c>
      <c r="BI1419">
        <v>6</v>
      </c>
      <c r="BJ1419">
        <v>154968</v>
      </c>
      <c r="BL1419" t="s">
        <v>9445</v>
      </c>
      <c r="BX1419">
        <v>32329</v>
      </c>
    </row>
    <row r="1420" spans="1:76" x14ac:dyDescent="0.25">
      <c r="A1420">
        <v>31697</v>
      </c>
      <c r="C1420">
        <v>1</v>
      </c>
      <c r="F1420" t="s">
        <v>0</v>
      </c>
      <c r="G1420" t="s">
        <v>1</v>
      </c>
      <c r="H1420" t="s">
        <v>9509</v>
      </c>
      <c r="I1420" t="s">
        <v>3</v>
      </c>
      <c r="K1420">
        <v>1</v>
      </c>
      <c r="L1420" t="s">
        <v>4</v>
      </c>
      <c r="M1420">
        <v>101843</v>
      </c>
      <c r="N1420" t="s">
        <v>5</v>
      </c>
      <c r="O1420" t="s">
        <v>5</v>
      </c>
      <c r="U1420" t="s">
        <v>9457</v>
      </c>
      <c r="V1420" s="1">
        <v>1</v>
      </c>
      <c r="W1420" t="s">
        <v>9214</v>
      </c>
      <c r="X1420" t="s">
        <v>9374</v>
      </c>
      <c r="Y1420" t="s">
        <v>9216</v>
      </c>
      <c r="Z1420" s="3">
        <v>11</v>
      </c>
      <c r="AA1420" s="4">
        <v>1103</v>
      </c>
      <c r="AB1420" s="4" t="s">
        <v>9374</v>
      </c>
      <c r="AC1420" t="s">
        <v>9510</v>
      </c>
      <c r="AD1420">
        <v>2018</v>
      </c>
      <c r="AE1420">
        <v>2</v>
      </c>
      <c r="AF1420">
        <v>14</v>
      </c>
      <c r="AG1420" t="s">
        <v>5299</v>
      </c>
      <c r="AH1420" t="s">
        <v>34</v>
      </c>
      <c r="AJ1420" t="s">
        <v>5</v>
      </c>
      <c r="AK1420" t="s">
        <v>12</v>
      </c>
      <c r="AL1420">
        <v>-32898</v>
      </c>
      <c r="AM1420">
        <v>6572693</v>
      </c>
      <c r="AN1420" s="4">
        <v>-33000</v>
      </c>
      <c r="AO1420" s="4">
        <v>6573000</v>
      </c>
      <c r="AP1420">
        <v>5</v>
      </c>
      <c r="AR1420">
        <v>1010</v>
      </c>
      <c r="AS1420" t="s">
        <v>35</v>
      </c>
      <c r="AT1420" s="5" t="s">
        <v>9511</v>
      </c>
      <c r="AU1420">
        <v>101843</v>
      </c>
      <c r="AW1420" s="6" t="s">
        <v>14</v>
      </c>
      <c r="AX1420">
        <v>1</v>
      </c>
      <c r="AY1420" t="s">
        <v>15</v>
      </c>
      <c r="AZ1420" t="s">
        <v>9512</v>
      </c>
      <c r="BA1420" t="s">
        <v>9513</v>
      </c>
      <c r="BB1420">
        <v>1010</v>
      </c>
      <c r="BC1420" t="s">
        <v>18</v>
      </c>
      <c r="BD1420" t="s">
        <v>19</v>
      </c>
      <c r="BF1420" s="5">
        <v>43710.333333333299</v>
      </c>
      <c r="BG1420" s="7" t="s">
        <v>20</v>
      </c>
      <c r="BI1420">
        <v>6</v>
      </c>
      <c r="BJ1420">
        <v>152040</v>
      </c>
      <c r="BL1420" t="s">
        <v>9514</v>
      </c>
      <c r="BX1420">
        <v>31697</v>
      </c>
    </row>
    <row r="1421" spans="1:76" x14ac:dyDescent="0.25">
      <c r="A1421">
        <v>27193</v>
      </c>
      <c r="C1421">
        <v>1</v>
      </c>
      <c r="F1421" t="s">
        <v>0</v>
      </c>
      <c r="G1421" t="s">
        <v>1</v>
      </c>
      <c r="H1421" t="s">
        <v>9591</v>
      </c>
      <c r="I1421" t="s">
        <v>3</v>
      </c>
      <c r="K1421">
        <v>1</v>
      </c>
      <c r="L1421" t="s">
        <v>4</v>
      </c>
      <c r="M1421">
        <v>101843</v>
      </c>
      <c r="N1421" t="s">
        <v>5</v>
      </c>
      <c r="O1421" t="s">
        <v>5</v>
      </c>
      <c r="U1421" t="s">
        <v>9567</v>
      </c>
      <c r="V1421" s="1">
        <v>1</v>
      </c>
      <c r="W1421" t="s">
        <v>9214</v>
      </c>
      <c r="X1421" t="s">
        <v>9374</v>
      </c>
      <c r="Y1421" t="s">
        <v>9216</v>
      </c>
      <c r="Z1421" s="3">
        <v>11</v>
      </c>
      <c r="AA1421" s="4">
        <v>1103</v>
      </c>
      <c r="AB1421" s="4" t="s">
        <v>9374</v>
      </c>
      <c r="AC1421" t="s">
        <v>9592</v>
      </c>
      <c r="AD1421">
        <v>2018</v>
      </c>
      <c r="AE1421">
        <v>4</v>
      </c>
      <c r="AF1421">
        <v>23</v>
      </c>
      <c r="AG1421" t="s">
        <v>5299</v>
      </c>
      <c r="AJ1421" t="s">
        <v>5</v>
      </c>
      <c r="AK1421" t="s">
        <v>12</v>
      </c>
      <c r="AL1421">
        <v>-34449</v>
      </c>
      <c r="AM1421">
        <v>6572489</v>
      </c>
      <c r="AN1421" s="4">
        <v>-35000</v>
      </c>
      <c r="AO1421" s="4">
        <v>6573000</v>
      </c>
      <c r="AP1421">
        <v>5</v>
      </c>
      <c r="AR1421">
        <v>1010</v>
      </c>
      <c r="AT1421" s="5" t="s">
        <v>9593</v>
      </c>
      <c r="AU1421">
        <v>101843</v>
      </c>
      <c r="AW1421" s="6" t="s">
        <v>14</v>
      </c>
      <c r="AX1421">
        <v>1</v>
      </c>
      <c r="AY1421" t="s">
        <v>15</v>
      </c>
      <c r="AZ1421" t="s">
        <v>9594</v>
      </c>
      <c r="BA1421" t="s">
        <v>9595</v>
      </c>
      <c r="BB1421">
        <v>1010</v>
      </c>
      <c r="BC1421" t="s">
        <v>18</v>
      </c>
      <c r="BD1421" t="s">
        <v>19</v>
      </c>
      <c r="BF1421" s="5">
        <v>43710.333333333299</v>
      </c>
      <c r="BG1421" s="7" t="s">
        <v>20</v>
      </c>
      <c r="BI1421">
        <v>6</v>
      </c>
      <c r="BJ1421">
        <v>153364</v>
      </c>
      <c r="BL1421" t="s">
        <v>9596</v>
      </c>
      <c r="BX1421">
        <v>27193</v>
      </c>
    </row>
    <row r="1422" spans="1:76" x14ac:dyDescent="0.25">
      <c r="A1422">
        <v>26499</v>
      </c>
      <c r="C1422">
        <v>1</v>
      </c>
      <c r="D1422">
        <v>1</v>
      </c>
      <c r="E1422">
        <v>1</v>
      </c>
      <c r="F1422" t="s">
        <v>0</v>
      </c>
      <c r="G1422" t="s">
        <v>1</v>
      </c>
      <c r="H1422" t="s">
        <v>9609</v>
      </c>
      <c r="I1422" t="s">
        <v>3</v>
      </c>
      <c r="K1422">
        <v>1</v>
      </c>
      <c r="L1422" t="s">
        <v>4</v>
      </c>
      <c r="M1422">
        <v>101843</v>
      </c>
      <c r="N1422" t="s">
        <v>5</v>
      </c>
      <c r="O1422" t="s">
        <v>5</v>
      </c>
      <c r="U1422" t="s">
        <v>9610</v>
      </c>
      <c r="V1422" s="1">
        <v>1</v>
      </c>
      <c r="W1422" t="s">
        <v>9214</v>
      </c>
      <c r="X1422" t="s">
        <v>9374</v>
      </c>
      <c r="Y1422" t="s">
        <v>9216</v>
      </c>
      <c r="Z1422" s="3">
        <v>11</v>
      </c>
      <c r="AA1422" s="4">
        <v>1103</v>
      </c>
      <c r="AB1422" s="4" t="s">
        <v>9374</v>
      </c>
      <c r="AC1422" t="s">
        <v>9611</v>
      </c>
      <c r="AD1422">
        <v>2018</v>
      </c>
      <c r="AE1422">
        <v>5</v>
      </c>
      <c r="AF1422">
        <v>2</v>
      </c>
      <c r="AG1422" t="s">
        <v>5299</v>
      </c>
      <c r="AJ1422" t="s">
        <v>5</v>
      </c>
      <c r="AK1422" t="s">
        <v>12</v>
      </c>
      <c r="AL1422">
        <v>-34634</v>
      </c>
      <c r="AM1422">
        <v>6574161</v>
      </c>
      <c r="AN1422" s="4">
        <v>-35000</v>
      </c>
      <c r="AO1422" s="4">
        <v>6575000</v>
      </c>
      <c r="AP1422">
        <v>10</v>
      </c>
      <c r="AR1422">
        <v>1010</v>
      </c>
      <c r="AT1422" s="5" t="s">
        <v>9612</v>
      </c>
      <c r="AU1422">
        <v>101843</v>
      </c>
      <c r="AW1422" s="6" t="s">
        <v>14</v>
      </c>
      <c r="AX1422">
        <v>1</v>
      </c>
      <c r="AY1422" t="s">
        <v>15</v>
      </c>
      <c r="AZ1422" t="s">
        <v>9613</v>
      </c>
      <c r="BA1422" t="s">
        <v>9614</v>
      </c>
      <c r="BB1422">
        <v>1010</v>
      </c>
      <c r="BC1422" t="s">
        <v>18</v>
      </c>
      <c r="BD1422" t="s">
        <v>19</v>
      </c>
      <c r="BF1422" s="5">
        <v>43710.333333333299</v>
      </c>
      <c r="BG1422" s="7" t="s">
        <v>20</v>
      </c>
      <c r="BI1422">
        <v>6</v>
      </c>
      <c r="BJ1422">
        <v>153525</v>
      </c>
      <c r="BL1422" t="s">
        <v>9615</v>
      </c>
      <c r="BX1422">
        <v>26499</v>
      </c>
    </row>
    <row r="1423" spans="1:76" x14ac:dyDescent="0.25">
      <c r="A1423">
        <v>32331</v>
      </c>
      <c r="C1423">
        <v>1</v>
      </c>
      <c r="F1423" t="s">
        <v>0</v>
      </c>
      <c r="G1423" t="s">
        <v>1</v>
      </c>
      <c r="H1423" t="s">
        <v>9446</v>
      </c>
      <c r="I1423" t="s">
        <v>3</v>
      </c>
      <c r="K1423">
        <v>1</v>
      </c>
      <c r="L1423" t="s">
        <v>4</v>
      </c>
      <c r="M1423">
        <v>101843</v>
      </c>
      <c r="N1423" t="s">
        <v>5</v>
      </c>
      <c r="O1423" t="s">
        <v>5</v>
      </c>
      <c r="U1423" t="s">
        <v>9423</v>
      </c>
      <c r="V1423" s="1">
        <v>1</v>
      </c>
      <c r="W1423" t="s">
        <v>9214</v>
      </c>
      <c r="X1423" t="s">
        <v>9374</v>
      </c>
      <c r="Y1423" t="s">
        <v>9216</v>
      </c>
      <c r="Z1423" s="3">
        <v>11</v>
      </c>
      <c r="AA1423" s="4">
        <v>1103</v>
      </c>
      <c r="AB1423" s="4" t="s">
        <v>9374</v>
      </c>
      <c r="AC1423" t="s">
        <v>9430</v>
      </c>
      <c r="AD1423">
        <v>2019</v>
      </c>
      <c r="AE1423">
        <v>4</v>
      </c>
      <c r="AF1423">
        <v>22</v>
      </c>
      <c r="AG1423" t="s">
        <v>5299</v>
      </c>
      <c r="AJ1423" t="s">
        <v>5</v>
      </c>
      <c r="AK1423" t="s">
        <v>12</v>
      </c>
      <c r="AL1423">
        <v>-32700</v>
      </c>
      <c r="AM1423">
        <v>6570804</v>
      </c>
      <c r="AN1423" s="4">
        <v>-33000</v>
      </c>
      <c r="AO1423" s="4">
        <v>6571000</v>
      </c>
      <c r="AP1423">
        <v>10</v>
      </c>
      <c r="AR1423">
        <v>1010</v>
      </c>
      <c r="AT1423" s="5" t="s">
        <v>9447</v>
      </c>
      <c r="AU1423">
        <v>101843</v>
      </c>
      <c r="AW1423" s="6" t="s">
        <v>14</v>
      </c>
      <c r="AX1423">
        <v>1</v>
      </c>
      <c r="AY1423" t="s">
        <v>15</v>
      </c>
      <c r="AZ1423" t="s">
        <v>9443</v>
      </c>
      <c r="BA1423" t="s">
        <v>9448</v>
      </c>
      <c r="BB1423">
        <v>1010</v>
      </c>
      <c r="BC1423" t="s">
        <v>18</v>
      </c>
      <c r="BD1423" t="s">
        <v>19</v>
      </c>
      <c r="BF1423" s="5">
        <v>43581.836006944402</v>
      </c>
      <c r="BG1423" s="7" t="s">
        <v>20</v>
      </c>
      <c r="BI1423">
        <v>6</v>
      </c>
      <c r="BJ1423">
        <v>196396</v>
      </c>
      <c r="BL1423" t="s">
        <v>9449</v>
      </c>
      <c r="BX1423">
        <v>32331</v>
      </c>
    </row>
    <row r="1424" spans="1:76" x14ac:dyDescent="0.25">
      <c r="A1424">
        <v>28574</v>
      </c>
      <c r="C1424">
        <v>1</v>
      </c>
      <c r="F1424" t="s">
        <v>0</v>
      </c>
      <c r="G1424" t="s">
        <v>1</v>
      </c>
      <c r="H1424" t="s">
        <v>9515</v>
      </c>
      <c r="I1424" t="s">
        <v>3</v>
      </c>
      <c r="K1424">
        <v>1</v>
      </c>
      <c r="L1424" t="s">
        <v>4</v>
      </c>
      <c r="M1424">
        <v>101843</v>
      </c>
      <c r="N1424" t="s">
        <v>5</v>
      </c>
      <c r="O1424" t="s">
        <v>5</v>
      </c>
      <c r="U1424" t="s">
        <v>9457</v>
      </c>
      <c r="V1424" s="1">
        <v>1</v>
      </c>
      <c r="W1424" t="s">
        <v>9214</v>
      </c>
      <c r="X1424" t="s">
        <v>9374</v>
      </c>
      <c r="Y1424" t="s">
        <v>9216</v>
      </c>
      <c r="Z1424" s="3">
        <v>11</v>
      </c>
      <c r="AA1424" s="4">
        <v>1103</v>
      </c>
      <c r="AB1424" s="4" t="s">
        <v>9374</v>
      </c>
      <c r="AC1424" t="s">
        <v>9516</v>
      </c>
      <c r="AD1424">
        <v>2019</v>
      </c>
      <c r="AE1424">
        <v>2</v>
      </c>
      <c r="AF1424">
        <v>17</v>
      </c>
      <c r="AG1424" t="s">
        <v>5299</v>
      </c>
      <c r="AJ1424" t="s">
        <v>5</v>
      </c>
      <c r="AK1424" t="s">
        <v>12</v>
      </c>
      <c r="AL1424">
        <v>-33955</v>
      </c>
      <c r="AM1424">
        <v>6572935</v>
      </c>
      <c r="AN1424" s="4">
        <v>-33000</v>
      </c>
      <c r="AO1424" s="4">
        <v>6573000</v>
      </c>
      <c r="AP1424">
        <v>5</v>
      </c>
      <c r="AR1424">
        <v>1010</v>
      </c>
      <c r="AT1424" s="5" t="s">
        <v>9517</v>
      </c>
      <c r="AU1424">
        <v>101843</v>
      </c>
      <c r="AW1424" s="6" t="s">
        <v>14</v>
      </c>
      <c r="AX1424">
        <v>1</v>
      </c>
      <c r="AY1424" t="s">
        <v>15</v>
      </c>
      <c r="AZ1424" t="s">
        <v>9518</v>
      </c>
      <c r="BA1424" t="s">
        <v>9519</v>
      </c>
      <c r="BB1424">
        <v>1010</v>
      </c>
      <c r="BC1424" t="s">
        <v>18</v>
      </c>
      <c r="BD1424" t="s">
        <v>19</v>
      </c>
      <c r="BF1424" s="5">
        <v>43514.687268518501</v>
      </c>
      <c r="BG1424" s="7" t="s">
        <v>20</v>
      </c>
      <c r="BI1424">
        <v>6</v>
      </c>
      <c r="BJ1424">
        <v>193250</v>
      </c>
      <c r="BL1424" t="s">
        <v>9520</v>
      </c>
      <c r="BX1424">
        <v>28574</v>
      </c>
    </row>
    <row r="1425" spans="1:76" x14ac:dyDescent="0.25">
      <c r="A1425">
        <v>27876</v>
      </c>
      <c r="C1425">
        <v>1</v>
      </c>
      <c r="D1425">
        <v>1</v>
      </c>
      <c r="E1425">
        <v>1</v>
      </c>
      <c r="F1425" t="s">
        <v>0</v>
      </c>
      <c r="G1425" t="s">
        <v>1</v>
      </c>
      <c r="H1425" t="s">
        <v>9521</v>
      </c>
      <c r="I1425" t="s">
        <v>3</v>
      </c>
      <c r="K1425">
        <v>1</v>
      </c>
      <c r="L1425" t="s">
        <v>4</v>
      </c>
      <c r="M1425">
        <v>101843</v>
      </c>
      <c r="N1425" t="s">
        <v>5</v>
      </c>
      <c r="O1425" t="s">
        <v>5</v>
      </c>
      <c r="U1425" t="s">
        <v>9522</v>
      </c>
      <c r="V1425" s="1">
        <v>1</v>
      </c>
      <c r="W1425" t="s">
        <v>9214</v>
      </c>
      <c r="X1425" t="s">
        <v>9374</v>
      </c>
      <c r="Y1425" t="s">
        <v>9216</v>
      </c>
      <c r="Z1425" s="3">
        <v>11</v>
      </c>
      <c r="AA1425" s="4">
        <v>1103</v>
      </c>
      <c r="AB1425" s="4" t="s">
        <v>9374</v>
      </c>
      <c r="AC1425" t="s">
        <v>9523</v>
      </c>
      <c r="AD1425">
        <v>2019</v>
      </c>
      <c r="AE1425">
        <v>6</v>
      </c>
      <c r="AF1425">
        <v>27</v>
      </c>
      <c r="AG1425" t="s">
        <v>9410</v>
      </c>
      <c r="AH1425" t="s">
        <v>34</v>
      </c>
      <c r="AJ1425" t="s">
        <v>5</v>
      </c>
      <c r="AK1425" t="s">
        <v>12</v>
      </c>
      <c r="AL1425">
        <v>-34176</v>
      </c>
      <c r="AM1425">
        <v>6569739</v>
      </c>
      <c r="AN1425" s="4">
        <v>-35000</v>
      </c>
      <c r="AO1425" s="4">
        <v>6569000</v>
      </c>
      <c r="AP1425">
        <v>50</v>
      </c>
      <c r="AR1425">
        <v>1010</v>
      </c>
      <c r="AS1425" t="s">
        <v>35</v>
      </c>
      <c r="AT1425" s="5" t="s">
        <v>9524</v>
      </c>
      <c r="AU1425">
        <v>101843</v>
      </c>
      <c r="AW1425" s="6" t="s">
        <v>14</v>
      </c>
      <c r="AX1425">
        <v>1</v>
      </c>
      <c r="AY1425" t="s">
        <v>15</v>
      </c>
      <c r="AZ1425" t="s">
        <v>9525</v>
      </c>
      <c r="BA1425" t="s">
        <v>9526</v>
      </c>
      <c r="BB1425">
        <v>1010</v>
      </c>
      <c r="BC1425" t="s">
        <v>18</v>
      </c>
      <c r="BD1425" t="s">
        <v>19</v>
      </c>
      <c r="BF1425" s="5">
        <v>43713.546527777798</v>
      </c>
      <c r="BG1425" s="7" t="s">
        <v>20</v>
      </c>
      <c r="BI1425">
        <v>6</v>
      </c>
      <c r="BJ1425">
        <v>204814</v>
      </c>
      <c r="BL1425" t="s">
        <v>9527</v>
      </c>
      <c r="BX1425">
        <v>27876</v>
      </c>
    </row>
    <row r="1426" spans="1:76" x14ac:dyDescent="0.25">
      <c r="A1426">
        <v>27280</v>
      </c>
      <c r="C1426">
        <v>1</v>
      </c>
      <c r="F1426" t="s">
        <v>0</v>
      </c>
      <c r="G1426" t="s">
        <v>1</v>
      </c>
      <c r="H1426" t="s">
        <v>9597</v>
      </c>
      <c r="I1426" t="s">
        <v>3</v>
      </c>
      <c r="K1426">
        <v>1</v>
      </c>
      <c r="L1426" t="s">
        <v>4</v>
      </c>
      <c r="M1426">
        <v>101843</v>
      </c>
      <c r="N1426" t="s">
        <v>5</v>
      </c>
      <c r="O1426" t="s">
        <v>5</v>
      </c>
      <c r="U1426" t="s">
        <v>9567</v>
      </c>
      <c r="V1426" s="1">
        <v>1</v>
      </c>
      <c r="W1426" t="s">
        <v>9214</v>
      </c>
      <c r="X1426" t="s">
        <v>9374</v>
      </c>
      <c r="Y1426" t="s">
        <v>9216</v>
      </c>
      <c r="Z1426" s="3">
        <v>11</v>
      </c>
      <c r="AA1426" s="4">
        <v>1103</v>
      </c>
      <c r="AB1426" s="4" t="s">
        <v>9374</v>
      </c>
      <c r="AC1426" t="s">
        <v>9598</v>
      </c>
      <c r="AD1426">
        <v>2019</v>
      </c>
      <c r="AE1426">
        <v>4</v>
      </c>
      <c r="AF1426">
        <v>9</v>
      </c>
      <c r="AG1426" t="s">
        <v>5299</v>
      </c>
      <c r="AJ1426" t="s">
        <v>5</v>
      </c>
      <c r="AK1426" t="s">
        <v>12</v>
      </c>
      <c r="AL1426">
        <v>-34411</v>
      </c>
      <c r="AM1426">
        <v>6573205</v>
      </c>
      <c r="AN1426" s="4">
        <v>-35000</v>
      </c>
      <c r="AO1426" s="4">
        <v>6573000</v>
      </c>
      <c r="AP1426">
        <v>5</v>
      </c>
      <c r="AR1426">
        <v>1010</v>
      </c>
      <c r="AT1426" s="5" t="s">
        <v>9599</v>
      </c>
      <c r="AU1426">
        <v>101843</v>
      </c>
      <c r="AW1426" s="6" t="s">
        <v>14</v>
      </c>
      <c r="AX1426">
        <v>1</v>
      </c>
      <c r="AY1426" t="s">
        <v>15</v>
      </c>
      <c r="AZ1426" t="s">
        <v>9600</v>
      </c>
      <c r="BA1426" t="s">
        <v>9601</v>
      </c>
      <c r="BB1426">
        <v>1010</v>
      </c>
      <c r="BC1426" t="s">
        <v>18</v>
      </c>
      <c r="BD1426" t="s">
        <v>19</v>
      </c>
      <c r="BF1426" s="5">
        <v>43713.546527777798</v>
      </c>
      <c r="BG1426" s="7" t="s">
        <v>20</v>
      </c>
      <c r="BI1426">
        <v>6</v>
      </c>
      <c r="BJ1426">
        <v>195653</v>
      </c>
      <c r="BL1426" t="s">
        <v>9602</v>
      </c>
      <c r="BX1426">
        <v>27280</v>
      </c>
    </row>
    <row r="1427" spans="1:76" x14ac:dyDescent="0.25">
      <c r="A1427">
        <v>20565</v>
      </c>
      <c r="C1427">
        <v>1</v>
      </c>
      <c r="F1427" t="s">
        <v>0</v>
      </c>
      <c r="G1427" t="s">
        <v>1</v>
      </c>
      <c r="H1427" t="s">
        <v>9642</v>
      </c>
      <c r="I1427" t="s">
        <v>3</v>
      </c>
      <c r="K1427">
        <v>1</v>
      </c>
      <c r="L1427" t="s">
        <v>4</v>
      </c>
      <c r="M1427">
        <v>101843</v>
      </c>
      <c r="N1427" t="s">
        <v>5</v>
      </c>
      <c r="O1427" t="s">
        <v>5</v>
      </c>
      <c r="U1427" t="s">
        <v>9617</v>
      </c>
      <c r="V1427" s="1">
        <v>1</v>
      </c>
      <c r="W1427" t="s">
        <v>9214</v>
      </c>
      <c r="X1427" t="s">
        <v>9374</v>
      </c>
      <c r="Y1427" t="s">
        <v>9216</v>
      </c>
      <c r="Z1427" s="3">
        <v>11</v>
      </c>
      <c r="AA1427" s="4">
        <v>1103</v>
      </c>
      <c r="AB1427" s="4" t="s">
        <v>9374</v>
      </c>
      <c r="AC1427" t="s">
        <v>9643</v>
      </c>
      <c r="AD1427">
        <v>2019</v>
      </c>
      <c r="AE1427">
        <v>8</v>
      </c>
      <c r="AF1427">
        <v>5</v>
      </c>
      <c r="AG1427" t="s">
        <v>5299</v>
      </c>
      <c r="AJ1427" t="s">
        <v>5</v>
      </c>
      <c r="AK1427" t="s">
        <v>12</v>
      </c>
      <c r="AL1427">
        <v>-37693</v>
      </c>
      <c r="AM1427">
        <v>6570616</v>
      </c>
      <c r="AN1427" s="4">
        <v>-37000</v>
      </c>
      <c r="AO1427" s="4">
        <v>6571000</v>
      </c>
      <c r="AP1427">
        <v>5</v>
      </c>
      <c r="AR1427">
        <v>1010</v>
      </c>
      <c r="AT1427" s="5" t="s">
        <v>9644</v>
      </c>
      <c r="AU1427">
        <v>101843</v>
      </c>
      <c r="AW1427" s="6" t="s">
        <v>14</v>
      </c>
      <c r="AX1427">
        <v>1</v>
      </c>
      <c r="AY1427" t="s">
        <v>15</v>
      </c>
      <c r="AZ1427" t="s">
        <v>9645</v>
      </c>
      <c r="BA1427" t="s">
        <v>9646</v>
      </c>
      <c r="BB1427">
        <v>1010</v>
      </c>
      <c r="BC1427" t="s">
        <v>18</v>
      </c>
      <c r="BD1427" t="s">
        <v>19</v>
      </c>
      <c r="BF1427" s="5">
        <v>43713.546527777798</v>
      </c>
      <c r="BG1427" s="7" t="s">
        <v>20</v>
      </c>
      <c r="BI1427">
        <v>6</v>
      </c>
      <c r="BJ1427">
        <v>214174</v>
      </c>
      <c r="BL1427" t="s">
        <v>9647</v>
      </c>
      <c r="BX1427">
        <v>20565</v>
      </c>
    </row>
    <row r="1428" spans="1:76" x14ac:dyDescent="0.25">
      <c r="A1428">
        <v>49985</v>
      </c>
      <c r="C1428">
        <v>1</v>
      </c>
      <c r="D1428">
        <v>1</v>
      </c>
      <c r="E1428">
        <v>1</v>
      </c>
      <c r="F1428" t="s">
        <v>0</v>
      </c>
      <c r="G1428" t="s">
        <v>1</v>
      </c>
      <c r="H1428" t="s">
        <v>9372</v>
      </c>
      <c r="I1428" t="s">
        <v>3</v>
      </c>
      <c r="K1428">
        <v>1</v>
      </c>
      <c r="L1428" t="s">
        <v>4</v>
      </c>
      <c r="M1428">
        <v>101843</v>
      </c>
      <c r="N1428" t="s">
        <v>5</v>
      </c>
      <c r="O1428" t="s">
        <v>5</v>
      </c>
      <c r="U1428" t="s">
        <v>9373</v>
      </c>
      <c r="V1428" s="1">
        <v>1</v>
      </c>
      <c r="W1428" t="s">
        <v>9214</v>
      </c>
      <c r="X1428" t="s">
        <v>9374</v>
      </c>
      <c r="Y1428" t="s">
        <v>9216</v>
      </c>
      <c r="Z1428" s="3">
        <v>11</v>
      </c>
      <c r="AA1428" s="4">
        <v>1103</v>
      </c>
      <c r="AB1428" s="4" t="s">
        <v>9374</v>
      </c>
      <c r="AC1428" t="s">
        <v>9375</v>
      </c>
      <c r="AD1428">
        <v>2020</v>
      </c>
      <c r="AE1428">
        <v>6</v>
      </c>
      <c r="AF1428">
        <v>15</v>
      </c>
      <c r="AG1428" t="s">
        <v>3223</v>
      </c>
      <c r="AJ1428" t="s">
        <v>5</v>
      </c>
      <c r="AK1428" t="s">
        <v>12</v>
      </c>
      <c r="AL1428">
        <v>-27106</v>
      </c>
      <c r="AM1428">
        <v>6575540</v>
      </c>
      <c r="AN1428" s="4">
        <v>-27000</v>
      </c>
      <c r="AO1428" s="4">
        <v>6575000</v>
      </c>
      <c r="AP1428">
        <v>5</v>
      </c>
      <c r="AR1428">
        <v>1010</v>
      </c>
      <c r="AT1428" s="5" t="s">
        <v>9376</v>
      </c>
      <c r="AU1428">
        <v>101843</v>
      </c>
      <c r="AW1428" s="6" t="s">
        <v>14</v>
      </c>
      <c r="AX1428">
        <v>1</v>
      </c>
      <c r="AY1428" t="s">
        <v>15</v>
      </c>
      <c r="AZ1428" t="s">
        <v>9377</v>
      </c>
      <c r="BA1428" t="s">
        <v>9378</v>
      </c>
      <c r="BB1428">
        <v>1010</v>
      </c>
      <c r="BC1428" t="s">
        <v>18</v>
      </c>
      <c r="BD1428" t="s">
        <v>19</v>
      </c>
      <c r="BF1428" s="5">
        <v>44145.668333333299</v>
      </c>
      <c r="BG1428" s="7" t="s">
        <v>20</v>
      </c>
      <c r="BI1428">
        <v>6</v>
      </c>
      <c r="BJ1428">
        <v>256459</v>
      </c>
      <c r="BL1428" t="s">
        <v>9379</v>
      </c>
      <c r="BX1428">
        <v>49985</v>
      </c>
    </row>
    <row r="1429" spans="1:76" x14ac:dyDescent="0.25">
      <c r="A1429">
        <v>26879</v>
      </c>
      <c r="C1429">
        <v>1</v>
      </c>
      <c r="F1429" t="s">
        <v>0</v>
      </c>
      <c r="G1429" t="s">
        <v>1</v>
      </c>
      <c r="H1429" t="s">
        <v>9555</v>
      </c>
      <c r="I1429" t="s">
        <v>3</v>
      </c>
      <c r="K1429">
        <v>1</v>
      </c>
      <c r="L1429" t="s">
        <v>4</v>
      </c>
      <c r="M1429">
        <v>101843</v>
      </c>
      <c r="N1429" t="s">
        <v>5</v>
      </c>
      <c r="O1429" t="s">
        <v>5</v>
      </c>
      <c r="U1429" t="s">
        <v>9536</v>
      </c>
      <c r="V1429" s="1">
        <v>1</v>
      </c>
      <c r="W1429" t="s">
        <v>9214</v>
      </c>
      <c r="X1429" t="s">
        <v>9374</v>
      </c>
      <c r="Y1429" t="s">
        <v>9216</v>
      </c>
      <c r="Z1429" s="3">
        <v>11</v>
      </c>
      <c r="AA1429" s="4">
        <v>1103</v>
      </c>
      <c r="AB1429" s="4" t="s">
        <v>9374</v>
      </c>
      <c r="AC1429" t="s">
        <v>9556</v>
      </c>
      <c r="AD1429">
        <v>2020</v>
      </c>
      <c r="AE1429">
        <v>7</v>
      </c>
      <c r="AF1429">
        <v>2</v>
      </c>
      <c r="AG1429" t="s">
        <v>9410</v>
      </c>
      <c r="AJ1429" t="s">
        <v>5</v>
      </c>
      <c r="AK1429" t="s">
        <v>12</v>
      </c>
      <c r="AL1429">
        <v>-34545</v>
      </c>
      <c r="AM1429">
        <v>6571600</v>
      </c>
      <c r="AN1429" s="4">
        <v>-35000</v>
      </c>
      <c r="AO1429" s="4">
        <v>6571000</v>
      </c>
      <c r="AP1429">
        <v>25</v>
      </c>
      <c r="AR1429">
        <v>1010</v>
      </c>
      <c r="AT1429" s="5" t="s">
        <v>9557</v>
      </c>
      <c r="AU1429">
        <v>101843</v>
      </c>
      <c r="AW1429" s="6" t="s">
        <v>14</v>
      </c>
      <c r="AX1429">
        <v>1</v>
      </c>
      <c r="AY1429" t="s">
        <v>15</v>
      </c>
      <c r="AZ1429" t="s">
        <v>9558</v>
      </c>
      <c r="BA1429" t="s">
        <v>9559</v>
      </c>
      <c r="BB1429">
        <v>1010</v>
      </c>
      <c r="BC1429" t="s">
        <v>18</v>
      </c>
      <c r="BD1429" t="s">
        <v>19</v>
      </c>
      <c r="BF1429" s="5">
        <v>44028.414293981499</v>
      </c>
      <c r="BG1429" s="7" t="s">
        <v>20</v>
      </c>
      <c r="BI1429">
        <v>6</v>
      </c>
      <c r="BJ1429">
        <v>242581</v>
      </c>
      <c r="BL1429" t="s">
        <v>9560</v>
      </c>
      <c r="BX1429">
        <v>26879</v>
      </c>
    </row>
    <row r="1430" spans="1:76" x14ac:dyDescent="0.25">
      <c r="A1430">
        <v>26603</v>
      </c>
      <c r="C1430">
        <v>1</v>
      </c>
      <c r="F1430" t="s">
        <v>0</v>
      </c>
      <c r="G1430" t="s">
        <v>1</v>
      </c>
      <c r="H1430" t="s">
        <v>9603</v>
      </c>
      <c r="I1430" t="s">
        <v>3</v>
      </c>
      <c r="K1430">
        <v>1</v>
      </c>
      <c r="L1430" t="s">
        <v>4</v>
      </c>
      <c r="M1430">
        <v>101843</v>
      </c>
      <c r="N1430" t="s">
        <v>5</v>
      </c>
      <c r="O1430" t="s">
        <v>5</v>
      </c>
      <c r="U1430" t="s">
        <v>9567</v>
      </c>
      <c r="V1430" s="1">
        <v>1</v>
      </c>
      <c r="W1430" t="s">
        <v>9214</v>
      </c>
      <c r="X1430" t="s">
        <v>9374</v>
      </c>
      <c r="Y1430" t="s">
        <v>9216</v>
      </c>
      <c r="Z1430" s="3">
        <v>11</v>
      </c>
      <c r="AA1430" s="4">
        <v>1103</v>
      </c>
      <c r="AB1430" s="4" t="s">
        <v>9374</v>
      </c>
      <c r="AC1430" t="s">
        <v>9604</v>
      </c>
      <c r="AD1430">
        <v>2020</v>
      </c>
      <c r="AE1430">
        <v>7</v>
      </c>
      <c r="AF1430">
        <v>21</v>
      </c>
      <c r="AG1430" t="s">
        <v>5299</v>
      </c>
      <c r="AJ1430" t="s">
        <v>5</v>
      </c>
      <c r="AK1430" t="s">
        <v>12</v>
      </c>
      <c r="AL1430">
        <v>-34603</v>
      </c>
      <c r="AM1430">
        <v>6572901</v>
      </c>
      <c r="AN1430" s="4">
        <v>-35000</v>
      </c>
      <c r="AO1430" s="4">
        <v>6573000</v>
      </c>
      <c r="AP1430">
        <v>25</v>
      </c>
      <c r="AR1430">
        <v>1010</v>
      </c>
      <c r="AT1430" s="5" t="s">
        <v>9605</v>
      </c>
      <c r="AU1430">
        <v>101843</v>
      </c>
      <c r="AW1430" s="6" t="s">
        <v>14</v>
      </c>
      <c r="AX1430">
        <v>1</v>
      </c>
      <c r="AY1430" t="s">
        <v>15</v>
      </c>
      <c r="AZ1430" t="s">
        <v>9606</v>
      </c>
      <c r="BA1430" t="s">
        <v>9607</v>
      </c>
      <c r="BB1430">
        <v>1010</v>
      </c>
      <c r="BC1430" t="s">
        <v>18</v>
      </c>
      <c r="BD1430" t="s">
        <v>19</v>
      </c>
      <c r="BF1430" s="5">
        <v>44034.450057870403</v>
      </c>
      <c r="BG1430" s="7" t="s">
        <v>20</v>
      </c>
      <c r="BI1430">
        <v>6</v>
      </c>
      <c r="BJ1430">
        <v>243138</v>
      </c>
      <c r="BL1430" t="s">
        <v>9608</v>
      </c>
      <c r="BX1430">
        <v>26603</v>
      </c>
    </row>
    <row r="1431" spans="1:76" x14ac:dyDescent="0.25">
      <c r="A1431">
        <v>19354</v>
      </c>
      <c r="C1431">
        <v>1</v>
      </c>
      <c r="D1431">
        <v>1</v>
      </c>
      <c r="E1431">
        <v>1</v>
      </c>
      <c r="F1431" t="s">
        <v>0</v>
      </c>
      <c r="G1431" t="s">
        <v>1</v>
      </c>
      <c r="H1431" t="s">
        <v>9668</v>
      </c>
      <c r="I1431" t="s">
        <v>3</v>
      </c>
      <c r="K1431">
        <v>1</v>
      </c>
      <c r="L1431" t="s">
        <v>4</v>
      </c>
      <c r="M1431">
        <v>101843</v>
      </c>
      <c r="N1431" t="s">
        <v>5</v>
      </c>
      <c r="O1431" t="s">
        <v>5</v>
      </c>
      <c r="U1431" t="s">
        <v>9669</v>
      </c>
      <c r="V1431" s="1">
        <v>1</v>
      </c>
      <c r="W1431" t="s">
        <v>9214</v>
      </c>
      <c r="X1431" t="s">
        <v>9374</v>
      </c>
      <c r="Y1431" t="s">
        <v>9216</v>
      </c>
      <c r="Z1431" s="3">
        <v>11</v>
      </c>
      <c r="AA1431" s="4">
        <v>1103</v>
      </c>
      <c r="AB1431" s="4" t="s">
        <v>9374</v>
      </c>
      <c r="AC1431" t="s">
        <v>9670</v>
      </c>
      <c r="AD1431">
        <v>2020</v>
      </c>
      <c r="AE1431">
        <v>7</v>
      </c>
      <c r="AF1431">
        <v>19</v>
      </c>
      <c r="AG1431" t="s">
        <v>9410</v>
      </c>
      <c r="AJ1431" t="s">
        <v>5</v>
      </c>
      <c r="AK1431" t="s">
        <v>12</v>
      </c>
      <c r="AL1431">
        <v>-38536</v>
      </c>
      <c r="AM1431">
        <v>6575295</v>
      </c>
      <c r="AN1431" s="4">
        <v>-39000</v>
      </c>
      <c r="AO1431" s="4">
        <v>6575000</v>
      </c>
      <c r="AP1431">
        <v>25</v>
      </c>
      <c r="AR1431">
        <v>1010</v>
      </c>
      <c r="AT1431" s="5" t="s">
        <v>9671</v>
      </c>
      <c r="AU1431">
        <v>101843</v>
      </c>
      <c r="AW1431" s="6" t="s">
        <v>14</v>
      </c>
      <c r="AX1431">
        <v>1</v>
      </c>
      <c r="AY1431" t="s">
        <v>15</v>
      </c>
      <c r="AZ1431" t="s">
        <v>9672</v>
      </c>
      <c r="BA1431" t="s">
        <v>9673</v>
      </c>
      <c r="BB1431">
        <v>1010</v>
      </c>
      <c r="BC1431" t="s">
        <v>18</v>
      </c>
      <c r="BD1431" t="s">
        <v>19</v>
      </c>
      <c r="BF1431" s="5">
        <v>44046.479421296302</v>
      </c>
      <c r="BG1431" s="7" t="s">
        <v>20</v>
      </c>
      <c r="BI1431">
        <v>6</v>
      </c>
      <c r="BJ1431">
        <v>244621</v>
      </c>
      <c r="BL1431" t="s">
        <v>9674</v>
      </c>
      <c r="BX1431">
        <v>19354</v>
      </c>
    </row>
    <row r="1432" spans="1:76" x14ac:dyDescent="0.25">
      <c r="A1432">
        <v>18926</v>
      </c>
      <c r="C1432">
        <v>1</v>
      </c>
      <c r="D1432">
        <v>1</v>
      </c>
      <c r="E1432">
        <v>1</v>
      </c>
      <c r="F1432" t="s">
        <v>0</v>
      </c>
      <c r="G1432" t="s">
        <v>55</v>
      </c>
      <c r="H1432" t="s">
        <v>9661</v>
      </c>
      <c r="I1432" t="s">
        <v>69</v>
      </c>
      <c r="K1432">
        <v>1</v>
      </c>
      <c r="L1432" t="s">
        <v>4</v>
      </c>
      <c r="M1432">
        <v>101843</v>
      </c>
      <c r="N1432" t="s">
        <v>5</v>
      </c>
      <c r="O1432" t="s">
        <v>5</v>
      </c>
      <c r="U1432" t="s">
        <v>9662</v>
      </c>
      <c r="V1432" s="1">
        <v>1</v>
      </c>
      <c r="W1432" t="s">
        <v>9214</v>
      </c>
      <c r="X1432" t="s">
        <v>9374</v>
      </c>
      <c r="Y1432" t="s">
        <v>9216</v>
      </c>
      <c r="Z1432" s="3">
        <v>11</v>
      </c>
      <c r="AA1432" s="4">
        <v>1103</v>
      </c>
      <c r="AB1432" s="4" t="s">
        <v>9374</v>
      </c>
      <c r="AC1432" t="s">
        <v>9663</v>
      </c>
      <c r="AD1432">
        <v>2020</v>
      </c>
      <c r="AE1432">
        <v>6</v>
      </c>
      <c r="AF1432">
        <v>10</v>
      </c>
      <c r="AG1432" t="s">
        <v>9190</v>
      </c>
      <c r="AH1432" t="s">
        <v>9190</v>
      </c>
      <c r="AJ1432" t="s">
        <v>5</v>
      </c>
      <c r="AK1432" t="s">
        <v>12</v>
      </c>
      <c r="AL1432">
        <v>-38885</v>
      </c>
      <c r="AM1432">
        <v>6573671</v>
      </c>
      <c r="AN1432" s="4">
        <v>-39000</v>
      </c>
      <c r="AO1432" s="4">
        <v>6573000</v>
      </c>
      <c r="AP1432">
        <v>1</v>
      </c>
      <c r="AR1432">
        <v>8</v>
      </c>
      <c r="AS1432" t="s">
        <v>124</v>
      </c>
      <c r="AU1432">
        <v>101843</v>
      </c>
      <c r="AW1432" s="6" t="s">
        <v>14</v>
      </c>
      <c r="AX1432">
        <v>1</v>
      </c>
      <c r="AY1432" t="s">
        <v>15</v>
      </c>
      <c r="AZ1432" t="s">
        <v>9664</v>
      </c>
      <c r="BA1432" t="s">
        <v>9665</v>
      </c>
      <c r="BB1432">
        <v>8</v>
      </c>
      <c r="BC1432" t="s">
        <v>64</v>
      </c>
      <c r="BD1432" t="s">
        <v>65</v>
      </c>
      <c r="BF1432" s="5">
        <v>44361</v>
      </c>
      <c r="BG1432" s="7" t="s">
        <v>20</v>
      </c>
      <c r="BI1432">
        <v>3</v>
      </c>
      <c r="BJ1432">
        <v>451297</v>
      </c>
      <c r="BL1432" t="s">
        <v>9666</v>
      </c>
      <c r="BN1432" t="s">
        <v>9667</v>
      </c>
      <c r="BX1432">
        <v>18926</v>
      </c>
    </row>
    <row r="1433" spans="1:76" x14ac:dyDescent="0.25">
      <c r="A1433">
        <v>28941</v>
      </c>
      <c r="C1433">
        <v>1</v>
      </c>
      <c r="F1433" t="s">
        <v>0</v>
      </c>
      <c r="G1433" t="s">
        <v>1</v>
      </c>
      <c r="H1433" t="s">
        <v>9450</v>
      </c>
      <c r="I1433" t="s">
        <v>3</v>
      </c>
      <c r="K1433">
        <v>1</v>
      </c>
      <c r="L1433" t="s">
        <v>4</v>
      </c>
      <c r="M1433">
        <v>101843</v>
      </c>
      <c r="N1433" t="s">
        <v>5</v>
      </c>
      <c r="O1433" t="s">
        <v>5</v>
      </c>
      <c r="U1433" t="s">
        <v>9423</v>
      </c>
      <c r="V1433" s="1">
        <v>1</v>
      </c>
      <c r="W1433" t="s">
        <v>9214</v>
      </c>
      <c r="X1433" t="s">
        <v>9374</v>
      </c>
      <c r="Y1433" t="s">
        <v>9216</v>
      </c>
      <c r="Z1433" s="3">
        <v>11</v>
      </c>
      <c r="AA1433" s="4">
        <v>1103</v>
      </c>
      <c r="AB1433" s="4" t="s">
        <v>9374</v>
      </c>
      <c r="AC1433" t="s">
        <v>9451</v>
      </c>
      <c r="AD1433">
        <v>2021</v>
      </c>
      <c r="AE1433">
        <v>6</v>
      </c>
      <c r="AF1433">
        <v>15</v>
      </c>
      <c r="AG1433" t="s">
        <v>9410</v>
      </c>
      <c r="AJ1433" t="s">
        <v>5</v>
      </c>
      <c r="AK1433" t="s">
        <v>12</v>
      </c>
      <c r="AL1433">
        <v>-33866</v>
      </c>
      <c r="AM1433">
        <v>6570211</v>
      </c>
      <c r="AN1433" s="4">
        <v>-33000</v>
      </c>
      <c r="AO1433" s="4">
        <v>6571000</v>
      </c>
      <c r="AP1433">
        <v>10</v>
      </c>
      <c r="AR1433">
        <v>1010</v>
      </c>
      <c r="AT1433" s="5" t="s">
        <v>9452</v>
      </c>
      <c r="AU1433">
        <v>101843</v>
      </c>
      <c r="AW1433" s="6" t="s">
        <v>14</v>
      </c>
      <c r="AX1433">
        <v>1</v>
      </c>
      <c r="AY1433" t="s">
        <v>15</v>
      </c>
      <c r="AZ1433" t="s">
        <v>9453</v>
      </c>
      <c r="BA1433" t="s">
        <v>9454</v>
      </c>
      <c r="BB1433">
        <v>1010</v>
      </c>
      <c r="BC1433" t="s">
        <v>18</v>
      </c>
      <c r="BD1433" t="s">
        <v>19</v>
      </c>
      <c r="BF1433" s="5">
        <v>44366.282222222202</v>
      </c>
      <c r="BG1433" s="7" t="s">
        <v>20</v>
      </c>
      <c r="BI1433">
        <v>6</v>
      </c>
      <c r="BJ1433">
        <v>272016</v>
      </c>
      <c r="BL1433" t="s">
        <v>9455</v>
      </c>
      <c r="BX1433">
        <v>28941</v>
      </c>
    </row>
    <row r="1434" spans="1:76" x14ac:dyDescent="0.25">
      <c r="A1434">
        <v>28198</v>
      </c>
      <c r="C1434">
        <v>1</v>
      </c>
      <c r="D1434">
        <v>1</v>
      </c>
      <c r="E1434">
        <v>2</v>
      </c>
      <c r="F1434" t="s">
        <v>0</v>
      </c>
      <c r="G1434" t="s">
        <v>1</v>
      </c>
      <c r="H1434" t="s">
        <v>9528</v>
      </c>
      <c r="I1434" s="8" t="str">
        <f>HYPERLINK(AT1434,"Foto")</f>
        <v>Foto</v>
      </c>
      <c r="K1434">
        <v>1</v>
      </c>
      <c r="L1434" t="s">
        <v>4</v>
      </c>
      <c r="M1434">
        <v>101843</v>
      </c>
      <c r="N1434" t="s">
        <v>5</v>
      </c>
      <c r="O1434" t="s">
        <v>5</v>
      </c>
      <c r="U1434" t="s">
        <v>9522</v>
      </c>
      <c r="V1434" s="1">
        <v>1</v>
      </c>
      <c r="W1434" t="s">
        <v>9214</v>
      </c>
      <c r="X1434" t="s">
        <v>9374</v>
      </c>
      <c r="Y1434" t="s">
        <v>9216</v>
      </c>
      <c r="Z1434" s="3">
        <v>11</v>
      </c>
      <c r="AA1434" s="4">
        <v>1103</v>
      </c>
      <c r="AB1434" s="4" t="s">
        <v>9374</v>
      </c>
      <c r="AC1434" t="s">
        <v>9529</v>
      </c>
      <c r="AD1434">
        <v>2021</v>
      </c>
      <c r="AE1434">
        <v>6</v>
      </c>
      <c r="AF1434">
        <v>19</v>
      </c>
      <c r="AG1434" t="s">
        <v>9530</v>
      </c>
      <c r="AJ1434" t="s">
        <v>5</v>
      </c>
      <c r="AK1434" t="s">
        <v>12</v>
      </c>
      <c r="AL1434">
        <v>-34081</v>
      </c>
      <c r="AM1434">
        <v>6569439</v>
      </c>
      <c r="AN1434" s="4">
        <v>-35000</v>
      </c>
      <c r="AO1434" s="4">
        <v>6569000</v>
      </c>
      <c r="AP1434">
        <v>400</v>
      </c>
      <c r="AR1434">
        <v>1010</v>
      </c>
      <c r="AT1434" s="5" t="s">
        <v>9531</v>
      </c>
      <c r="AU1434">
        <v>101843</v>
      </c>
      <c r="AW1434" s="6" t="s">
        <v>14</v>
      </c>
      <c r="AX1434">
        <v>1</v>
      </c>
      <c r="AY1434" t="s">
        <v>15</v>
      </c>
      <c r="AZ1434" t="s">
        <v>9532</v>
      </c>
      <c r="BA1434" t="s">
        <v>9533</v>
      </c>
      <c r="BB1434">
        <v>1010</v>
      </c>
      <c r="BC1434" t="s">
        <v>18</v>
      </c>
      <c r="BD1434" t="s">
        <v>19</v>
      </c>
      <c r="BE1434">
        <v>1</v>
      </c>
      <c r="BF1434" s="5">
        <v>44367.714548611097</v>
      </c>
      <c r="BG1434" s="7" t="s">
        <v>20</v>
      </c>
      <c r="BI1434">
        <v>6</v>
      </c>
      <c r="BJ1434">
        <v>272094</v>
      </c>
      <c r="BL1434" t="s">
        <v>9534</v>
      </c>
      <c r="BX1434">
        <v>28198</v>
      </c>
    </row>
    <row r="1435" spans="1:76" x14ac:dyDescent="0.25">
      <c r="A1435">
        <v>26808</v>
      </c>
      <c r="C1435">
        <v>1</v>
      </c>
      <c r="F1435" t="s">
        <v>0</v>
      </c>
      <c r="G1435" t="s">
        <v>1</v>
      </c>
      <c r="H1435" t="s">
        <v>9561</v>
      </c>
      <c r="I1435" t="s">
        <v>3</v>
      </c>
      <c r="K1435">
        <v>1</v>
      </c>
      <c r="L1435" t="s">
        <v>4</v>
      </c>
      <c r="M1435">
        <v>101843</v>
      </c>
      <c r="N1435" t="s">
        <v>5</v>
      </c>
      <c r="O1435" t="s">
        <v>5</v>
      </c>
      <c r="U1435" t="s">
        <v>9536</v>
      </c>
      <c r="V1435" s="1">
        <v>1</v>
      </c>
      <c r="W1435" t="s">
        <v>9214</v>
      </c>
      <c r="X1435" t="s">
        <v>9374</v>
      </c>
      <c r="Y1435" t="s">
        <v>9216</v>
      </c>
      <c r="Z1435" s="3">
        <v>11</v>
      </c>
      <c r="AA1435" s="4">
        <v>1103</v>
      </c>
      <c r="AB1435" s="4" t="s">
        <v>9374</v>
      </c>
      <c r="AC1435" t="s">
        <v>9556</v>
      </c>
      <c r="AD1435">
        <v>2021</v>
      </c>
      <c r="AE1435">
        <v>5</v>
      </c>
      <c r="AF1435">
        <v>24</v>
      </c>
      <c r="AG1435" t="s">
        <v>9410</v>
      </c>
      <c r="AJ1435" t="s">
        <v>5</v>
      </c>
      <c r="AK1435" t="s">
        <v>12</v>
      </c>
      <c r="AL1435">
        <v>-34567</v>
      </c>
      <c r="AM1435">
        <v>6571571</v>
      </c>
      <c r="AN1435" s="4">
        <v>-35000</v>
      </c>
      <c r="AO1435" s="4">
        <v>6571000</v>
      </c>
      <c r="AP1435">
        <v>50</v>
      </c>
      <c r="AR1435">
        <v>1010</v>
      </c>
      <c r="AT1435" s="5" t="s">
        <v>9562</v>
      </c>
      <c r="AU1435">
        <v>101843</v>
      </c>
      <c r="AW1435" s="6" t="s">
        <v>14</v>
      </c>
      <c r="AX1435">
        <v>1</v>
      </c>
      <c r="AY1435" t="s">
        <v>15</v>
      </c>
      <c r="AZ1435" t="s">
        <v>9563</v>
      </c>
      <c r="BA1435" t="s">
        <v>9564</v>
      </c>
      <c r="BB1435">
        <v>1010</v>
      </c>
      <c r="BC1435" t="s">
        <v>18</v>
      </c>
      <c r="BD1435" t="s">
        <v>19</v>
      </c>
      <c r="BF1435" s="5">
        <v>44341.473553240699</v>
      </c>
      <c r="BG1435" s="7" t="s">
        <v>20</v>
      </c>
      <c r="BI1435">
        <v>6</v>
      </c>
      <c r="BJ1435">
        <v>269597</v>
      </c>
      <c r="BL1435" t="s">
        <v>9565</v>
      </c>
      <c r="BX1435">
        <v>26808</v>
      </c>
    </row>
    <row r="1436" spans="1:76" x14ac:dyDescent="0.25">
      <c r="A1436">
        <v>1862</v>
      </c>
      <c r="B1436">
        <v>141108</v>
      </c>
      <c r="F1436" t="s">
        <v>0</v>
      </c>
      <c r="G1436" t="s">
        <v>4403</v>
      </c>
      <c r="H1436" t="s">
        <v>9830</v>
      </c>
      <c r="I1436" s="8" t="str">
        <f>HYPERLINK(AT1436,"Hb")</f>
        <v>Hb</v>
      </c>
      <c r="K1436">
        <v>1</v>
      </c>
      <c r="L1436" t="s">
        <v>4</v>
      </c>
      <c r="M1436">
        <v>101843</v>
      </c>
      <c r="N1436" t="s">
        <v>5</v>
      </c>
      <c r="O1436" t="s">
        <v>5</v>
      </c>
      <c r="U1436" t="s">
        <v>9831</v>
      </c>
      <c r="V1436" s="12">
        <v>3</v>
      </c>
      <c r="W1436" t="s">
        <v>9214</v>
      </c>
      <c r="X1436" t="s">
        <v>9677</v>
      </c>
      <c r="Y1436" t="s">
        <v>9216</v>
      </c>
      <c r="Z1436" s="3">
        <v>11</v>
      </c>
      <c r="AA1436" s="4">
        <v>1106</v>
      </c>
      <c r="AB1436" s="4" t="s">
        <v>9677</v>
      </c>
      <c r="AC1436" t="s">
        <v>9832</v>
      </c>
      <c r="AD1436">
        <v>1943</v>
      </c>
      <c r="AE1436">
        <v>7</v>
      </c>
      <c r="AF1436">
        <v>1</v>
      </c>
      <c r="AG1436" t="s">
        <v>9833</v>
      </c>
      <c r="AH1436" t="s">
        <v>9833</v>
      </c>
      <c r="AJ1436" t="s">
        <v>5</v>
      </c>
      <c r="AK1436" t="s">
        <v>12</v>
      </c>
      <c r="AL1436">
        <v>-58815</v>
      </c>
      <c r="AM1436">
        <v>6632301</v>
      </c>
      <c r="AN1436" s="4">
        <v>-59000</v>
      </c>
      <c r="AO1436" s="4">
        <v>6633000</v>
      </c>
      <c r="AP1436">
        <v>16130</v>
      </c>
      <c r="AR1436">
        <v>105</v>
      </c>
      <c r="AT1436" t="s">
        <v>9834</v>
      </c>
      <c r="AU1436">
        <v>101843</v>
      </c>
      <c r="AW1436" s="6" t="s">
        <v>14</v>
      </c>
      <c r="AX1436">
        <v>1</v>
      </c>
      <c r="AY1436" t="s">
        <v>15</v>
      </c>
      <c r="AZ1436" t="s">
        <v>9835</v>
      </c>
      <c r="BA1436" t="s">
        <v>9836</v>
      </c>
      <c r="BB1436">
        <v>105</v>
      </c>
      <c r="BC1436" t="s">
        <v>4411</v>
      </c>
      <c r="BD1436" t="s">
        <v>4412</v>
      </c>
      <c r="BE1436">
        <v>1</v>
      </c>
      <c r="BF1436" s="5">
        <v>40472</v>
      </c>
      <c r="BG1436" s="7" t="s">
        <v>20</v>
      </c>
      <c r="BI1436">
        <v>5</v>
      </c>
      <c r="BJ1436">
        <v>292923</v>
      </c>
      <c r="BK1436">
        <v>143068</v>
      </c>
      <c r="BL1436" t="s">
        <v>9837</v>
      </c>
      <c r="BN1436" t="s">
        <v>9838</v>
      </c>
      <c r="BX1436">
        <v>1862</v>
      </c>
    </row>
    <row r="1437" spans="1:76" x14ac:dyDescent="0.25">
      <c r="A1437">
        <v>1863</v>
      </c>
      <c r="B1437">
        <v>141109</v>
      </c>
      <c r="F1437" t="s">
        <v>0</v>
      </c>
      <c r="G1437" t="s">
        <v>4403</v>
      </c>
      <c r="H1437" t="s">
        <v>9839</v>
      </c>
      <c r="I1437" s="8" t="str">
        <f>HYPERLINK(AT1437,"Hb")</f>
        <v>Hb</v>
      </c>
      <c r="K1437">
        <v>1</v>
      </c>
      <c r="L1437" t="s">
        <v>4</v>
      </c>
      <c r="M1437">
        <v>101843</v>
      </c>
      <c r="N1437" t="s">
        <v>5</v>
      </c>
      <c r="O1437" t="s">
        <v>5</v>
      </c>
      <c r="U1437" t="s">
        <v>9831</v>
      </c>
      <c r="V1437" s="12">
        <v>3</v>
      </c>
      <c r="W1437" t="s">
        <v>9214</v>
      </c>
      <c r="X1437" t="s">
        <v>9677</v>
      </c>
      <c r="Y1437" t="s">
        <v>9216</v>
      </c>
      <c r="Z1437" s="3">
        <v>11</v>
      </c>
      <c r="AA1437" s="4">
        <v>1106</v>
      </c>
      <c r="AB1437" s="4" t="s">
        <v>9677</v>
      </c>
      <c r="AC1437" t="s">
        <v>9840</v>
      </c>
      <c r="AD1437">
        <v>1959</v>
      </c>
      <c r="AE1437">
        <v>7</v>
      </c>
      <c r="AF1437">
        <v>10</v>
      </c>
      <c r="AG1437" t="s">
        <v>9841</v>
      </c>
      <c r="AH1437" t="s">
        <v>9841</v>
      </c>
      <c r="AJ1437" t="s">
        <v>5</v>
      </c>
      <c r="AK1437" t="s">
        <v>12</v>
      </c>
      <c r="AL1437">
        <v>-58815</v>
      </c>
      <c r="AM1437">
        <v>6632301</v>
      </c>
      <c r="AN1437" s="4">
        <v>-59000</v>
      </c>
      <c r="AO1437" s="4">
        <v>6633000</v>
      </c>
      <c r="AP1437">
        <v>16130</v>
      </c>
      <c r="AR1437">
        <v>105</v>
      </c>
      <c r="AT1437" t="s">
        <v>9842</v>
      </c>
      <c r="AU1437">
        <v>101843</v>
      </c>
      <c r="AW1437" s="6" t="s">
        <v>14</v>
      </c>
      <c r="AX1437">
        <v>1</v>
      </c>
      <c r="AY1437" t="s">
        <v>15</v>
      </c>
      <c r="AZ1437" t="s">
        <v>9835</v>
      </c>
      <c r="BA1437" t="s">
        <v>9843</v>
      </c>
      <c r="BB1437">
        <v>105</v>
      </c>
      <c r="BC1437" t="s">
        <v>4411</v>
      </c>
      <c r="BD1437" t="s">
        <v>4412</v>
      </c>
      <c r="BE1437">
        <v>1</v>
      </c>
      <c r="BF1437" s="5">
        <v>40472</v>
      </c>
      <c r="BG1437" s="7" t="s">
        <v>20</v>
      </c>
      <c r="BI1437">
        <v>5</v>
      </c>
      <c r="BJ1437">
        <v>292924</v>
      </c>
      <c r="BK1437">
        <v>143069</v>
      </c>
      <c r="BL1437" t="s">
        <v>9844</v>
      </c>
      <c r="BN1437" t="s">
        <v>9845</v>
      </c>
      <c r="BX1437">
        <v>1863</v>
      </c>
    </row>
    <row r="1438" spans="1:76" x14ac:dyDescent="0.25">
      <c r="A1438">
        <v>4834</v>
      </c>
      <c r="C1438">
        <v>1</v>
      </c>
      <c r="D1438">
        <v>1</v>
      </c>
      <c r="E1438">
        <v>1</v>
      </c>
      <c r="F1438" t="s">
        <v>0</v>
      </c>
      <c r="G1438" t="s">
        <v>834</v>
      </c>
      <c r="H1438" t="s">
        <v>9818</v>
      </c>
      <c r="I1438" t="s">
        <v>3</v>
      </c>
      <c r="K1438">
        <v>1</v>
      </c>
      <c r="L1438" t="s">
        <v>4</v>
      </c>
      <c r="M1438">
        <v>101843</v>
      </c>
      <c r="N1438" t="s">
        <v>5</v>
      </c>
      <c r="O1438" t="s">
        <v>5</v>
      </c>
      <c r="U1438" t="s">
        <v>9819</v>
      </c>
      <c r="V1438" s="1">
        <v>1</v>
      </c>
      <c r="W1438" t="s">
        <v>9214</v>
      </c>
      <c r="X1438" t="s">
        <v>9677</v>
      </c>
      <c r="Y1438" t="s">
        <v>9216</v>
      </c>
      <c r="Z1438" s="3">
        <v>11</v>
      </c>
      <c r="AA1438" s="4">
        <v>1106</v>
      </c>
      <c r="AB1438" s="4" t="s">
        <v>9677</v>
      </c>
      <c r="AC1438" t="s">
        <v>9820</v>
      </c>
      <c r="AD1438">
        <v>2014</v>
      </c>
      <c r="AE1438">
        <v>9</v>
      </c>
      <c r="AF1438">
        <v>1</v>
      </c>
      <c r="AG1438" t="s">
        <v>3124</v>
      </c>
      <c r="AH1438" t="s">
        <v>3124</v>
      </c>
      <c r="AJ1438" t="s">
        <v>5</v>
      </c>
      <c r="AK1438" t="s">
        <v>12</v>
      </c>
      <c r="AL1438">
        <v>-51702</v>
      </c>
      <c r="AM1438">
        <v>6630021</v>
      </c>
      <c r="AN1438" s="4">
        <v>-51000</v>
      </c>
      <c r="AO1438" s="4">
        <v>6631000</v>
      </c>
      <c r="AP1438">
        <v>5</v>
      </c>
      <c r="AR1438">
        <v>59</v>
      </c>
      <c r="AU1438">
        <v>101843</v>
      </c>
      <c r="AW1438" s="6" t="s">
        <v>14</v>
      </c>
      <c r="AX1438">
        <v>1</v>
      </c>
      <c r="AY1438" t="s">
        <v>15</v>
      </c>
      <c r="AZ1438" t="s">
        <v>9821</v>
      </c>
      <c r="BA1438" t="s">
        <v>9818</v>
      </c>
      <c r="BB1438">
        <v>59</v>
      </c>
      <c r="BC1438" t="s">
        <v>834</v>
      </c>
      <c r="BD1438" t="s">
        <v>840</v>
      </c>
      <c r="BF1438" s="5">
        <v>43961</v>
      </c>
      <c r="BG1438" s="7" t="s">
        <v>20</v>
      </c>
      <c r="BI1438">
        <v>4</v>
      </c>
      <c r="BJ1438">
        <v>387398</v>
      </c>
      <c r="BL1438" t="s">
        <v>9822</v>
      </c>
      <c r="BX1438">
        <v>4834</v>
      </c>
    </row>
    <row r="1439" spans="1:76" x14ac:dyDescent="0.25">
      <c r="A1439">
        <v>6984</v>
      </c>
      <c r="C1439">
        <v>1</v>
      </c>
      <c r="D1439">
        <v>1</v>
      </c>
      <c r="E1439">
        <v>1</v>
      </c>
      <c r="F1439" t="s">
        <v>0</v>
      </c>
      <c r="G1439" t="s">
        <v>1</v>
      </c>
      <c r="H1439" t="s">
        <v>9704</v>
      </c>
      <c r="I1439" s="8" t="str">
        <f>HYPERLINK(AT1439,"Foto")</f>
        <v>Foto</v>
      </c>
      <c r="K1439">
        <v>1</v>
      </c>
      <c r="L1439" t="s">
        <v>4</v>
      </c>
      <c r="M1439">
        <v>101843</v>
      </c>
      <c r="N1439" t="s">
        <v>5</v>
      </c>
      <c r="O1439" t="s">
        <v>5</v>
      </c>
      <c r="U1439" t="s">
        <v>9705</v>
      </c>
      <c r="V1439" s="1">
        <v>1</v>
      </c>
      <c r="W1439" t="s">
        <v>9214</v>
      </c>
      <c r="X1439" t="s">
        <v>9677</v>
      </c>
      <c r="Y1439" t="s">
        <v>9216</v>
      </c>
      <c r="Z1439" s="3">
        <v>11</v>
      </c>
      <c r="AA1439" s="4">
        <v>1106</v>
      </c>
      <c r="AB1439" s="4" t="s">
        <v>9677</v>
      </c>
      <c r="AC1439" t="s">
        <v>9706</v>
      </c>
      <c r="AD1439">
        <v>2017</v>
      </c>
      <c r="AE1439">
        <v>7</v>
      </c>
      <c r="AF1439">
        <v>9</v>
      </c>
      <c r="AG1439" t="s">
        <v>9679</v>
      </c>
      <c r="AJ1439" t="s">
        <v>5</v>
      </c>
      <c r="AK1439" t="s">
        <v>12</v>
      </c>
      <c r="AL1439">
        <v>-50737</v>
      </c>
      <c r="AM1439">
        <v>6626859</v>
      </c>
      <c r="AN1439" s="4">
        <v>-51000</v>
      </c>
      <c r="AO1439" s="4">
        <v>6627000</v>
      </c>
      <c r="AP1439">
        <v>75</v>
      </c>
      <c r="AR1439">
        <v>1010</v>
      </c>
      <c r="AS1439" t="s">
        <v>9707</v>
      </c>
      <c r="AT1439" s="5" t="s">
        <v>9708</v>
      </c>
      <c r="AU1439">
        <v>101843</v>
      </c>
      <c r="AW1439" s="6" t="s">
        <v>14</v>
      </c>
      <c r="AX1439">
        <v>1</v>
      </c>
      <c r="AY1439" t="s">
        <v>15</v>
      </c>
      <c r="AZ1439" t="s">
        <v>9709</v>
      </c>
      <c r="BA1439" t="s">
        <v>9710</v>
      </c>
      <c r="BB1439">
        <v>1010</v>
      </c>
      <c r="BC1439" t="s">
        <v>18</v>
      </c>
      <c r="BD1439" t="s">
        <v>19</v>
      </c>
      <c r="BE1439">
        <v>1</v>
      </c>
      <c r="BF1439" s="5">
        <v>44095.752615740697</v>
      </c>
      <c r="BG1439" s="7" t="s">
        <v>20</v>
      </c>
      <c r="BI1439">
        <v>6</v>
      </c>
      <c r="BJ1439">
        <v>126495</v>
      </c>
      <c r="BL1439" t="s">
        <v>9711</v>
      </c>
      <c r="BX1439">
        <v>6984</v>
      </c>
    </row>
    <row r="1440" spans="1:76" x14ac:dyDescent="0.25">
      <c r="A1440">
        <v>5110</v>
      </c>
      <c r="C1440">
        <v>1</v>
      </c>
      <c r="D1440">
        <v>1</v>
      </c>
      <c r="E1440">
        <v>2</v>
      </c>
      <c r="F1440" t="s">
        <v>0</v>
      </c>
      <c r="G1440" t="s">
        <v>1</v>
      </c>
      <c r="H1440" t="s">
        <v>9712</v>
      </c>
      <c r="I1440" t="s">
        <v>3</v>
      </c>
      <c r="K1440">
        <v>1</v>
      </c>
      <c r="L1440" t="s">
        <v>4</v>
      </c>
      <c r="M1440">
        <v>101843</v>
      </c>
      <c r="N1440" t="s">
        <v>5</v>
      </c>
      <c r="O1440" t="s">
        <v>5</v>
      </c>
      <c r="U1440" t="s">
        <v>9705</v>
      </c>
      <c r="V1440" s="1">
        <v>1</v>
      </c>
      <c r="W1440" t="s">
        <v>9214</v>
      </c>
      <c r="X1440" t="s">
        <v>9677</v>
      </c>
      <c r="Y1440" t="s">
        <v>9216</v>
      </c>
      <c r="Z1440" s="3">
        <v>11</v>
      </c>
      <c r="AA1440" s="4">
        <v>1106</v>
      </c>
      <c r="AB1440" s="4" t="s">
        <v>9677</v>
      </c>
      <c r="AC1440" t="s">
        <v>9713</v>
      </c>
      <c r="AD1440">
        <v>2017</v>
      </c>
      <c r="AE1440">
        <v>7</v>
      </c>
      <c r="AF1440">
        <v>30</v>
      </c>
      <c r="AG1440" t="s">
        <v>9679</v>
      </c>
      <c r="AJ1440" t="s">
        <v>5</v>
      </c>
      <c r="AK1440" t="s">
        <v>12</v>
      </c>
      <c r="AL1440">
        <v>-51590</v>
      </c>
      <c r="AM1440">
        <v>6627638</v>
      </c>
      <c r="AN1440" s="4">
        <v>-51000</v>
      </c>
      <c r="AO1440" s="4">
        <v>6627000</v>
      </c>
      <c r="AP1440">
        <v>50</v>
      </c>
      <c r="AR1440">
        <v>1010</v>
      </c>
      <c r="AS1440" t="s">
        <v>9714</v>
      </c>
      <c r="AT1440" s="5" t="s">
        <v>9715</v>
      </c>
      <c r="AU1440">
        <v>101843</v>
      </c>
      <c r="AW1440" s="6" t="s">
        <v>14</v>
      </c>
      <c r="AX1440">
        <v>1</v>
      </c>
      <c r="AY1440" t="s">
        <v>15</v>
      </c>
      <c r="AZ1440" t="s">
        <v>9716</v>
      </c>
      <c r="BA1440" t="s">
        <v>9717</v>
      </c>
      <c r="BB1440">
        <v>1010</v>
      </c>
      <c r="BC1440" t="s">
        <v>18</v>
      </c>
      <c r="BD1440" t="s">
        <v>19</v>
      </c>
      <c r="BF1440" s="5">
        <v>43628.546550925901</v>
      </c>
      <c r="BG1440" s="7" t="s">
        <v>20</v>
      </c>
      <c r="BI1440">
        <v>6</v>
      </c>
      <c r="BJ1440">
        <v>130001</v>
      </c>
      <c r="BL1440" t="s">
        <v>9718</v>
      </c>
      <c r="BX1440">
        <v>5110</v>
      </c>
    </row>
    <row r="1441" spans="1:76" x14ac:dyDescent="0.25">
      <c r="A1441">
        <v>7833</v>
      </c>
      <c r="C1441">
        <v>1</v>
      </c>
      <c r="D1441">
        <v>1</v>
      </c>
      <c r="E1441">
        <v>3</v>
      </c>
      <c r="F1441" t="s">
        <v>0</v>
      </c>
      <c r="G1441" t="s">
        <v>1</v>
      </c>
      <c r="H1441" t="s">
        <v>9719</v>
      </c>
      <c r="I1441" s="8" t="str">
        <f>HYPERLINK(AT1441,"Foto")</f>
        <v>Foto</v>
      </c>
      <c r="K1441">
        <v>1</v>
      </c>
      <c r="L1441" t="s">
        <v>4</v>
      </c>
      <c r="M1441">
        <v>101843</v>
      </c>
      <c r="N1441" t="s">
        <v>5</v>
      </c>
      <c r="O1441" t="s">
        <v>5</v>
      </c>
      <c r="U1441" t="s">
        <v>9705</v>
      </c>
      <c r="V1441" s="1">
        <v>1</v>
      </c>
      <c r="W1441" t="s">
        <v>9214</v>
      </c>
      <c r="X1441" t="s">
        <v>9677</v>
      </c>
      <c r="Y1441" t="s">
        <v>9216</v>
      </c>
      <c r="Z1441" s="3">
        <v>11</v>
      </c>
      <c r="AA1441" s="4">
        <v>1106</v>
      </c>
      <c r="AB1441" s="4" t="s">
        <v>9677</v>
      </c>
      <c r="AC1441" t="s">
        <v>9720</v>
      </c>
      <c r="AD1441">
        <v>2018</v>
      </c>
      <c r="AE1441">
        <v>7</v>
      </c>
      <c r="AF1441">
        <v>3</v>
      </c>
      <c r="AG1441" t="s">
        <v>9679</v>
      </c>
      <c r="AJ1441" t="s">
        <v>5</v>
      </c>
      <c r="AK1441" t="s">
        <v>12</v>
      </c>
      <c r="AL1441">
        <v>-50017</v>
      </c>
      <c r="AM1441">
        <v>6627625</v>
      </c>
      <c r="AN1441" s="4">
        <v>-51000</v>
      </c>
      <c r="AO1441" s="4">
        <v>6627000</v>
      </c>
      <c r="AP1441">
        <v>100</v>
      </c>
      <c r="AR1441">
        <v>1010</v>
      </c>
      <c r="AT1441" s="5" t="s">
        <v>9721</v>
      </c>
      <c r="AU1441">
        <v>101843</v>
      </c>
      <c r="AW1441" s="6" t="s">
        <v>14</v>
      </c>
      <c r="AX1441">
        <v>1</v>
      </c>
      <c r="AY1441" t="s">
        <v>15</v>
      </c>
      <c r="AZ1441" t="s">
        <v>9722</v>
      </c>
      <c r="BA1441" t="s">
        <v>9723</v>
      </c>
      <c r="BB1441">
        <v>1010</v>
      </c>
      <c r="BC1441" t="s">
        <v>18</v>
      </c>
      <c r="BD1441" t="s">
        <v>19</v>
      </c>
      <c r="BE1441">
        <v>1</v>
      </c>
      <c r="BF1441" s="5">
        <v>43285.524687500001</v>
      </c>
      <c r="BG1441" s="7" t="s">
        <v>20</v>
      </c>
      <c r="BI1441">
        <v>6</v>
      </c>
      <c r="BJ1441">
        <v>157961</v>
      </c>
      <c r="BL1441" t="s">
        <v>9724</v>
      </c>
      <c r="BX1441">
        <v>7833</v>
      </c>
    </row>
    <row r="1442" spans="1:76" x14ac:dyDescent="0.25">
      <c r="A1442">
        <v>5111</v>
      </c>
      <c r="C1442">
        <v>1</v>
      </c>
      <c r="D1442">
        <v>1</v>
      </c>
      <c r="E1442">
        <v>4</v>
      </c>
      <c r="F1442" t="s">
        <v>0</v>
      </c>
      <c r="G1442" t="s">
        <v>1</v>
      </c>
      <c r="H1442" t="s">
        <v>9725</v>
      </c>
      <c r="I1442" t="s">
        <v>3</v>
      </c>
      <c r="K1442">
        <v>1</v>
      </c>
      <c r="L1442" t="s">
        <v>4</v>
      </c>
      <c r="M1442">
        <v>101843</v>
      </c>
      <c r="N1442" t="s">
        <v>5</v>
      </c>
      <c r="O1442" t="s">
        <v>5</v>
      </c>
      <c r="U1442" t="s">
        <v>9705</v>
      </c>
      <c r="V1442" s="1">
        <v>1</v>
      </c>
      <c r="W1442" t="s">
        <v>9214</v>
      </c>
      <c r="X1442" t="s">
        <v>9677</v>
      </c>
      <c r="Y1442" t="s">
        <v>9216</v>
      </c>
      <c r="Z1442" s="3">
        <v>11</v>
      </c>
      <c r="AA1442" s="4">
        <v>1106</v>
      </c>
      <c r="AB1442" s="4" t="s">
        <v>9677</v>
      </c>
      <c r="AC1442" t="s">
        <v>9726</v>
      </c>
      <c r="AD1442">
        <v>2018</v>
      </c>
      <c r="AE1442">
        <v>8</v>
      </c>
      <c r="AF1442">
        <v>14</v>
      </c>
      <c r="AG1442" t="s">
        <v>9679</v>
      </c>
      <c r="AJ1442" t="s">
        <v>5</v>
      </c>
      <c r="AK1442" t="s">
        <v>12</v>
      </c>
      <c r="AL1442">
        <v>-51590</v>
      </c>
      <c r="AM1442">
        <v>6627638</v>
      </c>
      <c r="AN1442" s="4">
        <v>-51000</v>
      </c>
      <c r="AO1442" s="4">
        <v>6627000</v>
      </c>
      <c r="AP1442">
        <v>50</v>
      </c>
      <c r="AR1442">
        <v>1010</v>
      </c>
      <c r="AT1442" s="5" t="s">
        <v>9727</v>
      </c>
      <c r="AU1442">
        <v>101843</v>
      </c>
      <c r="AW1442" s="6" t="s">
        <v>14</v>
      </c>
      <c r="AX1442">
        <v>1</v>
      </c>
      <c r="AY1442" t="s">
        <v>15</v>
      </c>
      <c r="AZ1442" t="s">
        <v>9716</v>
      </c>
      <c r="BA1442" t="s">
        <v>9728</v>
      </c>
      <c r="BB1442">
        <v>1010</v>
      </c>
      <c r="BC1442" t="s">
        <v>18</v>
      </c>
      <c r="BD1442" t="s">
        <v>19</v>
      </c>
      <c r="BF1442" s="5">
        <v>43628.546550925901</v>
      </c>
      <c r="BG1442" s="7" t="s">
        <v>20</v>
      </c>
      <c r="BI1442">
        <v>6</v>
      </c>
      <c r="BJ1442">
        <v>163157</v>
      </c>
      <c r="BL1442" t="s">
        <v>9729</v>
      </c>
      <c r="BX1442">
        <v>5111</v>
      </c>
    </row>
    <row r="1443" spans="1:76" x14ac:dyDescent="0.25">
      <c r="A1443">
        <v>5538</v>
      </c>
      <c r="C1443">
        <v>1</v>
      </c>
      <c r="D1443">
        <v>1</v>
      </c>
      <c r="E1443">
        <v>5</v>
      </c>
      <c r="F1443" t="s">
        <v>0</v>
      </c>
      <c r="G1443" t="s">
        <v>1</v>
      </c>
      <c r="H1443" t="s">
        <v>9730</v>
      </c>
      <c r="I1443" t="s">
        <v>3</v>
      </c>
      <c r="K1443">
        <v>1</v>
      </c>
      <c r="L1443" t="s">
        <v>4</v>
      </c>
      <c r="M1443">
        <v>101843</v>
      </c>
      <c r="N1443" t="s">
        <v>5</v>
      </c>
      <c r="O1443" t="s">
        <v>5</v>
      </c>
      <c r="U1443" t="s">
        <v>9705</v>
      </c>
      <c r="V1443" s="1">
        <v>1</v>
      </c>
      <c r="W1443" t="s">
        <v>9214</v>
      </c>
      <c r="X1443" t="s">
        <v>9677</v>
      </c>
      <c r="Y1443" t="s">
        <v>9216</v>
      </c>
      <c r="Z1443" s="3">
        <v>11</v>
      </c>
      <c r="AA1443" s="4">
        <v>1106</v>
      </c>
      <c r="AB1443" s="4" t="s">
        <v>9677</v>
      </c>
      <c r="AC1443" t="s">
        <v>9731</v>
      </c>
      <c r="AD1443">
        <v>2018</v>
      </c>
      <c r="AE1443">
        <v>8</v>
      </c>
      <c r="AF1443">
        <v>15</v>
      </c>
      <c r="AG1443" t="s">
        <v>9679</v>
      </c>
      <c r="AJ1443" t="s">
        <v>5</v>
      </c>
      <c r="AK1443" t="s">
        <v>12</v>
      </c>
      <c r="AL1443">
        <v>-51403</v>
      </c>
      <c r="AM1443">
        <v>6627006</v>
      </c>
      <c r="AN1443" s="4">
        <v>-51000</v>
      </c>
      <c r="AO1443" s="4">
        <v>6627000</v>
      </c>
      <c r="AP1443">
        <v>25</v>
      </c>
      <c r="AR1443">
        <v>1010</v>
      </c>
      <c r="AT1443" s="5" t="s">
        <v>9732</v>
      </c>
      <c r="AU1443">
        <v>101843</v>
      </c>
      <c r="AW1443" s="6" t="s">
        <v>14</v>
      </c>
      <c r="AX1443">
        <v>1</v>
      </c>
      <c r="AY1443" t="s">
        <v>15</v>
      </c>
      <c r="AZ1443" t="s">
        <v>9733</v>
      </c>
      <c r="BA1443" t="s">
        <v>9734</v>
      </c>
      <c r="BB1443">
        <v>1010</v>
      </c>
      <c r="BC1443" t="s">
        <v>18</v>
      </c>
      <c r="BD1443" t="s">
        <v>19</v>
      </c>
      <c r="BF1443" s="5">
        <v>44387.885162036997</v>
      </c>
      <c r="BG1443" s="7" t="s">
        <v>20</v>
      </c>
      <c r="BI1443">
        <v>6</v>
      </c>
      <c r="BJ1443">
        <v>163236</v>
      </c>
      <c r="BL1443" t="s">
        <v>9735</v>
      </c>
      <c r="BX1443">
        <v>5538</v>
      </c>
    </row>
    <row r="1444" spans="1:76" x14ac:dyDescent="0.25">
      <c r="A1444">
        <v>6029</v>
      </c>
      <c r="C1444">
        <v>1</v>
      </c>
      <c r="D1444">
        <v>1</v>
      </c>
      <c r="E1444">
        <v>1</v>
      </c>
      <c r="F1444" t="s">
        <v>0</v>
      </c>
      <c r="G1444" t="s">
        <v>1</v>
      </c>
      <c r="H1444" t="s">
        <v>9805</v>
      </c>
      <c r="I1444" t="s">
        <v>3</v>
      </c>
      <c r="K1444">
        <v>1</v>
      </c>
      <c r="L1444" t="s">
        <v>4</v>
      </c>
      <c r="M1444">
        <v>101843</v>
      </c>
      <c r="N1444" t="s">
        <v>5</v>
      </c>
      <c r="O1444" t="s">
        <v>5</v>
      </c>
      <c r="U1444" t="s">
        <v>9806</v>
      </c>
      <c r="V1444" s="1">
        <v>1</v>
      </c>
      <c r="W1444" t="s">
        <v>9214</v>
      </c>
      <c r="X1444" t="s">
        <v>9677</v>
      </c>
      <c r="Y1444" t="s">
        <v>9216</v>
      </c>
      <c r="Z1444" s="3">
        <v>11</v>
      </c>
      <c r="AA1444" s="4">
        <v>1106</v>
      </c>
      <c r="AB1444" s="4" t="s">
        <v>9677</v>
      </c>
      <c r="AC1444" t="s">
        <v>9807</v>
      </c>
      <c r="AD1444">
        <v>2018</v>
      </c>
      <c r="AE1444">
        <v>6</v>
      </c>
      <c r="AF1444">
        <v>13</v>
      </c>
      <c r="AG1444" t="s">
        <v>9679</v>
      </c>
      <c r="AJ1444" t="s">
        <v>5</v>
      </c>
      <c r="AK1444" t="s">
        <v>12</v>
      </c>
      <c r="AL1444">
        <v>-51181</v>
      </c>
      <c r="AM1444">
        <v>6628527</v>
      </c>
      <c r="AN1444" s="4">
        <v>-51000</v>
      </c>
      <c r="AO1444" s="4">
        <v>6629000</v>
      </c>
      <c r="AP1444">
        <v>50</v>
      </c>
      <c r="AR1444">
        <v>1010</v>
      </c>
      <c r="AT1444" s="5" t="s">
        <v>9808</v>
      </c>
      <c r="AU1444">
        <v>101843</v>
      </c>
      <c r="AW1444" s="6" t="s">
        <v>14</v>
      </c>
      <c r="AX1444">
        <v>1</v>
      </c>
      <c r="AY1444" t="s">
        <v>15</v>
      </c>
      <c r="AZ1444" t="s">
        <v>9809</v>
      </c>
      <c r="BA1444" t="s">
        <v>9810</v>
      </c>
      <c r="BB1444">
        <v>1010</v>
      </c>
      <c r="BC1444" t="s">
        <v>18</v>
      </c>
      <c r="BD1444" t="s">
        <v>19</v>
      </c>
      <c r="BF1444" s="5">
        <v>43634.573449074102</v>
      </c>
      <c r="BG1444" s="7" t="s">
        <v>20</v>
      </c>
      <c r="BI1444">
        <v>6</v>
      </c>
      <c r="BJ1444">
        <v>156202</v>
      </c>
      <c r="BL1444" t="s">
        <v>9811</v>
      </c>
      <c r="BX1444">
        <v>6029</v>
      </c>
    </row>
    <row r="1445" spans="1:76" x14ac:dyDescent="0.25">
      <c r="A1445">
        <v>10793</v>
      </c>
      <c r="C1445">
        <v>1</v>
      </c>
      <c r="D1445">
        <v>1</v>
      </c>
      <c r="E1445">
        <v>1</v>
      </c>
      <c r="F1445" t="s">
        <v>0</v>
      </c>
      <c r="G1445" t="s">
        <v>1</v>
      </c>
      <c r="H1445" t="s">
        <v>9675</v>
      </c>
      <c r="I1445" t="s">
        <v>3</v>
      </c>
      <c r="K1445">
        <v>1</v>
      </c>
      <c r="L1445" t="s">
        <v>4</v>
      </c>
      <c r="M1445">
        <v>101843</v>
      </c>
      <c r="N1445" t="s">
        <v>5</v>
      </c>
      <c r="O1445" t="s">
        <v>5</v>
      </c>
      <c r="U1445" t="s">
        <v>9676</v>
      </c>
      <c r="V1445" s="1">
        <v>1</v>
      </c>
      <c r="W1445" t="s">
        <v>9214</v>
      </c>
      <c r="X1445" t="s">
        <v>9677</v>
      </c>
      <c r="Y1445" t="s">
        <v>9216</v>
      </c>
      <c r="Z1445" s="3">
        <v>11</v>
      </c>
      <c r="AA1445" s="4">
        <v>1106</v>
      </c>
      <c r="AB1445" s="4" t="s">
        <v>9677</v>
      </c>
      <c r="AC1445" t="s">
        <v>9678</v>
      </c>
      <c r="AD1445">
        <v>2019</v>
      </c>
      <c r="AE1445">
        <v>8</v>
      </c>
      <c r="AF1445">
        <v>7</v>
      </c>
      <c r="AG1445" t="s">
        <v>9679</v>
      </c>
      <c r="AJ1445" t="s">
        <v>5</v>
      </c>
      <c r="AK1445" t="s">
        <v>12</v>
      </c>
      <c r="AL1445">
        <v>-46763</v>
      </c>
      <c r="AM1445">
        <v>6625590</v>
      </c>
      <c r="AN1445" s="4">
        <v>-47000</v>
      </c>
      <c r="AO1445" s="4">
        <v>6625000</v>
      </c>
      <c r="AP1445">
        <v>50</v>
      </c>
      <c r="AR1445">
        <v>1010</v>
      </c>
      <c r="AT1445" s="5" t="s">
        <v>9680</v>
      </c>
      <c r="AU1445">
        <v>101843</v>
      </c>
      <c r="AW1445" s="6" t="s">
        <v>14</v>
      </c>
      <c r="AX1445">
        <v>1</v>
      </c>
      <c r="AY1445" t="s">
        <v>15</v>
      </c>
      <c r="AZ1445" t="s">
        <v>9681</v>
      </c>
      <c r="BA1445" t="s">
        <v>9682</v>
      </c>
      <c r="BB1445">
        <v>1010</v>
      </c>
      <c r="BC1445" t="s">
        <v>18</v>
      </c>
      <c r="BD1445" t="s">
        <v>19</v>
      </c>
      <c r="BF1445" s="5">
        <v>43713.546527777798</v>
      </c>
      <c r="BG1445" s="7" t="s">
        <v>20</v>
      </c>
      <c r="BI1445">
        <v>6</v>
      </c>
      <c r="BJ1445">
        <v>214364</v>
      </c>
      <c r="BL1445" t="s">
        <v>9683</v>
      </c>
      <c r="BX1445">
        <v>10793</v>
      </c>
    </row>
    <row r="1446" spans="1:76" x14ac:dyDescent="0.25">
      <c r="A1446">
        <v>8558</v>
      </c>
      <c r="C1446">
        <v>1</v>
      </c>
      <c r="D1446">
        <v>1</v>
      </c>
      <c r="E1446">
        <v>1</v>
      </c>
      <c r="F1446" t="s">
        <v>0</v>
      </c>
      <c r="G1446" t="s">
        <v>1</v>
      </c>
      <c r="H1446" t="s">
        <v>9684</v>
      </c>
      <c r="I1446" t="s">
        <v>3</v>
      </c>
      <c r="K1446">
        <v>1</v>
      </c>
      <c r="L1446" t="s">
        <v>4</v>
      </c>
      <c r="M1446">
        <v>101843</v>
      </c>
      <c r="N1446" t="s">
        <v>5</v>
      </c>
      <c r="O1446" t="s">
        <v>5</v>
      </c>
      <c r="U1446" t="s">
        <v>9685</v>
      </c>
      <c r="V1446" s="1">
        <v>1</v>
      </c>
      <c r="W1446" t="s">
        <v>9214</v>
      </c>
      <c r="X1446" t="s">
        <v>9677</v>
      </c>
      <c r="Y1446" t="s">
        <v>9216</v>
      </c>
      <c r="Z1446" s="3">
        <v>11</v>
      </c>
      <c r="AA1446" s="4">
        <v>1106</v>
      </c>
      <c r="AB1446" s="4" t="s">
        <v>9677</v>
      </c>
      <c r="AC1446" t="s">
        <v>9686</v>
      </c>
      <c r="AD1446">
        <v>2019</v>
      </c>
      <c r="AE1446">
        <v>8</v>
      </c>
      <c r="AF1446">
        <v>1</v>
      </c>
      <c r="AG1446" t="s">
        <v>9679</v>
      </c>
      <c r="AJ1446" t="s">
        <v>5</v>
      </c>
      <c r="AK1446" t="s">
        <v>12</v>
      </c>
      <c r="AL1446">
        <v>-49432</v>
      </c>
      <c r="AM1446">
        <v>6623819</v>
      </c>
      <c r="AN1446" s="4">
        <v>-49000</v>
      </c>
      <c r="AO1446" s="4">
        <v>6623000</v>
      </c>
      <c r="AP1446">
        <v>150</v>
      </c>
      <c r="AR1446">
        <v>1010</v>
      </c>
      <c r="AT1446" s="5" t="s">
        <v>9687</v>
      </c>
      <c r="AU1446">
        <v>101843</v>
      </c>
      <c r="AW1446" s="6" t="s">
        <v>14</v>
      </c>
      <c r="AX1446">
        <v>1</v>
      </c>
      <c r="AY1446" t="s">
        <v>15</v>
      </c>
      <c r="AZ1446" t="s">
        <v>9688</v>
      </c>
      <c r="BA1446" t="s">
        <v>9689</v>
      </c>
      <c r="BB1446">
        <v>1010</v>
      </c>
      <c r="BC1446" t="s">
        <v>18</v>
      </c>
      <c r="BD1446" t="s">
        <v>19</v>
      </c>
      <c r="BF1446" s="5">
        <v>43713.546527777798</v>
      </c>
      <c r="BG1446" s="7" t="s">
        <v>20</v>
      </c>
      <c r="BI1446">
        <v>6</v>
      </c>
      <c r="BJ1446">
        <v>214259</v>
      </c>
      <c r="BL1446" t="s">
        <v>9690</v>
      </c>
      <c r="BX1446">
        <v>8558</v>
      </c>
    </row>
    <row r="1447" spans="1:76" x14ac:dyDescent="0.25">
      <c r="A1447">
        <v>8500</v>
      </c>
      <c r="C1447">
        <v>1</v>
      </c>
      <c r="D1447">
        <v>1</v>
      </c>
      <c r="E1447">
        <v>1</v>
      </c>
      <c r="F1447" t="s">
        <v>0</v>
      </c>
      <c r="G1447" t="s">
        <v>1</v>
      </c>
      <c r="H1447" t="s">
        <v>9691</v>
      </c>
      <c r="I1447" t="s">
        <v>3</v>
      </c>
      <c r="K1447">
        <v>1</v>
      </c>
      <c r="L1447" t="s">
        <v>4</v>
      </c>
      <c r="M1447">
        <v>101843</v>
      </c>
      <c r="N1447" t="s">
        <v>5</v>
      </c>
      <c r="O1447" t="s">
        <v>5</v>
      </c>
      <c r="U1447" t="s">
        <v>9692</v>
      </c>
      <c r="V1447" s="1">
        <v>1</v>
      </c>
      <c r="W1447" t="s">
        <v>9214</v>
      </c>
      <c r="X1447" t="s">
        <v>9677</v>
      </c>
      <c r="Y1447" t="s">
        <v>9216</v>
      </c>
      <c r="Z1447" s="3">
        <v>11</v>
      </c>
      <c r="AA1447" s="4">
        <v>1106</v>
      </c>
      <c r="AB1447" s="4" t="s">
        <v>9677</v>
      </c>
      <c r="AC1447" t="s">
        <v>9693</v>
      </c>
      <c r="AD1447">
        <v>2019</v>
      </c>
      <c r="AE1447">
        <v>7</v>
      </c>
      <c r="AF1447">
        <v>15</v>
      </c>
      <c r="AG1447" t="s">
        <v>9679</v>
      </c>
      <c r="AJ1447" t="s">
        <v>5</v>
      </c>
      <c r="AK1447" t="s">
        <v>12</v>
      </c>
      <c r="AL1447">
        <v>-49466</v>
      </c>
      <c r="AM1447">
        <v>6627684</v>
      </c>
      <c r="AN1447" s="4">
        <v>-49000</v>
      </c>
      <c r="AO1447" s="4">
        <v>6627000</v>
      </c>
      <c r="AP1447">
        <v>150</v>
      </c>
      <c r="AR1447">
        <v>1010</v>
      </c>
      <c r="AT1447" s="5" t="s">
        <v>9694</v>
      </c>
      <c r="AU1447">
        <v>101843</v>
      </c>
      <c r="AW1447" s="6" t="s">
        <v>14</v>
      </c>
      <c r="AX1447">
        <v>1</v>
      </c>
      <c r="AY1447" t="s">
        <v>15</v>
      </c>
      <c r="AZ1447" t="s">
        <v>9695</v>
      </c>
      <c r="BA1447" t="s">
        <v>9696</v>
      </c>
      <c r="BB1447">
        <v>1010</v>
      </c>
      <c r="BC1447" t="s">
        <v>18</v>
      </c>
      <c r="BD1447" t="s">
        <v>19</v>
      </c>
      <c r="BF1447" s="5">
        <v>44060.631828703699</v>
      </c>
      <c r="BG1447" s="7" t="s">
        <v>20</v>
      </c>
      <c r="BI1447">
        <v>6</v>
      </c>
      <c r="BJ1447">
        <v>208525</v>
      </c>
      <c r="BL1447" t="s">
        <v>9697</v>
      </c>
      <c r="BX1447">
        <v>8500</v>
      </c>
    </row>
    <row r="1448" spans="1:76" x14ac:dyDescent="0.25">
      <c r="A1448">
        <v>6079</v>
      </c>
      <c r="C1448">
        <v>1</v>
      </c>
      <c r="D1448">
        <v>1</v>
      </c>
      <c r="E1448">
        <v>6</v>
      </c>
      <c r="F1448" t="s">
        <v>0</v>
      </c>
      <c r="G1448" t="s">
        <v>1</v>
      </c>
      <c r="H1448" t="s">
        <v>9736</v>
      </c>
      <c r="I1448" t="s">
        <v>3</v>
      </c>
      <c r="K1448">
        <v>1</v>
      </c>
      <c r="L1448" t="s">
        <v>4</v>
      </c>
      <c r="M1448">
        <v>101843</v>
      </c>
      <c r="N1448" t="s">
        <v>5</v>
      </c>
      <c r="O1448" t="s">
        <v>5</v>
      </c>
      <c r="U1448" t="s">
        <v>9705</v>
      </c>
      <c r="V1448" s="1">
        <v>1</v>
      </c>
      <c r="W1448" t="s">
        <v>9214</v>
      </c>
      <c r="X1448" t="s">
        <v>9677</v>
      </c>
      <c r="Y1448" t="s">
        <v>9216</v>
      </c>
      <c r="Z1448" s="3">
        <v>11</v>
      </c>
      <c r="AA1448" s="4">
        <v>1106</v>
      </c>
      <c r="AB1448" s="4" t="s">
        <v>9677</v>
      </c>
      <c r="AC1448" t="s">
        <v>9737</v>
      </c>
      <c r="AD1448">
        <v>2019</v>
      </c>
      <c r="AE1448">
        <v>5</v>
      </c>
      <c r="AF1448">
        <v>27</v>
      </c>
      <c r="AG1448" t="s">
        <v>9679</v>
      </c>
      <c r="AJ1448" t="s">
        <v>5</v>
      </c>
      <c r="AK1448" t="s">
        <v>12</v>
      </c>
      <c r="AL1448">
        <v>-51175</v>
      </c>
      <c r="AM1448">
        <v>6626785</v>
      </c>
      <c r="AN1448" s="4">
        <v>-51000</v>
      </c>
      <c r="AO1448" s="4">
        <v>6627000</v>
      </c>
      <c r="AP1448">
        <v>5</v>
      </c>
      <c r="AR1448">
        <v>1010</v>
      </c>
      <c r="AT1448" s="5" t="s">
        <v>9738</v>
      </c>
      <c r="AU1448">
        <v>101843</v>
      </c>
      <c r="AW1448" s="6" t="s">
        <v>14</v>
      </c>
      <c r="AX1448">
        <v>1</v>
      </c>
      <c r="AY1448" t="s">
        <v>15</v>
      </c>
      <c r="AZ1448" t="s">
        <v>9739</v>
      </c>
      <c r="BA1448" t="s">
        <v>9740</v>
      </c>
      <c r="BB1448">
        <v>1010</v>
      </c>
      <c r="BC1448" t="s">
        <v>18</v>
      </c>
      <c r="BD1448" t="s">
        <v>19</v>
      </c>
      <c r="BF1448" s="5">
        <v>43713.546527777798</v>
      </c>
      <c r="BG1448" s="7" t="s">
        <v>20</v>
      </c>
      <c r="BI1448">
        <v>6</v>
      </c>
      <c r="BJ1448">
        <v>200395</v>
      </c>
      <c r="BL1448" t="s">
        <v>9741</v>
      </c>
      <c r="BX1448">
        <v>6079</v>
      </c>
    </row>
    <row r="1449" spans="1:76" x14ac:dyDescent="0.25">
      <c r="A1449">
        <v>5124</v>
      </c>
      <c r="C1449">
        <v>1</v>
      </c>
      <c r="D1449">
        <v>1</v>
      </c>
      <c r="E1449">
        <v>7</v>
      </c>
      <c r="F1449" t="s">
        <v>0</v>
      </c>
      <c r="G1449" t="s">
        <v>1</v>
      </c>
      <c r="H1449" t="s">
        <v>9742</v>
      </c>
      <c r="I1449" t="s">
        <v>3</v>
      </c>
      <c r="K1449">
        <v>1</v>
      </c>
      <c r="L1449" t="s">
        <v>4</v>
      </c>
      <c r="M1449">
        <v>101843</v>
      </c>
      <c r="N1449" t="s">
        <v>5</v>
      </c>
      <c r="O1449" t="s">
        <v>5</v>
      </c>
      <c r="U1449" t="s">
        <v>9705</v>
      </c>
      <c r="V1449" s="1">
        <v>1</v>
      </c>
      <c r="W1449" t="s">
        <v>9214</v>
      </c>
      <c r="X1449" t="s">
        <v>9677</v>
      </c>
      <c r="Y1449" t="s">
        <v>9216</v>
      </c>
      <c r="Z1449" s="3">
        <v>11</v>
      </c>
      <c r="AA1449" s="4">
        <v>1106</v>
      </c>
      <c r="AB1449" s="4" t="s">
        <v>9677</v>
      </c>
      <c r="AC1449" t="s">
        <v>9743</v>
      </c>
      <c r="AD1449">
        <v>2019</v>
      </c>
      <c r="AE1449">
        <v>6</v>
      </c>
      <c r="AF1449">
        <v>12</v>
      </c>
      <c r="AG1449" t="s">
        <v>9679</v>
      </c>
      <c r="AJ1449" t="s">
        <v>5</v>
      </c>
      <c r="AK1449" t="s">
        <v>12</v>
      </c>
      <c r="AL1449">
        <v>-51590</v>
      </c>
      <c r="AM1449">
        <v>6627638</v>
      </c>
      <c r="AN1449" s="4">
        <v>-51000</v>
      </c>
      <c r="AO1449" s="4">
        <v>6627000</v>
      </c>
      <c r="AP1449">
        <v>50</v>
      </c>
      <c r="AR1449">
        <v>1010</v>
      </c>
      <c r="AT1449" s="5" t="s">
        <v>9744</v>
      </c>
      <c r="AU1449">
        <v>101843</v>
      </c>
      <c r="AW1449" s="6" t="s">
        <v>14</v>
      </c>
      <c r="AX1449">
        <v>1</v>
      </c>
      <c r="AY1449" t="s">
        <v>15</v>
      </c>
      <c r="AZ1449" t="s">
        <v>9716</v>
      </c>
      <c r="BA1449" t="s">
        <v>9745</v>
      </c>
      <c r="BB1449">
        <v>1010</v>
      </c>
      <c r="BC1449" t="s">
        <v>18</v>
      </c>
      <c r="BD1449" t="s">
        <v>19</v>
      </c>
      <c r="BF1449" s="5">
        <v>43713.546527777798</v>
      </c>
      <c r="BG1449" s="7" t="s">
        <v>20</v>
      </c>
      <c r="BI1449">
        <v>6</v>
      </c>
      <c r="BJ1449">
        <v>202342</v>
      </c>
      <c r="BL1449" t="s">
        <v>9746</v>
      </c>
      <c r="BX1449">
        <v>5124</v>
      </c>
    </row>
    <row r="1450" spans="1:76" x14ac:dyDescent="0.25">
      <c r="A1450">
        <v>5226</v>
      </c>
      <c r="C1450">
        <v>1</v>
      </c>
      <c r="D1450">
        <v>1</v>
      </c>
      <c r="E1450">
        <v>8</v>
      </c>
      <c r="F1450" t="s">
        <v>0</v>
      </c>
      <c r="G1450" t="s">
        <v>1</v>
      </c>
      <c r="H1450" t="s">
        <v>9747</v>
      </c>
      <c r="I1450" t="s">
        <v>3</v>
      </c>
      <c r="K1450">
        <v>1</v>
      </c>
      <c r="L1450" t="s">
        <v>4</v>
      </c>
      <c r="M1450">
        <v>101843</v>
      </c>
      <c r="N1450" t="s">
        <v>5</v>
      </c>
      <c r="O1450" t="s">
        <v>5</v>
      </c>
      <c r="U1450" t="s">
        <v>9705</v>
      </c>
      <c r="V1450" s="1">
        <v>1</v>
      </c>
      <c r="W1450" t="s">
        <v>9214</v>
      </c>
      <c r="X1450" t="s">
        <v>9677</v>
      </c>
      <c r="Y1450" t="s">
        <v>9216</v>
      </c>
      <c r="Z1450" s="3">
        <v>11</v>
      </c>
      <c r="AA1450" s="4">
        <v>1106</v>
      </c>
      <c r="AB1450" s="4" t="s">
        <v>9677</v>
      </c>
      <c r="AC1450" t="s">
        <v>9748</v>
      </c>
      <c r="AD1450">
        <v>2019</v>
      </c>
      <c r="AE1450">
        <v>6</v>
      </c>
      <c r="AF1450">
        <v>12</v>
      </c>
      <c r="AG1450" t="s">
        <v>9679</v>
      </c>
      <c r="AJ1450" t="s">
        <v>5</v>
      </c>
      <c r="AK1450" t="s">
        <v>12</v>
      </c>
      <c r="AL1450">
        <v>-51543</v>
      </c>
      <c r="AM1450">
        <v>6627670</v>
      </c>
      <c r="AN1450" s="4">
        <v>-51000</v>
      </c>
      <c r="AO1450" s="4">
        <v>6627000</v>
      </c>
      <c r="AP1450">
        <v>1</v>
      </c>
      <c r="AR1450">
        <v>1010</v>
      </c>
      <c r="AT1450" s="5" t="s">
        <v>9749</v>
      </c>
      <c r="AU1450">
        <v>101843</v>
      </c>
      <c r="AW1450" s="6" t="s">
        <v>14</v>
      </c>
      <c r="AX1450">
        <v>1</v>
      </c>
      <c r="AY1450" t="s">
        <v>15</v>
      </c>
      <c r="AZ1450" t="s">
        <v>9750</v>
      </c>
      <c r="BA1450" t="s">
        <v>9751</v>
      </c>
      <c r="BB1450">
        <v>1010</v>
      </c>
      <c r="BC1450" t="s">
        <v>18</v>
      </c>
      <c r="BD1450" t="s">
        <v>19</v>
      </c>
      <c r="BF1450" s="5">
        <v>43713.546527777798</v>
      </c>
      <c r="BG1450" s="7" t="s">
        <v>20</v>
      </c>
      <c r="BI1450">
        <v>6</v>
      </c>
      <c r="BJ1450">
        <v>202360</v>
      </c>
      <c r="BL1450" t="s">
        <v>9752</v>
      </c>
      <c r="BX1450">
        <v>5226</v>
      </c>
    </row>
    <row r="1451" spans="1:76" x14ac:dyDescent="0.25">
      <c r="A1451">
        <v>5079</v>
      </c>
      <c r="C1451">
        <v>1</v>
      </c>
      <c r="D1451">
        <v>1</v>
      </c>
      <c r="E1451">
        <v>9</v>
      </c>
      <c r="F1451" t="s">
        <v>0</v>
      </c>
      <c r="G1451" t="s">
        <v>1</v>
      </c>
      <c r="H1451" t="s">
        <v>9753</v>
      </c>
      <c r="I1451" t="s">
        <v>3</v>
      </c>
      <c r="K1451">
        <v>1</v>
      </c>
      <c r="L1451" t="s">
        <v>4</v>
      </c>
      <c r="M1451">
        <v>101843</v>
      </c>
      <c r="N1451" t="s">
        <v>5</v>
      </c>
      <c r="O1451" t="s">
        <v>5</v>
      </c>
      <c r="U1451" t="s">
        <v>9705</v>
      </c>
      <c r="V1451" s="1">
        <v>1</v>
      </c>
      <c r="W1451" t="s">
        <v>9214</v>
      </c>
      <c r="X1451" t="s">
        <v>9677</v>
      </c>
      <c r="Y1451" t="s">
        <v>9216</v>
      </c>
      <c r="Z1451" s="3">
        <v>11</v>
      </c>
      <c r="AA1451" s="4">
        <v>1106</v>
      </c>
      <c r="AB1451" s="4" t="s">
        <v>9677</v>
      </c>
      <c r="AC1451" t="s">
        <v>9754</v>
      </c>
      <c r="AD1451">
        <v>2019</v>
      </c>
      <c r="AE1451">
        <v>7</v>
      </c>
      <c r="AF1451">
        <v>14</v>
      </c>
      <c r="AG1451" t="s">
        <v>9679</v>
      </c>
      <c r="AJ1451" t="s">
        <v>5</v>
      </c>
      <c r="AK1451" t="s">
        <v>12</v>
      </c>
      <c r="AL1451">
        <v>-51592</v>
      </c>
      <c r="AM1451">
        <v>6627530</v>
      </c>
      <c r="AN1451" s="4">
        <v>-51000</v>
      </c>
      <c r="AO1451" s="4">
        <v>6627000</v>
      </c>
      <c r="AP1451">
        <v>50</v>
      </c>
      <c r="AR1451">
        <v>1010</v>
      </c>
      <c r="AT1451" s="5" t="s">
        <v>9755</v>
      </c>
      <c r="AU1451">
        <v>101843</v>
      </c>
      <c r="AW1451" s="6" t="s">
        <v>14</v>
      </c>
      <c r="AX1451">
        <v>1</v>
      </c>
      <c r="AY1451" t="s">
        <v>15</v>
      </c>
      <c r="AZ1451" t="s">
        <v>9756</v>
      </c>
      <c r="BA1451" t="s">
        <v>9757</v>
      </c>
      <c r="BB1451">
        <v>1010</v>
      </c>
      <c r="BC1451" t="s">
        <v>18</v>
      </c>
      <c r="BD1451" t="s">
        <v>19</v>
      </c>
      <c r="BF1451" s="5">
        <v>43713.546527777798</v>
      </c>
      <c r="BG1451" s="7" t="s">
        <v>20</v>
      </c>
      <c r="BI1451">
        <v>6</v>
      </c>
      <c r="BJ1451">
        <v>208068</v>
      </c>
      <c r="BL1451" t="s">
        <v>9758</v>
      </c>
      <c r="BX1451">
        <v>5079</v>
      </c>
    </row>
    <row r="1452" spans="1:76" x14ac:dyDescent="0.25">
      <c r="A1452">
        <v>6143</v>
      </c>
      <c r="C1452">
        <v>1</v>
      </c>
      <c r="D1452">
        <v>1</v>
      </c>
      <c r="E1452">
        <v>10</v>
      </c>
      <c r="F1452" t="s">
        <v>0</v>
      </c>
      <c r="G1452" t="s">
        <v>1</v>
      </c>
      <c r="H1452" t="s">
        <v>9759</v>
      </c>
      <c r="I1452" t="s">
        <v>3</v>
      </c>
      <c r="K1452">
        <v>1</v>
      </c>
      <c r="L1452" t="s">
        <v>4</v>
      </c>
      <c r="M1452">
        <v>101843</v>
      </c>
      <c r="N1452" t="s">
        <v>5</v>
      </c>
      <c r="O1452" t="s">
        <v>5</v>
      </c>
      <c r="U1452" t="s">
        <v>9705</v>
      </c>
      <c r="V1452" s="1">
        <v>1</v>
      </c>
      <c r="W1452" t="s">
        <v>9214</v>
      </c>
      <c r="X1452" t="s">
        <v>9677</v>
      </c>
      <c r="Y1452" t="s">
        <v>9216</v>
      </c>
      <c r="Z1452" s="3">
        <v>11</v>
      </c>
      <c r="AA1452" s="4">
        <v>1106</v>
      </c>
      <c r="AB1452" s="4" t="s">
        <v>9677</v>
      </c>
      <c r="AC1452" t="s">
        <v>9760</v>
      </c>
      <c r="AD1452">
        <v>2019</v>
      </c>
      <c r="AE1452">
        <v>7</v>
      </c>
      <c r="AF1452">
        <v>25</v>
      </c>
      <c r="AG1452" t="s">
        <v>9679</v>
      </c>
      <c r="AJ1452" t="s">
        <v>5</v>
      </c>
      <c r="AK1452" t="s">
        <v>12</v>
      </c>
      <c r="AL1452">
        <v>-51145</v>
      </c>
      <c r="AM1452">
        <v>6627055</v>
      </c>
      <c r="AN1452" s="4">
        <v>-51000</v>
      </c>
      <c r="AO1452" s="4">
        <v>6627000</v>
      </c>
      <c r="AP1452">
        <v>75</v>
      </c>
      <c r="AR1452">
        <v>1010</v>
      </c>
      <c r="AT1452" s="5" t="s">
        <v>9761</v>
      </c>
      <c r="AU1452">
        <v>101843</v>
      </c>
      <c r="AW1452" s="6" t="s">
        <v>14</v>
      </c>
      <c r="AX1452">
        <v>1</v>
      </c>
      <c r="AY1452" t="s">
        <v>15</v>
      </c>
      <c r="AZ1452" t="s">
        <v>9762</v>
      </c>
      <c r="BA1452" t="s">
        <v>9763</v>
      </c>
      <c r="BB1452">
        <v>1010</v>
      </c>
      <c r="BC1452" t="s">
        <v>18</v>
      </c>
      <c r="BD1452" t="s">
        <v>19</v>
      </c>
      <c r="BF1452" s="5">
        <v>44095.756030092598</v>
      </c>
      <c r="BG1452" s="7" t="s">
        <v>20</v>
      </c>
      <c r="BI1452">
        <v>6</v>
      </c>
      <c r="BJ1452">
        <v>210963</v>
      </c>
      <c r="BL1452" t="s">
        <v>9764</v>
      </c>
      <c r="BX1452">
        <v>6143</v>
      </c>
    </row>
    <row r="1453" spans="1:76" x14ac:dyDescent="0.25">
      <c r="A1453">
        <v>5556</v>
      </c>
      <c r="C1453">
        <v>1</v>
      </c>
      <c r="D1453">
        <v>1</v>
      </c>
      <c r="E1453">
        <v>11</v>
      </c>
      <c r="F1453" t="s">
        <v>0</v>
      </c>
      <c r="G1453" t="s">
        <v>1</v>
      </c>
      <c r="H1453" t="s">
        <v>9765</v>
      </c>
      <c r="I1453" t="s">
        <v>3</v>
      </c>
      <c r="K1453">
        <v>1</v>
      </c>
      <c r="L1453" t="s">
        <v>4</v>
      </c>
      <c r="M1453">
        <v>101843</v>
      </c>
      <c r="N1453" t="s">
        <v>5</v>
      </c>
      <c r="O1453" t="s">
        <v>5</v>
      </c>
      <c r="U1453" t="s">
        <v>9705</v>
      </c>
      <c r="V1453" s="1">
        <v>1</v>
      </c>
      <c r="W1453" t="s">
        <v>9214</v>
      </c>
      <c r="X1453" t="s">
        <v>9677</v>
      </c>
      <c r="Y1453" t="s">
        <v>9216</v>
      </c>
      <c r="Z1453" s="3">
        <v>11</v>
      </c>
      <c r="AA1453" s="4">
        <v>1106</v>
      </c>
      <c r="AB1453" s="4" t="s">
        <v>9677</v>
      </c>
      <c r="AC1453" t="s">
        <v>9766</v>
      </c>
      <c r="AD1453">
        <v>2019</v>
      </c>
      <c r="AE1453">
        <v>8</v>
      </c>
      <c r="AF1453">
        <v>17</v>
      </c>
      <c r="AG1453" t="s">
        <v>9679</v>
      </c>
      <c r="AJ1453" t="s">
        <v>5</v>
      </c>
      <c r="AK1453" t="s">
        <v>12</v>
      </c>
      <c r="AL1453">
        <v>-51403</v>
      </c>
      <c r="AM1453">
        <v>6627006</v>
      </c>
      <c r="AN1453" s="4">
        <v>-51000</v>
      </c>
      <c r="AO1453" s="4">
        <v>6627000</v>
      </c>
      <c r="AP1453">
        <v>25</v>
      </c>
      <c r="AR1453">
        <v>1010</v>
      </c>
      <c r="AT1453" s="5" t="s">
        <v>9767</v>
      </c>
      <c r="AU1453">
        <v>101843</v>
      </c>
      <c r="AW1453" s="6" t="s">
        <v>14</v>
      </c>
      <c r="AX1453">
        <v>1</v>
      </c>
      <c r="AY1453" t="s">
        <v>15</v>
      </c>
      <c r="AZ1453" t="s">
        <v>9733</v>
      </c>
      <c r="BA1453" t="s">
        <v>9768</v>
      </c>
      <c r="BB1453">
        <v>1010</v>
      </c>
      <c r="BC1453" t="s">
        <v>18</v>
      </c>
      <c r="BD1453" t="s">
        <v>19</v>
      </c>
      <c r="BF1453" s="5">
        <v>44387.885162036997</v>
      </c>
      <c r="BG1453" s="7" t="s">
        <v>20</v>
      </c>
      <c r="BI1453">
        <v>6</v>
      </c>
      <c r="BJ1453">
        <v>214696</v>
      </c>
      <c r="BL1453" t="s">
        <v>9769</v>
      </c>
      <c r="BX1453">
        <v>5556</v>
      </c>
    </row>
    <row r="1454" spans="1:76" x14ac:dyDescent="0.25">
      <c r="A1454">
        <v>4856</v>
      </c>
      <c r="C1454">
        <v>1</v>
      </c>
      <c r="D1454">
        <v>1</v>
      </c>
      <c r="E1454">
        <v>2</v>
      </c>
      <c r="F1454" t="s">
        <v>0</v>
      </c>
      <c r="G1454" t="s">
        <v>1</v>
      </c>
      <c r="H1454" t="s">
        <v>9812</v>
      </c>
      <c r="I1454" t="s">
        <v>3</v>
      </c>
      <c r="K1454">
        <v>1</v>
      </c>
      <c r="L1454" t="s">
        <v>4</v>
      </c>
      <c r="M1454">
        <v>101843</v>
      </c>
      <c r="N1454" t="s">
        <v>5</v>
      </c>
      <c r="O1454" t="s">
        <v>5</v>
      </c>
      <c r="U1454" t="s">
        <v>9806</v>
      </c>
      <c r="V1454" s="1">
        <v>1</v>
      </c>
      <c r="W1454" t="s">
        <v>9214</v>
      </c>
      <c r="X1454" t="s">
        <v>9677</v>
      </c>
      <c r="Y1454" t="s">
        <v>9216</v>
      </c>
      <c r="Z1454" s="3">
        <v>11</v>
      </c>
      <c r="AA1454" s="4">
        <v>1106</v>
      </c>
      <c r="AB1454" s="4" t="s">
        <v>9677</v>
      </c>
      <c r="AC1454" t="s">
        <v>9813</v>
      </c>
      <c r="AD1454">
        <v>2019</v>
      </c>
      <c r="AE1454">
        <v>7</v>
      </c>
      <c r="AF1454">
        <v>10</v>
      </c>
      <c r="AG1454" t="s">
        <v>9679</v>
      </c>
      <c r="AJ1454" t="s">
        <v>5</v>
      </c>
      <c r="AK1454" t="s">
        <v>12</v>
      </c>
      <c r="AL1454">
        <v>-51695</v>
      </c>
      <c r="AM1454">
        <v>6629156</v>
      </c>
      <c r="AN1454" s="4">
        <v>-51000</v>
      </c>
      <c r="AO1454" s="4">
        <v>6629000</v>
      </c>
      <c r="AP1454">
        <v>10</v>
      </c>
      <c r="AR1454">
        <v>1010</v>
      </c>
      <c r="AT1454" s="5" t="s">
        <v>9814</v>
      </c>
      <c r="AU1454">
        <v>101843</v>
      </c>
      <c r="AW1454" s="6" t="s">
        <v>14</v>
      </c>
      <c r="AX1454">
        <v>1</v>
      </c>
      <c r="AY1454" t="s">
        <v>15</v>
      </c>
      <c r="AZ1454" t="s">
        <v>9815</v>
      </c>
      <c r="BA1454" t="s">
        <v>9816</v>
      </c>
      <c r="BB1454">
        <v>1010</v>
      </c>
      <c r="BC1454" t="s">
        <v>18</v>
      </c>
      <c r="BD1454" t="s">
        <v>19</v>
      </c>
      <c r="BF1454" s="5">
        <v>43713.546527777798</v>
      </c>
      <c r="BG1454" s="7" t="s">
        <v>20</v>
      </c>
      <c r="BI1454">
        <v>6</v>
      </c>
      <c r="BJ1454">
        <v>207454</v>
      </c>
      <c r="BL1454" t="s">
        <v>9817</v>
      </c>
      <c r="BX1454">
        <v>4856</v>
      </c>
    </row>
    <row r="1455" spans="1:76" x14ac:dyDescent="0.25">
      <c r="A1455">
        <v>8423</v>
      </c>
      <c r="C1455">
        <v>1</v>
      </c>
      <c r="D1455">
        <v>1</v>
      </c>
      <c r="E1455">
        <v>2</v>
      </c>
      <c r="F1455" t="s">
        <v>0</v>
      </c>
      <c r="G1455" t="s">
        <v>1</v>
      </c>
      <c r="H1455" t="s">
        <v>9698</v>
      </c>
      <c r="I1455" t="s">
        <v>3</v>
      </c>
      <c r="K1455">
        <v>1</v>
      </c>
      <c r="L1455" t="s">
        <v>4</v>
      </c>
      <c r="M1455">
        <v>101843</v>
      </c>
      <c r="N1455" t="s">
        <v>5</v>
      </c>
      <c r="O1455" t="s">
        <v>5</v>
      </c>
      <c r="U1455" t="s">
        <v>9692</v>
      </c>
      <c r="V1455" s="1">
        <v>1</v>
      </c>
      <c r="W1455" t="s">
        <v>9214</v>
      </c>
      <c r="X1455" t="s">
        <v>9677</v>
      </c>
      <c r="Y1455" t="s">
        <v>9216</v>
      </c>
      <c r="Z1455" s="3">
        <v>11</v>
      </c>
      <c r="AA1455" s="4">
        <v>1106</v>
      </c>
      <c r="AB1455" s="4" t="s">
        <v>9677</v>
      </c>
      <c r="AC1455" t="s">
        <v>9699</v>
      </c>
      <c r="AD1455">
        <v>2020</v>
      </c>
      <c r="AE1455">
        <v>7</v>
      </c>
      <c r="AF1455">
        <v>7</v>
      </c>
      <c r="AG1455" t="s">
        <v>9679</v>
      </c>
      <c r="AJ1455" t="s">
        <v>5</v>
      </c>
      <c r="AK1455" t="s">
        <v>12</v>
      </c>
      <c r="AL1455">
        <v>-49553</v>
      </c>
      <c r="AM1455">
        <v>6626528</v>
      </c>
      <c r="AN1455" s="4">
        <v>-49000</v>
      </c>
      <c r="AO1455" s="4">
        <v>6627000</v>
      </c>
      <c r="AP1455">
        <v>10</v>
      </c>
      <c r="AR1455">
        <v>1010</v>
      </c>
      <c r="AT1455" s="5" t="s">
        <v>9700</v>
      </c>
      <c r="AU1455">
        <v>101843</v>
      </c>
      <c r="AW1455" s="6" t="s">
        <v>14</v>
      </c>
      <c r="AX1455">
        <v>1</v>
      </c>
      <c r="AY1455" t="s">
        <v>15</v>
      </c>
      <c r="AZ1455" t="s">
        <v>9701</v>
      </c>
      <c r="BA1455" t="s">
        <v>9702</v>
      </c>
      <c r="BB1455">
        <v>1010</v>
      </c>
      <c r="BC1455" t="s">
        <v>18</v>
      </c>
      <c r="BD1455" t="s">
        <v>19</v>
      </c>
      <c r="BF1455" s="5">
        <v>44060.663425925901</v>
      </c>
      <c r="BG1455" s="7" t="s">
        <v>20</v>
      </c>
      <c r="BI1455">
        <v>6</v>
      </c>
      <c r="BJ1455">
        <v>245875</v>
      </c>
      <c r="BL1455" t="s">
        <v>9703</v>
      </c>
      <c r="BX1455">
        <v>8423</v>
      </c>
    </row>
    <row r="1456" spans="1:76" x14ac:dyDescent="0.25">
      <c r="A1456">
        <v>7859</v>
      </c>
      <c r="C1456">
        <v>1</v>
      </c>
      <c r="D1456">
        <v>1</v>
      </c>
      <c r="E1456">
        <v>12</v>
      </c>
      <c r="F1456" t="s">
        <v>0</v>
      </c>
      <c r="G1456" t="s">
        <v>1</v>
      </c>
      <c r="H1456" t="s">
        <v>9770</v>
      </c>
      <c r="I1456" t="s">
        <v>3</v>
      </c>
      <c r="K1456">
        <v>1</v>
      </c>
      <c r="L1456" t="s">
        <v>4</v>
      </c>
      <c r="M1456">
        <v>101843</v>
      </c>
      <c r="N1456" t="s">
        <v>5</v>
      </c>
      <c r="O1456" t="s">
        <v>5</v>
      </c>
      <c r="U1456" t="s">
        <v>9705</v>
      </c>
      <c r="V1456" s="1">
        <v>1</v>
      </c>
      <c r="W1456" t="s">
        <v>9214</v>
      </c>
      <c r="X1456" t="s">
        <v>9677</v>
      </c>
      <c r="Y1456" t="s">
        <v>9216</v>
      </c>
      <c r="Z1456" s="3">
        <v>11</v>
      </c>
      <c r="AA1456" s="4">
        <v>1106</v>
      </c>
      <c r="AB1456" s="4" t="s">
        <v>9677</v>
      </c>
      <c r="AC1456" t="s">
        <v>9720</v>
      </c>
      <c r="AD1456">
        <v>2020</v>
      </c>
      <c r="AE1456">
        <v>6</v>
      </c>
      <c r="AF1456">
        <v>18</v>
      </c>
      <c r="AG1456" t="s">
        <v>9679</v>
      </c>
      <c r="AJ1456" t="s">
        <v>5</v>
      </c>
      <c r="AK1456" t="s">
        <v>12</v>
      </c>
      <c r="AL1456">
        <v>-50017</v>
      </c>
      <c r="AM1456">
        <v>6627625</v>
      </c>
      <c r="AN1456" s="4">
        <v>-51000</v>
      </c>
      <c r="AO1456" s="4">
        <v>6627000</v>
      </c>
      <c r="AP1456">
        <v>100</v>
      </c>
      <c r="AR1456">
        <v>1010</v>
      </c>
      <c r="AT1456" s="5" t="s">
        <v>9771</v>
      </c>
      <c r="AU1456">
        <v>101843</v>
      </c>
      <c r="AW1456" s="6" t="s">
        <v>14</v>
      </c>
      <c r="AX1456">
        <v>1</v>
      </c>
      <c r="AY1456" t="s">
        <v>15</v>
      </c>
      <c r="AZ1456" t="s">
        <v>9722</v>
      </c>
      <c r="BA1456" t="s">
        <v>9772</v>
      </c>
      <c r="BB1456">
        <v>1010</v>
      </c>
      <c r="BC1456" t="s">
        <v>18</v>
      </c>
      <c r="BD1456" t="s">
        <v>19</v>
      </c>
      <c r="BF1456" s="5">
        <v>44018.818680555603</v>
      </c>
      <c r="BG1456" s="7" t="s">
        <v>20</v>
      </c>
      <c r="BI1456">
        <v>6</v>
      </c>
      <c r="BJ1456">
        <v>241488</v>
      </c>
      <c r="BL1456" t="s">
        <v>9773</v>
      </c>
      <c r="BX1456">
        <v>7859</v>
      </c>
    </row>
    <row r="1457" spans="1:76" x14ac:dyDescent="0.25">
      <c r="A1457">
        <v>5976</v>
      </c>
      <c r="C1457">
        <v>1</v>
      </c>
      <c r="D1457">
        <v>1</v>
      </c>
      <c r="E1457">
        <v>13</v>
      </c>
      <c r="F1457" t="s">
        <v>0</v>
      </c>
      <c r="G1457" t="s">
        <v>1</v>
      </c>
      <c r="H1457" t="s">
        <v>9774</v>
      </c>
      <c r="I1457" t="s">
        <v>3</v>
      </c>
      <c r="K1457">
        <v>1</v>
      </c>
      <c r="L1457" t="s">
        <v>4</v>
      </c>
      <c r="M1457">
        <v>101843</v>
      </c>
      <c r="N1457" t="s">
        <v>5</v>
      </c>
      <c r="O1457" t="s">
        <v>5</v>
      </c>
      <c r="U1457" t="s">
        <v>9705</v>
      </c>
      <c r="V1457" s="1">
        <v>1</v>
      </c>
      <c r="W1457" t="s">
        <v>9214</v>
      </c>
      <c r="X1457" t="s">
        <v>9677</v>
      </c>
      <c r="Y1457" t="s">
        <v>9216</v>
      </c>
      <c r="Z1457" s="3">
        <v>11</v>
      </c>
      <c r="AA1457" s="4">
        <v>1106</v>
      </c>
      <c r="AB1457" s="4" t="s">
        <v>9677</v>
      </c>
      <c r="AC1457" t="s">
        <v>9775</v>
      </c>
      <c r="AD1457">
        <v>2020</v>
      </c>
      <c r="AE1457">
        <v>6</v>
      </c>
      <c r="AF1457">
        <v>21</v>
      </c>
      <c r="AG1457" t="s">
        <v>9776</v>
      </c>
      <c r="AJ1457" t="s">
        <v>5</v>
      </c>
      <c r="AK1457" t="s">
        <v>12</v>
      </c>
      <c r="AL1457">
        <v>-51216</v>
      </c>
      <c r="AM1457">
        <v>6626099</v>
      </c>
      <c r="AN1457" s="4">
        <v>-51000</v>
      </c>
      <c r="AO1457" s="4">
        <v>6627000</v>
      </c>
      <c r="AP1457">
        <v>50</v>
      </c>
      <c r="AR1457">
        <v>1010</v>
      </c>
      <c r="AT1457" s="5" t="s">
        <v>9777</v>
      </c>
      <c r="AU1457">
        <v>101843</v>
      </c>
      <c r="AW1457" s="6" t="s">
        <v>14</v>
      </c>
      <c r="AX1457">
        <v>1</v>
      </c>
      <c r="AY1457" t="s">
        <v>15</v>
      </c>
      <c r="AZ1457" t="s">
        <v>9778</v>
      </c>
      <c r="BA1457" t="s">
        <v>9779</v>
      </c>
      <c r="BB1457">
        <v>1010</v>
      </c>
      <c r="BC1457" t="s">
        <v>18</v>
      </c>
      <c r="BD1457" t="s">
        <v>19</v>
      </c>
      <c r="BF1457" s="5">
        <v>44019.58625</v>
      </c>
      <c r="BG1457" s="7" t="s">
        <v>20</v>
      </c>
      <c r="BI1457">
        <v>6</v>
      </c>
      <c r="BJ1457">
        <v>241594</v>
      </c>
      <c r="BL1457" t="s">
        <v>9780</v>
      </c>
      <c r="BX1457">
        <v>5976</v>
      </c>
    </row>
    <row r="1458" spans="1:76" x14ac:dyDescent="0.25">
      <c r="A1458">
        <v>5972</v>
      </c>
      <c r="C1458">
        <v>1</v>
      </c>
      <c r="D1458">
        <v>1</v>
      </c>
      <c r="E1458">
        <v>14</v>
      </c>
      <c r="F1458" t="s">
        <v>0</v>
      </c>
      <c r="G1458" t="s">
        <v>1</v>
      </c>
      <c r="H1458" t="s">
        <v>9781</v>
      </c>
      <c r="I1458" t="s">
        <v>3</v>
      </c>
      <c r="K1458">
        <v>1</v>
      </c>
      <c r="L1458" t="s">
        <v>4</v>
      </c>
      <c r="M1458">
        <v>101843</v>
      </c>
      <c r="N1458" t="s">
        <v>5</v>
      </c>
      <c r="O1458" t="s">
        <v>5</v>
      </c>
      <c r="U1458" t="s">
        <v>9705</v>
      </c>
      <c r="V1458" s="1">
        <v>1</v>
      </c>
      <c r="W1458" t="s">
        <v>9214</v>
      </c>
      <c r="X1458" t="s">
        <v>9677</v>
      </c>
      <c r="Y1458" t="s">
        <v>9216</v>
      </c>
      <c r="Z1458" s="3">
        <v>11</v>
      </c>
      <c r="AA1458" s="4">
        <v>1106</v>
      </c>
      <c r="AB1458" s="4" t="s">
        <v>9677</v>
      </c>
      <c r="AC1458" t="s">
        <v>9782</v>
      </c>
      <c r="AD1458">
        <v>2020</v>
      </c>
      <c r="AE1458">
        <v>6</v>
      </c>
      <c r="AF1458">
        <v>21</v>
      </c>
      <c r="AG1458" t="s">
        <v>9776</v>
      </c>
      <c r="AJ1458" t="s">
        <v>5</v>
      </c>
      <c r="AK1458" t="s">
        <v>12</v>
      </c>
      <c r="AL1458">
        <v>-51218</v>
      </c>
      <c r="AM1458">
        <v>6626271</v>
      </c>
      <c r="AN1458" s="4">
        <v>-51000</v>
      </c>
      <c r="AO1458" s="4">
        <v>6627000</v>
      </c>
      <c r="AP1458">
        <v>25</v>
      </c>
      <c r="AR1458">
        <v>1010</v>
      </c>
      <c r="AT1458" s="5" t="s">
        <v>9783</v>
      </c>
      <c r="AU1458">
        <v>101843</v>
      </c>
      <c r="AW1458" s="6" t="s">
        <v>14</v>
      </c>
      <c r="AX1458">
        <v>1</v>
      </c>
      <c r="AY1458" t="s">
        <v>15</v>
      </c>
      <c r="AZ1458" t="s">
        <v>9784</v>
      </c>
      <c r="BA1458" t="s">
        <v>9785</v>
      </c>
      <c r="BB1458">
        <v>1010</v>
      </c>
      <c r="BC1458" t="s">
        <v>18</v>
      </c>
      <c r="BD1458" t="s">
        <v>19</v>
      </c>
      <c r="BF1458" s="5">
        <v>44019.586180555598</v>
      </c>
      <c r="BG1458" s="7" t="s">
        <v>20</v>
      </c>
      <c r="BI1458">
        <v>6</v>
      </c>
      <c r="BJ1458">
        <v>241630</v>
      </c>
      <c r="BL1458" t="s">
        <v>9786</v>
      </c>
      <c r="BX1458">
        <v>5972</v>
      </c>
    </row>
    <row r="1459" spans="1:76" x14ac:dyDescent="0.25">
      <c r="A1459">
        <v>5334</v>
      </c>
      <c r="C1459">
        <v>1</v>
      </c>
      <c r="D1459">
        <v>1</v>
      </c>
      <c r="E1459">
        <v>15</v>
      </c>
      <c r="F1459" t="s">
        <v>0</v>
      </c>
      <c r="G1459" t="s">
        <v>1</v>
      </c>
      <c r="H1459" t="s">
        <v>9787</v>
      </c>
      <c r="I1459" t="s">
        <v>3</v>
      </c>
      <c r="K1459">
        <v>1</v>
      </c>
      <c r="L1459" t="s">
        <v>4</v>
      </c>
      <c r="M1459">
        <v>101843</v>
      </c>
      <c r="N1459" t="s">
        <v>5</v>
      </c>
      <c r="O1459" t="s">
        <v>5</v>
      </c>
      <c r="U1459" t="s">
        <v>9705</v>
      </c>
      <c r="V1459" s="1">
        <v>1</v>
      </c>
      <c r="W1459" t="s">
        <v>9214</v>
      </c>
      <c r="X1459" t="s">
        <v>9677</v>
      </c>
      <c r="Y1459" t="s">
        <v>9216</v>
      </c>
      <c r="Z1459" s="3">
        <v>11</v>
      </c>
      <c r="AA1459" s="4">
        <v>1106</v>
      </c>
      <c r="AB1459" s="4" t="s">
        <v>9677</v>
      </c>
      <c r="AC1459" t="s">
        <v>9788</v>
      </c>
      <c r="AD1459">
        <v>2020</v>
      </c>
      <c r="AE1459">
        <v>6</v>
      </c>
      <c r="AF1459">
        <v>30</v>
      </c>
      <c r="AG1459" t="s">
        <v>9679</v>
      </c>
      <c r="AJ1459" t="s">
        <v>5</v>
      </c>
      <c r="AK1459" t="s">
        <v>12</v>
      </c>
      <c r="AL1459">
        <v>-51505</v>
      </c>
      <c r="AM1459">
        <v>6627952</v>
      </c>
      <c r="AN1459" s="4">
        <v>-51000</v>
      </c>
      <c r="AO1459" s="4">
        <v>6627000</v>
      </c>
      <c r="AP1459">
        <v>75</v>
      </c>
      <c r="AR1459">
        <v>1010</v>
      </c>
      <c r="AT1459" s="5" t="s">
        <v>9789</v>
      </c>
      <c r="AU1459">
        <v>101843</v>
      </c>
      <c r="AW1459" s="6" t="s">
        <v>14</v>
      </c>
      <c r="AX1459">
        <v>1</v>
      </c>
      <c r="AY1459" t="s">
        <v>15</v>
      </c>
      <c r="AZ1459" t="s">
        <v>9790</v>
      </c>
      <c r="BA1459" t="s">
        <v>9791</v>
      </c>
      <c r="BB1459">
        <v>1010</v>
      </c>
      <c r="BC1459" t="s">
        <v>18</v>
      </c>
      <c r="BD1459" t="s">
        <v>19</v>
      </c>
      <c r="BF1459" s="5">
        <v>44049.9471990741</v>
      </c>
      <c r="BG1459" s="7" t="s">
        <v>20</v>
      </c>
      <c r="BI1459">
        <v>6</v>
      </c>
      <c r="BJ1459">
        <v>245055</v>
      </c>
      <c r="BL1459" t="s">
        <v>9792</v>
      </c>
      <c r="BX1459">
        <v>5334</v>
      </c>
    </row>
    <row r="1460" spans="1:76" x14ac:dyDescent="0.25">
      <c r="A1460">
        <v>6776</v>
      </c>
      <c r="C1460">
        <v>1</v>
      </c>
      <c r="D1460">
        <v>1</v>
      </c>
      <c r="E1460">
        <v>16</v>
      </c>
      <c r="F1460" t="s">
        <v>0</v>
      </c>
      <c r="G1460" t="s">
        <v>1</v>
      </c>
      <c r="H1460" t="s">
        <v>9793</v>
      </c>
      <c r="I1460" t="s">
        <v>3</v>
      </c>
      <c r="K1460">
        <v>1</v>
      </c>
      <c r="L1460" t="s">
        <v>4</v>
      </c>
      <c r="M1460">
        <v>101843</v>
      </c>
      <c r="N1460" t="s">
        <v>5</v>
      </c>
      <c r="O1460" t="s">
        <v>5</v>
      </c>
      <c r="U1460" t="s">
        <v>9705</v>
      </c>
      <c r="V1460" s="1">
        <v>1</v>
      </c>
      <c r="W1460" t="s">
        <v>9214</v>
      </c>
      <c r="X1460" t="s">
        <v>9677</v>
      </c>
      <c r="Y1460" t="s">
        <v>9216</v>
      </c>
      <c r="Z1460" s="3">
        <v>11</v>
      </c>
      <c r="AA1460" s="4">
        <v>1106</v>
      </c>
      <c r="AB1460" s="4" t="s">
        <v>9677</v>
      </c>
      <c r="AC1460" t="s">
        <v>9794</v>
      </c>
      <c r="AD1460">
        <v>2020</v>
      </c>
      <c r="AE1460">
        <v>6</v>
      </c>
      <c r="AF1460">
        <v>30</v>
      </c>
      <c r="AG1460" t="s">
        <v>9679</v>
      </c>
      <c r="AJ1460" t="s">
        <v>5</v>
      </c>
      <c r="AK1460" t="s">
        <v>12</v>
      </c>
      <c r="AL1460">
        <v>-50831</v>
      </c>
      <c r="AM1460">
        <v>6626975</v>
      </c>
      <c r="AN1460" s="4">
        <v>-51000</v>
      </c>
      <c r="AO1460" s="4">
        <v>6627000</v>
      </c>
      <c r="AP1460">
        <v>25</v>
      </c>
      <c r="AR1460">
        <v>1010</v>
      </c>
      <c r="AT1460" s="5" t="s">
        <v>9795</v>
      </c>
      <c r="AU1460">
        <v>101843</v>
      </c>
      <c r="AW1460" s="6" t="s">
        <v>14</v>
      </c>
      <c r="AX1460">
        <v>1</v>
      </c>
      <c r="AY1460" t="s">
        <v>15</v>
      </c>
      <c r="AZ1460" t="s">
        <v>9796</v>
      </c>
      <c r="BA1460" t="s">
        <v>9797</v>
      </c>
      <c r="BB1460">
        <v>1010</v>
      </c>
      <c r="BC1460" t="s">
        <v>18</v>
      </c>
      <c r="BD1460" t="s">
        <v>19</v>
      </c>
      <c r="BF1460" s="5">
        <v>44050.1551736111</v>
      </c>
      <c r="BG1460" s="7" t="s">
        <v>20</v>
      </c>
      <c r="BI1460">
        <v>6</v>
      </c>
      <c r="BJ1460">
        <v>245079</v>
      </c>
      <c r="BL1460" t="s">
        <v>9798</v>
      </c>
      <c r="BX1460">
        <v>6776</v>
      </c>
    </row>
    <row r="1461" spans="1:76" x14ac:dyDescent="0.25">
      <c r="A1461">
        <v>6206</v>
      </c>
      <c r="C1461">
        <v>1</v>
      </c>
      <c r="D1461">
        <v>1</v>
      </c>
      <c r="E1461">
        <v>17</v>
      </c>
      <c r="F1461" t="s">
        <v>0</v>
      </c>
      <c r="G1461" t="s">
        <v>1</v>
      </c>
      <c r="H1461" t="s">
        <v>9799</v>
      </c>
      <c r="I1461" t="s">
        <v>3</v>
      </c>
      <c r="K1461">
        <v>1</v>
      </c>
      <c r="L1461" t="s">
        <v>4</v>
      </c>
      <c r="M1461">
        <v>101843</v>
      </c>
      <c r="N1461" t="s">
        <v>5</v>
      </c>
      <c r="O1461" t="s">
        <v>5</v>
      </c>
      <c r="U1461" t="s">
        <v>9705</v>
      </c>
      <c r="V1461" s="1">
        <v>1</v>
      </c>
      <c r="W1461" t="s">
        <v>9214</v>
      </c>
      <c r="X1461" t="s">
        <v>9677</v>
      </c>
      <c r="Y1461" t="s">
        <v>9216</v>
      </c>
      <c r="Z1461" s="3">
        <v>11</v>
      </c>
      <c r="AA1461" s="4">
        <v>1106</v>
      </c>
      <c r="AB1461" s="4" t="s">
        <v>9677</v>
      </c>
      <c r="AC1461" t="s">
        <v>9800</v>
      </c>
      <c r="AD1461">
        <v>2020</v>
      </c>
      <c r="AE1461">
        <v>7</v>
      </c>
      <c r="AF1461">
        <v>22</v>
      </c>
      <c r="AG1461" t="s">
        <v>9679</v>
      </c>
      <c r="AJ1461" t="s">
        <v>5</v>
      </c>
      <c r="AK1461" t="s">
        <v>12</v>
      </c>
      <c r="AL1461">
        <v>-51111</v>
      </c>
      <c r="AM1461">
        <v>6627024</v>
      </c>
      <c r="AN1461" s="4">
        <v>-51000</v>
      </c>
      <c r="AO1461" s="4">
        <v>6627000</v>
      </c>
      <c r="AP1461">
        <v>5</v>
      </c>
      <c r="AR1461">
        <v>1010</v>
      </c>
      <c r="AT1461" s="5" t="s">
        <v>9801</v>
      </c>
      <c r="AU1461">
        <v>101843</v>
      </c>
      <c r="AW1461" s="6" t="s">
        <v>14</v>
      </c>
      <c r="AX1461">
        <v>1</v>
      </c>
      <c r="AY1461" t="s">
        <v>15</v>
      </c>
      <c r="AZ1461" t="s">
        <v>9802</v>
      </c>
      <c r="BA1461" t="s">
        <v>9803</v>
      </c>
      <c r="BB1461">
        <v>1010</v>
      </c>
      <c r="BC1461" t="s">
        <v>18</v>
      </c>
      <c r="BD1461" t="s">
        <v>19</v>
      </c>
      <c r="BF1461" s="5">
        <v>44035.7092708333</v>
      </c>
      <c r="BG1461" s="7" t="s">
        <v>20</v>
      </c>
      <c r="BI1461">
        <v>6</v>
      </c>
      <c r="BJ1461">
        <v>243395</v>
      </c>
      <c r="BL1461" t="s">
        <v>9804</v>
      </c>
      <c r="BX1461">
        <v>6206</v>
      </c>
    </row>
    <row r="1462" spans="1:76" x14ac:dyDescent="0.25">
      <c r="A1462">
        <v>6679</v>
      </c>
      <c r="C1462">
        <v>1</v>
      </c>
      <c r="D1462">
        <v>1</v>
      </c>
      <c r="E1462">
        <v>2</v>
      </c>
      <c r="F1462" t="s">
        <v>0</v>
      </c>
      <c r="G1462" t="s">
        <v>1</v>
      </c>
      <c r="H1462" t="s">
        <v>9823</v>
      </c>
      <c r="I1462" t="s">
        <v>3</v>
      </c>
      <c r="K1462">
        <v>1</v>
      </c>
      <c r="L1462" t="s">
        <v>4</v>
      </c>
      <c r="M1462">
        <v>101843</v>
      </c>
      <c r="N1462" t="s">
        <v>5</v>
      </c>
      <c r="O1462" t="s">
        <v>5</v>
      </c>
      <c r="U1462" t="s">
        <v>9819</v>
      </c>
      <c r="V1462" s="1">
        <v>1</v>
      </c>
      <c r="W1462" t="s">
        <v>9214</v>
      </c>
      <c r="X1462" t="s">
        <v>9677</v>
      </c>
      <c r="Y1462" t="s">
        <v>9216</v>
      </c>
      <c r="Z1462" s="3">
        <v>11</v>
      </c>
      <c r="AA1462" s="4">
        <v>1106</v>
      </c>
      <c r="AB1462" s="4" t="s">
        <v>9677</v>
      </c>
      <c r="AC1462" t="s">
        <v>9824</v>
      </c>
      <c r="AD1462">
        <v>2020</v>
      </c>
      <c r="AE1462">
        <v>5</v>
      </c>
      <c r="AF1462">
        <v>27</v>
      </c>
      <c r="AG1462" t="s">
        <v>9825</v>
      </c>
      <c r="AJ1462" t="s">
        <v>5</v>
      </c>
      <c r="AK1462" t="s">
        <v>12</v>
      </c>
      <c r="AL1462">
        <v>-50877</v>
      </c>
      <c r="AM1462">
        <v>6630420</v>
      </c>
      <c r="AN1462" s="4">
        <v>-51000</v>
      </c>
      <c r="AO1462" s="4">
        <v>6631000</v>
      </c>
      <c r="AP1462">
        <v>10</v>
      </c>
      <c r="AR1462">
        <v>1010</v>
      </c>
      <c r="AT1462" s="5" t="s">
        <v>9826</v>
      </c>
      <c r="AU1462">
        <v>101843</v>
      </c>
      <c r="AW1462" s="6" t="s">
        <v>14</v>
      </c>
      <c r="AX1462">
        <v>1</v>
      </c>
      <c r="AY1462" t="s">
        <v>15</v>
      </c>
      <c r="AZ1462" t="s">
        <v>9827</v>
      </c>
      <c r="BA1462" t="s">
        <v>9828</v>
      </c>
      <c r="BB1462">
        <v>1010</v>
      </c>
      <c r="BC1462" t="s">
        <v>18</v>
      </c>
      <c r="BD1462" t="s">
        <v>19</v>
      </c>
      <c r="BF1462" s="5">
        <v>44156.475925925901</v>
      </c>
      <c r="BG1462" s="7" t="s">
        <v>20</v>
      </c>
      <c r="BI1462">
        <v>6</v>
      </c>
      <c r="BJ1462">
        <v>260741</v>
      </c>
      <c r="BL1462" t="s">
        <v>9829</v>
      </c>
      <c r="BX1462">
        <v>6679</v>
      </c>
    </row>
    <row r="1463" spans="1:76" x14ac:dyDescent="0.25">
      <c r="A1463">
        <v>64344</v>
      </c>
      <c r="C1463">
        <v>1</v>
      </c>
      <c r="D1463">
        <v>1</v>
      </c>
      <c r="E1463">
        <v>1</v>
      </c>
      <c r="F1463" t="s">
        <v>0</v>
      </c>
      <c r="G1463" t="s">
        <v>1</v>
      </c>
      <c r="H1463" t="s">
        <v>9846</v>
      </c>
      <c r="I1463" t="s">
        <v>3</v>
      </c>
      <c r="K1463">
        <v>1</v>
      </c>
      <c r="L1463" t="s">
        <v>4</v>
      </c>
      <c r="M1463">
        <v>101843</v>
      </c>
      <c r="N1463" t="s">
        <v>5</v>
      </c>
      <c r="O1463" t="s">
        <v>5</v>
      </c>
      <c r="U1463" t="s">
        <v>9847</v>
      </c>
      <c r="V1463" s="1">
        <v>1</v>
      </c>
      <c r="W1463" t="s">
        <v>9214</v>
      </c>
      <c r="X1463" t="s">
        <v>9848</v>
      </c>
      <c r="Y1463" t="s">
        <v>9216</v>
      </c>
      <c r="Z1463" s="3">
        <v>11</v>
      </c>
      <c r="AA1463" s="4">
        <v>1111</v>
      </c>
      <c r="AB1463" s="4" t="s">
        <v>9848</v>
      </c>
      <c r="AC1463" t="s">
        <v>9849</v>
      </c>
      <c r="AD1463">
        <v>2019</v>
      </c>
      <c r="AE1463">
        <v>5</v>
      </c>
      <c r="AF1463">
        <v>22</v>
      </c>
      <c r="AG1463" t="s">
        <v>9850</v>
      </c>
      <c r="AJ1463" t="s">
        <v>5</v>
      </c>
      <c r="AK1463" t="s">
        <v>12</v>
      </c>
      <c r="AL1463">
        <v>-6544</v>
      </c>
      <c r="AM1463">
        <v>6501616</v>
      </c>
      <c r="AN1463" s="4">
        <v>-7000</v>
      </c>
      <c r="AO1463" s="4">
        <v>6501000</v>
      </c>
      <c r="AP1463">
        <v>5</v>
      </c>
      <c r="AR1463">
        <v>1010</v>
      </c>
      <c r="AT1463" s="5" t="s">
        <v>9851</v>
      </c>
      <c r="AU1463">
        <v>101843</v>
      </c>
      <c r="AW1463" s="6" t="s">
        <v>14</v>
      </c>
      <c r="AX1463">
        <v>1</v>
      </c>
      <c r="AY1463" t="s">
        <v>15</v>
      </c>
      <c r="AZ1463" t="s">
        <v>9852</v>
      </c>
      <c r="BA1463" t="s">
        <v>9853</v>
      </c>
      <c r="BB1463">
        <v>1010</v>
      </c>
      <c r="BC1463" t="s">
        <v>18</v>
      </c>
      <c r="BD1463" t="s">
        <v>19</v>
      </c>
      <c r="BF1463" s="5">
        <v>43713.546527777798</v>
      </c>
      <c r="BG1463" s="7" t="s">
        <v>20</v>
      </c>
      <c r="BI1463">
        <v>6</v>
      </c>
      <c r="BJ1463">
        <v>201220</v>
      </c>
      <c r="BL1463" t="s">
        <v>9854</v>
      </c>
      <c r="BX1463">
        <v>64344</v>
      </c>
    </row>
    <row r="1464" spans="1:76" x14ac:dyDescent="0.25">
      <c r="A1464">
        <v>71961</v>
      </c>
      <c r="B1464">
        <v>137373</v>
      </c>
      <c r="F1464" t="s">
        <v>0</v>
      </c>
      <c r="G1464" t="s">
        <v>4403</v>
      </c>
      <c r="H1464" t="s">
        <v>9855</v>
      </c>
      <c r="I1464" t="s">
        <v>69</v>
      </c>
      <c r="K1464">
        <v>1</v>
      </c>
      <c r="L1464" t="s">
        <v>4</v>
      </c>
      <c r="M1464">
        <v>101843</v>
      </c>
      <c r="N1464" t="s">
        <v>5</v>
      </c>
      <c r="O1464" t="s">
        <v>5</v>
      </c>
      <c r="U1464" t="s">
        <v>9856</v>
      </c>
      <c r="V1464" s="1">
        <v>1</v>
      </c>
      <c r="W1464" t="s">
        <v>9214</v>
      </c>
      <c r="X1464" t="s">
        <v>9857</v>
      </c>
      <c r="Y1464" t="s">
        <v>9216</v>
      </c>
      <c r="Z1464" s="3">
        <v>11</v>
      </c>
      <c r="AA1464" s="4">
        <v>1112</v>
      </c>
      <c r="AB1464" s="4" t="s">
        <v>9857</v>
      </c>
      <c r="AC1464" t="s">
        <v>9858</v>
      </c>
      <c r="AD1464">
        <v>2012</v>
      </c>
      <c r="AE1464">
        <v>5</v>
      </c>
      <c r="AF1464">
        <v>24</v>
      </c>
      <c r="AG1464" t="s">
        <v>9190</v>
      </c>
      <c r="AH1464" t="s">
        <v>9190</v>
      </c>
      <c r="AJ1464" t="s">
        <v>5</v>
      </c>
      <c r="AK1464" t="s">
        <v>12</v>
      </c>
      <c r="AL1464">
        <v>11135</v>
      </c>
      <c r="AM1464">
        <v>6508452</v>
      </c>
      <c r="AN1464" s="4">
        <v>11000</v>
      </c>
      <c r="AO1464" s="4">
        <v>6509000</v>
      </c>
      <c r="AP1464">
        <v>1</v>
      </c>
      <c r="AR1464">
        <v>105</v>
      </c>
      <c r="AT1464" s="5"/>
      <c r="AU1464">
        <v>101843</v>
      </c>
      <c r="AW1464" s="6" t="s">
        <v>14</v>
      </c>
      <c r="AX1464">
        <v>1</v>
      </c>
      <c r="AY1464" t="s">
        <v>15</v>
      </c>
      <c r="AZ1464" t="s">
        <v>9859</v>
      </c>
      <c r="BA1464" t="s">
        <v>9860</v>
      </c>
      <c r="BB1464">
        <v>105</v>
      </c>
      <c r="BC1464" t="s">
        <v>4411</v>
      </c>
      <c r="BD1464" t="s">
        <v>4412</v>
      </c>
      <c r="BF1464" s="5">
        <v>41649</v>
      </c>
      <c r="BG1464" s="7" t="s">
        <v>20</v>
      </c>
      <c r="BI1464">
        <v>5</v>
      </c>
      <c r="BJ1464">
        <v>287807</v>
      </c>
      <c r="BK1464">
        <v>143070</v>
      </c>
      <c r="BL1464" t="s">
        <v>9861</v>
      </c>
      <c r="BN1464" t="s">
        <v>9862</v>
      </c>
      <c r="BX1464">
        <v>71961</v>
      </c>
    </row>
    <row r="1465" spans="1:76" x14ac:dyDescent="0.25">
      <c r="A1465">
        <v>69233</v>
      </c>
      <c r="C1465">
        <v>1</v>
      </c>
      <c r="D1465">
        <v>1</v>
      </c>
      <c r="E1465">
        <v>1</v>
      </c>
      <c r="F1465" t="s">
        <v>0</v>
      </c>
      <c r="G1465" t="s">
        <v>4403</v>
      </c>
      <c r="H1465" t="s">
        <v>9870</v>
      </c>
      <c r="I1465" t="s">
        <v>69</v>
      </c>
      <c r="K1465">
        <v>1</v>
      </c>
      <c r="L1465" t="s">
        <v>4</v>
      </c>
      <c r="M1465">
        <v>101843</v>
      </c>
      <c r="N1465" t="s">
        <v>5</v>
      </c>
      <c r="O1465" t="s">
        <v>5</v>
      </c>
      <c r="U1465" t="s">
        <v>9871</v>
      </c>
      <c r="V1465" s="1">
        <v>1</v>
      </c>
      <c r="W1465" t="s">
        <v>9214</v>
      </c>
      <c r="X1465" t="s">
        <v>9857</v>
      </c>
      <c r="Y1465" t="s">
        <v>9216</v>
      </c>
      <c r="Z1465" s="3">
        <v>11</v>
      </c>
      <c r="AA1465" s="4">
        <v>1112</v>
      </c>
      <c r="AB1465" s="4" t="s">
        <v>9857</v>
      </c>
      <c r="AC1465" t="s">
        <v>9872</v>
      </c>
      <c r="AD1465">
        <v>2015</v>
      </c>
      <c r="AE1465">
        <v>8</v>
      </c>
      <c r="AF1465">
        <v>30</v>
      </c>
      <c r="AG1465" t="s">
        <v>9190</v>
      </c>
      <c r="AH1465" t="s">
        <v>9190</v>
      </c>
      <c r="AJ1465" t="s">
        <v>5</v>
      </c>
      <c r="AK1465" t="s">
        <v>12</v>
      </c>
      <c r="AL1465">
        <v>7706</v>
      </c>
      <c r="AM1465">
        <v>6510876</v>
      </c>
      <c r="AN1465" s="4">
        <v>7000</v>
      </c>
      <c r="AO1465" s="4">
        <v>6511000</v>
      </c>
      <c r="AP1465">
        <v>1</v>
      </c>
      <c r="AR1465">
        <v>105</v>
      </c>
      <c r="AT1465" s="5"/>
      <c r="AU1465">
        <v>101843</v>
      </c>
      <c r="AW1465" s="6" t="s">
        <v>14</v>
      </c>
      <c r="AX1465">
        <v>1</v>
      </c>
      <c r="AY1465" t="s">
        <v>15</v>
      </c>
      <c r="AZ1465" t="s">
        <v>9873</v>
      </c>
      <c r="BA1465" t="s">
        <v>9874</v>
      </c>
      <c r="BB1465">
        <v>105</v>
      </c>
      <c r="BC1465" t="s">
        <v>4411</v>
      </c>
      <c r="BD1465" t="s">
        <v>4412</v>
      </c>
      <c r="BF1465" s="5">
        <v>42830</v>
      </c>
      <c r="BG1465" s="7" t="s">
        <v>20</v>
      </c>
      <c r="BI1465">
        <v>5</v>
      </c>
      <c r="BJ1465">
        <v>288499</v>
      </c>
      <c r="BL1465" t="s">
        <v>9875</v>
      </c>
      <c r="BN1465" t="s">
        <v>9876</v>
      </c>
      <c r="BX1465">
        <v>69233</v>
      </c>
    </row>
    <row r="1466" spans="1:76" x14ac:dyDescent="0.25">
      <c r="A1466">
        <v>69277</v>
      </c>
      <c r="C1466">
        <v>1</v>
      </c>
      <c r="D1466">
        <v>1</v>
      </c>
      <c r="E1466">
        <v>1</v>
      </c>
      <c r="F1466" t="s">
        <v>0</v>
      </c>
      <c r="G1466" t="s">
        <v>4403</v>
      </c>
      <c r="H1466" t="s">
        <v>9863</v>
      </c>
      <c r="I1466" t="s">
        <v>69</v>
      </c>
      <c r="K1466">
        <v>1</v>
      </c>
      <c r="L1466" t="s">
        <v>4</v>
      </c>
      <c r="M1466">
        <v>101843</v>
      </c>
      <c r="N1466" t="s">
        <v>5</v>
      </c>
      <c r="O1466" t="s">
        <v>5</v>
      </c>
      <c r="U1466" t="s">
        <v>9864</v>
      </c>
      <c r="V1466" s="1">
        <v>1</v>
      </c>
      <c r="W1466" t="s">
        <v>9214</v>
      </c>
      <c r="X1466" t="s">
        <v>9857</v>
      </c>
      <c r="Y1466" t="s">
        <v>9216</v>
      </c>
      <c r="Z1466" s="3">
        <v>11</v>
      </c>
      <c r="AA1466" s="4">
        <v>1112</v>
      </c>
      <c r="AB1466" s="4" t="s">
        <v>9857</v>
      </c>
      <c r="AC1466" t="s">
        <v>9865</v>
      </c>
      <c r="AD1466">
        <v>2016</v>
      </c>
      <c r="AE1466">
        <v>6</v>
      </c>
      <c r="AF1466">
        <v>19</v>
      </c>
      <c r="AG1466" t="s">
        <v>9190</v>
      </c>
      <c r="AH1466" t="s">
        <v>9190</v>
      </c>
      <c r="AJ1466" t="s">
        <v>5</v>
      </c>
      <c r="AK1466" t="s">
        <v>12</v>
      </c>
      <c r="AL1466">
        <v>7756</v>
      </c>
      <c r="AM1466">
        <v>6508799</v>
      </c>
      <c r="AN1466" s="4">
        <v>7000</v>
      </c>
      <c r="AO1466" s="4">
        <v>6509000</v>
      </c>
      <c r="AP1466">
        <v>1</v>
      </c>
      <c r="AR1466">
        <v>105</v>
      </c>
      <c r="AT1466" s="5"/>
      <c r="AU1466">
        <v>101843</v>
      </c>
      <c r="AW1466" s="6" t="s">
        <v>14</v>
      </c>
      <c r="AX1466">
        <v>1</v>
      </c>
      <c r="AY1466" t="s">
        <v>15</v>
      </c>
      <c r="AZ1466" t="s">
        <v>9866</v>
      </c>
      <c r="BA1466" t="s">
        <v>9867</v>
      </c>
      <c r="BB1466">
        <v>105</v>
      </c>
      <c r="BC1466" t="s">
        <v>4411</v>
      </c>
      <c r="BD1466" t="s">
        <v>4412</v>
      </c>
      <c r="BF1466" s="5">
        <v>42818</v>
      </c>
      <c r="BG1466" s="7" t="s">
        <v>20</v>
      </c>
      <c r="BI1466">
        <v>5</v>
      </c>
      <c r="BJ1466">
        <v>288334</v>
      </c>
      <c r="BL1466" t="s">
        <v>9868</v>
      </c>
      <c r="BN1466" t="s">
        <v>9869</v>
      </c>
      <c r="BX1466">
        <v>69277</v>
      </c>
    </row>
    <row r="1467" spans="1:76" x14ac:dyDescent="0.25">
      <c r="A1467">
        <v>61497</v>
      </c>
      <c r="C1467">
        <v>1</v>
      </c>
      <c r="D1467">
        <v>1</v>
      </c>
      <c r="E1467">
        <v>1</v>
      </c>
      <c r="F1467" t="s">
        <v>0</v>
      </c>
      <c r="G1467" t="s">
        <v>834</v>
      </c>
      <c r="H1467" t="s">
        <v>9877</v>
      </c>
      <c r="I1467" t="s">
        <v>3</v>
      </c>
      <c r="K1467">
        <v>1</v>
      </c>
      <c r="L1467" t="s">
        <v>4</v>
      </c>
      <c r="M1467">
        <v>101843</v>
      </c>
      <c r="N1467" t="s">
        <v>5</v>
      </c>
      <c r="O1467" t="s">
        <v>5</v>
      </c>
      <c r="U1467" t="s">
        <v>9878</v>
      </c>
      <c r="V1467" s="1">
        <v>1</v>
      </c>
      <c r="W1467" t="s">
        <v>9214</v>
      </c>
      <c r="X1467" t="s">
        <v>9879</v>
      </c>
      <c r="Y1467" t="s">
        <v>9216</v>
      </c>
      <c r="Z1467" s="3">
        <v>11</v>
      </c>
      <c r="AA1467" s="4">
        <v>1114</v>
      </c>
      <c r="AB1467" s="4" t="s">
        <v>9879</v>
      </c>
      <c r="AC1467" t="s">
        <v>9880</v>
      </c>
      <c r="AD1467">
        <v>2017</v>
      </c>
      <c r="AE1467">
        <v>8</v>
      </c>
      <c r="AF1467">
        <v>7</v>
      </c>
      <c r="AG1467" t="s">
        <v>3253</v>
      </c>
      <c r="AH1467" t="s">
        <v>3253</v>
      </c>
      <c r="AJ1467" t="s">
        <v>5</v>
      </c>
      <c r="AK1467" t="s">
        <v>12</v>
      </c>
      <c r="AL1467">
        <v>-13090</v>
      </c>
      <c r="AM1467">
        <v>6533505</v>
      </c>
      <c r="AN1467" s="4">
        <v>-13000</v>
      </c>
      <c r="AO1467" s="4">
        <v>6533000</v>
      </c>
      <c r="AP1467">
        <v>5</v>
      </c>
      <c r="AR1467">
        <v>59</v>
      </c>
      <c r="AU1467">
        <v>101843</v>
      </c>
      <c r="AW1467" s="6" t="s">
        <v>14</v>
      </c>
      <c r="AX1467">
        <v>1</v>
      </c>
      <c r="AY1467" t="s">
        <v>15</v>
      </c>
      <c r="AZ1467" t="s">
        <v>9881</v>
      </c>
      <c r="BA1467" t="s">
        <v>9877</v>
      </c>
      <c r="BB1467">
        <v>59</v>
      </c>
      <c r="BC1467" t="s">
        <v>834</v>
      </c>
      <c r="BD1467" t="s">
        <v>840</v>
      </c>
      <c r="BF1467" s="5">
        <v>43961</v>
      </c>
      <c r="BG1467" s="7" t="s">
        <v>20</v>
      </c>
      <c r="BI1467">
        <v>4</v>
      </c>
      <c r="BJ1467">
        <v>390081</v>
      </c>
      <c r="BL1467" t="s">
        <v>9882</v>
      </c>
      <c r="BX1467">
        <v>61497</v>
      </c>
    </row>
    <row r="1468" spans="1:76" x14ac:dyDescent="0.25">
      <c r="A1468">
        <v>15448</v>
      </c>
      <c r="B1468">
        <v>137092</v>
      </c>
      <c r="F1468" t="s">
        <v>0</v>
      </c>
      <c r="G1468" t="s">
        <v>4403</v>
      </c>
      <c r="H1468" t="s">
        <v>9891</v>
      </c>
      <c r="I1468" t="s">
        <v>69</v>
      </c>
      <c r="K1468">
        <v>1</v>
      </c>
      <c r="L1468" t="s">
        <v>4</v>
      </c>
      <c r="M1468">
        <v>101843</v>
      </c>
      <c r="N1468" t="s">
        <v>5</v>
      </c>
      <c r="O1468" t="s">
        <v>5</v>
      </c>
      <c r="U1468" t="s">
        <v>9892</v>
      </c>
      <c r="V1468" s="1">
        <v>1</v>
      </c>
      <c r="W1468" t="s">
        <v>9214</v>
      </c>
      <c r="X1468" t="s">
        <v>9885</v>
      </c>
      <c r="Y1468" t="s">
        <v>9216</v>
      </c>
      <c r="Z1468" s="3">
        <v>11</v>
      </c>
      <c r="AA1468" s="4">
        <v>1119</v>
      </c>
      <c r="AB1468" t="s">
        <v>9885</v>
      </c>
      <c r="AC1468" t="s">
        <v>9893</v>
      </c>
      <c r="AD1468">
        <v>2011</v>
      </c>
      <c r="AE1468">
        <v>4</v>
      </c>
      <c r="AF1468">
        <v>24</v>
      </c>
      <c r="AG1468" t="s">
        <v>9190</v>
      </c>
      <c r="AH1468" t="s">
        <v>9190</v>
      </c>
      <c r="AJ1468" t="s">
        <v>5</v>
      </c>
      <c r="AK1468" t="s">
        <v>12</v>
      </c>
      <c r="AL1468">
        <v>-41392</v>
      </c>
      <c r="AM1468">
        <v>6541398</v>
      </c>
      <c r="AN1468" s="4">
        <v>-41000</v>
      </c>
      <c r="AO1468" s="4">
        <v>6541000</v>
      </c>
      <c r="AP1468">
        <v>1</v>
      </c>
      <c r="AR1468">
        <v>105</v>
      </c>
      <c r="AT1468" s="5"/>
      <c r="AU1468">
        <v>101843</v>
      </c>
      <c r="AW1468" s="6" t="s">
        <v>14</v>
      </c>
      <c r="AX1468">
        <v>1</v>
      </c>
      <c r="AY1468" t="s">
        <v>15</v>
      </c>
      <c r="AZ1468" t="s">
        <v>9894</v>
      </c>
      <c r="BA1468" t="s">
        <v>9895</v>
      </c>
      <c r="BB1468">
        <v>105</v>
      </c>
      <c r="BC1468" t="s">
        <v>4411</v>
      </c>
      <c r="BD1468" t="s">
        <v>4412</v>
      </c>
      <c r="BF1468" s="5">
        <v>40932</v>
      </c>
      <c r="BG1468" s="7" t="s">
        <v>20</v>
      </c>
      <c r="BI1468">
        <v>5</v>
      </c>
      <c r="BJ1468">
        <v>287548</v>
      </c>
      <c r="BK1468">
        <v>143072</v>
      </c>
      <c r="BL1468" t="s">
        <v>9896</v>
      </c>
      <c r="BN1468" t="s">
        <v>9897</v>
      </c>
      <c r="BX1468">
        <v>15448</v>
      </c>
    </row>
    <row r="1469" spans="1:76" x14ac:dyDescent="0.25">
      <c r="A1469">
        <v>15316</v>
      </c>
      <c r="B1469">
        <v>137095</v>
      </c>
      <c r="F1469" t="s">
        <v>0</v>
      </c>
      <c r="G1469" t="s">
        <v>4403</v>
      </c>
      <c r="H1469" t="s">
        <v>9898</v>
      </c>
      <c r="I1469" t="s">
        <v>69</v>
      </c>
      <c r="K1469">
        <v>1</v>
      </c>
      <c r="L1469" t="s">
        <v>4</v>
      </c>
      <c r="M1469">
        <v>101843</v>
      </c>
      <c r="N1469" t="s">
        <v>5</v>
      </c>
      <c r="O1469" t="s">
        <v>5</v>
      </c>
      <c r="U1469" t="s">
        <v>9892</v>
      </c>
      <c r="V1469" s="1">
        <v>1</v>
      </c>
      <c r="W1469" t="s">
        <v>9214</v>
      </c>
      <c r="X1469" t="s">
        <v>9885</v>
      </c>
      <c r="Y1469" t="s">
        <v>9216</v>
      </c>
      <c r="Z1469" s="3">
        <v>11</v>
      </c>
      <c r="AA1469" s="4">
        <v>1119</v>
      </c>
      <c r="AB1469" t="s">
        <v>9885</v>
      </c>
      <c r="AC1469" t="s">
        <v>9899</v>
      </c>
      <c r="AD1469">
        <v>2011</v>
      </c>
      <c r="AE1469">
        <v>5</v>
      </c>
      <c r="AF1469">
        <v>25</v>
      </c>
      <c r="AG1469" t="s">
        <v>9190</v>
      </c>
      <c r="AH1469" t="s">
        <v>9190</v>
      </c>
      <c r="AJ1469" t="s">
        <v>5</v>
      </c>
      <c r="AK1469" t="s">
        <v>12</v>
      </c>
      <c r="AL1469">
        <v>-41470</v>
      </c>
      <c r="AM1469">
        <v>6541601</v>
      </c>
      <c r="AN1469" s="4">
        <v>-41000</v>
      </c>
      <c r="AO1469" s="4">
        <v>6541000</v>
      </c>
      <c r="AP1469">
        <v>1</v>
      </c>
      <c r="AR1469">
        <v>105</v>
      </c>
      <c r="AT1469" s="5"/>
      <c r="AU1469">
        <v>101843</v>
      </c>
      <c r="AW1469" s="6" t="s">
        <v>14</v>
      </c>
      <c r="AX1469">
        <v>1</v>
      </c>
      <c r="AY1469" t="s">
        <v>15</v>
      </c>
      <c r="AZ1469" t="s">
        <v>9900</v>
      </c>
      <c r="BA1469" t="s">
        <v>9901</v>
      </c>
      <c r="BB1469">
        <v>105</v>
      </c>
      <c r="BC1469" t="s">
        <v>4411</v>
      </c>
      <c r="BD1469" t="s">
        <v>4412</v>
      </c>
      <c r="BF1469" s="5">
        <v>40933</v>
      </c>
      <c r="BG1469" s="7" t="s">
        <v>20</v>
      </c>
      <c r="BI1469">
        <v>5</v>
      </c>
      <c r="BJ1469">
        <v>287553</v>
      </c>
      <c r="BK1469">
        <v>143071</v>
      </c>
      <c r="BL1469" t="s">
        <v>9902</v>
      </c>
      <c r="BN1469" t="s">
        <v>9903</v>
      </c>
      <c r="BX1469">
        <v>15316</v>
      </c>
    </row>
    <row r="1470" spans="1:76" x14ac:dyDescent="0.25">
      <c r="A1470">
        <v>12050</v>
      </c>
      <c r="C1470">
        <v>1</v>
      </c>
      <c r="D1470">
        <v>1</v>
      </c>
      <c r="E1470">
        <v>1</v>
      </c>
      <c r="F1470" t="s">
        <v>0</v>
      </c>
      <c r="G1470" t="s">
        <v>4403</v>
      </c>
      <c r="H1470" t="s">
        <v>9910</v>
      </c>
      <c r="I1470" t="s">
        <v>69</v>
      </c>
      <c r="K1470">
        <v>1</v>
      </c>
      <c r="L1470" t="s">
        <v>4</v>
      </c>
      <c r="M1470">
        <v>101843</v>
      </c>
      <c r="N1470" t="s">
        <v>5</v>
      </c>
      <c r="O1470" t="s">
        <v>5</v>
      </c>
      <c r="U1470" t="s">
        <v>9911</v>
      </c>
      <c r="V1470" s="1">
        <v>1</v>
      </c>
      <c r="W1470" t="s">
        <v>9214</v>
      </c>
      <c r="X1470" t="s">
        <v>9885</v>
      </c>
      <c r="Y1470" t="s">
        <v>9216</v>
      </c>
      <c r="Z1470" s="3">
        <v>11</v>
      </c>
      <c r="AA1470" s="4">
        <v>1119</v>
      </c>
      <c r="AB1470" t="s">
        <v>9885</v>
      </c>
      <c r="AC1470" t="s">
        <v>9912</v>
      </c>
      <c r="AD1470">
        <v>2016</v>
      </c>
      <c r="AE1470">
        <v>9</v>
      </c>
      <c r="AF1470">
        <v>16</v>
      </c>
      <c r="AG1470" t="s">
        <v>9190</v>
      </c>
      <c r="AH1470" t="s">
        <v>9190</v>
      </c>
      <c r="AJ1470" t="s">
        <v>5</v>
      </c>
      <c r="AK1470" t="s">
        <v>12</v>
      </c>
      <c r="AL1470">
        <v>-44763</v>
      </c>
      <c r="AM1470">
        <v>6539267</v>
      </c>
      <c r="AN1470" s="4">
        <v>-45000</v>
      </c>
      <c r="AO1470" s="4">
        <v>6539000</v>
      </c>
      <c r="AP1470">
        <v>1</v>
      </c>
      <c r="AR1470">
        <v>105</v>
      </c>
      <c r="AT1470" s="5"/>
      <c r="AU1470">
        <v>101843</v>
      </c>
      <c r="AW1470" s="6" t="s">
        <v>14</v>
      </c>
      <c r="AX1470">
        <v>1</v>
      </c>
      <c r="AY1470" t="s">
        <v>15</v>
      </c>
      <c r="AZ1470" t="s">
        <v>9913</v>
      </c>
      <c r="BA1470" t="s">
        <v>9914</v>
      </c>
      <c r="BB1470">
        <v>105</v>
      </c>
      <c r="BC1470" t="s">
        <v>4411</v>
      </c>
      <c r="BD1470" t="s">
        <v>4412</v>
      </c>
      <c r="BF1470" s="5">
        <v>42822</v>
      </c>
      <c r="BG1470" s="7" t="s">
        <v>20</v>
      </c>
      <c r="BI1470">
        <v>5</v>
      </c>
      <c r="BJ1470">
        <v>288349</v>
      </c>
      <c r="BL1470" t="s">
        <v>9915</v>
      </c>
      <c r="BN1470" t="s">
        <v>9916</v>
      </c>
      <c r="BX1470">
        <v>12050</v>
      </c>
    </row>
    <row r="1471" spans="1:76" x14ac:dyDescent="0.25">
      <c r="A1471">
        <v>23210</v>
      </c>
      <c r="C1471">
        <v>1</v>
      </c>
      <c r="D1471">
        <v>1</v>
      </c>
      <c r="E1471">
        <v>1</v>
      </c>
      <c r="F1471" t="s">
        <v>0</v>
      </c>
      <c r="G1471" t="s">
        <v>55</v>
      </c>
      <c r="H1471" t="s">
        <v>9883</v>
      </c>
      <c r="I1471" t="s">
        <v>69</v>
      </c>
      <c r="K1471">
        <v>1</v>
      </c>
      <c r="L1471" t="s">
        <v>4</v>
      </c>
      <c r="M1471">
        <v>101843</v>
      </c>
      <c r="N1471" t="s">
        <v>5</v>
      </c>
      <c r="O1471" t="s">
        <v>5</v>
      </c>
      <c r="U1471" t="s">
        <v>9884</v>
      </c>
      <c r="V1471" s="1">
        <v>1</v>
      </c>
      <c r="W1471" t="s">
        <v>9214</v>
      </c>
      <c r="X1471" t="s">
        <v>9885</v>
      </c>
      <c r="Y1471" t="s">
        <v>9216</v>
      </c>
      <c r="Z1471" s="3">
        <v>11</v>
      </c>
      <c r="AA1471" s="4">
        <v>1119</v>
      </c>
      <c r="AB1471" t="s">
        <v>9885</v>
      </c>
      <c r="AC1471" t="s">
        <v>9886</v>
      </c>
      <c r="AD1471">
        <v>2020</v>
      </c>
      <c r="AE1471">
        <v>6</v>
      </c>
      <c r="AF1471">
        <v>22</v>
      </c>
      <c r="AG1471" t="s">
        <v>9190</v>
      </c>
      <c r="AH1471" t="s">
        <v>9190</v>
      </c>
      <c r="AJ1471" t="s">
        <v>5</v>
      </c>
      <c r="AK1471" t="s">
        <v>12</v>
      </c>
      <c r="AL1471">
        <v>-36060</v>
      </c>
      <c r="AM1471">
        <v>6526889</v>
      </c>
      <c r="AN1471" s="4">
        <v>-37000</v>
      </c>
      <c r="AO1471" s="4">
        <v>6527000</v>
      </c>
      <c r="AP1471">
        <v>1</v>
      </c>
      <c r="AR1471">
        <v>8</v>
      </c>
      <c r="AS1471" t="s">
        <v>124</v>
      </c>
      <c r="AU1471">
        <v>101843</v>
      </c>
      <c r="AW1471" s="6" t="s">
        <v>14</v>
      </c>
      <c r="AX1471">
        <v>1</v>
      </c>
      <c r="AY1471" t="s">
        <v>15</v>
      </c>
      <c r="AZ1471" t="s">
        <v>9887</v>
      </c>
      <c r="BA1471" t="s">
        <v>9888</v>
      </c>
      <c r="BB1471">
        <v>8</v>
      </c>
      <c r="BC1471" t="s">
        <v>64</v>
      </c>
      <c r="BD1471" t="s">
        <v>65</v>
      </c>
      <c r="BF1471" s="5">
        <v>44372</v>
      </c>
      <c r="BG1471" s="7" t="s">
        <v>20</v>
      </c>
      <c r="BI1471">
        <v>3</v>
      </c>
      <c r="BJ1471">
        <v>451364</v>
      </c>
      <c r="BL1471" t="s">
        <v>9889</v>
      </c>
      <c r="BN1471" t="s">
        <v>9890</v>
      </c>
      <c r="BX1471">
        <v>23210</v>
      </c>
    </row>
    <row r="1472" spans="1:76" x14ac:dyDescent="0.25">
      <c r="A1472">
        <v>15451</v>
      </c>
      <c r="C1472">
        <v>1</v>
      </c>
      <c r="F1472" t="s">
        <v>0</v>
      </c>
      <c r="G1472" t="s">
        <v>55</v>
      </c>
      <c r="H1472" t="s">
        <v>9904</v>
      </c>
      <c r="I1472" t="s">
        <v>69</v>
      </c>
      <c r="K1472">
        <v>1</v>
      </c>
      <c r="L1472" t="s">
        <v>4</v>
      </c>
      <c r="M1472">
        <v>101843</v>
      </c>
      <c r="N1472" t="s">
        <v>5</v>
      </c>
      <c r="O1472" t="s">
        <v>5</v>
      </c>
      <c r="U1472" t="s">
        <v>9892</v>
      </c>
      <c r="V1472" s="1">
        <v>1</v>
      </c>
      <c r="W1472" t="s">
        <v>9214</v>
      </c>
      <c r="X1472" t="s">
        <v>9885</v>
      </c>
      <c r="Y1472" t="s">
        <v>9216</v>
      </c>
      <c r="Z1472" s="3">
        <v>11</v>
      </c>
      <c r="AA1472" s="4">
        <v>1119</v>
      </c>
      <c r="AB1472" t="s">
        <v>9885</v>
      </c>
      <c r="AC1472" t="s">
        <v>9905</v>
      </c>
      <c r="AD1472">
        <v>2020</v>
      </c>
      <c r="AE1472">
        <v>3</v>
      </c>
      <c r="AF1472">
        <v>16</v>
      </c>
      <c r="AG1472" t="s">
        <v>9190</v>
      </c>
      <c r="AH1472" t="s">
        <v>9190</v>
      </c>
      <c r="AJ1472" t="s">
        <v>5</v>
      </c>
      <c r="AK1472" t="s">
        <v>12</v>
      </c>
      <c r="AL1472">
        <v>-41391</v>
      </c>
      <c r="AM1472">
        <v>6541409</v>
      </c>
      <c r="AN1472" s="4">
        <v>-41000</v>
      </c>
      <c r="AO1472" s="4">
        <v>6541000</v>
      </c>
      <c r="AP1472">
        <v>1</v>
      </c>
      <c r="AR1472">
        <v>8</v>
      </c>
      <c r="AS1472" t="s">
        <v>124</v>
      </c>
      <c r="AU1472">
        <v>101843</v>
      </c>
      <c r="AW1472" s="6" t="s">
        <v>14</v>
      </c>
      <c r="AX1472">
        <v>1</v>
      </c>
      <c r="AY1472" t="s">
        <v>15</v>
      </c>
      <c r="AZ1472" t="s">
        <v>9906</v>
      </c>
      <c r="BA1472" t="s">
        <v>9907</v>
      </c>
      <c r="BB1472">
        <v>8</v>
      </c>
      <c r="BC1472" t="s">
        <v>64</v>
      </c>
      <c r="BD1472" t="s">
        <v>65</v>
      </c>
      <c r="BF1472" s="5">
        <v>44392</v>
      </c>
      <c r="BG1472" s="7" t="s">
        <v>20</v>
      </c>
      <c r="BI1472">
        <v>3</v>
      </c>
      <c r="BJ1472">
        <v>451387</v>
      </c>
      <c r="BL1472" t="s">
        <v>9908</v>
      </c>
      <c r="BN1472" t="s">
        <v>9909</v>
      </c>
      <c r="BX1472">
        <v>15451</v>
      </c>
    </row>
    <row r="1473" spans="1:76" x14ac:dyDescent="0.25">
      <c r="A1473">
        <v>12089</v>
      </c>
      <c r="C1473">
        <v>1</v>
      </c>
      <c r="D1473">
        <v>1</v>
      </c>
      <c r="E1473">
        <v>2</v>
      </c>
      <c r="F1473" t="s">
        <v>0</v>
      </c>
      <c r="G1473" t="s">
        <v>55</v>
      </c>
      <c r="H1473" t="s">
        <v>9917</v>
      </c>
      <c r="I1473" t="s">
        <v>69</v>
      </c>
      <c r="K1473">
        <v>1</v>
      </c>
      <c r="L1473" t="s">
        <v>4</v>
      </c>
      <c r="M1473">
        <v>101843</v>
      </c>
      <c r="N1473" t="s">
        <v>5</v>
      </c>
      <c r="O1473" t="s">
        <v>5</v>
      </c>
      <c r="U1473" t="s">
        <v>9911</v>
      </c>
      <c r="V1473" s="1">
        <v>1</v>
      </c>
      <c r="W1473" t="s">
        <v>9214</v>
      </c>
      <c r="X1473" t="s">
        <v>9885</v>
      </c>
      <c r="Y1473" t="s">
        <v>9216</v>
      </c>
      <c r="Z1473" s="3">
        <v>11</v>
      </c>
      <c r="AA1473" s="4">
        <v>1119</v>
      </c>
      <c r="AB1473" t="s">
        <v>9885</v>
      </c>
      <c r="AC1473" t="s">
        <v>9918</v>
      </c>
      <c r="AD1473">
        <v>2020</v>
      </c>
      <c r="AE1473">
        <v>8</v>
      </c>
      <c r="AF1473">
        <v>11</v>
      </c>
      <c r="AG1473" t="s">
        <v>9190</v>
      </c>
      <c r="AH1473" t="s">
        <v>9190</v>
      </c>
      <c r="AJ1473" t="s">
        <v>5</v>
      </c>
      <c r="AK1473" t="s">
        <v>12</v>
      </c>
      <c r="AL1473">
        <v>-44709</v>
      </c>
      <c r="AM1473">
        <v>6539643</v>
      </c>
      <c r="AN1473" s="4">
        <v>-45000</v>
      </c>
      <c r="AO1473" s="4">
        <v>6539000</v>
      </c>
      <c r="AP1473">
        <v>1</v>
      </c>
      <c r="AR1473">
        <v>8</v>
      </c>
      <c r="AS1473" t="s">
        <v>124</v>
      </c>
      <c r="AU1473">
        <v>101843</v>
      </c>
      <c r="AW1473" s="6" t="s">
        <v>14</v>
      </c>
      <c r="AX1473">
        <v>1</v>
      </c>
      <c r="AY1473" t="s">
        <v>15</v>
      </c>
      <c r="AZ1473" t="s">
        <v>9919</v>
      </c>
      <c r="BA1473" t="s">
        <v>9920</v>
      </c>
      <c r="BB1473">
        <v>8</v>
      </c>
      <c r="BC1473" t="s">
        <v>64</v>
      </c>
      <c r="BD1473" t="s">
        <v>65</v>
      </c>
      <c r="BF1473" s="5">
        <v>44361</v>
      </c>
      <c r="BG1473" s="7" t="s">
        <v>20</v>
      </c>
      <c r="BI1473">
        <v>3</v>
      </c>
      <c r="BJ1473">
        <v>451296</v>
      </c>
      <c r="BL1473" t="s">
        <v>9921</v>
      </c>
      <c r="BN1473" t="s">
        <v>9922</v>
      </c>
      <c r="BX1473">
        <v>12089</v>
      </c>
    </row>
    <row r="1474" spans="1:76" x14ac:dyDescent="0.25">
      <c r="A1474">
        <v>21397</v>
      </c>
      <c r="B1474">
        <v>136805</v>
      </c>
      <c r="F1474" t="s">
        <v>0</v>
      </c>
      <c r="G1474" t="s">
        <v>4403</v>
      </c>
      <c r="H1474" t="s">
        <v>9938</v>
      </c>
      <c r="I1474" t="s">
        <v>69</v>
      </c>
      <c r="K1474">
        <v>1</v>
      </c>
      <c r="L1474" t="s">
        <v>4</v>
      </c>
      <c r="M1474">
        <v>101843</v>
      </c>
      <c r="N1474" t="s">
        <v>5</v>
      </c>
      <c r="O1474" t="s">
        <v>5</v>
      </c>
      <c r="U1474" t="s">
        <v>9939</v>
      </c>
      <c r="V1474" s="1">
        <v>1</v>
      </c>
      <c r="W1474" t="s">
        <v>9214</v>
      </c>
      <c r="X1474" t="s">
        <v>9925</v>
      </c>
      <c r="Y1474" t="s">
        <v>9216</v>
      </c>
      <c r="Z1474" s="3">
        <v>11</v>
      </c>
      <c r="AA1474" s="4">
        <v>1120</v>
      </c>
      <c r="AB1474" s="4" t="s">
        <v>9925</v>
      </c>
      <c r="AC1474" t="s">
        <v>9940</v>
      </c>
      <c r="AD1474">
        <v>2009</v>
      </c>
      <c r="AE1474">
        <v>7</v>
      </c>
      <c r="AF1474">
        <v>26</v>
      </c>
      <c r="AG1474" t="s">
        <v>9190</v>
      </c>
      <c r="AH1474" t="s">
        <v>9190</v>
      </c>
      <c r="AJ1474" t="s">
        <v>5</v>
      </c>
      <c r="AK1474" t="s">
        <v>12</v>
      </c>
      <c r="AL1474">
        <v>-37189</v>
      </c>
      <c r="AM1474">
        <v>6554698</v>
      </c>
      <c r="AN1474" s="4">
        <v>-37000</v>
      </c>
      <c r="AO1474" s="4">
        <v>6555000</v>
      </c>
      <c r="AP1474">
        <v>1</v>
      </c>
      <c r="AR1474">
        <v>105</v>
      </c>
      <c r="AT1474" s="5"/>
      <c r="AU1474">
        <v>101843</v>
      </c>
      <c r="AW1474" s="6" t="s">
        <v>14</v>
      </c>
      <c r="AX1474">
        <v>1</v>
      </c>
      <c r="AY1474" t="s">
        <v>15</v>
      </c>
      <c r="AZ1474" t="s">
        <v>9941</v>
      </c>
      <c r="BA1474" t="s">
        <v>9942</v>
      </c>
      <c r="BB1474">
        <v>105</v>
      </c>
      <c r="BC1474" t="s">
        <v>4411</v>
      </c>
      <c r="BD1474" t="s">
        <v>4412</v>
      </c>
      <c r="BF1474" s="5">
        <v>40911</v>
      </c>
      <c r="BG1474" s="7" t="s">
        <v>20</v>
      </c>
      <c r="BI1474">
        <v>5</v>
      </c>
      <c r="BJ1474">
        <v>287247</v>
      </c>
      <c r="BK1474">
        <v>143073</v>
      </c>
      <c r="BL1474" t="s">
        <v>9943</v>
      </c>
      <c r="BN1474" t="s">
        <v>9944</v>
      </c>
      <c r="BX1474">
        <v>21397</v>
      </c>
    </row>
    <row r="1475" spans="1:76" x14ac:dyDescent="0.25">
      <c r="A1475">
        <v>10302</v>
      </c>
      <c r="B1475">
        <v>137169</v>
      </c>
      <c r="F1475" t="s">
        <v>0</v>
      </c>
      <c r="G1475" t="s">
        <v>4403</v>
      </c>
      <c r="H1475" t="s">
        <v>10054</v>
      </c>
      <c r="I1475" t="s">
        <v>69</v>
      </c>
      <c r="K1475">
        <v>1</v>
      </c>
      <c r="L1475" t="s">
        <v>4</v>
      </c>
      <c r="M1475">
        <v>101843</v>
      </c>
      <c r="N1475" t="s">
        <v>5</v>
      </c>
      <c r="O1475" t="s">
        <v>5</v>
      </c>
      <c r="U1475" t="s">
        <v>10055</v>
      </c>
      <c r="V1475" s="1">
        <v>1</v>
      </c>
      <c r="W1475" t="s">
        <v>9214</v>
      </c>
      <c r="X1475" t="s">
        <v>9925</v>
      </c>
      <c r="Y1475" t="s">
        <v>9216</v>
      </c>
      <c r="Z1475" s="3">
        <v>11</v>
      </c>
      <c r="AA1475" s="4">
        <v>1120</v>
      </c>
      <c r="AB1475" s="4" t="s">
        <v>9925</v>
      </c>
      <c r="AC1475" t="s">
        <v>10056</v>
      </c>
      <c r="AD1475">
        <v>2011</v>
      </c>
      <c r="AE1475">
        <v>7</v>
      </c>
      <c r="AF1475">
        <v>6</v>
      </c>
      <c r="AG1475" t="s">
        <v>9190</v>
      </c>
      <c r="AH1475" t="s">
        <v>9190</v>
      </c>
      <c r="AJ1475" t="s">
        <v>5</v>
      </c>
      <c r="AK1475" t="s">
        <v>12</v>
      </c>
      <c r="AL1475">
        <v>-47448</v>
      </c>
      <c r="AM1475">
        <v>6549525</v>
      </c>
      <c r="AN1475" s="4">
        <v>-47000</v>
      </c>
      <c r="AO1475" s="4">
        <v>6549000</v>
      </c>
      <c r="AP1475">
        <v>1</v>
      </c>
      <c r="AR1475">
        <v>105</v>
      </c>
      <c r="AT1475" s="5"/>
      <c r="AU1475">
        <v>101843</v>
      </c>
      <c r="AW1475" s="6" t="s">
        <v>14</v>
      </c>
      <c r="AX1475">
        <v>1</v>
      </c>
      <c r="AY1475" t="s">
        <v>15</v>
      </c>
      <c r="AZ1475" t="s">
        <v>10057</v>
      </c>
      <c r="BA1475" t="s">
        <v>10058</v>
      </c>
      <c r="BB1475">
        <v>105</v>
      </c>
      <c r="BC1475" t="s">
        <v>4411</v>
      </c>
      <c r="BD1475" t="s">
        <v>4412</v>
      </c>
      <c r="BF1475" s="5">
        <v>40941</v>
      </c>
      <c r="BG1475" s="7" t="s">
        <v>20</v>
      </c>
      <c r="BI1475">
        <v>5</v>
      </c>
      <c r="BJ1475">
        <v>287632</v>
      </c>
      <c r="BK1475">
        <v>143074</v>
      </c>
      <c r="BL1475" t="s">
        <v>10059</v>
      </c>
      <c r="BN1475" t="s">
        <v>10060</v>
      </c>
      <c r="BX1475">
        <v>10302</v>
      </c>
    </row>
    <row r="1476" spans="1:76" x14ac:dyDescent="0.25">
      <c r="A1476">
        <v>21227</v>
      </c>
      <c r="B1476">
        <v>137688</v>
      </c>
      <c r="F1476" t="s">
        <v>0</v>
      </c>
      <c r="G1476" t="s">
        <v>4403</v>
      </c>
      <c r="H1476" t="s">
        <v>9945</v>
      </c>
      <c r="I1476" t="s">
        <v>69</v>
      </c>
      <c r="K1476">
        <v>1</v>
      </c>
      <c r="L1476" t="s">
        <v>4</v>
      </c>
      <c r="M1476">
        <v>101843</v>
      </c>
      <c r="N1476" t="s">
        <v>5</v>
      </c>
      <c r="O1476" t="s">
        <v>5</v>
      </c>
      <c r="U1476" t="s">
        <v>9939</v>
      </c>
      <c r="V1476" s="1">
        <v>1</v>
      </c>
      <c r="W1476" t="s">
        <v>9214</v>
      </c>
      <c r="X1476" t="s">
        <v>9925</v>
      </c>
      <c r="Y1476" t="s">
        <v>9216</v>
      </c>
      <c r="Z1476" s="3">
        <v>11</v>
      </c>
      <c r="AA1476" s="4">
        <v>1120</v>
      </c>
      <c r="AB1476" s="4" t="s">
        <v>9925</v>
      </c>
      <c r="AC1476" t="s">
        <v>9940</v>
      </c>
      <c r="AD1476">
        <v>2014</v>
      </c>
      <c r="AE1476">
        <v>4</v>
      </c>
      <c r="AF1476">
        <v>13</v>
      </c>
      <c r="AG1476" t="s">
        <v>9190</v>
      </c>
      <c r="AH1476" t="s">
        <v>9190</v>
      </c>
      <c r="AJ1476" t="s">
        <v>5</v>
      </c>
      <c r="AK1476" t="s">
        <v>12</v>
      </c>
      <c r="AL1476">
        <v>-37272</v>
      </c>
      <c r="AM1476">
        <v>6554270</v>
      </c>
      <c r="AN1476" s="4">
        <v>-37000</v>
      </c>
      <c r="AO1476" s="4">
        <v>6555000</v>
      </c>
      <c r="AP1476">
        <v>1</v>
      </c>
      <c r="AR1476">
        <v>105</v>
      </c>
      <c r="AT1476" s="5"/>
      <c r="AU1476">
        <v>101843</v>
      </c>
      <c r="AW1476" s="6" t="s">
        <v>14</v>
      </c>
      <c r="AX1476">
        <v>1</v>
      </c>
      <c r="AY1476" t="s">
        <v>15</v>
      </c>
      <c r="AZ1476" t="s">
        <v>9946</v>
      </c>
      <c r="BA1476" t="s">
        <v>9947</v>
      </c>
      <c r="BB1476">
        <v>105</v>
      </c>
      <c r="BC1476" t="s">
        <v>4411</v>
      </c>
      <c r="BD1476" t="s">
        <v>4412</v>
      </c>
      <c r="BF1476" s="5">
        <v>42087</v>
      </c>
      <c r="BG1476" s="7" t="s">
        <v>20</v>
      </c>
      <c r="BI1476">
        <v>5</v>
      </c>
      <c r="BJ1476">
        <v>288130</v>
      </c>
      <c r="BK1476">
        <v>143076</v>
      </c>
      <c r="BL1476" t="s">
        <v>9948</v>
      </c>
      <c r="BN1476" t="s">
        <v>9949</v>
      </c>
      <c r="BX1476">
        <v>21227</v>
      </c>
    </row>
    <row r="1477" spans="1:76" x14ac:dyDescent="0.25">
      <c r="A1477">
        <v>14665</v>
      </c>
      <c r="B1477">
        <v>137739</v>
      </c>
      <c r="F1477" t="s">
        <v>0</v>
      </c>
      <c r="G1477" t="s">
        <v>4403</v>
      </c>
      <c r="H1477" t="s">
        <v>10007</v>
      </c>
      <c r="I1477" t="s">
        <v>69</v>
      </c>
      <c r="K1477">
        <v>1</v>
      </c>
      <c r="L1477" t="s">
        <v>4</v>
      </c>
      <c r="M1477">
        <v>101843</v>
      </c>
      <c r="N1477" t="s">
        <v>5</v>
      </c>
      <c r="O1477" t="s">
        <v>5</v>
      </c>
      <c r="U1477" t="s">
        <v>10008</v>
      </c>
      <c r="V1477" s="1">
        <v>1</v>
      </c>
      <c r="W1477" t="s">
        <v>9214</v>
      </c>
      <c r="X1477" t="s">
        <v>9925</v>
      </c>
      <c r="Y1477" t="s">
        <v>9216</v>
      </c>
      <c r="Z1477" s="3">
        <v>11</v>
      </c>
      <c r="AA1477" s="4">
        <v>1120</v>
      </c>
      <c r="AB1477" s="4" t="s">
        <v>9925</v>
      </c>
      <c r="AC1477" t="s">
        <v>10009</v>
      </c>
      <c r="AD1477">
        <v>2014</v>
      </c>
      <c r="AE1477">
        <v>5</v>
      </c>
      <c r="AF1477">
        <v>29</v>
      </c>
      <c r="AG1477" t="s">
        <v>9190</v>
      </c>
      <c r="AH1477" t="s">
        <v>9190</v>
      </c>
      <c r="AJ1477" t="s">
        <v>5</v>
      </c>
      <c r="AK1477" t="s">
        <v>12</v>
      </c>
      <c r="AL1477">
        <v>-42316</v>
      </c>
      <c r="AM1477">
        <v>6546223</v>
      </c>
      <c r="AN1477" s="4">
        <v>-43000</v>
      </c>
      <c r="AO1477" s="4">
        <v>6547000</v>
      </c>
      <c r="AP1477">
        <v>1</v>
      </c>
      <c r="AR1477">
        <v>105</v>
      </c>
      <c r="AT1477" s="5"/>
      <c r="AU1477">
        <v>101843</v>
      </c>
      <c r="AW1477" s="6" t="s">
        <v>14</v>
      </c>
      <c r="AX1477">
        <v>1</v>
      </c>
      <c r="AY1477" t="s">
        <v>15</v>
      </c>
      <c r="AZ1477" t="s">
        <v>10010</v>
      </c>
      <c r="BA1477" t="s">
        <v>10011</v>
      </c>
      <c r="BB1477">
        <v>105</v>
      </c>
      <c r="BC1477" t="s">
        <v>4411</v>
      </c>
      <c r="BD1477" t="s">
        <v>4412</v>
      </c>
      <c r="BF1477" s="5">
        <v>42089</v>
      </c>
      <c r="BG1477" s="7" t="s">
        <v>20</v>
      </c>
      <c r="BI1477">
        <v>5</v>
      </c>
      <c r="BJ1477">
        <v>288185</v>
      </c>
      <c r="BK1477">
        <v>143075</v>
      </c>
      <c r="BL1477" t="s">
        <v>10012</v>
      </c>
      <c r="BN1477" t="s">
        <v>10013</v>
      </c>
      <c r="BX1477">
        <v>14665</v>
      </c>
    </row>
    <row r="1478" spans="1:76" x14ac:dyDescent="0.25">
      <c r="A1478">
        <v>11981</v>
      </c>
      <c r="B1478">
        <v>97584</v>
      </c>
      <c r="F1478" t="s">
        <v>0</v>
      </c>
      <c r="G1478" t="s">
        <v>1</v>
      </c>
      <c r="H1478" t="s">
        <v>10047</v>
      </c>
      <c r="I1478" s="8" t="str">
        <f>HYPERLINK(AT1478,"Foto")</f>
        <v>Foto</v>
      </c>
      <c r="K1478">
        <v>1</v>
      </c>
      <c r="L1478" t="s">
        <v>4</v>
      </c>
      <c r="M1478">
        <v>101843</v>
      </c>
      <c r="N1478" t="s">
        <v>5</v>
      </c>
      <c r="O1478" t="s">
        <v>5</v>
      </c>
      <c r="U1478" t="s">
        <v>10048</v>
      </c>
      <c r="V1478" s="1">
        <v>1</v>
      </c>
      <c r="W1478" t="s">
        <v>9214</v>
      </c>
      <c r="X1478" t="s">
        <v>9925</v>
      </c>
      <c r="Y1478" t="s">
        <v>9216</v>
      </c>
      <c r="Z1478" s="3">
        <v>11</v>
      </c>
      <c r="AA1478" s="4">
        <v>1120</v>
      </c>
      <c r="AB1478" s="4" t="s">
        <v>9925</v>
      </c>
      <c r="AC1478" t="s">
        <v>10049</v>
      </c>
      <c r="AD1478">
        <v>2014</v>
      </c>
      <c r="AE1478">
        <v>9</v>
      </c>
      <c r="AF1478">
        <v>18</v>
      </c>
      <c r="AG1478" t="s">
        <v>5299</v>
      </c>
      <c r="AJ1478" t="s">
        <v>5</v>
      </c>
      <c r="AK1478" t="s">
        <v>12</v>
      </c>
      <c r="AL1478">
        <v>-44807</v>
      </c>
      <c r="AM1478">
        <v>6557913</v>
      </c>
      <c r="AN1478" s="4">
        <v>-45000</v>
      </c>
      <c r="AO1478" s="4">
        <v>6557000</v>
      </c>
      <c r="AP1478">
        <v>10</v>
      </c>
      <c r="AR1478">
        <v>1010</v>
      </c>
      <c r="AT1478" s="5" t="s">
        <v>10050</v>
      </c>
      <c r="AU1478">
        <v>101843</v>
      </c>
      <c r="AW1478" s="6" t="s">
        <v>14</v>
      </c>
      <c r="AX1478">
        <v>1</v>
      </c>
      <c r="AY1478" t="s">
        <v>15</v>
      </c>
      <c r="AZ1478" t="s">
        <v>10051</v>
      </c>
      <c r="BA1478" t="s">
        <v>10052</v>
      </c>
      <c r="BB1478">
        <v>1010</v>
      </c>
      <c r="BC1478" t="s">
        <v>18</v>
      </c>
      <c r="BD1478" t="s">
        <v>19</v>
      </c>
      <c r="BE1478">
        <v>1</v>
      </c>
      <c r="BF1478" s="5">
        <v>43991.959027777797</v>
      </c>
      <c r="BG1478" s="7" t="s">
        <v>20</v>
      </c>
      <c r="BI1478">
        <v>6</v>
      </c>
      <c r="BJ1478">
        <v>84735</v>
      </c>
      <c r="BK1478">
        <v>143077</v>
      </c>
      <c r="BL1478" t="s">
        <v>10053</v>
      </c>
      <c r="BX1478">
        <v>11981</v>
      </c>
    </row>
    <row r="1479" spans="1:76" x14ac:dyDescent="0.25">
      <c r="A1479">
        <v>15701</v>
      </c>
      <c r="C1479">
        <v>1</v>
      </c>
      <c r="F1479" t="s">
        <v>0</v>
      </c>
      <c r="G1479" t="s">
        <v>4403</v>
      </c>
      <c r="H1479" t="s">
        <v>9968</v>
      </c>
      <c r="I1479" t="s">
        <v>69</v>
      </c>
      <c r="K1479">
        <v>1</v>
      </c>
      <c r="L1479" t="s">
        <v>4</v>
      </c>
      <c r="M1479">
        <v>101843</v>
      </c>
      <c r="N1479" t="s">
        <v>5</v>
      </c>
      <c r="O1479" t="s">
        <v>5</v>
      </c>
      <c r="U1479" t="s">
        <v>9969</v>
      </c>
      <c r="V1479" s="1">
        <v>1</v>
      </c>
      <c r="W1479" t="s">
        <v>9214</v>
      </c>
      <c r="X1479" t="s">
        <v>9925</v>
      </c>
      <c r="Y1479" t="s">
        <v>9216</v>
      </c>
      <c r="Z1479" s="3">
        <v>11</v>
      </c>
      <c r="AA1479" s="4">
        <v>1120</v>
      </c>
      <c r="AB1479" s="4" t="s">
        <v>9925</v>
      </c>
      <c r="AC1479" t="s">
        <v>9970</v>
      </c>
      <c r="AD1479">
        <v>2015</v>
      </c>
      <c r="AE1479">
        <v>9</v>
      </c>
      <c r="AF1479">
        <v>27</v>
      </c>
      <c r="AG1479" t="s">
        <v>9190</v>
      </c>
      <c r="AH1479" t="s">
        <v>9190</v>
      </c>
      <c r="AJ1479" t="s">
        <v>5</v>
      </c>
      <c r="AK1479" t="s">
        <v>12</v>
      </c>
      <c r="AL1479">
        <v>-41216</v>
      </c>
      <c r="AM1479">
        <v>6548822</v>
      </c>
      <c r="AN1479" s="4">
        <v>-41000</v>
      </c>
      <c r="AO1479" s="4">
        <v>6549000</v>
      </c>
      <c r="AP1479">
        <v>1</v>
      </c>
      <c r="AR1479">
        <v>105</v>
      </c>
      <c r="AT1479" s="5"/>
      <c r="AU1479">
        <v>101843</v>
      </c>
      <c r="AW1479" s="6" t="s">
        <v>14</v>
      </c>
      <c r="AX1479">
        <v>1</v>
      </c>
      <c r="AY1479" t="s">
        <v>15</v>
      </c>
      <c r="AZ1479" t="s">
        <v>9971</v>
      </c>
      <c r="BA1479" t="s">
        <v>9972</v>
      </c>
      <c r="BB1479">
        <v>105</v>
      </c>
      <c r="BC1479" t="s">
        <v>4411</v>
      </c>
      <c r="BD1479" t="s">
        <v>4412</v>
      </c>
      <c r="BF1479" s="5">
        <v>42832</v>
      </c>
      <c r="BG1479" s="7" t="s">
        <v>20</v>
      </c>
      <c r="BI1479">
        <v>5</v>
      </c>
      <c r="BJ1479">
        <v>288547</v>
      </c>
      <c r="BL1479" t="s">
        <v>9973</v>
      </c>
      <c r="BN1479" t="s">
        <v>9974</v>
      </c>
      <c r="BX1479">
        <v>15701</v>
      </c>
    </row>
    <row r="1480" spans="1:76" x14ac:dyDescent="0.25">
      <c r="A1480">
        <v>27681</v>
      </c>
      <c r="C1480">
        <v>1</v>
      </c>
      <c r="D1480">
        <v>1</v>
      </c>
      <c r="E1480">
        <v>1</v>
      </c>
      <c r="F1480" t="s">
        <v>0</v>
      </c>
      <c r="G1480" t="s">
        <v>4403</v>
      </c>
      <c r="H1480" t="s">
        <v>9923</v>
      </c>
      <c r="I1480" t="s">
        <v>69</v>
      </c>
      <c r="K1480">
        <v>1</v>
      </c>
      <c r="L1480" t="s">
        <v>4</v>
      </c>
      <c r="M1480">
        <v>101843</v>
      </c>
      <c r="N1480" t="s">
        <v>5</v>
      </c>
      <c r="O1480" t="s">
        <v>5</v>
      </c>
      <c r="U1480" t="s">
        <v>9924</v>
      </c>
      <c r="V1480" s="1">
        <v>1</v>
      </c>
      <c r="W1480" t="s">
        <v>9214</v>
      </c>
      <c r="X1480" t="s">
        <v>9925</v>
      </c>
      <c r="Y1480" t="s">
        <v>9216</v>
      </c>
      <c r="Z1480" s="3">
        <v>11</v>
      </c>
      <c r="AA1480" s="4">
        <v>1120</v>
      </c>
      <c r="AB1480" s="4" t="s">
        <v>9925</v>
      </c>
      <c r="AC1480" t="s">
        <v>9926</v>
      </c>
      <c r="AD1480">
        <v>2016</v>
      </c>
      <c r="AE1480">
        <v>5</v>
      </c>
      <c r="AF1480">
        <v>25</v>
      </c>
      <c r="AG1480" t="s">
        <v>9190</v>
      </c>
      <c r="AH1480" t="s">
        <v>9190</v>
      </c>
      <c r="AJ1480" t="s">
        <v>5</v>
      </c>
      <c r="AK1480" t="s">
        <v>12</v>
      </c>
      <c r="AL1480">
        <v>-34249</v>
      </c>
      <c r="AM1480">
        <v>6554490</v>
      </c>
      <c r="AN1480" s="4">
        <v>-35000</v>
      </c>
      <c r="AO1480" s="4">
        <v>6555000</v>
      </c>
      <c r="AP1480">
        <v>1</v>
      </c>
      <c r="AR1480">
        <v>105</v>
      </c>
      <c r="AT1480" s="5"/>
      <c r="AU1480">
        <v>101843</v>
      </c>
      <c r="AW1480" s="6" t="s">
        <v>14</v>
      </c>
      <c r="AX1480">
        <v>1</v>
      </c>
      <c r="AY1480" t="s">
        <v>15</v>
      </c>
      <c r="AZ1480" t="s">
        <v>9927</v>
      </c>
      <c r="BA1480" t="s">
        <v>9928</v>
      </c>
      <c r="BB1480">
        <v>105</v>
      </c>
      <c r="BC1480" t="s">
        <v>4411</v>
      </c>
      <c r="BD1480" t="s">
        <v>4412</v>
      </c>
      <c r="BF1480" s="5">
        <v>42823</v>
      </c>
      <c r="BG1480" s="7" t="s">
        <v>20</v>
      </c>
      <c r="BI1480">
        <v>5</v>
      </c>
      <c r="BJ1480">
        <v>288413</v>
      </c>
      <c r="BL1480" t="s">
        <v>9929</v>
      </c>
      <c r="BN1480" t="s">
        <v>9930</v>
      </c>
      <c r="BX1480">
        <v>27681</v>
      </c>
    </row>
    <row r="1481" spans="1:76" x14ac:dyDescent="0.25">
      <c r="A1481">
        <v>10303</v>
      </c>
      <c r="C1481">
        <v>1</v>
      </c>
      <c r="F1481" t="s">
        <v>0</v>
      </c>
      <c r="G1481" t="s">
        <v>4403</v>
      </c>
      <c r="H1481" t="s">
        <v>10068</v>
      </c>
      <c r="I1481" t="s">
        <v>69</v>
      </c>
      <c r="K1481">
        <v>1</v>
      </c>
      <c r="L1481" t="s">
        <v>4</v>
      </c>
      <c r="M1481">
        <v>101843</v>
      </c>
      <c r="N1481" t="s">
        <v>5</v>
      </c>
      <c r="O1481" t="s">
        <v>5</v>
      </c>
      <c r="U1481" t="s">
        <v>10055</v>
      </c>
      <c r="V1481" s="1">
        <v>1</v>
      </c>
      <c r="W1481" t="s">
        <v>9214</v>
      </c>
      <c r="X1481" t="s">
        <v>9925</v>
      </c>
      <c r="Y1481" t="s">
        <v>9216</v>
      </c>
      <c r="Z1481" s="3">
        <v>11</v>
      </c>
      <c r="AA1481" s="4">
        <v>1120</v>
      </c>
      <c r="AB1481" s="4" t="s">
        <v>9925</v>
      </c>
      <c r="AC1481" t="s">
        <v>10069</v>
      </c>
      <c r="AD1481">
        <v>2016</v>
      </c>
      <c r="AE1481">
        <v>7</v>
      </c>
      <c r="AF1481">
        <v>31</v>
      </c>
      <c r="AG1481" t="s">
        <v>9190</v>
      </c>
      <c r="AH1481" t="s">
        <v>9190</v>
      </c>
      <c r="AJ1481" t="s">
        <v>5</v>
      </c>
      <c r="AK1481" t="s">
        <v>12</v>
      </c>
      <c r="AL1481">
        <v>-47447</v>
      </c>
      <c r="AM1481">
        <v>6549367</v>
      </c>
      <c r="AN1481" s="4">
        <v>-47000</v>
      </c>
      <c r="AO1481" s="4">
        <v>6549000</v>
      </c>
      <c r="AP1481">
        <v>1</v>
      </c>
      <c r="AR1481">
        <v>105</v>
      </c>
      <c r="AT1481" s="5"/>
      <c r="AU1481">
        <v>101843</v>
      </c>
      <c r="AW1481" s="6" t="s">
        <v>14</v>
      </c>
      <c r="AX1481">
        <v>1</v>
      </c>
      <c r="AY1481" t="s">
        <v>15</v>
      </c>
      <c r="AZ1481" t="s">
        <v>10070</v>
      </c>
      <c r="BA1481" t="s">
        <v>10071</v>
      </c>
      <c r="BB1481">
        <v>105</v>
      </c>
      <c r="BC1481" t="s">
        <v>4411</v>
      </c>
      <c r="BD1481" t="s">
        <v>4412</v>
      </c>
      <c r="BF1481" s="5">
        <v>42822</v>
      </c>
      <c r="BG1481" s="7" t="s">
        <v>20</v>
      </c>
      <c r="BI1481">
        <v>5</v>
      </c>
      <c r="BJ1481">
        <v>288377</v>
      </c>
      <c r="BL1481" t="s">
        <v>10072</v>
      </c>
      <c r="BN1481" t="s">
        <v>10073</v>
      </c>
      <c r="BX1481">
        <v>10303</v>
      </c>
    </row>
    <row r="1482" spans="1:76" x14ac:dyDescent="0.25">
      <c r="A1482">
        <v>10268</v>
      </c>
      <c r="B1482">
        <v>124015</v>
      </c>
      <c r="F1482" t="s">
        <v>0</v>
      </c>
      <c r="G1482" t="s">
        <v>1</v>
      </c>
      <c r="H1482" t="s">
        <v>10061</v>
      </c>
      <c r="I1482" t="s">
        <v>3</v>
      </c>
      <c r="K1482">
        <v>1</v>
      </c>
      <c r="L1482" t="s">
        <v>4</v>
      </c>
      <c r="M1482">
        <v>101843</v>
      </c>
      <c r="N1482" t="s">
        <v>5</v>
      </c>
      <c r="O1482" t="s">
        <v>5</v>
      </c>
      <c r="U1482" t="s">
        <v>10055</v>
      </c>
      <c r="V1482" s="1">
        <v>1</v>
      </c>
      <c r="W1482" t="s">
        <v>9214</v>
      </c>
      <c r="X1482" t="s">
        <v>9925</v>
      </c>
      <c r="Y1482" t="s">
        <v>9216</v>
      </c>
      <c r="Z1482" s="3">
        <v>11</v>
      </c>
      <c r="AA1482" s="4">
        <v>1120</v>
      </c>
      <c r="AB1482" s="4" t="s">
        <v>9925</v>
      </c>
      <c r="AC1482" t="s">
        <v>10062</v>
      </c>
      <c r="AD1482">
        <v>2016</v>
      </c>
      <c r="AE1482">
        <v>6</v>
      </c>
      <c r="AF1482">
        <v>30</v>
      </c>
      <c r="AG1482" t="s">
        <v>10063</v>
      </c>
      <c r="AJ1482" t="s">
        <v>5</v>
      </c>
      <c r="AK1482" t="s">
        <v>12</v>
      </c>
      <c r="AL1482">
        <v>-47486</v>
      </c>
      <c r="AM1482">
        <v>6549553</v>
      </c>
      <c r="AN1482" s="4">
        <v>-47000</v>
      </c>
      <c r="AO1482" s="4">
        <v>6549000</v>
      </c>
      <c r="AP1482">
        <v>25</v>
      </c>
      <c r="AR1482">
        <v>1010</v>
      </c>
      <c r="AT1482" s="5" t="s">
        <v>10064</v>
      </c>
      <c r="AU1482">
        <v>101843</v>
      </c>
      <c r="AW1482" s="6" t="s">
        <v>14</v>
      </c>
      <c r="AX1482">
        <v>1</v>
      </c>
      <c r="AY1482" t="s">
        <v>15</v>
      </c>
      <c r="AZ1482" t="s">
        <v>10065</v>
      </c>
      <c r="BA1482" t="s">
        <v>10066</v>
      </c>
      <c r="BB1482">
        <v>1010</v>
      </c>
      <c r="BC1482" t="s">
        <v>18</v>
      </c>
      <c r="BD1482" t="s">
        <v>19</v>
      </c>
      <c r="BF1482" s="5">
        <v>43710.332638888904</v>
      </c>
      <c r="BG1482" s="7" t="s">
        <v>20</v>
      </c>
      <c r="BI1482">
        <v>6</v>
      </c>
      <c r="BJ1482">
        <v>107976</v>
      </c>
      <c r="BK1482">
        <v>143078</v>
      </c>
      <c r="BL1482" t="s">
        <v>10067</v>
      </c>
      <c r="BX1482">
        <v>10268</v>
      </c>
    </row>
    <row r="1483" spans="1:76" x14ac:dyDescent="0.25">
      <c r="A1483">
        <v>20678</v>
      </c>
      <c r="C1483">
        <v>1</v>
      </c>
      <c r="D1483">
        <v>1</v>
      </c>
      <c r="E1483">
        <v>1</v>
      </c>
      <c r="F1483" t="s">
        <v>0</v>
      </c>
      <c r="G1483" t="s">
        <v>4403</v>
      </c>
      <c r="H1483" t="s">
        <v>9931</v>
      </c>
      <c r="I1483" t="s">
        <v>69</v>
      </c>
      <c r="K1483">
        <v>1</v>
      </c>
      <c r="L1483" t="s">
        <v>4</v>
      </c>
      <c r="M1483">
        <v>101843</v>
      </c>
      <c r="N1483" t="s">
        <v>5</v>
      </c>
      <c r="O1483" t="s">
        <v>5</v>
      </c>
      <c r="U1483" t="s">
        <v>9932</v>
      </c>
      <c r="V1483" s="1">
        <v>1</v>
      </c>
      <c r="W1483" t="s">
        <v>9214</v>
      </c>
      <c r="X1483" t="s">
        <v>9925</v>
      </c>
      <c r="Y1483" t="s">
        <v>9216</v>
      </c>
      <c r="Z1483" s="3">
        <v>11</v>
      </c>
      <c r="AA1483" s="4">
        <v>1120</v>
      </c>
      <c r="AB1483" s="4" t="s">
        <v>9925</v>
      </c>
      <c r="AC1483" t="s">
        <v>9933</v>
      </c>
      <c r="AD1483">
        <v>2017</v>
      </c>
      <c r="AE1483">
        <v>5</v>
      </c>
      <c r="AF1483">
        <v>24</v>
      </c>
      <c r="AG1483" t="s">
        <v>9190</v>
      </c>
      <c r="AH1483" t="s">
        <v>9190</v>
      </c>
      <c r="AJ1483" t="s">
        <v>5</v>
      </c>
      <c r="AK1483" t="s">
        <v>12</v>
      </c>
      <c r="AL1483">
        <v>-37631</v>
      </c>
      <c r="AM1483">
        <v>6552425</v>
      </c>
      <c r="AN1483" s="4">
        <v>-37000</v>
      </c>
      <c r="AO1483" s="4">
        <v>6553000</v>
      </c>
      <c r="AP1483">
        <v>1</v>
      </c>
      <c r="AR1483">
        <v>105</v>
      </c>
      <c r="AT1483" s="5"/>
      <c r="AU1483">
        <v>101843</v>
      </c>
      <c r="AW1483" s="6" t="s">
        <v>14</v>
      </c>
      <c r="AX1483">
        <v>1</v>
      </c>
      <c r="AY1483" t="s">
        <v>15</v>
      </c>
      <c r="AZ1483" t="s">
        <v>9934</v>
      </c>
      <c r="BA1483" t="s">
        <v>9935</v>
      </c>
      <c r="BB1483">
        <v>105</v>
      </c>
      <c r="BC1483" t="s">
        <v>4411</v>
      </c>
      <c r="BD1483" t="s">
        <v>4412</v>
      </c>
      <c r="BF1483" s="5">
        <v>43123</v>
      </c>
      <c r="BG1483" s="7" t="s">
        <v>20</v>
      </c>
      <c r="BI1483">
        <v>5</v>
      </c>
      <c r="BJ1483">
        <v>288777</v>
      </c>
      <c r="BL1483" t="s">
        <v>9936</v>
      </c>
      <c r="BN1483" t="s">
        <v>9937</v>
      </c>
      <c r="BX1483">
        <v>20678</v>
      </c>
    </row>
    <row r="1484" spans="1:76" x14ac:dyDescent="0.25">
      <c r="A1484">
        <v>20894</v>
      </c>
      <c r="C1484">
        <v>1</v>
      </c>
      <c r="F1484" t="s">
        <v>0</v>
      </c>
      <c r="G1484" t="s">
        <v>4403</v>
      </c>
      <c r="H1484" t="s">
        <v>9950</v>
      </c>
      <c r="I1484" t="s">
        <v>69</v>
      </c>
      <c r="K1484">
        <v>1</v>
      </c>
      <c r="L1484" t="s">
        <v>4</v>
      </c>
      <c r="M1484">
        <v>101843</v>
      </c>
      <c r="N1484" t="s">
        <v>5</v>
      </c>
      <c r="O1484" t="s">
        <v>5</v>
      </c>
      <c r="U1484" t="s">
        <v>9939</v>
      </c>
      <c r="V1484" s="1">
        <v>1</v>
      </c>
      <c r="W1484" t="s">
        <v>9214</v>
      </c>
      <c r="X1484" t="s">
        <v>9925</v>
      </c>
      <c r="Y1484" t="s">
        <v>9216</v>
      </c>
      <c r="Z1484" s="3">
        <v>11</v>
      </c>
      <c r="AA1484" s="4">
        <v>1120</v>
      </c>
      <c r="AB1484" s="4" t="s">
        <v>9925</v>
      </c>
      <c r="AC1484" t="s">
        <v>9951</v>
      </c>
      <c r="AD1484">
        <v>2017</v>
      </c>
      <c r="AE1484">
        <v>7</v>
      </c>
      <c r="AF1484">
        <v>1</v>
      </c>
      <c r="AG1484" t="s">
        <v>9190</v>
      </c>
      <c r="AH1484" t="s">
        <v>9190</v>
      </c>
      <c r="AJ1484" t="s">
        <v>5</v>
      </c>
      <c r="AK1484" t="s">
        <v>12</v>
      </c>
      <c r="AL1484">
        <v>-37456</v>
      </c>
      <c r="AM1484">
        <v>6555718</v>
      </c>
      <c r="AN1484" s="4">
        <v>-37000</v>
      </c>
      <c r="AO1484" s="4">
        <v>6555000</v>
      </c>
      <c r="AP1484">
        <v>1</v>
      </c>
      <c r="AR1484">
        <v>105</v>
      </c>
      <c r="AT1484" s="5"/>
      <c r="AU1484">
        <v>101843</v>
      </c>
      <c r="AW1484" s="6" t="s">
        <v>14</v>
      </c>
      <c r="AX1484">
        <v>1</v>
      </c>
      <c r="AY1484" t="s">
        <v>15</v>
      </c>
      <c r="AZ1484" t="s">
        <v>9952</v>
      </c>
      <c r="BA1484" t="s">
        <v>9953</v>
      </c>
      <c r="BB1484">
        <v>105</v>
      </c>
      <c r="BC1484" t="s">
        <v>4411</v>
      </c>
      <c r="BD1484" t="s">
        <v>4412</v>
      </c>
      <c r="BF1484" s="5">
        <v>43129</v>
      </c>
      <c r="BG1484" s="7" t="s">
        <v>20</v>
      </c>
      <c r="BI1484">
        <v>5</v>
      </c>
      <c r="BJ1484">
        <v>288820</v>
      </c>
      <c r="BL1484" t="s">
        <v>9954</v>
      </c>
      <c r="BN1484" t="s">
        <v>9955</v>
      </c>
      <c r="BX1484">
        <v>20894</v>
      </c>
    </row>
    <row r="1485" spans="1:76" x14ac:dyDescent="0.25">
      <c r="A1485">
        <v>14882</v>
      </c>
      <c r="C1485">
        <v>1</v>
      </c>
      <c r="F1485" t="s">
        <v>0</v>
      </c>
      <c r="G1485" t="s">
        <v>4403</v>
      </c>
      <c r="H1485" t="s">
        <v>9975</v>
      </c>
      <c r="I1485" t="s">
        <v>69</v>
      </c>
      <c r="K1485">
        <v>1</v>
      </c>
      <c r="L1485" t="s">
        <v>4</v>
      </c>
      <c r="M1485">
        <v>101843</v>
      </c>
      <c r="N1485" t="s">
        <v>5</v>
      </c>
      <c r="O1485" t="s">
        <v>5</v>
      </c>
      <c r="U1485" t="s">
        <v>9969</v>
      </c>
      <c r="V1485" s="1">
        <v>1</v>
      </c>
      <c r="W1485" t="s">
        <v>9214</v>
      </c>
      <c r="X1485" t="s">
        <v>9925</v>
      </c>
      <c r="Y1485" t="s">
        <v>9216</v>
      </c>
      <c r="Z1485" s="3">
        <v>11</v>
      </c>
      <c r="AA1485" s="4">
        <v>1120</v>
      </c>
      <c r="AB1485" s="4" t="s">
        <v>9925</v>
      </c>
      <c r="AC1485" t="s">
        <v>9976</v>
      </c>
      <c r="AD1485">
        <v>2017</v>
      </c>
      <c r="AE1485">
        <v>5</v>
      </c>
      <c r="AF1485">
        <v>12</v>
      </c>
      <c r="AG1485" t="s">
        <v>9190</v>
      </c>
      <c r="AH1485" t="s">
        <v>9190</v>
      </c>
      <c r="AJ1485" t="s">
        <v>5</v>
      </c>
      <c r="AK1485" t="s">
        <v>12</v>
      </c>
      <c r="AL1485">
        <v>-41913</v>
      </c>
      <c r="AM1485">
        <v>6549123</v>
      </c>
      <c r="AN1485" s="4">
        <v>-41000</v>
      </c>
      <c r="AO1485" s="4">
        <v>6549000</v>
      </c>
      <c r="AP1485">
        <v>1</v>
      </c>
      <c r="AR1485">
        <v>105</v>
      </c>
      <c r="AT1485" s="5"/>
      <c r="AU1485">
        <v>101843</v>
      </c>
      <c r="AW1485" s="6" t="s">
        <v>14</v>
      </c>
      <c r="AX1485">
        <v>1</v>
      </c>
      <c r="AY1485" t="s">
        <v>15</v>
      </c>
      <c r="AZ1485" t="s">
        <v>9977</v>
      </c>
      <c r="BA1485" t="s">
        <v>9978</v>
      </c>
      <c r="BB1485">
        <v>105</v>
      </c>
      <c r="BC1485" t="s">
        <v>4411</v>
      </c>
      <c r="BD1485" t="s">
        <v>4412</v>
      </c>
      <c r="BF1485" s="5">
        <v>43126</v>
      </c>
      <c r="BG1485" s="7" t="s">
        <v>20</v>
      </c>
      <c r="BI1485">
        <v>5</v>
      </c>
      <c r="BJ1485">
        <v>288797</v>
      </c>
      <c r="BL1485" t="s">
        <v>9979</v>
      </c>
      <c r="BN1485" t="s">
        <v>9980</v>
      </c>
      <c r="BX1485">
        <v>14882</v>
      </c>
    </row>
    <row r="1486" spans="1:76" x14ac:dyDescent="0.25">
      <c r="A1486">
        <v>14731</v>
      </c>
      <c r="C1486">
        <v>1</v>
      </c>
      <c r="D1486">
        <v>1</v>
      </c>
      <c r="E1486">
        <v>1</v>
      </c>
      <c r="F1486" t="s">
        <v>0</v>
      </c>
      <c r="G1486" t="s">
        <v>4403</v>
      </c>
      <c r="H1486" t="s">
        <v>10014</v>
      </c>
      <c r="I1486" t="s">
        <v>69</v>
      </c>
      <c r="K1486">
        <v>1</v>
      </c>
      <c r="L1486" t="s">
        <v>4</v>
      </c>
      <c r="M1486">
        <v>101843</v>
      </c>
      <c r="N1486" t="s">
        <v>5</v>
      </c>
      <c r="O1486" t="s">
        <v>5</v>
      </c>
      <c r="U1486" t="s">
        <v>10015</v>
      </c>
      <c r="V1486" s="1">
        <v>1</v>
      </c>
      <c r="W1486" t="s">
        <v>9214</v>
      </c>
      <c r="X1486" t="s">
        <v>9925</v>
      </c>
      <c r="Y1486" t="s">
        <v>9216</v>
      </c>
      <c r="Z1486" s="3">
        <v>11</v>
      </c>
      <c r="AA1486" s="4">
        <v>1120</v>
      </c>
      <c r="AB1486" s="4" t="s">
        <v>9925</v>
      </c>
      <c r="AC1486" t="s">
        <v>10016</v>
      </c>
      <c r="AD1486">
        <v>2017</v>
      </c>
      <c r="AE1486">
        <v>6</v>
      </c>
      <c r="AF1486">
        <v>10</v>
      </c>
      <c r="AG1486" t="s">
        <v>9190</v>
      </c>
      <c r="AH1486" t="s">
        <v>9190</v>
      </c>
      <c r="AJ1486" t="s">
        <v>5</v>
      </c>
      <c r="AK1486" t="s">
        <v>12</v>
      </c>
      <c r="AL1486">
        <v>-42169</v>
      </c>
      <c r="AM1486">
        <v>6552037</v>
      </c>
      <c r="AN1486" s="4">
        <v>-43000</v>
      </c>
      <c r="AO1486" s="4">
        <v>6553000</v>
      </c>
      <c r="AP1486">
        <v>1</v>
      </c>
      <c r="AR1486">
        <v>105</v>
      </c>
      <c r="AT1486" s="5"/>
      <c r="AU1486">
        <v>101843</v>
      </c>
      <c r="AW1486" s="6" t="s">
        <v>14</v>
      </c>
      <c r="AX1486">
        <v>1</v>
      </c>
      <c r="AY1486" t="s">
        <v>15</v>
      </c>
      <c r="AZ1486" t="s">
        <v>10017</v>
      </c>
      <c r="BA1486" t="s">
        <v>10018</v>
      </c>
      <c r="BB1486">
        <v>105</v>
      </c>
      <c r="BC1486" t="s">
        <v>4411</v>
      </c>
      <c r="BD1486" t="s">
        <v>4412</v>
      </c>
      <c r="BF1486" s="5">
        <v>43117</v>
      </c>
      <c r="BG1486" s="7" t="s">
        <v>20</v>
      </c>
      <c r="BI1486">
        <v>5</v>
      </c>
      <c r="BJ1486">
        <v>288667</v>
      </c>
      <c r="BL1486" t="s">
        <v>10019</v>
      </c>
      <c r="BN1486" t="s">
        <v>10020</v>
      </c>
      <c r="BX1486">
        <v>14731</v>
      </c>
    </row>
    <row r="1487" spans="1:76" x14ac:dyDescent="0.25">
      <c r="A1487">
        <v>12087</v>
      </c>
      <c r="C1487">
        <v>1</v>
      </c>
      <c r="D1487">
        <v>1</v>
      </c>
      <c r="E1487">
        <v>1</v>
      </c>
      <c r="F1487" t="s">
        <v>0</v>
      </c>
      <c r="G1487" t="s">
        <v>4403</v>
      </c>
      <c r="H1487" t="s">
        <v>10021</v>
      </c>
      <c r="I1487" t="s">
        <v>69</v>
      </c>
      <c r="K1487">
        <v>1</v>
      </c>
      <c r="L1487" t="s">
        <v>4</v>
      </c>
      <c r="M1487">
        <v>101843</v>
      </c>
      <c r="N1487" t="s">
        <v>5</v>
      </c>
      <c r="O1487" t="s">
        <v>5</v>
      </c>
      <c r="U1487" t="s">
        <v>10022</v>
      </c>
      <c r="V1487" s="1">
        <v>1</v>
      </c>
      <c r="W1487" t="s">
        <v>9214</v>
      </c>
      <c r="X1487" t="s">
        <v>9925</v>
      </c>
      <c r="Y1487" t="s">
        <v>9216</v>
      </c>
      <c r="Z1487" s="3">
        <v>11</v>
      </c>
      <c r="AA1487" s="4">
        <v>1120</v>
      </c>
      <c r="AB1487" s="4" t="s">
        <v>9925</v>
      </c>
      <c r="AC1487" t="s">
        <v>10023</v>
      </c>
      <c r="AD1487">
        <v>2017</v>
      </c>
      <c r="AE1487">
        <v>6</v>
      </c>
      <c r="AF1487">
        <v>5</v>
      </c>
      <c r="AG1487" t="s">
        <v>9190</v>
      </c>
      <c r="AH1487" t="s">
        <v>9190</v>
      </c>
      <c r="AJ1487" t="s">
        <v>5</v>
      </c>
      <c r="AK1487" t="s">
        <v>12</v>
      </c>
      <c r="AL1487">
        <v>-44716</v>
      </c>
      <c r="AM1487">
        <v>6547477</v>
      </c>
      <c r="AN1487" s="4">
        <v>-45000</v>
      </c>
      <c r="AO1487" s="4">
        <v>6547000</v>
      </c>
      <c r="AP1487">
        <v>1</v>
      </c>
      <c r="AR1487">
        <v>105</v>
      </c>
      <c r="AT1487" s="5"/>
      <c r="AU1487">
        <v>101843</v>
      </c>
      <c r="AW1487" s="6" t="s">
        <v>14</v>
      </c>
      <c r="AX1487">
        <v>1</v>
      </c>
      <c r="AY1487" t="s">
        <v>15</v>
      </c>
      <c r="AZ1487" t="s">
        <v>10024</v>
      </c>
      <c r="BA1487" t="s">
        <v>10025</v>
      </c>
      <c r="BB1487">
        <v>105</v>
      </c>
      <c r="BC1487" t="s">
        <v>4411</v>
      </c>
      <c r="BD1487" t="s">
        <v>4412</v>
      </c>
      <c r="BF1487" s="5">
        <v>43117</v>
      </c>
      <c r="BG1487" s="7" t="s">
        <v>20</v>
      </c>
      <c r="BI1487">
        <v>5</v>
      </c>
      <c r="BJ1487">
        <v>288664</v>
      </c>
      <c r="BL1487" t="s">
        <v>10026</v>
      </c>
      <c r="BN1487" t="s">
        <v>10027</v>
      </c>
      <c r="BX1487">
        <v>12087</v>
      </c>
    </row>
    <row r="1488" spans="1:76" x14ac:dyDescent="0.25">
      <c r="A1488">
        <v>20957</v>
      </c>
      <c r="C1488">
        <v>1</v>
      </c>
      <c r="F1488" t="s">
        <v>0</v>
      </c>
      <c r="G1488" t="s">
        <v>4403</v>
      </c>
      <c r="H1488" t="s">
        <v>9956</v>
      </c>
      <c r="I1488" t="s">
        <v>69</v>
      </c>
      <c r="K1488">
        <v>1</v>
      </c>
      <c r="L1488" t="s">
        <v>4</v>
      </c>
      <c r="M1488">
        <v>101843</v>
      </c>
      <c r="N1488" t="s">
        <v>5</v>
      </c>
      <c r="O1488" t="s">
        <v>5</v>
      </c>
      <c r="U1488" t="s">
        <v>9939</v>
      </c>
      <c r="V1488" s="1">
        <v>1</v>
      </c>
      <c r="W1488" t="s">
        <v>9214</v>
      </c>
      <c r="X1488" t="s">
        <v>9925</v>
      </c>
      <c r="Y1488" t="s">
        <v>9216</v>
      </c>
      <c r="Z1488" s="3">
        <v>11</v>
      </c>
      <c r="AA1488" s="4">
        <v>1120</v>
      </c>
      <c r="AB1488" s="4" t="s">
        <v>9925</v>
      </c>
      <c r="AC1488" t="s">
        <v>9957</v>
      </c>
      <c r="AD1488">
        <v>2018</v>
      </c>
      <c r="AE1488">
        <v>7</v>
      </c>
      <c r="AF1488">
        <v>8</v>
      </c>
      <c r="AG1488" t="s">
        <v>9190</v>
      </c>
      <c r="AH1488" t="s">
        <v>9190</v>
      </c>
      <c r="AJ1488" t="s">
        <v>5</v>
      </c>
      <c r="AK1488" t="s">
        <v>12</v>
      </c>
      <c r="AL1488">
        <v>-37428</v>
      </c>
      <c r="AM1488">
        <v>6555748</v>
      </c>
      <c r="AN1488" s="4">
        <v>-37000</v>
      </c>
      <c r="AO1488" s="4">
        <v>6555000</v>
      </c>
      <c r="AP1488">
        <v>1</v>
      </c>
      <c r="AR1488">
        <v>105</v>
      </c>
      <c r="AT1488" s="5"/>
      <c r="AU1488">
        <v>101843</v>
      </c>
      <c r="AW1488" s="6" t="s">
        <v>14</v>
      </c>
      <c r="AX1488">
        <v>1</v>
      </c>
      <c r="AY1488" t="s">
        <v>15</v>
      </c>
      <c r="AZ1488" t="s">
        <v>9958</v>
      </c>
      <c r="BA1488" t="s">
        <v>9959</v>
      </c>
      <c r="BB1488">
        <v>105</v>
      </c>
      <c r="BC1488" t="s">
        <v>4411</v>
      </c>
      <c r="BD1488" t="s">
        <v>4412</v>
      </c>
      <c r="BF1488" s="5">
        <v>43817</v>
      </c>
      <c r="BG1488" s="7" t="s">
        <v>20</v>
      </c>
      <c r="BI1488">
        <v>5</v>
      </c>
      <c r="BJ1488">
        <v>288985</v>
      </c>
      <c r="BL1488" t="s">
        <v>9960</v>
      </c>
      <c r="BN1488" t="s">
        <v>9961</v>
      </c>
      <c r="BX1488">
        <v>20957</v>
      </c>
    </row>
    <row r="1489" spans="1:76" x14ac:dyDescent="0.25">
      <c r="A1489">
        <v>16586</v>
      </c>
      <c r="C1489">
        <v>1</v>
      </c>
      <c r="D1489">
        <v>1</v>
      </c>
      <c r="E1489">
        <v>1</v>
      </c>
      <c r="F1489" t="s">
        <v>0</v>
      </c>
      <c r="G1489" t="s">
        <v>1</v>
      </c>
      <c r="H1489" t="s">
        <v>9987</v>
      </c>
      <c r="I1489" t="s">
        <v>3</v>
      </c>
      <c r="K1489">
        <v>1</v>
      </c>
      <c r="L1489" t="s">
        <v>4</v>
      </c>
      <c r="M1489">
        <v>101843</v>
      </c>
      <c r="N1489" t="s">
        <v>5</v>
      </c>
      <c r="O1489" t="s">
        <v>5</v>
      </c>
      <c r="U1489" t="s">
        <v>9988</v>
      </c>
      <c r="V1489" s="1">
        <v>1</v>
      </c>
      <c r="W1489" t="s">
        <v>9214</v>
      </c>
      <c r="X1489" t="s">
        <v>9925</v>
      </c>
      <c r="Y1489" t="s">
        <v>9216</v>
      </c>
      <c r="Z1489" s="3">
        <v>11</v>
      </c>
      <c r="AA1489" s="4">
        <v>1120</v>
      </c>
      <c r="AB1489" s="4" t="s">
        <v>9925</v>
      </c>
      <c r="AC1489" t="s">
        <v>9989</v>
      </c>
      <c r="AD1489">
        <v>2020</v>
      </c>
      <c r="AE1489">
        <v>8</v>
      </c>
      <c r="AF1489">
        <v>25</v>
      </c>
      <c r="AG1489" t="s">
        <v>9990</v>
      </c>
      <c r="AJ1489" t="s">
        <v>5</v>
      </c>
      <c r="AK1489" t="s">
        <v>12</v>
      </c>
      <c r="AL1489">
        <v>-40538</v>
      </c>
      <c r="AM1489">
        <v>6555389</v>
      </c>
      <c r="AN1489" s="4">
        <v>-41000</v>
      </c>
      <c r="AO1489" s="4">
        <v>6555000</v>
      </c>
      <c r="AP1489">
        <v>5</v>
      </c>
      <c r="AR1489">
        <v>1010</v>
      </c>
      <c r="AT1489" s="5" t="s">
        <v>9991</v>
      </c>
      <c r="AU1489">
        <v>101843</v>
      </c>
      <c r="AW1489" s="6" t="s">
        <v>14</v>
      </c>
      <c r="AX1489">
        <v>1</v>
      </c>
      <c r="AY1489" t="s">
        <v>15</v>
      </c>
      <c r="AZ1489" t="s">
        <v>9992</v>
      </c>
      <c r="BA1489" t="s">
        <v>9993</v>
      </c>
      <c r="BB1489">
        <v>1010</v>
      </c>
      <c r="BC1489" t="s">
        <v>18</v>
      </c>
      <c r="BD1489" t="s">
        <v>19</v>
      </c>
      <c r="BF1489" s="5">
        <v>44168.534097222197</v>
      </c>
      <c r="BG1489" s="7" t="s">
        <v>20</v>
      </c>
      <c r="BI1489">
        <v>6</v>
      </c>
      <c r="BJ1489">
        <v>262976</v>
      </c>
      <c r="BL1489" t="s">
        <v>9994</v>
      </c>
      <c r="BX1489">
        <v>16586</v>
      </c>
    </row>
    <row r="1490" spans="1:76" x14ac:dyDescent="0.25">
      <c r="A1490">
        <v>16571</v>
      </c>
      <c r="C1490">
        <v>1</v>
      </c>
      <c r="D1490">
        <v>1</v>
      </c>
      <c r="E1490">
        <v>2</v>
      </c>
      <c r="F1490" t="s">
        <v>0</v>
      </c>
      <c r="G1490" t="s">
        <v>1</v>
      </c>
      <c r="H1490" t="s">
        <v>9995</v>
      </c>
      <c r="I1490" t="s">
        <v>3</v>
      </c>
      <c r="K1490">
        <v>1</v>
      </c>
      <c r="L1490" t="s">
        <v>4</v>
      </c>
      <c r="M1490">
        <v>101843</v>
      </c>
      <c r="N1490" t="s">
        <v>5</v>
      </c>
      <c r="O1490" t="s">
        <v>5</v>
      </c>
      <c r="U1490" t="s">
        <v>9988</v>
      </c>
      <c r="V1490" s="1">
        <v>1</v>
      </c>
      <c r="W1490" t="s">
        <v>9214</v>
      </c>
      <c r="X1490" t="s">
        <v>9925</v>
      </c>
      <c r="Y1490" t="s">
        <v>9216</v>
      </c>
      <c r="Z1490" s="3">
        <v>11</v>
      </c>
      <c r="AA1490" s="4">
        <v>1120</v>
      </c>
      <c r="AB1490" s="4" t="s">
        <v>9925</v>
      </c>
      <c r="AC1490" t="s">
        <v>9989</v>
      </c>
      <c r="AD1490">
        <v>2020</v>
      </c>
      <c r="AE1490">
        <v>8</v>
      </c>
      <c r="AF1490">
        <v>25</v>
      </c>
      <c r="AG1490" t="s">
        <v>9990</v>
      </c>
      <c r="AJ1490" t="s">
        <v>5</v>
      </c>
      <c r="AK1490" t="s">
        <v>12</v>
      </c>
      <c r="AL1490">
        <v>-40548</v>
      </c>
      <c r="AM1490">
        <v>6555326</v>
      </c>
      <c r="AN1490" s="4">
        <v>-41000</v>
      </c>
      <c r="AO1490" s="4">
        <v>6555000</v>
      </c>
      <c r="AP1490">
        <v>5</v>
      </c>
      <c r="AR1490">
        <v>1010</v>
      </c>
      <c r="AT1490" s="5" t="s">
        <v>9996</v>
      </c>
      <c r="AU1490">
        <v>101843</v>
      </c>
      <c r="AW1490" s="6" t="s">
        <v>14</v>
      </c>
      <c r="AX1490">
        <v>1</v>
      </c>
      <c r="AY1490" t="s">
        <v>15</v>
      </c>
      <c r="AZ1490" t="s">
        <v>9997</v>
      </c>
      <c r="BA1490" t="s">
        <v>9998</v>
      </c>
      <c r="BB1490">
        <v>1010</v>
      </c>
      <c r="BC1490" t="s">
        <v>18</v>
      </c>
      <c r="BD1490" t="s">
        <v>19</v>
      </c>
      <c r="BF1490" s="5">
        <v>44168.534027777801</v>
      </c>
      <c r="BG1490" s="7" t="s">
        <v>20</v>
      </c>
      <c r="BI1490">
        <v>6</v>
      </c>
      <c r="BJ1490">
        <v>263019</v>
      </c>
      <c r="BL1490" t="s">
        <v>9999</v>
      </c>
      <c r="BX1490">
        <v>16571</v>
      </c>
    </row>
    <row r="1491" spans="1:76" x14ac:dyDescent="0.25">
      <c r="A1491">
        <v>16498</v>
      </c>
      <c r="C1491">
        <v>1</v>
      </c>
      <c r="D1491">
        <v>1</v>
      </c>
      <c r="E1491">
        <v>3</v>
      </c>
      <c r="F1491" t="s">
        <v>0</v>
      </c>
      <c r="G1491" t="s">
        <v>1</v>
      </c>
      <c r="H1491" t="s">
        <v>10000</v>
      </c>
      <c r="I1491" t="s">
        <v>3</v>
      </c>
      <c r="K1491">
        <v>1</v>
      </c>
      <c r="L1491" t="s">
        <v>4</v>
      </c>
      <c r="M1491">
        <v>101843</v>
      </c>
      <c r="N1491" t="s">
        <v>5</v>
      </c>
      <c r="O1491" t="s">
        <v>5</v>
      </c>
      <c r="U1491" t="s">
        <v>9988</v>
      </c>
      <c r="V1491" s="1">
        <v>1</v>
      </c>
      <c r="W1491" t="s">
        <v>9214</v>
      </c>
      <c r="X1491" t="s">
        <v>9925</v>
      </c>
      <c r="Y1491" t="s">
        <v>9216</v>
      </c>
      <c r="Z1491" s="3">
        <v>11</v>
      </c>
      <c r="AA1491" s="4">
        <v>1120</v>
      </c>
      <c r="AB1491" s="4" t="s">
        <v>9925</v>
      </c>
      <c r="AC1491" t="s">
        <v>10001</v>
      </c>
      <c r="AD1491">
        <v>2020</v>
      </c>
      <c r="AE1491">
        <v>8</v>
      </c>
      <c r="AF1491">
        <v>28</v>
      </c>
      <c r="AG1491" t="s">
        <v>10002</v>
      </c>
      <c r="AJ1491" t="s">
        <v>5</v>
      </c>
      <c r="AK1491" t="s">
        <v>12</v>
      </c>
      <c r="AL1491">
        <v>-40628</v>
      </c>
      <c r="AM1491">
        <v>6555573</v>
      </c>
      <c r="AN1491" s="4">
        <v>-41000</v>
      </c>
      <c r="AO1491" s="4">
        <v>6555000</v>
      </c>
      <c r="AP1491">
        <v>5</v>
      </c>
      <c r="AR1491">
        <v>1010</v>
      </c>
      <c r="AT1491" s="5" t="s">
        <v>10003</v>
      </c>
      <c r="AU1491">
        <v>101843</v>
      </c>
      <c r="AW1491" s="6" t="s">
        <v>14</v>
      </c>
      <c r="AX1491">
        <v>1</v>
      </c>
      <c r="AY1491" t="s">
        <v>15</v>
      </c>
      <c r="AZ1491" t="s">
        <v>10004</v>
      </c>
      <c r="BA1491" t="s">
        <v>10005</v>
      </c>
      <c r="BB1491">
        <v>1010</v>
      </c>
      <c r="BC1491" t="s">
        <v>18</v>
      </c>
      <c r="BD1491" t="s">
        <v>19</v>
      </c>
      <c r="BF1491" s="5">
        <v>44146.963101851798</v>
      </c>
      <c r="BG1491" s="7" t="s">
        <v>20</v>
      </c>
      <c r="BI1491">
        <v>6</v>
      </c>
      <c r="BJ1491">
        <v>256597</v>
      </c>
      <c r="BL1491" t="s">
        <v>10006</v>
      </c>
      <c r="BX1491">
        <v>16498</v>
      </c>
    </row>
    <row r="1492" spans="1:76" x14ac:dyDescent="0.25">
      <c r="A1492">
        <v>20856</v>
      </c>
      <c r="C1492">
        <v>1</v>
      </c>
      <c r="F1492" t="s">
        <v>0</v>
      </c>
      <c r="G1492" t="s">
        <v>55</v>
      </c>
      <c r="H1492" t="s">
        <v>9962</v>
      </c>
      <c r="I1492" t="s">
        <v>69</v>
      </c>
      <c r="K1492">
        <v>1</v>
      </c>
      <c r="L1492" t="s">
        <v>4</v>
      </c>
      <c r="M1492">
        <v>101843</v>
      </c>
      <c r="N1492" t="s">
        <v>5</v>
      </c>
      <c r="O1492" t="s">
        <v>5</v>
      </c>
      <c r="U1492" t="s">
        <v>9939</v>
      </c>
      <c r="V1492" s="1">
        <v>1</v>
      </c>
      <c r="W1492" t="s">
        <v>9214</v>
      </c>
      <c r="X1492" t="s">
        <v>9925</v>
      </c>
      <c r="Y1492" t="s">
        <v>9216</v>
      </c>
      <c r="Z1492" s="3">
        <v>11</v>
      </c>
      <c r="AA1492" s="4">
        <v>1120</v>
      </c>
      <c r="AB1492" s="4" t="s">
        <v>9925</v>
      </c>
      <c r="AC1492" t="s">
        <v>9963</v>
      </c>
      <c r="AD1492">
        <v>2020</v>
      </c>
      <c r="AE1492">
        <v>9</v>
      </c>
      <c r="AF1492">
        <v>20</v>
      </c>
      <c r="AG1492" t="s">
        <v>9190</v>
      </c>
      <c r="AH1492" t="s">
        <v>9190</v>
      </c>
      <c r="AJ1492" t="s">
        <v>5</v>
      </c>
      <c r="AK1492" t="s">
        <v>12</v>
      </c>
      <c r="AL1492">
        <v>-37483</v>
      </c>
      <c r="AM1492">
        <v>6555688</v>
      </c>
      <c r="AN1492" s="4">
        <v>-37000</v>
      </c>
      <c r="AO1492" s="4">
        <v>6555000</v>
      </c>
      <c r="AP1492">
        <v>1</v>
      </c>
      <c r="AR1492">
        <v>8</v>
      </c>
      <c r="AS1492" t="s">
        <v>124</v>
      </c>
      <c r="AU1492">
        <v>101843</v>
      </c>
      <c r="AW1492" s="6" t="s">
        <v>14</v>
      </c>
      <c r="AX1492">
        <v>1</v>
      </c>
      <c r="AY1492" t="s">
        <v>15</v>
      </c>
      <c r="AZ1492" t="s">
        <v>9964</v>
      </c>
      <c r="BA1492" t="s">
        <v>9965</v>
      </c>
      <c r="BB1492">
        <v>8</v>
      </c>
      <c r="BC1492" t="s">
        <v>64</v>
      </c>
      <c r="BD1492" t="s">
        <v>65</v>
      </c>
      <c r="BF1492" s="5">
        <v>44337</v>
      </c>
      <c r="BG1492" s="7" t="s">
        <v>20</v>
      </c>
      <c r="BI1492">
        <v>3</v>
      </c>
      <c r="BJ1492">
        <v>451180</v>
      </c>
      <c r="BL1492" t="s">
        <v>9966</v>
      </c>
      <c r="BN1492" t="s">
        <v>9967</v>
      </c>
      <c r="BX1492">
        <v>20856</v>
      </c>
    </row>
    <row r="1493" spans="1:76" x14ac:dyDescent="0.25">
      <c r="A1493">
        <v>16031</v>
      </c>
      <c r="C1493">
        <v>1</v>
      </c>
      <c r="F1493" t="s">
        <v>0</v>
      </c>
      <c r="G1493" t="s">
        <v>55</v>
      </c>
      <c r="H1493" t="s">
        <v>9981</v>
      </c>
      <c r="I1493" t="s">
        <v>69</v>
      </c>
      <c r="K1493">
        <v>1</v>
      </c>
      <c r="L1493" t="s">
        <v>4</v>
      </c>
      <c r="M1493">
        <v>101843</v>
      </c>
      <c r="N1493" t="s">
        <v>5</v>
      </c>
      <c r="O1493" t="s">
        <v>5</v>
      </c>
      <c r="U1493" t="s">
        <v>9969</v>
      </c>
      <c r="V1493" s="1">
        <v>1</v>
      </c>
      <c r="W1493" t="s">
        <v>9214</v>
      </c>
      <c r="X1493" t="s">
        <v>9925</v>
      </c>
      <c r="Y1493" t="s">
        <v>9216</v>
      </c>
      <c r="Z1493" s="3">
        <v>11</v>
      </c>
      <c r="AA1493" s="4">
        <v>1120</v>
      </c>
      <c r="AB1493" s="4" t="s">
        <v>9925</v>
      </c>
      <c r="AC1493" t="s">
        <v>9982</v>
      </c>
      <c r="AD1493">
        <v>2020</v>
      </c>
      <c r="AE1493">
        <v>9</v>
      </c>
      <c r="AF1493">
        <v>27</v>
      </c>
      <c r="AG1493" t="s">
        <v>9190</v>
      </c>
      <c r="AH1493" t="s">
        <v>9190</v>
      </c>
      <c r="AJ1493" t="s">
        <v>5</v>
      </c>
      <c r="AK1493" t="s">
        <v>12</v>
      </c>
      <c r="AL1493">
        <v>-41066</v>
      </c>
      <c r="AM1493">
        <v>6549636</v>
      </c>
      <c r="AN1493" s="4">
        <v>-41000</v>
      </c>
      <c r="AO1493" s="4">
        <v>6549000</v>
      </c>
      <c r="AP1493">
        <v>1</v>
      </c>
      <c r="AR1493">
        <v>8</v>
      </c>
      <c r="AS1493" t="s">
        <v>124</v>
      </c>
      <c r="AU1493">
        <v>101843</v>
      </c>
      <c r="AW1493" s="6" t="s">
        <v>14</v>
      </c>
      <c r="AX1493">
        <v>1</v>
      </c>
      <c r="AY1493" t="s">
        <v>15</v>
      </c>
      <c r="AZ1493" t="s">
        <v>9983</v>
      </c>
      <c r="BA1493" t="s">
        <v>9984</v>
      </c>
      <c r="BB1493">
        <v>8</v>
      </c>
      <c r="BC1493" t="s">
        <v>64</v>
      </c>
      <c r="BD1493" t="s">
        <v>65</v>
      </c>
      <c r="BF1493" s="5">
        <v>44342</v>
      </c>
      <c r="BG1493" s="7" t="s">
        <v>20</v>
      </c>
      <c r="BI1493">
        <v>3</v>
      </c>
      <c r="BJ1493">
        <v>451194</v>
      </c>
      <c r="BL1493" t="s">
        <v>9985</v>
      </c>
      <c r="BN1493" t="s">
        <v>9986</v>
      </c>
      <c r="BX1493">
        <v>16031</v>
      </c>
    </row>
    <row r="1494" spans="1:76" x14ac:dyDescent="0.25">
      <c r="A1494">
        <v>12225</v>
      </c>
      <c r="C1494">
        <v>1</v>
      </c>
      <c r="D1494">
        <v>1</v>
      </c>
      <c r="E1494">
        <v>2</v>
      </c>
      <c r="F1494" t="s">
        <v>0</v>
      </c>
      <c r="G1494" t="s">
        <v>55</v>
      </c>
      <c r="H1494" t="s">
        <v>10028</v>
      </c>
      <c r="I1494" t="s">
        <v>69</v>
      </c>
      <c r="K1494">
        <v>1</v>
      </c>
      <c r="L1494" t="s">
        <v>4</v>
      </c>
      <c r="M1494">
        <v>101843</v>
      </c>
      <c r="N1494" t="s">
        <v>5</v>
      </c>
      <c r="O1494" t="s">
        <v>5</v>
      </c>
      <c r="U1494" t="s">
        <v>10022</v>
      </c>
      <c r="V1494" s="1">
        <v>1</v>
      </c>
      <c r="W1494" t="s">
        <v>9214</v>
      </c>
      <c r="X1494" t="s">
        <v>9925</v>
      </c>
      <c r="Y1494" t="s">
        <v>9216</v>
      </c>
      <c r="Z1494" s="3">
        <v>11</v>
      </c>
      <c r="AA1494" s="4">
        <v>1120</v>
      </c>
      <c r="AB1494" s="4" t="s">
        <v>9925</v>
      </c>
      <c r="AC1494" t="s">
        <v>10029</v>
      </c>
      <c r="AD1494">
        <v>2020</v>
      </c>
      <c r="AE1494">
        <v>5</v>
      </c>
      <c r="AF1494">
        <v>31</v>
      </c>
      <c r="AG1494" t="s">
        <v>9190</v>
      </c>
      <c r="AH1494" t="s">
        <v>9190</v>
      </c>
      <c r="AJ1494" t="s">
        <v>5</v>
      </c>
      <c r="AK1494" t="s">
        <v>12</v>
      </c>
      <c r="AL1494">
        <v>-44513</v>
      </c>
      <c r="AM1494">
        <v>6547132</v>
      </c>
      <c r="AN1494" s="4">
        <v>-45000</v>
      </c>
      <c r="AO1494" s="4">
        <v>6547000</v>
      </c>
      <c r="AP1494">
        <v>1</v>
      </c>
      <c r="AR1494">
        <v>8</v>
      </c>
      <c r="AS1494" t="s">
        <v>124</v>
      </c>
      <c r="AU1494">
        <v>101843</v>
      </c>
      <c r="AW1494" s="6" t="s">
        <v>14</v>
      </c>
      <c r="AX1494">
        <v>1</v>
      </c>
      <c r="AY1494" t="s">
        <v>15</v>
      </c>
      <c r="AZ1494" t="s">
        <v>10030</v>
      </c>
      <c r="BA1494" t="s">
        <v>10031</v>
      </c>
      <c r="BB1494">
        <v>8</v>
      </c>
      <c r="BC1494" t="s">
        <v>64</v>
      </c>
      <c r="BD1494" t="s">
        <v>65</v>
      </c>
      <c r="BF1494" s="5">
        <v>44393</v>
      </c>
      <c r="BG1494" s="7" t="s">
        <v>20</v>
      </c>
      <c r="BI1494">
        <v>3</v>
      </c>
      <c r="BJ1494">
        <v>451395</v>
      </c>
      <c r="BL1494" t="s">
        <v>10032</v>
      </c>
      <c r="BN1494" t="s">
        <v>10033</v>
      </c>
      <c r="BX1494">
        <v>12225</v>
      </c>
    </row>
    <row r="1495" spans="1:76" x14ac:dyDescent="0.25">
      <c r="A1495">
        <v>12110</v>
      </c>
      <c r="C1495">
        <v>1</v>
      </c>
      <c r="D1495">
        <v>1</v>
      </c>
      <c r="E1495">
        <v>3</v>
      </c>
      <c r="F1495" t="s">
        <v>0</v>
      </c>
      <c r="G1495" t="s">
        <v>55</v>
      </c>
      <c r="H1495" t="s">
        <v>10034</v>
      </c>
      <c r="I1495" t="s">
        <v>69</v>
      </c>
      <c r="K1495">
        <v>1</v>
      </c>
      <c r="L1495" t="s">
        <v>4</v>
      </c>
      <c r="M1495">
        <v>101843</v>
      </c>
      <c r="N1495" t="s">
        <v>5</v>
      </c>
      <c r="O1495" t="s">
        <v>5</v>
      </c>
      <c r="U1495" t="s">
        <v>10022</v>
      </c>
      <c r="V1495" s="1">
        <v>1</v>
      </c>
      <c r="W1495" t="s">
        <v>9214</v>
      </c>
      <c r="X1495" t="s">
        <v>9925</v>
      </c>
      <c r="Y1495" t="s">
        <v>9216</v>
      </c>
      <c r="Z1495" s="3">
        <v>11</v>
      </c>
      <c r="AA1495" s="4">
        <v>1120</v>
      </c>
      <c r="AB1495" s="4" t="s">
        <v>9925</v>
      </c>
      <c r="AC1495" t="s">
        <v>10035</v>
      </c>
      <c r="AD1495">
        <v>2020</v>
      </c>
      <c r="AE1495">
        <v>5</v>
      </c>
      <c r="AF1495">
        <v>31</v>
      </c>
      <c r="AG1495" t="s">
        <v>9190</v>
      </c>
      <c r="AH1495" t="s">
        <v>9190</v>
      </c>
      <c r="AJ1495" t="s">
        <v>5</v>
      </c>
      <c r="AK1495" t="s">
        <v>12</v>
      </c>
      <c r="AL1495">
        <v>-44679</v>
      </c>
      <c r="AM1495">
        <v>6547156</v>
      </c>
      <c r="AN1495" s="4">
        <v>-45000</v>
      </c>
      <c r="AO1495" s="4">
        <v>6547000</v>
      </c>
      <c r="AP1495">
        <v>1</v>
      </c>
      <c r="AR1495">
        <v>8</v>
      </c>
      <c r="AS1495" t="s">
        <v>124</v>
      </c>
      <c r="AU1495">
        <v>101843</v>
      </c>
      <c r="AW1495" s="6" t="s">
        <v>14</v>
      </c>
      <c r="AX1495">
        <v>1</v>
      </c>
      <c r="AY1495" t="s">
        <v>15</v>
      </c>
      <c r="AZ1495" t="s">
        <v>10036</v>
      </c>
      <c r="BA1495" t="s">
        <v>10037</v>
      </c>
      <c r="BB1495">
        <v>8</v>
      </c>
      <c r="BC1495" t="s">
        <v>64</v>
      </c>
      <c r="BD1495" t="s">
        <v>65</v>
      </c>
      <c r="BF1495" s="5">
        <v>44393</v>
      </c>
      <c r="BG1495" s="7" t="s">
        <v>20</v>
      </c>
      <c r="BI1495">
        <v>3</v>
      </c>
      <c r="BJ1495">
        <v>451396</v>
      </c>
      <c r="BL1495" t="s">
        <v>10038</v>
      </c>
      <c r="BN1495" t="s">
        <v>10039</v>
      </c>
      <c r="BX1495">
        <v>12110</v>
      </c>
    </row>
    <row r="1496" spans="1:76" x14ac:dyDescent="0.25">
      <c r="A1496">
        <v>12388</v>
      </c>
      <c r="C1496">
        <v>1</v>
      </c>
      <c r="D1496">
        <v>1</v>
      </c>
      <c r="E1496">
        <v>1</v>
      </c>
      <c r="F1496" t="s">
        <v>0</v>
      </c>
      <c r="G1496" t="s">
        <v>55</v>
      </c>
      <c r="H1496" t="s">
        <v>10040</v>
      </c>
      <c r="I1496" t="s">
        <v>69</v>
      </c>
      <c r="K1496">
        <v>1</v>
      </c>
      <c r="L1496" t="s">
        <v>4</v>
      </c>
      <c r="M1496">
        <v>101843</v>
      </c>
      <c r="N1496" t="s">
        <v>5</v>
      </c>
      <c r="O1496" t="s">
        <v>5</v>
      </c>
      <c r="U1496" t="s">
        <v>10041</v>
      </c>
      <c r="V1496" s="1">
        <v>1</v>
      </c>
      <c r="W1496" t="s">
        <v>9214</v>
      </c>
      <c r="X1496" t="s">
        <v>9925</v>
      </c>
      <c r="Y1496" t="s">
        <v>9216</v>
      </c>
      <c r="Z1496" s="3">
        <v>11</v>
      </c>
      <c r="AA1496" s="4">
        <v>1120</v>
      </c>
      <c r="AB1496" s="4" t="s">
        <v>9925</v>
      </c>
      <c r="AC1496" t="s">
        <v>10042</v>
      </c>
      <c r="AD1496">
        <v>2020</v>
      </c>
      <c r="AE1496">
        <v>10</v>
      </c>
      <c r="AF1496">
        <v>24</v>
      </c>
      <c r="AG1496" t="s">
        <v>9190</v>
      </c>
      <c r="AH1496" t="s">
        <v>9190</v>
      </c>
      <c r="AJ1496" t="s">
        <v>5</v>
      </c>
      <c r="AK1496" t="s">
        <v>12</v>
      </c>
      <c r="AL1496">
        <v>-44217</v>
      </c>
      <c r="AM1496">
        <v>6552192</v>
      </c>
      <c r="AN1496" s="4">
        <v>-45000</v>
      </c>
      <c r="AO1496" s="4">
        <v>6553000</v>
      </c>
      <c r="AP1496">
        <v>1</v>
      </c>
      <c r="AR1496">
        <v>8</v>
      </c>
      <c r="AS1496" t="s">
        <v>124</v>
      </c>
      <c r="AU1496">
        <v>101843</v>
      </c>
      <c r="AW1496" s="6" t="s">
        <v>14</v>
      </c>
      <c r="AX1496">
        <v>1</v>
      </c>
      <c r="AY1496" t="s">
        <v>15</v>
      </c>
      <c r="AZ1496" t="s">
        <v>10043</v>
      </c>
      <c r="BA1496" t="s">
        <v>10044</v>
      </c>
      <c r="BB1496">
        <v>8</v>
      </c>
      <c r="BC1496" t="s">
        <v>64</v>
      </c>
      <c r="BD1496" t="s">
        <v>65</v>
      </c>
      <c r="BF1496" s="5">
        <v>44421</v>
      </c>
      <c r="BG1496" s="7" t="s">
        <v>20</v>
      </c>
      <c r="BI1496">
        <v>3</v>
      </c>
      <c r="BJ1496">
        <v>451486</v>
      </c>
      <c r="BL1496" t="s">
        <v>10045</v>
      </c>
      <c r="BN1496" t="s">
        <v>10046</v>
      </c>
      <c r="BX1496">
        <v>12388</v>
      </c>
    </row>
    <row r="1497" spans="1:76" x14ac:dyDescent="0.25">
      <c r="A1497">
        <v>17124</v>
      </c>
      <c r="B1497">
        <v>292883</v>
      </c>
      <c r="F1497" t="s">
        <v>0</v>
      </c>
      <c r="G1497" t="s">
        <v>55</v>
      </c>
      <c r="H1497" t="s">
        <v>10235</v>
      </c>
      <c r="I1497" s="8" t="str">
        <f>HYPERLINK(AT1497,"Hb")</f>
        <v>Hb</v>
      </c>
      <c r="K1497">
        <v>1</v>
      </c>
      <c r="L1497" t="s">
        <v>4</v>
      </c>
      <c r="M1497">
        <v>101843</v>
      </c>
      <c r="N1497" t="s">
        <v>5</v>
      </c>
      <c r="O1497" t="s">
        <v>5</v>
      </c>
      <c r="U1497" t="s">
        <v>9969</v>
      </c>
      <c r="V1497" s="1">
        <v>1</v>
      </c>
      <c r="W1497" t="s">
        <v>9214</v>
      </c>
      <c r="X1497" t="s">
        <v>10076</v>
      </c>
      <c r="Y1497" t="s">
        <v>9216</v>
      </c>
      <c r="Z1497" s="3">
        <v>11</v>
      </c>
      <c r="AA1497" s="4">
        <v>1121</v>
      </c>
      <c r="AB1497" s="4" t="s">
        <v>10076</v>
      </c>
      <c r="AC1497" t="s">
        <v>10236</v>
      </c>
      <c r="AD1497">
        <v>2004</v>
      </c>
      <c r="AE1497">
        <v>6</v>
      </c>
      <c r="AF1497">
        <v>29</v>
      </c>
      <c r="AG1497" t="s">
        <v>9313</v>
      </c>
      <c r="AH1497" t="s">
        <v>9313</v>
      </c>
      <c r="AJ1497" t="s">
        <v>5</v>
      </c>
      <c r="AK1497" t="s">
        <v>12</v>
      </c>
      <c r="AL1497">
        <v>-40218</v>
      </c>
      <c r="AM1497">
        <v>6548613</v>
      </c>
      <c r="AN1497" s="4">
        <v>-41000</v>
      </c>
      <c r="AO1497" s="4">
        <v>6549000</v>
      </c>
      <c r="AP1497">
        <v>71</v>
      </c>
      <c r="AR1497">
        <v>8</v>
      </c>
      <c r="AS1497" t="s">
        <v>124</v>
      </c>
      <c r="AT1497" t="s">
        <v>10237</v>
      </c>
      <c r="AU1497">
        <v>101843</v>
      </c>
      <c r="AW1497" s="6" t="s">
        <v>14</v>
      </c>
      <c r="AX1497">
        <v>1</v>
      </c>
      <c r="AY1497" t="s">
        <v>15</v>
      </c>
      <c r="AZ1497" t="s">
        <v>10238</v>
      </c>
      <c r="BA1497" t="s">
        <v>10239</v>
      </c>
      <c r="BB1497">
        <v>8</v>
      </c>
      <c r="BC1497" t="s">
        <v>64</v>
      </c>
      <c r="BD1497" t="s">
        <v>65</v>
      </c>
      <c r="BE1497">
        <v>1</v>
      </c>
      <c r="BF1497" s="5">
        <v>38656</v>
      </c>
      <c r="BG1497" s="7" t="s">
        <v>20</v>
      </c>
      <c r="BI1497">
        <v>3</v>
      </c>
      <c r="BJ1497">
        <v>465489</v>
      </c>
      <c r="BK1497">
        <v>143079</v>
      </c>
      <c r="BL1497" t="s">
        <v>10240</v>
      </c>
      <c r="BN1497" t="s">
        <v>10241</v>
      </c>
      <c r="BX1497">
        <v>17124</v>
      </c>
    </row>
    <row r="1498" spans="1:76" x14ac:dyDescent="0.25">
      <c r="A1498">
        <v>17072</v>
      </c>
      <c r="B1498">
        <v>137091</v>
      </c>
      <c r="F1498" t="s">
        <v>0</v>
      </c>
      <c r="G1498" t="s">
        <v>4403</v>
      </c>
      <c r="H1498" t="s">
        <v>10190</v>
      </c>
      <c r="I1498" t="s">
        <v>69</v>
      </c>
      <c r="K1498">
        <v>1</v>
      </c>
      <c r="L1498" t="s">
        <v>4</v>
      </c>
      <c r="M1498">
        <v>101843</v>
      </c>
      <c r="N1498" t="s">
        <v>5</v>
      </c>
      <c r="O1498" t="s">
        <v>5</v>
      </c>
      <c r="U1498" t="s">
        <v>10191</v>
      </c>
      <c r="V1498" s="1">
        <v>1</v>
      </c>
      <c r="W1498" t="s">
        <v>9214</v>
      </c>
      <c r="X1498" t="s">
        <v>10076</v>
      </c>
      <c r="Y1498" t="s">
        <v>9216</v>
      </c>
      <c r="Z1498" s="3">
        <v>11</v>
      </c>
      <c r="AA1498" s="4">
        <v>1121</v>
      </c>
      <c r="AB1498" s="4" t="s">
        <v>10076</v>
      </c>
      <c r="AC1498" t="s">
        <v>10192</v>
      </c>
      <c r="AD1498">
        <v>2011</v>
      </c>
      <c r="AE1498">
        <v>4</v>
      </c>
      <c r="AF1498">
        <v>24</v>
      </c>
      <c r="AG1498" t="s">
        <v>9190</v>
      </c>
      <c r="AH1498" t="s">
        <v>9190</v>
      </c>
      <c r="AJ1498" t="s">
        <v>5</v>
      </c>
      <c r="AK1498" t="s">
        <v>12</v>
      </c>
      <c r="AL1498">
        <v>-40244</v>
      </c>
      <c r="AM1498">
        <v>6543968</v>
      </c>
      <c r="AN1498" s="4">
        <v>-41000</v>
      </c>
      <c r="AO1498" s="4">
        <v>6543000</v>
      </c>
      <c r="AP1498">
        <v>1</v>
      </c>
      <c r="AR1498">
        <v>105</v>
      </c>
      <c r="AT1498" s="5"/>
      <c r="AU1498">
        <v>101843</v>
      </c>
      <c r="AW1498" s="6" t="s">
        <v>14</v>
      </c>
      <c r="AX1498">
        <v>1</v>
      </c>
      <c r="AY1498" t="s">
        <v>15</v>
      </c>
      <c r="AZ1498" t="s">
        <v>10193</v>
      </c>
      <c r="BA1498" t="s">
        <v>10194</v>
      </c>
      <c r="BB1498">
        <v>105</v>
      </c>
      <c r="BC1498" t="s">
        <v>4411</v>
      </c>
      <c r="BD1498" t="s">
        <v>4412</v>
      </c>
      <c r="BF1498" s="5">
        <v>40932</v>
      </c>
      <c r="BG1498" s="7" t="s">
        <v>20</v>
      </c>
      <c r="BI1498">
        <v>5</v>
      </c>
      <c r="BJ1498">
        <v>287547</v>
      </c>
      <c r="BK1498">
        <v>143080</v>
      </c>
      <c r="BL1498" t="s">
        <v>10195</v>
      </c>
      <c r="BN1498" t="s">
        <v>10196</v>
      </c>
      <c r="BX1498">
        <v>17072</v>
      </c>
    </row>
    <row r="1499" spans="1:76" x14ac:dyDescent="0.25">
      <c r="A1499">
        <v>19744</v>
      </c>
      <c r="B1499">
        <v>137456</v>
      </c>
      <c r="F1499" t="s">
        <v>0</v>
      </c>
      <c r="G1499" t="s">
        <v>4403</v>
      </c>
      <c r="H1499" t="s">
        <v>10141</v>
      </c>
      <c r="I1499" t="s">
        <v>69</v>
      </c>
      <c r="K1499">
        <v>1</v>
      </c>
      <c r="L1499" t="s">
        <v>4</v>
      </c>
      <c r="M1499">
        <v>101843</v>
      </c>
      <c r="N1499" t="s">
        <v>5</v>
      </c>
      <c r="O1499" t="s">
        <v>5</v>
      </c>
      <c r="U1499" t="s">
        <v>10142</v>
      </c>
      <c r="V1499" s="1">
        <v>1</v>
      </c>
      <c r="W1499" t="s">
        <v>9214</v>
      </c>
      <c r="X1499" t="s">
        <v>10076</v>
      </c>
      <c r="Y1499" t="s">
        <v>9216</v>
      </c>
      <c r="Z1499" s="3">
        <v>11</v>
      </c>
      <c r="AA1499" s="4">
        <v>1121</v>
      </c>
      <c r="AB1499" s="4" t="s">
        <v>10076</v>
      </c>
      <c r="AC1499" t="s">
        <v>10143</v>
      </c>
      <c r="AD1499">
        <v>2013</v>
      </c>
      <c r="AE1499">
        <v>7</v>
      </c>
      <c r="AF1499">
        <v>31</v>
      </c>
      <c r="AG1499" t="s">
        <v>9190</v>
      </c>
      <c r="AH1499" t="s">
        <v>9190</v>
      </c>
      <c r="AJ1499" t="s">
        <v>5</v>
      </c>
      <c r="AK1499" t="s">
        <v>12</v>
      </c>
      <c r="AL1499">
        <v>-38219</v>
      </c>
      <c r="AM1499">
        <v>6545173</v>
      </c>
      <c r="AN1499" s="4">
        <v>-39000</v>
      </c>
      <c r="AO1499" s="4">
        <v>6545000</v>
      </c>
      <c r="AP1499">
        <v>1</v>
      </c>
      <c r="AR1499">
        <v>105</v>
      </c>
      <c r="AT1499" s="5"/>
      <c r="AU1499">
        <v>101843</v>
      </c>
      <c r="AW1499" s="6" t="s">
        <v>14</v>
      </c>
      <c r="AX1499">
        <v>1</v>
      </c>
      <c r="AY1499" t="s">
        <v>15</v>
      </c>
      <c r="AZ1499" t="s">
        <v>10144</v>
      </c>
      <c r="BA1499" t="s">
        <v>10145</v>
      </c>
      <c r="BB1499">
        <v>105</v>
      </c>
      <c r="BC1499" t="s">
        <v>4411</v>
      </c>
      <c r="BD1499" t="s">
        <v>4412</v>
      </c>
      <c r="BF1499" s="5">
        <v>41771</v>
      </c>
      <c r="BG1499" s="7" t="s">
        <v>20</v>
      </c>
      <c r="BI1499">
        <v>5</v>
      </c>
      <c r="BJ1499">
        <v>287889</v>
      </c>
      <c r="BK1499">
        <v>143082</v>
      </c>
      <c r="BL1499" t="s">
        <v>10146</v>
      </c>
      <c r="BN1499" t="s">
        <v>10147</v>
      </c>
      <c r="BX1499">
        <v>19744</v>
      </c>
    </row>
    <row r="1500" spans="1:76" x14ac:dyDescent="0.25">
      <c r="A1500">
        <v>17398</v>
      </c>
      <c r="B1500">
        <v>137442</v>
      </c>
      <c r="F1500" t="s">
        <v>0</v>
      </c>
      <c r="G1500" t="s">
        <v>4403</v>
      </c>
      <c r="H1500" t="s">
        <v>10204</v>
      </c>
      <c r="I1500" t="s">
        <v>69</v>
      </c>
      <c r="K1500">
        <v>1</v>
      </c>
      <c r="L1500" t="s">
        <v>4</v>
      </c>
      <c r="M1500">
        <v>101843</v>
      </c>
      <c r="N1500" t="s">
        <v>5</v>
      </c>
      <c r="O1500" t="s">
        <v>5</v>
      </c>
      <c r="U1500" t="s">
        <v>10205</v>
      </c>
      <c r="V1500" s="1">
        <v>1</v>
      </c>
      <c r="W1500" t="s">
        <v>9214</v>
      </c>
      <c r="X1500" t="s">
        <v>10076</v>
      </c>
      <c r="Y1500" t="s">
        <v>9216</v>
      </c>
      <c r="Z1500" s="3">
        <v>11</v>
      </c>
      <c r="AA1500" s="4">
        <v>1121</v>
      </c>
      <c r="AB1500" s="4" t="s">
        <v>10076</v>
      </c>
      <c r="AC1500" t="s">
        <v>10206</v>
      </c>
      <c r="AD1500">
        <v>2013</v>
      </c>
      <c r="AE1500">
        <v>9</v>
      </c>
      <c r="AF1500">
        <v>28</v>
      </c>
      <c r="AG1500" t="s">
        <v>9190</v>
      </c>
      <c r="AH1500" t="s">
        <v>9190</v>
      </c>
      <c r="AJ1500" t="s">
        <v>5</v>
      </c>
      <c r="AK1500" t="s">
        <v>12</v>
      </c>
      <c r="AL1500">
        <v>-40035</v>
      </c>
      <c r="AM1500">
        <v>6546748</v>
      </c>
      <c r="AN1500" s="4">
        <v>-41000</v>
      </c>
      <c r="AO1500" s="4">
        <v>6547000</v>
      </c>
      <c r="AP1500">
        <v>1</v>
      </c>
      <c r="AR1500">
        <v>105</v>
      </c>
      <c r="AT1500" s="5"/>
      <c r="AU1500">
        <v>101843</v>
      </c>
      <c r="AW1500" s="6" t="s">
        <v>14</v>
      </c>
      <c r="AX1500">
        <v>1</v>
      </c>
      <c r="AY1500" t="s">
        <v>15</v>
      </c>
      <c r="AZ1500" t="s">
        <v>10207</v>
      </c>
      <c r="BA1500" t="s">
        <v>10208</v>
      </c>
      <c r="BB1500">
        <v>105</v>
      </c>
      <c r="BC1500" t="s">
        <v>4411</v>
      </c>
      <c r="BD1500" t="s">
        <v>4412</v>
      </c>
      <c r="BF1500" s="5">
        <v>41771</v>
      </c>
      <c r="BG1500" s="7" t="s">
        <v>20</v>
      </c>
      <c r="BI1500">
        <v>5</v>
      </c>
      <c r="BJ1500">
        <v>287875</v>
      </c>
      <c r="BK1500">
        <v>143081</v>
      </c>
      <c r="BL1500" t="s">
        <v>10209</v>
      </c>
      <c r="BN1500" t="s">
        <v>10210</v>
      </c>
      <c r="BX1500">
        <v>17398</v>
      </c>
    </row>
    <row r="1501" spans="1:76" x14ac:dyDescent="0.25">
      <c r="A1501">
        <v>22158</v>
      </c>
      <c r="C1501">
        <v>1</v>
      </c>
      <c r="D1501">
        <v>1</v>
      </c>
      <c r="E1501">
        <v>1</v>
      </c>
      <c r="F1501" t="s">
        <v>0</v>
      </c>
      <c r="G1501" t="s">
        <v>4403</v>
      </c>
      <c r="H1501" t="s">
        <v>10134</v>
      </c>
      <c r="I1501" t="s">
        <v>69</v>
      </c>
      <c r="K1501">
        <v>1</v>
      </c>
      <c r="L1501" t="s">
        <v>4</v>
      </c>
      <c r="M1501">
        <v>101843</v>
      </c>
      <c r="N1501" t="s">
        <v>5</v>
      </c>
      <c r="O1501" t="s">
        <v>5</v>
      </c>
      <c r="U1501" t="s">
        <v>10135</v>
      </c>
      <c r="V1501" s="1">
        <v>1</v>
      </c>
      <c r="W1501" t="s">
        <v>9214</v>
      </c>
      <c r="X1501" t="s">
        <v>10076</v>
      </c>
      <c r="Y1501" t="s">
        <v>9216</v>
      </c>
      <c r="Z1501" s="3">
        <v>11</v>
      </c>
      <c r="AA1501" s="4">
        <v>1121</v>
      </c>
      <c r="AB1501" s="4" t="s">
        <v>10076</v>
      </c>
      <c r="AC1501" t="s">
        <v>10136</v>
      </c>
      <c r="AD1501">
        <v>2015</v>
      </c>
      <c r="AE1501">
        <v>5</v>
      </c>
      <c r="AF1501">
        <v>31</v>
      </c>
      <c r="AG1501" t="s">
        <v>9190</v>
      </c>
      <c r="AH1501" t="s">
        <v>9190</v>
      </c>
      <c r="AJ1501" t="s">
        <v>5</v>
      </c>
      <c r="AK1501" t="s">
        <v>12</v>
      </c>
      <c r="AL1501">
        <v>-36664</v>
      </c>
      <c r="AM1501">
        <v>6547731</v>
      </c>
      <c r="AN1501" s="4">
        <v>-37000</v>
      </c>
      <c r="AO1501" s="4">
        <v>6547000</v>
      </c>
      <c r="AP1501">
        <v>1</v>
      </c>
      <c r="AR1501">
        <v>105</v>
      </c>
      <c r="AT1501" s="5"/>
      <c r="AU1501">
        <v>101843</v>
      </c>
      <c r="AW1501" s="6" t="s">
        <v>14</v>
      </c>
      <c r="AX1501">
        <v>1</v>
      </c>
      <c r="AY1501" t="s">
        <v>15</v>
      </c>
      <c r="AZ1501" t="s">
        <v>10137</v>
      </c>
      <c r="BA1501" t="s">
        <v>10138</v>
      </c>
      <c r="BB1501">
        <v>105</v>
      </c>
      <c r="BC1501" t="s">
        <v>4411</v>
      </c>
      <c r="BD1501" t="s">
        <v>4412</v>
      </c>
      <c r="BF1501" s="5">
        <v>42843</v>
      </c>
      <c r="BG1501" s="7" t="s">
        <v>20</v>
      </c>
      <c r="BI1501">
        <v>5</v>
      </c>
      <c r="BJ1501">
        <v>288589</v>
      </c>
      <c r="BL1501" t="s">
        <v>10139</v>
      </c>
      <c r="BN1501" t="s">
        <v>10140</v>
      </c>
      <c r="BX1501">
        <v>22158</v>
      </c>
    </row>
    <row r="1502" spans="1:76" x14ac:dyDescent="0.25">
      <c r="A1502">
        <v>17573</v>
      </c>
      <c r="C1502">
        <v>1</v>
      </c>
      <c r="D1502">
        <v>1</v>
      </c>
      <c r="E1502">
        <v>1</v>
      </c>
      <c r="F1502" t="s">
        <v>0</v>
      </c>
      <c r="G1502" t="s">
        <v>4403</v>
      </c>
      <c r="H1502" t="s">
        <v>10159</v>
      </c>
      <c r="I1502" t="s">
        <v>69</v>
      </c>
      <c r="K1502">
        <v>1</v>
      </c>
      <c r="L1502" t="s">
        <v>4</v>
      </c>
      <c r="M1502">
        <v>101843</v>
      </c>
      <c r="N1502" t="s">
        <v>5</v>
      </c>
      <c r="O1502" t="s">
        <v>5</v>
      </c>
      <c r="U1502" t="s">
        <v>10160</v>
      </c>
      <c r="V1502" s="1">
        <v>1</v>
      </c>
      <c r="W1502" t="s">
        <v>9214</v>
      </c>
      <c r="X1502" t="s">
        <v>10076</v>
      </c>
      <c r="Y1502" t="s">
        <v>9216</v>
      </c>
      <c r="Z1502" s="3">
        <v>11</v>
      </c>
      <c r="AA1502" s="4">
        <v>1121</v>
      </c>
      <c r="AB1502" s="4" t="s">
        <v>10076</v>
      </c>
      <c r="AC1502" t="s">
        <v>10161</v>
      </c>
      <c r="AD1502">
        <v>2015</v>
      </c>
      <c r="AE1502">
        <v>10</v>
      </c>
      <c r="AF1502">
        <v>8</v>
      </c>
      <c r="AG1502" t="s">
        <v>9190</v>
      </c>
      <c r="AH1502" t="s">
        <v>9190</v>
      </c>
      <c r="AJ1502" t="s">
        <v>5</v>
      </c>
      <c r="AK1502" t="s">
        <v>12</v>
      </c>
      <c r="AL1502">
        <v>-39898</v>
      </c>
      <c r="AM1502">
        <v>6546842</v>
      </c>
      <c r="AN1502" s="4">
        <v>-39000</v>
      </c>
      <c r="AO1502" s="4">
        <v>6547000</v>
      </c>
      <c r="AP1502">
        <v>1</v>
      </c>
      <c r="AR1502">
        <v>105</v>
      </c>
      <c r="AT1502" s="5"/>
      <c r="AU1502">
        <v>101843</v>
      </c>
      <c r="AW1502" s="6" t="s">
        <v>14</v>
      </c>
      <c r="AX1502">
        <v>1</v>
      </c>
      <c r="AY1502" t="s">
        <v>15</v>
      </c>
      <c r="AZ1502" t="s">
        <v>10162</v>
      </c>
      <c r="BA1502" t="s">
        <v>10163</v>
      </c>
      <c r="BB1502">
        <v>105</v>
      </c>
      <c r="BC1502" t="s">
        <v>4411</v>
      </c>
      <c r="BD1502" t="s">
        <v>4412</v>
      </c>
      <c r="BF1502" s="5">
        <v>42828</v>
      </c>
      <c r="BG1502" s="7" t="s">
        <v>20</v>
      </c>
      <c r="BI1502">
        <v>5</v>
      </c>
      <c r="BJ1502">
        <v>288445</v>
      </c>
      <c r="BL1502" t="s">
        <v>10164</v>
      </c>
      <c r="BN1502" t="s">
        <v>10165</v>
      </c>
      <c r="BX1502">
        <v>17573</v>
      </c>
    </row>
    <row r="1503" spans="1:76" x14ac:dyDescent="0.25">
      <c r="A1503">
        <v>16818</v>
      </c>
      <c r="C1503">
        <v>1</v>
      </c>
      <c r="F1503" t="s">
        <v>0</v>
      </c>
      <c r="G1503" t="s">
        <v>4403</v>
      </c>
      <c r="H1503" t="s">
        <v>10211</v>
      </c>
      <c r="I1503" t="s">
        <v>69</v>
      </c>
      <c r="K1503">
        <v>1</v>
      </c>
      <c r="L1503" t="s">
        <v>4</v>
      </c>
      <c r="M1503">
        <v>101843</v>
      </c>
      <c r="N1503" t="s">
        <v>5</v>
      </c>
      <c r="O1503" t="s">
        <v>5</v>
      </c>
      <c r="U1503" t="s">
        <v>10205</v>
      </c>
      <c r="V1503" s="1">
        <v>1</v>
      </c>
      <c r="W1503" t="s">
        <v>9214</v>
      </c>
      <c r="X1503" t="s">
        <v>10076</v>
      </c>
      <c r="Y1503" t="s">
        <v>9216</v>
      </c>
      <c r="Z1503" s="3">
        <v>11</v>
      </c>
      <c r="AA1503" s="4">
        <v>1121</v>
      </c>
      <c r="AB1503" s="4" t="s">
        <v>10076</v>
      </c>
      <c r="AC1503" t="s">
        <v>10212</v>
      </c>
      <c r="AD1503">
        <v>2015</v>
      </c>
      <c r="AE1503">
        <v>6</v>
      </c>
      <c r="AF1503">
        <v>21</v>
      </c>
      <c r="AG1503" t="s">
        <v>9190</v>
      </c>
      <c r="AH1503" t="s">
        <v>9190</v>
      </c>
      <c r="AJ1503" t="s">
        <v>5</v>
      </c>
      <c r="AK1503" t="s">
        <v>12</v>
      </c>
      <c r="AL1503">
        <v>-40394</v>
      </c>
      <c r="AM1503">
        <v>6547577</v>
      </c>
      <c r="AN1503" s="4">
        <v>-41000</v>
      </c>
      <c r="AO1503" s="4">
        <v>6547000</v>
      </c>
      <c r="AP1503">
        <v>1</v>
      </c>
      <c r="AR1503">
        <v>105</v>
      </c>
      <c r="AT1503" s="5"/>
      <c r="AU1503">
        <v>101843</v>
      </c>
      <c r="AW1503" s="6" t="s">
        <v>14</v>
      </c>
      <c r="AX1503">
        <v>1</v>
      </c>
      <c r="AY1503" t="s">
        <v>15</v>
      </c>
      <c r="AZ1503" t="s">
        <v>10213</v>
      </c>
      <c r="BA1503" t="s">
        <v>10214</v>
      </c>
      <c r="BB1503">
        <v>105</v>
      </c>
      <c r="BC1503" t="s">
        <v>4411</v>
      </c>
      <c r="BD1503" t="s">
        <v>4412</v>
      </c>
      <c r="BF1503" s="5">
        <v>42843</v>
      </c>
      <c r="BG1503" s="7" t="s">
        <v>20</v>
      </c>
      <c r="BI1503">
        <v>5</v>
      </c>
      <c r="BJ1503">
        <v>288587</v>
      </c>
      <c r="BL1503" t="s">
        <v>10215</v>
      </c>
      <c r="BN1503" t="s">
        <v>10216</v>
      </c>
      <c r="BX1503">
        <v>16818</v>
      </c>
    </row>
    <row r="1504" spans="1:76" x14ac:dyDescent="0.25">
      <c r="A1504">
        <v>16067</v>
      </c>
      <c r="C1504">
        <v>1</v>
      </c>
      <c r="F1504" t="s">
        <v>0</v>
      </c>
      <c r="G1504" t="s">
        <v>4403</v>
      </c>
      <c r="H1504" t="s">
        <v>10217</v>
      </c>
      <c r="I1504" t="s">
        <v>69</v>
      </c>
      <c r="K1504">
        <v>1</v>
      </c>
      <c r="L1504" t="s">
        <v>4</v>
      </c>
      <c r="M1504">
        <v>101843</v>
      </c>
      <c r="N1504" t="s">
        <v>5</v>
      </c>
      <c r="O1504" t="s">
        <v>5</v>
      </c>
      <c r="U1504" t="s">
        <v>10205</v>
      </c>
      <c r="V1504" s="1">
        <v>1</v>
      </c>
      <c r="W1504" t="s">
        <v>9214</v>
      </c>
      <c r="X1504" t="s">
        <v>10076</v>
      </c>
      <c r="Y1504" t="s">
        <v>9216</v>
      </c>
      <c r="Z1504" s="3">
        <v>11</v>
      </c>
      <c r="AA1504" s="4">
        <v>1121</v>
      </c>
      <c r="AB1504" s="4" t="s">
        <v>10076</v>
      </c>
      <c r="AC1504" t="s">
        <v>10218</v>
      </c>
      <c r="AD1504">
        <v>2016</v>
      </c>
      <c r="AE1504">
        <v>8</v>
      </c>
      <c r="AF1504">
        <v>27</v>
      </c>
      <c r="AG1504" t="s">
        <v>9190</v>
      </c>
      <c r="AH1504" t="s">
        <v>9190</v>
      </c>
      <c r="AJ1504" t="s">
        <v>5</v>
      </c>
      <c r="AK1504" t="s">
        <v>12</v>
      </c>
      <c r="AL1504">
        <v>-41042</v>
      </c>
      <c r="AM1504">
        <v>6547014</v>
      </c>
      <c r="AN1504" s="4">
        <v>-41000</v>
      </c>
      <c r="AO1504" s="4">
        <v>6547000</v>
      </c>
      <c r="AP1504">
        <v>1</v>
      </c>
      <c r="AR1504">
        <v>105</v>
      </c>
      <c r="AT1504" s="5"/>
      <c r="AU1504">
        <v>101843</v>
      </c>
      <c r="AW1504" s="6" t="s">
        <v>14</v>
      </c>
      <c r="AX1504">
        <v>1</v>
      </c>
      <c r="AY1504" t="s">
        <v>15</v>
      </c>
      <c r="AZ1504" t="s">
        <v>10219</v>
      </c>
      <c r="BA1504" t="s">
        <v>10220</v>
      </c>
      <c r="BB1504">
        <v>105</v>
      </c>
      <c r="BC1504" t="s">
        <v>4411</v>
      </c>
      <c r="BD1504" t="s">
        <v>4412</v>
      </c>
      <c r="BF1504" s="5">
        <v>42816</v>
      </c>
      <c r="BG1504" s="7" t="s">
        <v>20</v>
      </c>
      <c r="BI1504">
        <v>5</v>
      </c>
      <c r="BJ1504">
        <v>288273</v>
      </c>
      <c r="BL1504" t="s">
        <v>10221</v>
      </c>
      <c r="BN1504" t="s">
        <v>10222</v>
      </c>
      <c r="BX1504">
        <v>16067</v>
      </c>
    </row>
    <row r="1505" spans="1:76" x14ac:dyDescent="0.25">
      <c r="A1505">
        <v>35035</v>
      </c>
      <c r="C1505">
        <v>1</v>
      </c>
      <c r="D1505">
        <v>1</v>
      </c>
      <c r="E1505">
        <v>1</v>
      </c>
      <c r="F1505" t="s">
        <v>0</v>
      </c>
      <c r="G1505" t="s">
        <v>4403</v>
      </c>
      <c r="H1505" t="s">
        <v>10088</v>
      </c>
      <c r="I1505" t="s">
        <v>69</v>
      </c>
      <c r="K1505">
        <v>1</v>
      </c>
      <c r="L1505" t="s">
        <v>4</v>
      </c>
      <c r="M1505">
        <v>101843</v>
      </c>
      <c r="N1505" t="s">
        <v>5</v>
      </c>
      <c r="O1505" t="s">
        <v>5</v>
      </c>
      <c r="U1505" t="s">
        <v>10089</v>
      </c>
      <c r="V1505" s="1">
        <v>1</v>
      </c>
      <c r="W1505" t="s">
        <v>9214</v>
      </c>
      <c r="X1505" t="s">
        <v>10076</v>
      </c>
      <c r="Y1505" t="s">
        <v>9216</v>
      </c>
      <c r="Z1505" s="3">
        <v>11</v>
      </c>
      <c r="AA1505" s="4">
        <v>1121</v>
      </c>
      <c r="AB1505" s="4" t="s">
        <v>10076</v>
      </c>
      <c r="AC1505" t="s">
        <v>10090</v>
      </c>
      <c r="AD1505">
        <v>2017</v>
      </c>
      <c r="AE1505">
        <v>9</v>
      </c>
      <c r="AF1505">
        <v>24</v>
      </c>
      <c r="AG1505" t="s">
        <v>9190</v>
      </c>
      <c r="AH1505" t="s">
        <v>9190</v>
      </c>
      <c r="AJ1505" t="s">
        <v>5</v>
      </c>
      <c r="AK1505" t="s">
        <v>12</v>
      </c>
      <c r="AL1505">
        <v>-32165</v>
      </c>
      <c r="AM1505">
        <v>6552079</v>
      </c>
      <c r="AN1505" s="4">
        <v>-33000</v>
      </c>
      <c r="AO1505" s="4">
        <v>6553000</v>
      </c>
      <c r="AP1505">
        <v>1</v>
      </c>
      <c r="AR1505">
        <v>105</v>
      </c>
      <c r="AT1505" s="5"/>
      <c r="AU1505">
        <v>101843</v>
      </c>
      <c r="AW1505" s="6" t="s">
        <v>14</v>
      </c>
      <c r="AX1505">
        <v>1</v>
      </c>
      <c r="AY1505" t="s">
        <v>15</v>
      </c>
      <c r="AZ1505" t="s">
        <v>10091</v>
      </c>
      <c r="BA1505" t="s">
        <v>10092</v>
      </c>
      <c r="BB1505">
        <v>105</v>
      </c>
      <c r="BC1505" t="s">
        <v>4411</v>
      </c>
      <c r="BD1505" t="s">
        <v>4412</v>
      </c>
      <c r="BF1505" s="5">
        <v>43122</v>
      </c>
      <c r="BG1505" s="7" t="s">
        <v>20</v>
      </c>
      <c r="BI1505">
        <v>5</v>
      </c>
      <c r="BJ1505">
        <v>288744</v>
      </c>
      <c r="BL1505" t="s">
        <v>10093</v>
      </c>
      <c r="BN1505" t="s">
        <v>10094</v>
      </c>
      <c r="BX1505">
        <v>35035</v>
      </c>
    </row>
    <row r="1506" spans="1:76" x14ac:dyDescent="0.25">
      <c r="A1506">
        <v>23830</v>
      </c>
      <c r="C1506">
        <v>1</v>
      </c>
      <c r="D1506">
        <v>1</v>
      </c>
      <c r="E1506">
        <v>1</v>
      </c>
      <c r="F1506" t="s">
        <v>0</v>
      </c>
      <c r="G1506" t="s">
        <v>4403</v>
      </c>
      <c r="H1506" t="s">
        <v>10101</v>
      </c>
      <c r="I1506" t="s">
        <v>69</v>
      </c>
      <c r="K1506">
        <v>1</v>
      </c>
      <c r="L1506" t="s">
        <v>4</v>
      </c>
      <c r="M1506">
        <v>101843</v>
      </c>
      <c r="N1506" t="s">
        <v>5</v>
      </c>
      <c r="O1506" t="s">
        <v>5</v>
      </c>
      <c r="U1506" t="s">
        <v>10102</v>
      </c>
      <c r="V1506" s="1">
        <v>1</v>
      </c>
      <c r="W1506" t="s">
        <v>9214</v>
      </c>
      <c r="X1506" t="s">
        <v>10076</v>
      </c>
      <c r="Y1506" t="s">
        <v>9216</v>
      </c>
      <c r="Z1506" s="3">
        <v>11</v>
      </c>
      <c r="AA1506" s="4">
        <v>1121</v>
      </c>
      <c r="AB1506" s="4" t="s">
        <v>10076</v>
      </c>
      <c r="AC1506" t="s">
        <v>10103</v>
      </c>
      <c r="AD1506">
        <v>2017</v>
      </c>
      <c r="AE1506">
        <v>8</v>
      </c>
      <c r="AF1506">
        <v>8</v>
      </c>
      <c r="AG1506" t="s">
        <v>9190</v>
      </c>
      <c r="AH1506" t="s">
        <v>9190</v>
      </c>
      <c r="AJ1506" t="s">
        <v>5</v>
      </c>
      <c r="AK1506" t="s">
        <v>12</v>
      </c>
      <c r="AL1506">
        <v>-35662</v>
      </c>
      <c r="AM1506">
        <v>6547681</v>
      </c>
      <c r="AN1506" s="4">
        <v>-35000</v>
      </c>
      <c r="AO1506" s="4">
        <v>6547000</v>
      </c>
      <c r="AP1506">
        <v>1</v>
      </c>
      <c r="AR1506">
        <v>105</v>
      </c>
      <c r="AT1506" s="5"/>
      <c r="AU1506">
        <v>101843</v>
      </c>
      <c r="AW1506" s="6" t="s">
        <v>14</v>
      </c>
      <c r="AX1506">
        <v>1</v>
      </c>
      <c r="AY1506" t="s">
        <v>15</v>
      </c>
      <c r="AZ1506" t="s">
        <v>10104</v>
      </c>
      <c r="BA1506" t="s">
        <v>10105</v>
      </c>
      <c r="BB1506">
        <v>105</v>
      </c>
      <c r="BC1506" t="s">
        <v>4411</v>
      </c>
      <c r="BD1506" t="s">
        <v>4412</v>
      </c>
      <c r="BF1506" s="5">
        <v>43122</v>
      </c>
      <c r="BG1506" s="7" t="s">
        <v>20</v>
      </c>
      <c r="BI1506">
        <v>5</v>
      </c>
      <c r="BJ1506">
        <v>288732</v>
      </c>
      <c r="BL1506" t="s">
        <v>10106</v>
      </c>
      <c r="BN1506" t="s">
        <v>10107</v>
      </c>
      <c r="BX1506">
        <v>23830</v>
      </c>
    </row>
    <row r="1507" spans="1:76" x14ac:dyDescent="0.25">
      <c r="A1507">
        <v>17492</v>
      </c>
      <c r="C1507">
        <v>1</v>
      </c>
      <c r="D1507">
        <v>1</v>
      </c>
      <c r="E1507">
        <v>2</v>
      </c>
      <c r="F1507" t="s">
        <v>0</v>
      </c>
      <c r="G1507" t="s">
        <v>4403</v>
      </c>
      <c r="H1507" t="s">
        <v>10166</v>
      </c>
      <c r="I1507" t="s">
        <v>69</v>
      </c>
      <c r="K1507">
        <v>1</v>
      </c>
      <c r="L1507" t="s">
        <v>4</v>
      </c>
      <c r="M1507">
        <v>101843</v>
      </c>
      <c r="N1507" t="s">
        <v>5</v>
      </c>
      <c r="O1507" t="s">
        <v>5</v>
      </c>
      <c r="U1507" t="s">
        <v>10160</v>
      </c>
      <c r="V1507" s="1">
        <v>1</v>
      </c>
      <c r="W1507" t="s">
        <v>9214</v>
      </c>
      <c r="X1507" t="s">
        <v>10076</v>
      </c>
      <c r="Y1507" t="s">
        <v>9216</v>
      </c>
      <c r="Z1507" s="3">
        <v>11</v>
      </c>
      <c r="AA1507" s="4">
        <v>1121</v>
      </c>
      <c r="AB1507" s="4" t="s">
        <v>10076</v>
      </c>
      <c r="AC1507" t="s">
        <v>10167</v>
      </c>
      <c r="AD1507">
        <v>2017</v>
      </c>
      <c r="AE1507">
        <v>6</v>
      </c>
      <c r="AF1507">
        <v>18</v>
      </c>
      <c r="AG1507" t="s">
        <v>9190</v>
      </c>
      <c r="AH1507" t="s">
        <v>9190</v>
      </c>
      <c r="AJ1507" t="s">
        <v>5</v>
      </c>
      <c r="AK1507" t="s">
        <v>12</v>
      </c>
      <c r="AL1507">
        <v>-39953</v>
      </c>
      <c r="AM1507">
        <v>6547459</v>
      </c>
      <c r="AN1507" s="4">
        <v>-39000</v>
      </c>
      <c r="AO1507" s="4">
        <v>6547000</v>
      </c>
      <c r="AP1507">
        <v>1</v>
      </c>
      <c r="AR1507">
        <v>105</v>
      </c>
      <c r="AT1507" s="5"/>
      <c r="AU1507">
        <v>101843</v>
      </c>
      <c r="AW1507" s="6" t="s">
        <v>14</v>
      </c>
      <c r="AX1507">
        <v>1</v>
      </c>
      <c r="AY1507" t="s">
        <v>15</v>
      </c>
      <c r="AZ1507" t="s">
        <v>10168</v>
      </c>
      <c r="BA1507" t="s">
        <v>10169</v>
      </c>
      <c r="BB1507">
        <v>105</v>
      </c>
      <c r="BC1507" t="s">
        <v>4411</v>
      </c>
      <c r="BD1507" t="s">
        <v>4412</v>
      </c>
      <c r="BF1507" s="5">
        <v>43118</v>
      </c>
      <c r="BG1507" s="7" t="s">
        <v>20</v>
      </c>
      <c r="BI1507">
        <v>5</v>
      </c>
      <c r="BJ1507">
        <v>288713</v>
      </c>
      <c r="BL1507" t="s">
        <v>10170</v>
      </c>
      <c r="BN1507" t="s">
        <v>10171</v>
      </c>
      <c r="BX1507">
        <v>17492</v>
      </c>
    </row>
    <row r="1508" spans="1:76" x14ac:dyDescent="0.25">
      <c r="A1508">
        <v>36408</v>
      </c>
      <c r="C1508">
        <v>1</v>
      </c>
      <c r="D1508">
        <v>1</v>
      </c>
      <c r="E1508">
        <v>1</v>
      </c>
      <c r="F1508" t="s">
        <v>0</v>
      </c>
      <c r="G1508" t="s">
        <v>4403</v>
      </c>
      <c r="H1508" t="s">
        <v>10074</v>
      </c>
      <c r="I1508" t="s">
        <v>69</v>
      </c>
      <c r="K1508">
        <v>1</v>
      </c>
      <c r="L1508" t="s">
        <v>4</v>
      </c>
      <c r="M1508">
        <v>101843</v>
      </c>
      <c r="N1508" t="s">
        <v>5</v>
      </c>
      <c r="O1508" t="s">
        <v>5</v>
      </c>
      <c r="U1508" t="s">
        <v>10075</v>
      </c>
      <c r="V1508" s="1">
        <v>1</v>
      </c>
      <c r="W1508" t="s">
        <v>9214</v>
      </c>
      <c r="X1508" t="s">
        <v>10076</v>
      </c>
      <c r="Y1508" t="s">
        <v>9216</v>
      </c>
      <c r="Z1508" s="3">
        <v>11</v>
      </c>
      <c r="AA1508" s="4">
        <v>1121</v>
      </c>
      <c r="AB1508" s="4" t="s">
        <v>10076</v>
      </c>
      <c r="AC1508" t="s">
        <v>10077</v>
      </c>
      <c r="AD1508">
        <v>2018</v>
      </c>
      <c r="AE1508">
        <v>6</v>
      </c>
      <c r="AF1508">
        <v>16</v>
      </c>
      <c r="AG1508" t="s">
        <v>9190</v>
      </c>
      <c r="AH1508" t="s">
        <v>9190</v>
      </c>
      <c r="AJ1508" t="s">
        <v>5</v>
      </c>
      <c r="AK1508" t="s">
        <v>12</v>
      </c>
      <c r="AL1508">
        <v>-31771</v>
      </c>
      <c r="AM1508">
        <v>6550784</v>
      </c>
      <c r="AN1508" s="4">
        <v>-31000</v>
      </c>
      <c r="AO1508" s="4">
        <v>6551000</v>
      </c>
      <c r="AP1508">
        <v>1</v>
      </c>
      <c r="AR1508">
        <v>105</v>
      </c>
      <c r="AT1508" s="5"/>
      <c r="AU1508">
        <v>101843</v>
      </c>
      <c r="AW1508" s="6" t="s">
        <v>14</v>
      </c>
      <c r="AX1508">
        <v>1</v>
      </c>
      <c r="AY1508" t="s">
        <v>15</v>
      </c>
      <c r="AZ1508" t="s">
        <v>10078</v>
      </c>
      <c r="BA1508" t="s">
        <v>10079</v>
      </c>
      <c r="BB1508">
        <v>105</v>
      </c>
      <c r="BC1508" t="s">
        <v>4411</v>
      </c>
      <c r="BD1508" t="s">
        <v>4412</v>
      </c>
      <c r="BF1508" s="5">
        <v>43819</v>
      </c>
      <c r="BG1508" s="7" t="s">
        <v>20</v>
      </c>
      <c r="BI1508">
        <v>5</v>
      </c>
      <c r="BJ1508">
        <v>289047</v>
      </c>
      <c r="BL1508" t="s">
        <v>10080</v>
      </c>
      <c r="BN1508" t="s">
        <v>10081</v>
      </c>
      <c r="BX1508">
        <v>36408</v>
      </c>
    </row>
    <row r="1509" spans="1:76" x14ac:dyDescent="0.25">
      <c r="A1509">
        <v>31480</v>
      </c>
      <c r="C1509">
        <v>1</v>
      </c>
      <c r="D1509">
        <v>1</v>
      </c>
      <c r="E1509">
        <v>2</v>
      </c>
      <c r="F1509" t="s">
        <v>0</v>
      </c>
      <c r="G1509" t="s">
        <v>4403</v>
      </c>
      <c r="H1509" t="s">
        <v>10095</v>
      </c>
      <c r="I1509" t="s">
        <v>69</v>
      </c>
      <c r="K1509">
        <v>1</v>
      </c>
      <c r="L1509" t="s">
        <v>4</v>
      </c>
      <c r="M1509">
        <v>101843</v>
      </c>
      <c r="N1509" t="s">
        <v>5</v>
      </c>
      <c r="O1509" t="s">
        <v>5</v>
      </c>
      <c r="U1509" t="s">
        <v>10089</v>
      </c>
      <c r="V1509" s="1">
        <v>1</v>
      </c>
      <c r="W1509" t="s">
        <v>9214</v>
      </c>
      <c r="X1509" t="s">
        <v>10076</v>
      </c>
      <c r="Y1509" t="s">
        <v>9216</v>
      </c>
      <c r="Z1509" s="3">
        <v>11</v>
      </c>
      <c r="AA1509" s="4">
        <v>1121</v>
      </c>
      <c r="AB1509" s="4" t="s">
        <v>10076</v>
      </c>
      <c r="AC1509" t="s">
        <v>10096</v>
      </c>
      <c r="AD1509">
        <v>2018</v>
      </c>
      <c r="AE1509">
        <v>6</v>
      </c>
      <c r="AF1509">
        <v>16</v>
      </c>
      <c r="AG1509" t="s">
        <v>9190</v>
      </c>
      <c r="AH1509" t="s">
        <v>9190</v>
      </c>
      <c r="AJ1509" t="s">
        <v>5</v>
      </c>
      <c r="AK1509" t="s">
        <v>12</v>
      </c>
      <c r="AL1509">
        <v>-32998</v>
      </c>
      <c r="AM1509">
        <v>6552285</v>
      </c>
      <c r="AN1509" s="4">
        <v>-33000</v>
      </c>
      <c r="AO1509" s="4">
        <v>6553000</v>
      </c>
      <c r="AP1509">
        <v>1</v>
      </c>
      <c r="AR1509">
        <v>105</v>
      </c>
      <c r="AT1509" s="5"/>
      <c r="AU1509">
        <v>101843</v>
      </c>
      <c r="AW1509" s="6" t="s">
        <v>14</v>
      </c>
      <c r="AX1509">
        <v>1</v>
      </c>
      <c r="AY1509" t="s">
        <v>15</v>
      </c>
      <c r="AZ1509" t="s">
        <v>10097</v>
      </c>
      <c r="BA1509" t="s">
        <v>10098</v>
      </c>
      <c r="BB1509">
        <v>105</v>
      </c>
      <c r="BC1509" t="s">
        <v>4411</v>
      </c>
      <c r="BD1509" t="s">
        <v>4412</v>
      </c>
      <c r="BF1509" s="5">
        <v>43819</v>
      </c>
      <c r="BG1509" s="7" t="s">
        <v>20</v>
      </c>
      <c r="BI1509">
        <v>5</v>
      </c>
      <c r="BJ1509">
        <v>289046</v>
      </c>
      <c r="BL1509" t="s">
        <v>10099</v>
      </c>
      <c r="BN1509" t="s">
        <v>10100</v>
      </c>
      <c r="BX1509">
        <v>31480</v>
      </c>
    </row>
    <row r="1510" spans="1:76" x14ac:dyDescent="0.25">
      <c r="A1510">
        <v>21776</v>
      </c>
      <c r="C1510">
        <v>1</v>
      </c>
      <c r="D1510">
        <v>1</v>
      </c>
      <c r="E1510">
        <v>1</v>
      </c>
      <c r="F1510" t="s">
        <v>0</v>
      </c>
      <c r="G1510" t="s">
        <v>4403</v>
      </c>
      <c r="H1510" t="s">
        <v>10120</v>
      </c>
      <c r="I1510" t="s">
        <v>69</v>
      </c>
      <c r="K1510">
        <v>1</v>
      </c>
      <c r="L1510" t="s">
        <v>4</v>
      </c>
      <c r="M1510">
        <v>101843</v>
      </c>
      <c r="N1510" t="s">
        <v>5</v>
      </c>
      <c r="O1510" t="s">
        <v>5</v>
      </c>
      <c r="U1510" t="s">
        <v>10121</v>
      </c>
      <c r="V1510" s="1">
        <v>1</v>
      </c>
      <c r="W1510" t="s">
        <v>9214</v>
      </c>
      <c r="X1510" t="s">
        <v>10076</v>
      </c>
      <c r="Y1510" t="s">
        <v>9216</v>
      </c>
      <c r="Z1510" s="3">
        <v>11</v>
      </c>
      <c r="AA1510" s="4">
        <v>1121</v>
      </c>
      <c r="AB1510" s="4" t="s">
        <v>10076</v>
      </c>
      <c r="AC1510" t="s">
        <v>10122</v>
      </c>
      <c r="AD1510">
        <v>2018</v>
      </c>
      <c r="AE1510">
        <v>5</v>
      </c>
      <c r="AF1510">
        <v>16</v>
      </c>
      <c r="AG1510" t="s">
        <v>9190</v>
      </c>
      <c r="AH1510" t="s">
        <v>9190</v>
      </c>
      <c r="AJ1510" t="s">
        <v>5</v>
      </c>
      <c r="AK1510" t="s">
        <v>12</v>
      </c>
      <c r="AL1510">
        <v>-36899</v>
      </c>
      <c r="AM1510">
        <v>6543025</v>
      </c>
      <c r="AN1510" s="4">
        <v>-37000</v>
      </c>
      <c r="AO1510" s="4">
        <v>6543000</v>
      </c>
      <c r="AP1510">
        <v>1</v>
      </c>
      <c r="AR1510">
        <v>105</v>
      </c>
      <c r="AT1510" s="5"/>
      <c r="AU1510">
        <v>101843</v>
      </c>
      <c r="AW1510" s="6" t="s">
        <v>14</v>
      </c>
      <c r="AX1510">
        <v>1</v>
      </c>
      <c r="AY1510" t="s">
        <v>15</v>
      </c>
      <c r="AZ1510" t="s">
        <v>10123</v>
      </c>
      <c r="BA1510" t="s">
        <v>10124</v>
      </c>
      <c r="BB1510">
        <v>105</v>
      </c>
      <c r="BC1510" t="s">
        <v>4411</v>
      </c>
      <c r="BD1510" t="s">
        <v>4412</v>
      </c>
      <c r="BF1510" s="5">
        <v>43819</v>
      </c>
      <c r="BG1510" s="7" t="s">
        <v>20</v>
      </c>
      <c r="BI1510">
        <v>5</v>
      </c>
      <c r="BJ1510">
        <v>289058</v>
      </c>
      <c r="BL1510" t="s">
        <v>10125</v>
      </c>
      <c r="BN1510" t="s">
        <v>10126</v>
      </c>
      <c r="BX1510">
        <v>21776</v>
      </c>
    </row>
    <row r="1511" spans="1:76" x14ac:dyDescent="0.25">
      <c r="A1511">
        <v>15436</v>
      </c>
      <c r="C1511">
        <v>1</v>
      </c>
      <c r="F1511" t="s">
        <v>0</v>
      </c>
      <c r="G1511" t="s">
        <v>4403</v>
      </c>
      <c r="H1511" t="s">
        <v>10223</v>
      </c>
      <c r="I1511" t="s">
        <v>69</v>
      </c>
      <c r="K1511">
        <v>1</v>
      </c>
      <c r="L1511" t="s">
        <v>4</v>
      </c>
      <c r="M1511">
        <v>101843</v>
      </c>
      <c r="N1511" t="s">
        <v>5</v>
      </c>
      <c r="O1511" t="s">
        <v>5</v>
      </c>
      <c r="U1511" t="s">
        <v>10205</v>
      </c>
      <c r="V1511" s="1">
        <v>1</v>
      </c>
      <c r="W1511" t="s">
        <v>9214</v>
      </c>
      <c r="X1511" t="s">
        <v>10076</v>
      </c>
      <c r="Y1511" t="s">
        <v>9216</v>
      </c>
      <c r="Z1511" s="3">
        <v>11</v>
      </c>
      <c r="AA1511" s="4">
        <v>1121</v>
      </c>
      <c r="AB1511" s="4" t="s">
        <v>10076</v>
      </c>
      <c r="AC1511" t="s">
        <v>10224</v>
      </c>
      <c r="AD1511">
        <v>2019</v>
      </c>
      <c r="AE1511">
        <v>7</v>
      </c>
      <c r="AF1511">
        <v>17</v>
      </c>
      <c r="AG1511" t="s">
        <v>9190</v>
      </c>
      <c r="AH1511" t="s">
        <v>9190</v>
      </c>
      <c r="AJ1511" t="s">
        <v>5</v>
      </c>
      <c r="AK1511" t="s">
        <v>12</v>
      </c>
      <c r="AL1511">
        <v>-41403</v>
      </c>
      <c r="AM1511">
        <v>6547990</v>
      </c>
      <c r="AN1511" s="4">
        <v>-41000</v>
      </c>
      <c r="AO1511" s="4">
        <v>6547000</v>
      </c>
      <c r="AP1511">
        <v>1</v>
      </c>
      <c r="AR1511">
        <v>105</v>
      </c>
      <c r="AT1511" s="5"/>
      <c r="AU1511">
        <v>101843</v>
      </c>
      <c r="AW1511" s="6" t="s">
        <v>14</v>
      </c>
      <c r="AX1511">
        <v>1</v>
      </c>
      <c r="AY1511" t="s">
        <v>15</v>
      </c>
      <c r="AZ1511" t="s">
        <v>10225</v>
      </c>
      <c r="BA1511" t="s">
        <v>10226</v>
      </c>
      <c r="BB1511">
        <v>105</v>
      </c>
      <c r="BC1511" t="s">
        <v>4411</v>
      </c>
      <c r="BD1511" t="s">
        <v>4412</v>
      </c>
      <c r="BF1511" s="5">
        <v>43868</v>
      </c>
      <c r="BG1511" s="7" t="s">
        <v>20</v>
      </c>
      <c r="BI1511">
        <v>5</v>
      </c>
      <c r="BJ1511">
        <v>289092</v>
      </c>
      <c r="BL1511" t="s">
        <v>10227</v>
      </c>
      <c r="BN1511" t="s">
        <v>10228</v>
      </c>
      <c r="BX1511">
        <v>15436</v>
      </c>
    </row>
    <row r="1512" spans="1:76" x14ac:dyDescent="0.25">
      <c r="A1512">
        <v>36385</v>
      </c>
      <c r="C1512">
        <v>1</v>
      </c>
      <c r="D1512">
        <v>1</v>
      </c>
      <c r="E1512">
        <v>2</v>
      </c>
      <c r="F1512" t="s">
        <v>0</v>
      </c>
      <c r="G1512" t="s">
        <v>55</v>
      </c>
      <c r="H1512" t="s">
        <v>10082</v>
      </c>
      <c r="I1512" t="s">
        <v>69</v>
      </c>
      <c r="K1512">
        <v>1</v>
      </c>
      <c r="L1512" t="s">
        <v>4</v>
      </c>
      <c r="M1512">
        <v>101843</v>
      </c>
      <c r="N1512" t="s">
        <v>5</v>
      </c>
      <c r="O1512" t="s">
        <v>5</v>
      </c>
      <c r="U1512" t="s">
        <v>10075</v>
      </c>
      <c r="V1512" s="1">
        <v>1</v>
      </c>
      <c r="W1512" t="s">
        <v>9214</v>
      </c>
      <c r="X1512" t="s">
        <v>10076</v>
      </c>
      <c r="Y1512" t="s">
        <v>9216</v>
      </c>
      <c r="Z1512" s="3">
        <v>11</v>
      </c>
      <c r="AA1512" s="4">
        <v>1121</v>
      </c>
      <c r="AB1512" s="4" t="s">
        <v>10076</v>
      </c>
      <c r="AC1512" t="s">
        <v>10083</v>
      </c>
      <c r="AD1512">
        <v>2020</v>
      </c>
      <c r="AE1512">
        <v>5</v>
      </c>
      <c r="AF1512">
        <v>11</v>
      </c>
      <c r="AG1512" t="s">
        <v>9190</v>
      </c>
      <c r="AH1512" t="s">
        <v>9190</v>
      </c>
      <c r="AJ1512" t="s">
        <v>5</v>
      </c>
      <c r="AK1512" t="s">
        <v>12</v>
      </c>
      <c r="AL1512">
        <v>-31777</v>
      </c>
      <c r="AM1512">
        <v>6550785</v>
      </c>
      <c r="AN1512" s="4">
        <v>-31000</v>
      </c>
      <c r="AO1512" s="4">
        <v>6551000</v>
      </c>
      <c r="AP1512">
        <v>1</v>
      </c>
      <c r="AR1512">
        <v>8</v>
      </c>
      <c r="AS1512" t="s">
        <v>124</v>
      </c>
      <c r="AU1512">
        <v>101843</v>
      </c>
      <c r="AW1512" s="6" t="s">
        <v>14</v>
      </c>
      <c r="AX1512">
        <v>1</v>
      </c>
      <c r="AY1512" t="s">
        <v>15</v>
      </c>
      <c r="AZ1512" t="s">
        <v>10084</v>
      </c>
      <c r="BA1512" t="s">
        <v>10085</v>
      </c>
      <c r="BB1512">
        <v>8</v>
      </c>
      <c r="BC1512" t="s">
        <v>64</v>
      </c>
      <c r="BD1512" t="s">
        <v>65</v>
      </c>
      <c r="BF1512" s="5">
        <v>44372</v>
      </c>
      <c r="BG1512" s="7" t="s">
        <v>20</v>
      </c>
      <c r="BI1512">
        <v>3</v>
      </c>
      <c r="BJ1512">
        <v>451375</v>
      </c>
      <c r="BL1512" t="s">
        <v>10086</v>
      </c>
      <c r="BN1512" t="s">
        <v>10087</v>
      </c>
      <c r="BX1512">
        <v>36385</v>
      </c>
    </row>
    <row r="1513" spans="1:76" x14ac:dyDescent="0.25">
      <c r="A1513">
        <v>23802</v>
      </c>
      <c r="C1513">
        <v>1</v>
      </c>
      <c r="D1513">
        <v>1</v>
      </c>
      <c r="E1513">
        <v>2</v>
      </c>
      <c r="F1513" t="s">
        <v>0</v>
      </c>
      <c r="G1513" t="s">
        <v>55</v>
      </c>
      <c r="H1513" t="s">
        <v>10108</v>
      </c>
      <c r="I1513" t="s">
        <v>69</v>
      </c>
      <c r="K1513">
        <v>1</v>
      </c>
      <c r="L1513" t="s">
        <v>4</v>
      </c>
      <c r="M1513">
        <v>101843</v>
      </c>
      <c r="N1513" t="s">
        <v>5</v>
      </c>
      <c r="O1513" t="s">
        <v>5</v>
      </c>
      <c r="U1513" t="s">
        <v>10102</v>
      </c>
      <c r="V1513" s="1">
        <v>1</v>
      </c>
      <c r="W1513" t="s">
        <v>9214</v>
      </c>
      <c r="X1513" t="s">
        <v>10076</v>
      </c>
      <c r="Y1513" t="s">
        <v>9216</v>
      </c>
      <c r="Z1513" s="3">
        <v>11</v>
      </c>
      <c r="AA1513" s="4">
        <v>1121</v>
      </c>
      <c r="AB1513" s="4" t="s">
        <v>10076</v>
      </c>
      <c r="AC1513" t="s">
        <v>10109</v>
      </c>
      <c r="AD1513">
        <v>2020</v>
      </c>
      <c r="AE1513">
        <v>3</v>
      </c>
      <c r="AF1513">
        <v>6</v>
      </c>
      <c r="AG1513" t="s">
        <v>9190</v>
      </c>
      <c r="AH1513" t="s">
        <v>9190</v>
      </c>
      <c r="AJ1513" t="s">
        <v>5</v>
      </c>
      <c r="AK1513" t="s">
        <v>12</v>
      </c>
      <c r="AL1513">
        <v>-35679</v>
      </c>
      <c r="AM1513">
        <v>6547684</v>
      </c>
      <c r="AN1513" s="4">
        <v>-35000</v>
      </c>
      <c r="AO1513" s="4">
        <v>6547000</v>
      </c>
      <c r="AP1513">
        <v>1</v>
      </c>
      <c r="AR1513">
        <v>8</v>
      </c>
      <c r="AS1513" t="s">
        <v>124</v>
      </c>
      <c r="AU1513">
        <v>101843</v>
      </c>
      <c r="AW1513" s="6" t="s">
        <v>14</v>
      </c>
      <c r="AX1513">
        <v>1</v>
      </c>
      <c r="AY1513" t="s">
        <v>15</v>
      </c>
      <c r="AZ1513" t="s">
        <v>10110</v>
      </c>
      <c r="BA1513" t="s">
        <v>10111</v>
      </c>
      <c r="BB1513">
        <v>8</v>
      </c>
      <c r="BC1513" t="s">
        <v>64</v>
      </c>
      <c r="BD1513" t="s">
        <v>65</v>
      </c>
      <c r="BF1513" s="5">
        <v>44328</v>
      </c>
      <c r="BG1513" s="7" t="s">
        <v>20</v>
      </c>
      <c r="BI1513">
        <v>3</v>
      </c>
      <c r="BJ1513">
        <v>451156</v>
      </c>
      <c r="BL1513" t="s">
        <v>10112</v>
      </c>
      <c r="BN1513" t="s">
        <v>10113</v>
      </c>
      <c r="BX1513">
        <v>23802</v>
      </c>
    </row>
    <row r="1514" spans="1:76" x14ac:dyDescent="0.25">
      <c r="A1514">
        <v>26753</v>
      </c>
      <c r="C1514">
        <v>1</v>
      </c>
      <c r="D1514">
        <v>1</v>
      </c>
      <c r="E1514">
        <v>3</v>
      </c>
      <c r="F1514" t="s">
        <v>0</v>
      </c>
      <c r="G1514" t="s">
        <v>55</v>
      </c>
      <c r="H1514" t="s">
        <v>10114</v>
      </c>
      <c r="I1514" t="s">
        <v>69</v>
      </c>
      <c r="K1514">
        <v>1</v>
      </c>
      <c r="L1514" t="s">
        <v>4</v>
      </c>
      <c r="M1514">
        <v>101843</v>
      </c>
      <c r="N1514" t="s">
        <v>5</v>
      </c>
      <c r="O1514" t="s">
        <v>5</v>
      </c>
      <c r="U1514" t="s">
        <v>10102</v>
      </c>
      <c r="V1514" s="1">
        <v>1</v>
      </c>
      <c r="W1514" t="s">
        <v>9214</v>
      </c>
      <c r="X1514" t="s">
        <v>10076</v>
      </c>
      <c r="Y1514" t="s">
        <v>9216</v>
      </c>
      <c r="Z1514" s="3">
        <v>11</v>
      </c>
      <c r="AA1514" s="4">
        <v>1121</v>
      </c>
      <c r="AB1514" s="4" t="s">
        <v>10076</v>
      </c>
      <c r="AC1514" t="s">
        <v>10115</v>
      </c>
      <c r="AD1514">
        <v>2020</v>
      </c>
      <c r="AE1514">
        <v>6</v>
      </c>
      <c r="AF1514">
        <v>14</v>
      </c>
      <c r="AG1514" t="s">
        <v>9190</v>
      </c>
      <c r="AH1514" t="s">
        <v>9190</v>
      </c>
      <c r="AJ1514" t="s">
        <v>5</v>
      </c>
      <c r="AK1514" t="s">
        <v>12</v>
      </c>
      <c r="AL1514">
        <v>-34577</v>
      </c>
      <c r="AM1514">
        <v>6546075</v>
      </c>
      <c r="AN1514" s="4">
        <v>-35000</v>
      </c>
      <c r="AO1514" s="4">
        <v>6547000</v>
      </c>
      <c r="AP1514">
        <v>1</v>
      </c>
      <c r="AR1514">
        <v>8</v>
      </c>
      <c r="AS1514" t="s">
        <v>124</v>
      </c>
      <c r="AU1514">
        <v>101843</v>
      </c>
      <c r="AW1514" s="6" t="s">
        <v>14</v>
      </c>
      <c r="AX1514">
        <v>1</v>
      </c>
      <c r="AY1514" t="s">
        <v>15</v>
      </c>
      <c r="AZ1514" t="s">
        <v>10116</v>
      </c>
      <c r="BA1514" t="s">
        <v>10117</v>
      </c>
      <c r="BB1514">
        <v>8</v>
      </c>
      <c r="BC1514" t="s">
        <v>64</v>
      </c>
      <c r="BD1514" t="s">
        <v>65</v>
      </c>
      <c r="BF1514" s="5">
        <v>44371</v>
      </c>
      <c r="BG1514" s="7" t="s">
        <v>20</v>
      </c>
      <c r="BI1514">
        <v>3</v>
      </c>
      <c r="BJ1514">
        <v>451354</v>
      </c>
      <c r="BL1514" t="s">
        <v>10118</v>
      </c>
      <c r="BN1514" t="s">
        <v>10119</v>
      </c>
      <c r="BX1514">
        <v>26753</v>
      </c>
    </row>
    <row r="1515" spans="1:76" x14ac:dyDescent="0.25">
      <c r="A1515">
        <v>21573</v>
      </c>
      <c r="C1515">
        <v>1</v>
      </c>
      <c r="D1515">
        <v>1</v>
      </c>
      <c r="E1515">
        <v>1</v>
      </c>
      <c r="F1515" t="s">
        <v>0</v>
      </c>
      <c r="G1515" t="s">
        <v>55</v>
      </c>
      <c r="H1515" t="s">
        <v>10127</v>
      </c>
      <c r="I1515" t="s">
        <v>69</v>
      </c>
      <c r="K1515">
        <v>1</v>
      </c>
      <c r="L1515" t="s">
        <v>4</v>
      </c>
      <c r="M1515">
        <v>101843</v>
      </c>
      <c r="N1515" t="s">
        <v>5</v>
      </c>
      <c r="O1515" t="s">
        <v>5</v>
      </c>
      <c r="U1515" t="s">
        <v>10128</v>
      </c>
      <c r="V1515" s="1">
        <v>1</v>
      </c>
      <c r="W1515" t="s">
        <v>9214</v>
      </c>
      <c r="X1515" t="s">
        <v>10076</v>
      </c>
      <c r="Y1515" t="s">
        <v>9216</v>
      </c>
      <c r="Z1515" s="3">
        <v>11</v>
      </c>
      <c r="AA1515" s="4">
        <v>1121</v>
      </c>
      <c r="AB1515" s="4" t="s">
        <v>10076</v>
      </c>
      <c r="AC1515" t="s">
        <v>10129</v>
      </c>
      <c r="AD1515">
        <v>2020</v>
      </c>
      <c r="AE1515">
        <v>6</v>
      </c>
      <c r="AF1515">
        <v>19</v>
      </c>
      <c r="AG1515" t="s">
        <v>9190</v>
      </c>
      <c r="AH1515" t="s">
        <v>9190</v>
      </c>
      <c r="AJ1515" t="s">
        <v>5</v>
      </c>
      <c r="AK1515" t="s">
        <v>12</v>
      </c>
      <c r="AL1515">
        <v>-37093</v>
      </c>
      <c r="AM1515">
        <v>6544700</v>
      </c>
      <c r="AN1515" s="4">
        <v>-37000</v>
      </c>
      <c r="AO1515" s="4">
        <v>6545000</v>
      </c>
      <c r="AP1515">
        <v>1</v>
      </c>
      <c r="AR1515">
        <v>8</v>
      </c>
      <c r="AS1515" t="s">
        <v>124</v>
      </c>
      <c r="AU1515">
        <v>101843</v>
      </c>
      <c r="AW1515" s="6" t="s">
        <v>14</v>
      </c>
      <c r="AX1515">
        <v>1</v>
      </c>
      <c r="AY1515" t="s">
        <v>15</v>
      </c>
      <c r="AZ1515" t="s">
        <v>10130</v>
      </c>
      <c r="BA1515" t="s">
        <v>10131</v>
      </c>
      <c r="BB1515">
        <v>8</v>
      </c>
      <c r="BC1515" t="s">
        <v>64</v>
      </c>
      <c r="BD1515" t="s">
        <v>65</v>
      </c>
      <c r="BF1515" s="5">
        <v>44398</v>
      </c>
      <c r="BG1515" s="7" t="s">
        <v>20</v>
      </c>
      <c r="BI1515">
        <v>3</v>
      </c>
      <c r="BJ1515">
        <v>451366</v>
      </c>
      <c r="BL1515" t="s">
        <v>10132</v>
      </c>
      <c r="BN1515" t="s">
        <v>10133</v>
      </c>
      <c r="BX1515">
        <v>21573</v>
      </c>
    </row>
    <row r="1516" spans="1:76" x14ac:dyDescent="0.25">
      <c r="A1516">
        <v>19737</v>
      </c>
      <c r="C1516">
        <v>1</v>
      </c>
      <c r="F1516" t="s">
        <v>0</v>
      </c>
      <c r="G1516" t="s">
        <v>55</v>
      </c>
      <c r="H1516" t="s">
        <v>10148</v>
      </c>
      <c r="I1516" t="s">
        <v>69</v>
      </c>
      <c r="K1516">
        <v>1</v>
      </c>
      <c r="L1516" t="s">
        <v>4</v>
      </c>
      <c r="M1516">
        <v>101843</v>
      </c>
      <c r="N1516" t="s">
        <v>5</v>
      </c>
      <c r="O1516" t="s">
        <v>5</v>
      </c>
      <c r="U1516" t="s">
        <v>10142</v>
      </c>
      <c r="V1516" s="1">
        <v>1</v>
      </c>
      <c r="W1516" t="s">
        <v>9214</v>
      </c>
      <c r="X1516" t="s">
        <v>10076</v>
      </c>
      <c r="Y1516" t="s">
        <v>9216</v>
      </c>
      <c r="Z1516" s="3">
        <v>11</v>
      </c>
      <c r="AA1516" s="4">
        <v>1121</v>
      </c>
      <c r="AB1516" s="4" t="s">
        <v>10076</v>
      </c>
      <c r="AC1516" t="s">
        <v>10149</v>
      </c>
      <c r="AD1516">
        <v>2020</v>
      </c>
      <c r="AE1516">
        <v>6</v>
      </c>
      <c r="AF1516">
        <v>19</v>
      </c>
      <c r="AG1516" t="s">
        <v>9190</v>
      </c>
      <c r="AH1516" t="s">
        <v>9190</v>
      </c>
      <c r="AJ1516" t="s">
        <v>5</v>
      </c>
      <c r="AK1516" t="s">
        <v>12</v>
      </c>
      <c r="AL1516">
        <v>-38225</v>
      </c>
      <c r="AM1516">
        <v>6545174</v>
      </c>
      <c r="AN1516" s="4">
        <v>-39000</v>
      </c>
      <c r="AO1516" s="4">
        <v>6545000</v>
      </c>
      <c r="AP1516">
        <v>1</v>
      </c>
      <c r="AR1516">
        <v>8</v>
      </c>
      <c r="AS1516" t="s">
        <v>124</v>
      </c>
      <c r="AU1516">
        <v>101843</v>
      </c>
      <c r="AW1516" s="6" t="s">
        <v>14</v>
      </c>
      <c r="AX1516">
        <v>1</v>
      </c>
      <c r="AY1516" t="s">
        <v>15</v>
      </c>
      <c r="AZ1516" t="s">
        <v>10150</v>
      </c>
      <c r="BA1516" t="s">
        <v>10151</v>
      </c>
      <c r="BB1516">
        <v>8</v>
      </c>
      <c r="BC1516" t="s">
        <v>64</v>
      </c>
      <c r="BD1516" t="s">
        <v>65</v>
      </c>
      <c r="BF1516" s="5">
        <v>44372</v>
      </c>
      <c r="BG1516" s="7" t="s">
        <v>20</v>
      </c>
      <c r="BI1516">
        <v>3</v>
      </c>
      <c r="BJ1516">
        <v>451365</v>
      </c>
      <c r="BL1516" t="s">
        <v>10152</v>
      </c>
      <c r="BN1516" t="s">
        <v>10153</v>
      </c>
      <c r="BX1516">
        <v>19737</v>
      </c>
    </row>
    <row r="1517" spans="1:76" x14ac:dyDescent="0.25">
      <c r="A1517">
        <v>19963</v>
      </c>
      <c r="C1517">
        <v>1</v>
      </c>
      <c r="F1517" t="s">
        <v>0</v>
      </c>
      <c r="G1517" t="s">
        <v>55</v>
      </c>
      <c r="H1517" t="s">
        <v>10154</v>
      </c>
      <c r="I1517" t="s">
        <v>69</v>
      </c>
      <c r="K1517">
        <v>1</v>
      </c>
      <c r="L1517" t="s">
        <v>4</v>
      </c>
      <c r="M1517">
        <v>101843</v>
      </c>
      <c r="N1517" t="s">
        <v>5</v>
      </c>
      <c r="O1517" t="s">
        <v>5</v>
      </c>
      <c r="U1517" t="s">
        <v>10142</v>
      </c>
      <c r="V1517" s="1">
        <v>1</v>
      </c>
      <c r="W1517" t="s">
        <v>9214</v>
      </c>
      <c r="X1517" t="s">
        <v>10076</v>
      </c>
      <c r="Y1517" t="s">
        <v>9216</v>
      </c>
      <c r="Z1517" s="3">
        <v>11</v>
      </c>
      <c r="AA1517" s="4">
        <v>1121</v>
      </c>
      <c r="AB1517" s="4" t="s">
        <v>10076</v>
      </c>
      <c r="AC1517" t="s">
        <v>10149</v>
      </c>
      <c r="AD1517">
        <v>2020</v>
      </c>
      <c r="AE1517">
        <v>6</v>
      </c>
      <c r="AF1517">
        <v>19</v>
      </c>
      <c r="AG1517" t="s">
        <v>9190</v>
      </c>
      <c r="AH1517" t="s">
        <v>9190</v>
      </c>
      <c r="AJ1517" t="s">
        <v>5</v>
      </c>
      <c r="AK1517" t="s">
        <v>12</v>
      </c>
      <c r="AL1517">
        <v>-38078</v>
      </c>
      <c r="AM1517">
        <v>6544882</v>
      </c>
      <c r="AN1517" s="4">
        <v>-39000</v>
      </c>
      <c r="AO1517" s="4">
        <v>6545000</v>
      </c>
      <c r="AP1517">
        <v>1</v>
      </c>
      <c r="AR1517">
        <v>8</v>
      </c>
      <c r="AS1517" t="s">
        <v>124</v>
      </c>
      <c r="AU1517">
        <v>101843</v>
      </c>
      <c r="AW1517" s="6" t="s">
        <v>14</v>
      </c>
      <c r="AX1517">
        <v>1</v>
      </c>
      <c r="AY1517" t="s">
        <v>15</v>
      </c>
      <c r="AZ1517" t="s">
        <v>10155</v>
      </c>
      <c r="BA1517" t="s">
        <v>10156</v>
      </c>
      <c r="BB1517">
        <v>8</v>
      </c>
      <c r="BC1517" t="s">
        <v>64</v>
      </c>
      <c r="BD1517" t="s">
        <v>65</v>
      </c>
      <c r="BF1517" s="5">
        <v>44372</v>
      </c>
      <c r="BG1517" s="7" t="s">
        <v>20</v>
      </c>
      <c r="BI1517">
        <v>3</v>
      </c>
      <c r="BJ1517">
        <v>451367</v>
      </c>
      <c r="BL1517" t="s">
        <v>10157</v>
      </c>
      <c r="BN1517" t="s">
        <v>10158</v>
      </c>
      <c r="BX1517">
        <v>19963</v>
      </c>
    </row>
    <row r="1518" spans="1:76" x14ac:dyDescent="0.25">
      <c r="A1518">
        <v>19060</v>
      </c>
      <c r="C1518">
        <v>1</v>
      </c>
      <c r="D1518">
        <v>1</v>
      </c>
      <c r="E1518">
        <v>3</v>
      </c>
      <c r="F1518" t="s">
        <v>0</v>
      </c>
      <c r="G1518" t="s">
        <v>55</v>
      </c>
      <c r="H1518" t="s">
        <v>10172</v>
      </c>
      <c r="I1518" t="s">
        <v>69</v>
      </c>
      <c r="K1518">
        <v>1</v>
      </c>
      <c r="L1518" t="s">
        <v>4</v>
      </c>
      <c r="M1518">
        <v>101843</v>
      </c>
      <c r="N1518" t="s">
        <v>5</v>
      </c>
      <c r="O1518" t="s">
        <v>5</v>
      </c>
      <c r="U1518" t="s">
        <v>10160</v>
      </c>
      <c r="V1518" s="1">
        <v>1</v>
      </c>
      <c r="W1518" t="s">
        <v>9214</v>
      </c>
      <c r="X1518" t="s">
        <v>10076</v>
      </c>
      <c r="Y1518" t="s">
        <v>9216</v>
      </c>
      <c r="Z1518" s="3">
        <v>11</v>
      </c>
      <c r="AA1518" s="4">
        <v>1121</v>
      </c>
      <c r="AB1518" s="4" t="s">
        <v>10076</v>
      </c>
      <c r="AC1518" t="s">
        <v>10173</v>
      </c>
      <c r="AD1518">
        <v>2020</v>
      </c>
      <c r="AE1518">
        <v>2</v>
      </c>
      <c r="AF1518">
        <v>26</v>
      </c>
      <c r="AG1518" t="s">
        <v>9190</v>
      </c>
      <c r="AH1518" t="s">
        <v>9190</v>
      </c>
      <c r="AJ1518" t="s">
        <v>5</v>
      </c>
      <c r="AK1518" t="s">
        <v>12</v>
      </c>
      <c r="AL1518">
        <v>-38793</v>
      </c>
      <c r="AM1518">
        <v>6547736</v>
      </c>
      <c r="AN1518" s="4">
        <v>-39000</v>
      </c>
      <c r="AO1518" s="4">
        <v>6547000</v>
      </c>
      <c r="AP1518">
        <v>1</v>
      </c>
      <c r="AR1518">
        <v>8</v>
      </c>
      <c r="AS1518" t="s">
        <v>124</v>
      </c>
      <c r="AU1518">
        <v>101843</v>
      </c>
      <c r="AW1518" s="6" t="s">
        <v>14</v>
      </c>
      <c r="AX1518">
        <v>1</v>
      </c>
      <c r="AY1518" t="s">
        <v>15</v>
      </c>
      <c r="AZ1518" t="s">
        <v>10174</v>
      </c>
      <c r="BA1518" t="s">
        <v>10175</v>
      </c>
      <c r="BB1518">
        <v>8</v>
      </c>
      <c r="BC1518" t="s">
        <v>64</v>
      </c>
      <c r="BD1518" t="s">
        <v>65</v>
      </c>
      <c r="BF1518" s="5">
        <v>44392</v>
      </c>
      <c r="BG1518" s="7" t="s">
        <v>20</v>
      </c>
      <c r="BI1518">
        <v>3</v>
      </c>
      <c r="BJ1518">
        <v>451388</v>
      </c>
      <c r="BL1518" t="s">
        <v>10176</v>
      </c>
      <c r="BN1518" t="s">
        <v>10177</v>
      </c>
      <c r="BX1518">
        <v>19060</v>
      </c>
    </row>
    <row r="1519" spans="1:76" x14ac:dyDescent="0.25">
      <c r="A1519">
        <v>19235</v>
      </c>
      <c r="C1519">
        <v>1</v>
      </c>
      <c r="D1519">
        <v>1</v>
      </c>
      <c r="E1519">
        <v>4</v>
      </c>
      <c r="F1519" t="s">
        <v>0</v>
      </c>
      <c r="G1519" t="s">
        <v>55</v>
      </c>
      <c r="H1519" t="s">
        <v>10178</v>
      </c>
      <c r="I1519" t="s">
        <v>69</v>
      </c>
      <c r="K1519">
        <v>1</v>
      </c>
      <c r="L1519" t="s">
        <v>4</v>
      </c>
      <c r="M1519">
        <v>101843</v>
      </c>
      <c r="N1519" t="s">
        <v>5</v>
      </c>
      <c r="O1519" t="s">
        <v>5</v>
      </c>
      <c r="U1519" t="s">
        <v>10160</v>
      </c>
      <c r="V1519" s="1">
        <v>1</v>
      </c>
      <c r="W1519" t="s">
        <v>9214</v>
      </c>
      <c r="X1519" t="s">
        <v>10076</v>
      </c>
      <c r="Y1519" t="s">
        <v>9216</v>
      </c>
      <c r="Z1519" s="3">
        <v>11</v>
      </c>
      <c r="AA1519" s="4">
        <v>1121</v>
      </c>
      <c r="AB1519" s="4" t="s">
        <v>10076</v>
      </c>
      <c r="AC1519" t="s">
        <v>10179</v>
      </c>
      <c r="AD1519">
        <v>2020</v>
      </c>
      <c r="AE1519">
        <v>2</v>
      </c>
      <c r="AF1519">
        <v>26</v>
      </c>
      <c r="AG1519" t="s">
        <v>9190</v>
      </c>
      <c r="AH1519" t="s">
        <v>9190</v>
      </c>
      <c r="AJ1519" t="s">
        <v>5</v>
      </c>
      <c r="AK1519" t="s">
        <v>12</v>
      </c>
      <c r="AL1519">
        <v>-38653</v>
      </c>
      <c r="AM1519">
        <v>6547897</v>
      </c>
      <c r="AN1519" s="4">
        <v>-39000</v>
      </c>
      <c r="AO1519" s="4">
        <v>6547000</v>
      </c>
      <c r="AP1519">
        <v>1</v>
      </c>
      <c r="AR1519">
        <v>8</v>
      </c>
      <c r="AS1519" t="s">
        <v>124</v>
      </c>
      <c r="AU1519">
        <v>101843</v>
      </c>
      <c r="AW1519" s="6" t="s">
        <v>14</v>
      </c>
      <c r="AX1519">
        <v>1</v>
      </c>
      <c r="AY1519" t="s">
        <v>15</v>
      </c>
      <c r="AZ1519" t="s">
        <v>10180</v>
      </c>
      <c r="BA1519" t="s">
        <v>10181</v>
      </c>
      <c r="BB1519">
        <v>8</v>
      </c>
      <c r="BC1519" t="s">
        <v>64</v>
      </c>
      <c r="BD1519" t="s">
        <v>65</v>
      </c>
      <c r="BF1519" s="5">
        <v>44393</v>
      </c>
      <c r="BG1519" s="7" t="s">
        <v>20</v>
      </c>
      <c r="BI1519">
        <v>3</v>
      </c>
      <c r="BJ1519">
        <v>451392</v>
      </c>
      <c r="BL1519" t="s">
        <v>10182</v>
      </c>
      <c r="BN1519" t="s">
        <v>10183</v>
      </c>
      <c r="BX1519">
        <v>19235</v>
      </c>
    </row>
    <row r="1520" spans="1:76" x14ac:dyDescent="0.25">
      <c r="A1520">
        <v>19006</v>
      </c>
      <c r="C1520">
        <v>1</v>
      </c>
      <c r="D1520">
        <v>1</v>
      </c>
      <c r="E1520">
        <v>5</v>
      </c>
      <c r="F1520" t="s">
        <v>0</v>
      </c>
      <c r="G1520" t="s">
        <v>55</v>
      </c>
      <c r="H1520" t="s">
        <v>10184</v>
      </c>
      <c r="I1520" t="s">
        <v>69</v>
      </c>
      <c r="K1520">
        <v>1</v>
      </c>
      <c r="L1520" t="s">
        <v>4</v>
      </c>
      <c r="M1520">
        <v>101843</v>
      </c>
      <c r="N1520" t="s">
        <v>5</v>
      </c>
      <c r="O1520" t="s">
        <v>5</v>
      </c>
      <c r="U1520" t="s">
        <v>10160</v>
      </c>
      <c r="V1520" s="1">
        <v>1</v>
      </c>
      <c r="W1520" t="s">
        <v>9214</v>
      </c>
      <c r="X1520" t="s">
        <v>10076</v>
      </c>
      <c r="Y1520" t="s">
        <v>9216</v>
      </c>
      <c r="Z1520" s="3">
        <v>11</v>
      </c>
      <c r="AA1520" s="4">
        <v>1121</v>
      </c>
      <c r="AB1520" s="4" t="s">
        <v>10076</v>
      </c>
      <c r="AC1520" t="s">
        <v>10185</v>
      </c>
      <c r="AD1520">
        <v>2020</v>
      </c>
      <c r="AE1520">
        <v>5</v>
      </c>
      <c r="AF1520">
        <v>23</v>
      </c>
      <c r="AG1520" t="s">
        <v>9190</v>
      </c>
      <c r="AH1520" t="s">
        <v>9190</v>
      </c>
      <c r="AJ1520" t="s">
        <v>5</v>
      </c>
      <c r="AK1520" t="s">
        <v>12</v>
      </c>
      <c r="AL1520">
        <v>-38825</v>
      </c>
      <c r="AM1520">
        <v>6547797</v>
      </c>
      <c r="AN1520" s="4">
        <v>-39000</v>
      </c>
      <c r="AO1520" s="4">
        <v>6547000</v>
      </c>
      <c r="AP1520">
        <v>1</v>
      </c>
      <c r="AR1520">
        <v>8</v>
      </c>
      <c r="AS1520" t="s">
        <v>124</v>
      </c>
      <c r="AU1520">
        <v>101843</v>
      </c>
      <c r="AW1520" s="6" t="s">
        <v>14</v>
      </c>
      <c r="AX1520">
        <v>1</v>
      </c>
      <c r="AY1520" t="s">
        <v>15</v>
      </c>
      <c r="AZ1520" t="s">
        <v>10186</v>
      </c>
      <c r="BA1520" t="s">
        <v>10187</v>
      </c>
      <c r="BB1520">
        <v>8</v>
      </c>
      <c r="BC1520" t="s">
        <v>64</v>
      </c>
      <c r="BD1520" t="s">
        <v>65</v>
      </c>
      <c r="BF1520" s="5">
        <v>44371</v>
      </c>
      <c r="BG1520" s="7" t="s">
        <v>20</v>
      </c>
      <c r="BI1520">
        <v>3</v>
      </c>
      <c r="BJ1520">
        <v>451356</v>
      </c>
      <c r="BL1520" t="s">
        <v>10188</v>
      </c>
      <c r="BN1520" t="s">
        <v>10189</v>
      </c>
      <c r="BX1520">
        <v>19006</v>
      </c>
    </row>
    <row r="1521" spans="1:76" x14ac:dyDescent="0.25">
      <c r="A1521">
        <v>16855</v>
      </c>
      <c r="C1521">
        <v>1</v>
      </c>
      <c r="D1521">
        <v>1</v>
      </c>
      <c r="E1521">
        <v>1</v>
      </c>
      <c r="F1521" t="s">
        <v>0</v>
      </c>
      <c r="G1521" t="s">
        <v>55</v>
      </c>
      <c r="H1521" t="s">
        <v>10197</v>
      </c>
      <c r="I1521" t="s">
        <v>69</v>
      </c>
      <c r="K1521">
        <v>1</v>
      </c>
      <c r="L1521" t="s">
        <v>4</v>
      </c>
      <c r="M1521">
        <v>101843</v>
      </c>
      <c r="N1521" t="s">
        <v>5</v>
      </c>
      <c r="O1521" t="s">
        <v>5</v>
      </c>
      <c r="U1521" t="s">
        <v>10198</v>
      </c>
      <c r="V1521" s="1">
        <v>1</v>
      </c>
      <c r="W1521" t="s">
        <v>9214</v>
      </c>
      <c r="X1521" t="s">
        <v>10076</v>
      </c>
      <c r="Y1521" t="s">
        <v>9216</v>
      </c>
      <c r="Z1521" s="3">
        <v>11</v>
      </c>
      <c r="AA1521" s="4">
        <v>1121</v>
      </c>
      <c r="AB1521" s="4" t="s">
        <v>10076</v>
      </c>
      <c r="AC1521" t="s">
        <v>10199</v>
      </c>
      <c r="AD1521">
        <v>2020</v>
      </c>
      <c r="AE1521">
        <v>10</v>
      </c>
      <c r="AF1521">
        <v>3</v>
      </c>
      <c r="AG1521" t="s">
        <v>9190</v>
      </c>
      <c r="AH1521" t="s">
        <v>9190</v>
      </c>
      <c r="AJ1521" t="s">
        <v>5</v>
      </c>
      <c r="AK1521" t="s">
        <v>12</v>
      </c>
      <c r="AL1521">
        <v>-40376</v>
      </c>
      <c r="AM1521">
        <v>6545284</v>
      </c>
      <c r="AN1521" s="4">
        <v>-41000</v>
      </c>
      <c r="AO1521" s="4">
        <v>6545000</v>
      </c>
      <c r="AP1521">
        <v>7</v>
      </c>
      <c r="AR1521">
        <v>8</v>
      </c>
      <c r="AS1521" t="s">
        <v>124</v>
      </c>
      <c r="AU1521">
        <v>101843</v>
      </c>
      <c r="AW1521" s="6" t="s">
        <v>14</v>
      </c>
      <c r="AX1521">
        <v>1</v>
      </c>
      <c r="AY1521" t="s">
        <v>15</v>
      </c>
      <c r="AZ1521" t="s">
        <v>10200</v>
      </c>
      <c r="BA1521" t="s">
        <v>10201</v>
      </c>
      <c r="BB1521">
        <v>8</v>
      </c>
      <c r="BC1521" t="s">
        <v>64</v>
      </c>
      <c r="BD1521" t="s">
        <v>65</v>
      </c>
      <c r="BF1521" s="5">
        <v>44418</v>
      </c>
      <c r="BG1521" s="7" t="s">
        <v>20</v>
      </c>
      <c r="BI1521">
        <v>3</v>
      </c>
      <c r="BJ1521">
        <v>451442</v>
      </c>
      <c r="BL1521" t="s">
        <v>10202</v>
      </c>
      <c r="BN1521" t="s">
        <v>10203</v>
      </c>
      <c r="BX1521">
        <v>16855</v>
      </c>
    </row>
    <row r="1522" spans="1:76" x14ac:dyDescent="0.25">
      <c r="A1522">
        <v>17388</v>
      </c>
      <c r="C1522">
        <v>1</v>
      </c>
      <c r="F1522" t="s">
        <v>0</v>
      </c>
      <c r="G1522" t="s">
        <v>55</v>
      </c>
      <c r="H1522" t="s">
        <v>10229</v>
      </c>
      <c r="I1522" t="s">
        <v>69</v>
      </c>
      <c r="K1522">
        <v>1</v>
      </c>
      <c r="L1522" t="s">
        <v>4</v>
      </c>
      <c r="M1522">
        <v>101843</v>
      </c>
      <c r="N1522" t="s">
        <v>5</v>
      </c>
      <c r="O1522" t="s">
        <v>5</v>
      </c>
      <c r="U1522" t="s">
        <v>10205</v>
      </c>
      <c r="V1522" s="1">
        <v>1</v>
      </c>
      <c r="W1522" t="s">
        <v>9214</v>
      </c>
      <c r="X1522" t="s">
        <v>10076</v>
      </c>
      <c r="Y1522" t="s">
        <v>9216</v>
      </c>
      <c r="Z1522" s="3">
        <v>11</v>
      </c>
      <c r="AA1522" s="4">
        <v>1121</v>
      </c>
      <c r="AB1522" s="4" t="s">
        <v>10076</v>
      </c>
      <c r="AC1522" t="s">
        <v>10230</v>
      </c>
      <c r="AD1522">
        <v>2020</v>
      </c>
      <c r="AE1522">
        <v>11</v>
      </c>
      <c r="AF1522">
        <v>14</v>
      </c>
      <c r="AG1522" t="s">
        <v>9190</v>
      </c>
      <c r="AH1522" t="s">
        <v>9190</v>
      </c>
      <c r="AJ1522" t="s">
        <v>5</v>
      </c>
      <c r="AK1522" t="s">
        <v>12</v>
      </c>
      <c r="AL1522">
        <v>-40041</v>
      </c>
      <c r="AM1522">
        <v>6546749</v>
      </c>
      <c r="AN1522" s="4">
        <v>-41000</v>
      </c>
      <c r="AO1522" s="4">
        <v>6547000</v>
      </c>
      <c r="AP1522">
        <v>1</v>
      </c>
      <c r="AR1522">
        <v>8</v>
      </c>
      <c r="AS1522" t="s">
        <v>124</v>
      </c>
      <c r="AU1522">
        <v>101843</v>
      </c>
      <c r="AW1522" s="6" t="s">
        <v>14</v>
      </c>
      <c r="AX1522">
        <v>1</v>
      </c>
      <c r="AY1522" t="s">
        <v>15</v>
      </c>
      <c r="AZ1522" t="s">
        <v>10231</v>
      </c>
      <c r="BA1522" t="s">
        <v>10232</v>
      </c>
      <c r="BB1522">
        <v>8</v>
      </c>
      <c r="BC1522" t="s">
        <v>64</v>
      </c>
      <c r="BD1522" t="s">
        <v>65</v>
      </c>
      <c r="BF1522" s="5">
        <v>44420</v>
      </c>
      <c r="BG1522" s="7" t="s">
        <v>20</v>
      </c>
      <c r="BI1522">
        <v>3</v>
      </c>
      <c r="BJ1522">
        <v>451470</v>
      </c>
      <c r="BL1522" t="s">
        <v>10233</v>
      </c>
      <c r="BN1522" t="s">
        <v>10234</v>
      </c>
      <c r="BX1522">
        <v>17388</v>
      </c>
    </row>
    <row r="1523" spans="1:76" x14ac:dyDescent="0.25">
      <c r="A1523">
        <v>65168</v>
      </c>
      <c r="C1523">
        <v>1</v>
      </c>
      <c r="D1523">
        <v>1</v>
      </c>
      <c r="E1523">
        <v>1</v>
      </c>
      <c r="F1523" t="s">
        <v>0</v>
      </c>
      <c r="G1523" t="s">
        <v>4403</v>
      </c>
      <c r="H1523" t="s">
        <v>10264</v>
      </c>
      <c r="I1523" t="s">
        <v>69</v>
      </c>
      <c r="K1523">
        <v>1</v>
      </c>
      <c r="L1523" t="s">
        <v>4</v>
      </c>
      <c r="M1523">
        <v>101843</v>
      </c>
      <c r="N1523" t="s">
        <v>5</v>
      </c>
      <c r="O1523" t="s">
        <v>5</v>
      </c>
      <c r="U1523" t="s">
        <v>10265</v>
      </c>
      <c r="V1523" s="1">
        <v>1</v>
      </c>
      <c r="W1523" t="s">
        <v>9214</v>
      </c>
      <c r="X1523" t="s">
        <v>10244</v>
      </c>
      <c r="Y1523" t="s">
        <v>9216</v>
      </c>
      <c r="Z1523" s="3">
        <v>11</v>
      </c>
      <c r="AA1523" s="4">
        <v>1122</v>
      </c>
      <c r="AB1523" s="4" t="s">
        <v>10244</v>
      </c>
      <c r="AC1523" t="s">
        <v>10266</v>
      </c>
      <c r="AD1523">
        <v>2016</v>
      </c>
      <c r="AE1523">
        <v>7</v>
      </c>
      <c r="AF1523">
        <v>12</v>
      </c>
      <c r="AG1523" t="s">
        <v>9190</v>
      </c>
      <c r="AH1523" t="s">
        <v>9190</v>
      </c>
      <c r="AJ1523" t="s">
        <v>5</v>
      </c>
      <c r="AK1523" t="s">
        <v>12</v>
      </c>
      <c r="AL1523">
        <v>-2367</v>
      </c>
      <c r="AM1523">
        <v>6554887</v>
      </c>
      <c r="AN1523" s="4">
        <v>-3000</v>
      </c>
      <c r="AO1523" s="4">
        <v>6555000</v>
      </c>
      <c r="AP1523">
        <v>1</v>
      </c>
      <c r="AR1523">
        <v>105</v>
      </c>
      <c r="AT1523" s="5"/>
      <c r="AU1523">
        <v>101843</v>
      </c>
      <c r="AW1523" s="6" t="s">
        <v>14</v>
      </c>
      <c r="AX1523">
        <v>1</v>
      </c>
      <c r="AY1523" t="s">
        <v>15</v>
      </c>
      <c r="AZ1523" t="s">
        <v>10267</v>
      </c>
      <c r="BA1523" t="s">
        <v>10268</v>
      </c>
      <c r="BB1523">
        <v>105</v>
      </c>
      <c r="BC1523" t="s">
        <v>4411</v>
      </c>
      <c r="BD1523" t="s">
        <v>4412</v>
      </c>
      <c r="BF1523" s="5">
        <v>42818</v>
      </c>
      <c r="BG1523" s="7" t="s">
        <v>20</v>
      </c>
      <c r="BI1523">
        <v>5</v>
      </c>
      <c r="BJ1523">
        <v>288325</v>
      </c>
      <c r="BL1523" t="s">
        <v>10269</v>
      </c>
      <c r="BN1523" t="s">
        <v>10270</v>
      </c>
      <c r="BX1523">
        <v>65168</v>
      </c>
    </row>
    <row r="1524" spans="1:76" x14ac:dyDescent="0.25">
      <c r="A1524">
        <v>49114</v>
      </c>
      <c r="C1524">
        <v>1</v>
      </c>
      <c r="D1524">
        <v>1</v>
      </c>
      <c r="E1524">
        <v>1</v>
      </c>
      <c r="F1524" t="s">
        <v>0</v>
      </c>
      <c r="G1524" t="s">
        <v>1</v>
      </c>
      <c r="H1524" t="s">
        <v>10250</v>
      </c>
      <c r="I1524" t="s">
        <v>3</v>
      </c>
      <c r="K1524">
        <v>1</v>
      </c>
      <c r="L1524" t="s">
        <v>4</v>
      </c>
      <c r="M1524">
        <v>101843</v>
      </c>
      <c r="N1524" t="s">
        <v>5</v>
      </c>
      <c r="O1524" t="s">
        <v>5</v>
      </c>
      <c r="U1524" t="s">
        <v>10251</v>
      </c>
      <c r="V1524" s="1">
        <v>1</v>
      </c>
      <c r="W1524" t="s">
        <v>9214</v>
      </c>
      <c r="X1524" t="s">
        <v>10244</v>
      </c>
      <c r="Y1524" t="s">
        <v>9216</v>
      </c>
      <c r="Z1524" s="3">
        <v>11</v>
      </c>
      <c r="AA1524" s="4">
        <v>1122</v>
      </c>
      <c r="AB1524" s="4" t="s">
        <v>10244</v>
      </c>
      <c r="AC1524" t="s">
        <v>10252</v>
      </c>
      <c r="AD1524">
        <v>2018</v>
      </c>
      <c r="AE1524">
        <v>7</v>
      </c>
      <c r="AF1524">
        <v>3</v>
      </c>
      <c r="AG1524" t="s">
        <v>10253</v>
      </c>
      <c r="AJ1524" t="s">
        <v>5</v>
      </c>
      <c r="AK1524" t="s">
        <v>12</v>
      </c>
      <c r="AL1524">
        <v>-28090</v>
      </c>
      <c r="AM1524">
        <v>6549071</v>
      </c>
      <c r="AN1524" s="4">
        <v>-29000</v>
      </c>
      <c r="AO1524" s="4">
        <v>6549000</v>
      </c>
      <c r="AP1524">
        <v>5</v>
      </c>
      <c r="AR1524">
        <v>1010</v>
      </c>
      <c r="AT1524" s="5" t="s">
        <v>10254</v>
      </c>
      <c r="AU1524">
        <v>101843</v>
      </c>
      <c r="AW1524" s="6" t="s">
        <v>14</v>
      </c>
      <c r="AX1524">
        <v>1</v>
      </c>
      <c r="AY1524" t="s">
        <v>15</v>
      </c>
      <c r="AZ1524" t="s">
        <v>10255</v>
      </c>
      <c r="BA1524" t="s">
        <v>10256</v>
      </c>
      <c r="BB1524">
        <v>1010</v>
      </c>
      <c r="BC1524" t="s">
        <v>18</v>
      </c>
      <c r="BD1524" t="s">
        <v>19</v>
      </c>
      <c r="BF1524" s="5">
        <v>43713.546527777798</v>
      </c>
      <c r="BG1524" s="7" t="s">
        <v>20</v>
      </c>
      <c r="BI1524">
        <v>6</v>
      </c>
      <c r="BJ1524">
        <v>180153</v>
      </c>
      <c r="BL1524" t="s">
        <v>10257</v>
      </c>
      <c r="BX1524">
        <v>49114</v>
      </c>
    </row>
    <row r="1525" spans="1:76" x14ac:dyDescent="0.25">
      <c r="A1525">
        <v>49107</v>
      </c>
      <c r="C1525">
        <v>1</v>
      </c>
      <c r="D1525">
        <v>1</v>
      </c>
      <c r="E1525">
        <v>2</v>
      </c>
      <c r="F1525" t="s">
        <v>0</v>
      </c>
      <c r="G1525" t="s">
        <v>1</v>
      </c>
      <c r="H1525" t="s">
        <v>10258</v>
      </c>
      <c r="I1525" t="s">
        <v>3</v>
      </c>
      <c r="K1525">
        <v>1</v>
      </c>
      <c r="L1525" t="s">
        <v>4</v>
      </c>
      <c r="M1525">
        <v>101843</v>
      </c>
      <c r="N1525" t="s">
        <v>5</v>
      </c>
      <c r="O1525" t="s">
        <v>5</v>
      </c>
      <c r="U1525" t="s">
        <v>10251</v>
      </c>
      <c r="V1525" s="1">
        <v>1</v>
      </c>
      <c r="W1525" t="s">
        <v>9214</v>
      </c>
      <c r="X1525" t="s">
        <v>10244</v>
      </c>
      <c r="Y1525" t="s">
        <v>9216</v>
      </c>
      <c r="Z1525" s="3">
        <v>11</v>
      </c>
      <c r="AA1525" s="4">
        <v>1122</v>
      </c>
      <c r="AB1525" s="4" t="s">
        <v>10244</v>
      </c>
      <c r="AC1525" t="s">
        <v>10259</v>
      </c>
      <c r="AD1525">
        <v>2018</v>
      </c>
      <c r="AE1525">
        <v>7</v>
      </c>
      <c r="AF1525">
        <v>4</v>
      </c>
      <c r="AG1525" t="s">
        <v>10253</v>
      </c>
      <c r="AJ1525" t="s">
        <v>5</v>
      </c>
      <c r="AK1525" t="s">
        <v>12</v>
      </c>
      <c r="AL1525">
        <v>-28096</v>
      </c>
      <c r="AM1525">
        <v>6549065</v>
      </c>
      <c r="AN1525" s="4">
        <v>-29000</v>
      </c>
      <c r="AO1525" s="4">
        <v>6549000</v>
      </c>
      <c r="AP1525">
        <v>5</v>
      </c>
      <c r="AR1525">
        <v>1010</v>
      </c>
      <c r="AT1525" s="5" t="s">
        <v>10260</v>
      </c>
      <c r="AU1525">
        <v>101843</v>
      </c>
      <c r="AW1525" s="6" t="s">
        <v>14</v>
      </c>
      <c r="AX1525">
        <v>1</v>
      </c>
      <c r="AY1525" t="s">
        <v>15</v>
      </c>
      <c r="AZ1525" t="s">
        <v>10261</v>
      </c>
      <c r="BA1525" t="s">
        <v>10262</v>
      </c>
      <c r="BB1525">
        <v>1010</v>
      </c>
      <c r="BC1525" t="s">
        <v>18</v>
      </c>
      <c r="BD1525" t="s">
        <v>19</v>
      </c>
      <c r="BF1525" s="5">
        <v>43713.546527777798</v>
      </c>
      <c r="BG1525" s="7" t="s">
        <v>20</v>
      </c>
      <c r="BI1525">
        <v>6</v>
      </c>
      <c r="BJ1525">
        <v>180152</v>
      </c>
      <c r="BL1525" t="s">
        <v>10263</v>
      </c>
      <c r="BX1525">
        <v>49107</v>
      </c>
    </row>
    <row r="1526" spans="1:76" x14ac:dyDescent="0.25">
      <c r="A1526">
        <v>60282</v>
      </c>
      <c r="C1526">
        <v>1</v>
      </c>
      <c r="D1526">
        <v>1</v>
      </c>
      <c r="E1526">
        <v>1</v>
      </c>
      <c r="F1526" t="s">
        <v>0</v>
      </c>
      <c r="G1526" t="s">
        <v>1</v>
      </c>
      <c r="H1526" t="s">
        <v>10242</v>
      </c>
      <c r="I1526" t="s">
        <v>3</v>
      </c>
      <c r="K1526">
        <v>1</v>
      </c>
      <c r="L1526" t="s">
        <v>4</v>
      </c>
      <c r="M1526">
        <v>101843</v>
      </c>
      <c r="N1526" t="s">
        <v>5</v>
      </c>
      <c r="O1526" t="s">
        <v>5</v>
      </c>
      <c r="U1526" t="s">
        <v>10243</v>
      </c>
      <c r="V1526" s="1">
        <v>1</v>
      </c>
      <c r="W1526" t="s">
        <v>9214</v>
      </c>
      <c r="X1526" t="s">
        <v>10244</v>
      </c>
      <c r="Y1526" t="s">
        <v>9216</v>
      </c>
      <c r="Z1526" s="3">
        <v>11</v>
      </c>
      <c r="AA1526" s="4">
        <v>1122</v>
      </c>
      <c r="AB1526" s="4" t="s">
        <v>10244</v>
      </c>
      <c r="AC1526" t="s">
        <v>10245</v>
      </c>
      <c r="AD1526">
        <v>2019</v>
      </c>
      <c r="AE1526">
        <v>7</v>
      </c>
      <c r="AF1526">
        <v>23</v>
      </c>
      <c r="AG1526" t="s">
        <v>9410</v>
      </c>
      <c r="AJ1526" t="s">
        <v>5</v>
      </c>
      <c r="AK1526" t="s">
        <v>12</v>
      </c>
      <c r="AL1526">
        <v>-15366</v>
      </c>
      <c r="AM1526">
        <v>6556074</v>
      </c>
      <c r="AN1526" s="4">
        <v>-15000</v>
      </c>
      <c r="AO1526" s="4">
        <v>6557000</v>
      </c>
      <c r="AP1526">
        <v>50</v>
      </c>
      <c r="AR1526">
        <v>1010</v>
      </c>
      <c r="AT1526" s="5" t="s">
        <v>10246</v>
      </c>
      <c r="AU1526">
        <v>101843</v>
      </c>
      <c r="AW1526" s="6" t="s">
        <v>14</v>
      </c>
      <c r="AX1526">
        <v>1</v>
      </c>
      <c r="AY1526" t="s">
        <v>15</v>
      </c>
      <c r="AZ1526" t="s">
        <v>10247</v>
      </c>
      <c r="BA1526" t="s">
        <v>10248</v>
      </c>
      <c r="BB1526">
        <v>1010</v>
      </c>
      <c r="BC1526" t="s">
        <v>18</v>
      </c>
      <c r="BD1526" t="s">
        <v>19</v>
      </c>
      <c r="BF1526" s="5">
        <v>43713.546527777798</v>
      </c>
      <c r="BG1526" s="7" t="s">
        <v>20</v>
      </c>
      <c r="BI1526">
        <v>6</v>
      </c>
      <c r="BJ1526">
        <v>210875</v>
      </c>
      <c r="BL1526" t="s">
        <v>10249</v>
      </c>
      <c r="BX1526">
        <v>60282</v>
      </c>
    </row>
    <row r="1527" spans="1:76" x14ac:dyDescent="0.25">
      <c r="A1527">
        <v>18165</v>
      </c>
      <c r="B1527">
        <v>169132</v>
      </c>
      <c r="F1527" t="s">
        <v>0</v>
      </c>
      <c r="G1527" t="s">
        <v>55</v>
      </c>
      <c r="H1527" t="s">
        <v>10304</v>
      </c>
      <c r="I1527" t="s">
        <v>113</v>
      </c>
      <c r="K1527">
        <v>1</v>
      </c>
      <c r="L1527" t="s">
        <v>4</v>
      </c>
      <c r="M1527">
        <v>101843</v>
      </c>
      <c r="N1527" t="s">
        <v>5</v>
      </c>
      <c r="O1527" t="s">
        <v>5</v>
      </c>
      <c r="U1527" t="s">
        <v>10305</v>
      </c>
      <c r="V1527" s="11">
        <v>2</v>
      </c>
      <c r="W1527" t="s">
        <v>9214</v>
      </c>
      <c r="X1527" t="s">
        <v>10272</v>
      </c>
      <c r="Y1527" t="s">
        <v>9216</v>
      </c>
      <c r="Z1527" s="3">
        <v>11</v>
      </c>
      <c r="AA1527" s="4">
        <v>1124</v>
      </c>
      <c r="AB1527" s="4" t="s">
        <v>10272</v>
      </c>
      <c r="AC1527" t="s">
        <v>10306</v>
      </c>
      <c r="AD1527">
        <v>1955</v>
      </c>
      <c r="AE1527">
        <v>6</v>
      </c>
      <c r="AF1527">
        <v>20</v>
      </c>
      <c r="AG1527" t="s">
        <v>10307</v>
      </c>
      <c r="AH1527" t="s">
        <v>10307</v>
      </c>
      <c r="AJ1527" t="s">
        <v>5</v>
      </c>
      <c r="AK1527" t="s">
        <v>12</v>
      </c>
      <c r="AL1527">
        <v>-39527</v>
      </c>
      <c r="AM1527">
        <v>6568038</v>
      </c>
      <c r="AN1527" s="4">
        <v>-39000</v>
      </c>
      <c r="AO1527" s="4">
        <v>6569000</v>
      </c>
      <c r="AP1527">
        <v>7071</v>
      </c>
      <c r="AR1527">
        <v>23</v>
      </c>
      <c r="AT1527" s="5"/>
      <c r="AU1527">
        <v>101843</v>
      </c>
      <c r="AW1527" s="6" t="s">
        <v>14</v>
      </c>
      <c r="AX1527">
        <v>1</v>
      </c>
      <c r="AY1527" t="s">
        <v>15</v>
      </c>
      <c r="AZ1527" t="s">
        <v>10308</v>
      </c>
      <c r="BA1527" t="s">
        <v>10309</v>
      </c>
      <c r="BB1527">
        <v>23</v>
      </c>
      <c r="BC1527" t="s">
        <v>64</v>
      </c>
      <c r="BD1527" t="s">
        <v>119</v>
      </c>
      <c r="BF1527" s="5">
        <v>37060</v>
      </c>
      <c r="BG1527" s="7" t="s">
        <v>20</v>
      </c>
      <c r="BI1527">
        <v>4</v>
      </c>
      <c r="BJ1527">
        <v>318468</v>
      </c>
      <c r="BK1527">
        <v>143049</v>
      </c>
      <c r="BL1527" t="s">
        <v>10310</v>
      </c>
      <c r="BX1527">
        <v>18165</v>
      </c>
    </row>
    <row r="1528" spans="1:76" x14ac:dyDescent="0.25">
      <c r="A1528">
        <v>28011</v>
      </c>
      <c r="C1528">
        <v>1</v>
      </c>
      <c r="D1528">
        <v>1</v>
      </c>
      <c r="E1528">
        <v>1</v>
      </c>
      <c r="F1528" t="s">
        <v>0</v>
      </c>
      <c r="G1528" t="s">
        <v>1</v>
      </c>
      <c r="H1528" t="s">
        <v>10271</v>
      </c>
      <c r="I1528" t="s">
        <v>3</v>
      </c>
      <c r="K1528">
        <v>1</v>
      </c>
      <c r="L1528" t="s">
        <v>4</v>
      </c>
      <c r="M1528">
        <v>101843</v>
      </c>
      <c r="N1528" t="s">
        <v>5</v>
      </c>
      <c r="O1528" t="s">
        <v>5</v>
      </c>
      <c r="U1528" t="s">
        <v>9522</v>
      </c>
      <c r="V1528" s="1">
        <v>1</v>
      </c>
      <c r="W1528" t="s">
        <v>9214</v>
      </c>
      <c r="X1528" t="s">
        <v>10272</v>
      </c>
      <c r="Y1528" t="s">
        <v>9216</v>
      </c>
      <c r="Z1528" s="3">
        <v>11</v>
      </c>
      <c r="AA1528" s="4">
        <v>1124</v>
      </c>
      <c r="AB1528" s="4" t="s">
        <v>10272</v>
      </c>
      <c r="AC1528" t="s">
        <v>10273</v>
      </c>
      <c r="AD1528">
        <v>2017</v>
      </c>
      <c r="AE1528">
        <v>1</v>
      </c>
      <c r="AF1528">
        <v>22</v>
      </c>
      <c r="AG1528" t="s">
        <v>1288</v>
      </c>
      <c r="AJ1528" t="s">
        <v>5</v>
      </c>
      <c r="AK1528" t="s">
        <v>12</v>
      </c>
      <c r="AL1528">
        <v>-34142</v>
      </c>
      <c r="AM1528">
        <v>6569865</v>
      </c>
      <c r="AN1528" s="4">
        <v>-35000</v>
      </c>
      <c r="AO1528" s="4">
        <v>6569000</v>
      </c>
      <c r="AP1528">
        <v>0</v>
      </c>
      <c r="AR1528">
        <v>1010</v>
      </c>
      <c r="AS1528" t="s">
        <v>10274</v>
      </c>
      <c r="AT1528" s="5" t="s">
        <v>10275</v>
      </c>
      <c r="AU1528">
        <v>101843</v>
      </c>
      <c r="AW1528" s="6" t="s">
        <v>14</v>
      </c>
      <c r="AX1528">
        <v>1</v>
      </c>
      <c r="AY1528" t="s">
        <v>15</v>
      </c>
      <c r="AZ1528" t="s">
        <v>10276</v>
      </c>
      <c r="BA1528" t="s">
        <v>10277</v>
      </c>
      <c r="BB1528">
        <v>1010</v>
      </c>
      <c r="BC1528" t="s">
        <v>18</v>
      </c>
      <c r="BD1528" t="s">
        <v>19</v>
      </c>
      <c r="BF1528" s="5">
        <v>42758.954317129603</v>
      </c>
      <c r="BG1528" s="7" t="s">
        <v>20</v>
      </c>
      <c r="BI1528">
        <v>6</v>
      </c>
      <c r="BJ1528">
        <v>117451</v>
      </c>
      <c r="BL1528" t="s">
        <v>10278</v>
      </c>
      <c r="BX1528">
        <v>28011</v>
      </c>
    </row>
    <row r="1529" spans="1:76" x14ac:dyDescent="0.25">
      <c r="A1529">
        <v>12755</v>
      </c>
      <c r="C1529">
        <v>1</v>
      </c>
      <c r="D1529">
        <v>1</v>
      </c>
      <c r="E1529">
        <v>1</v>
      </c>
      <c r="F1529" t="s">
        <v>0</v>
      </c>
      <c r="G1529" t="s">
        <v>1044</v>
      </c>
      <c r="H1529" t="s">
        <v>10319</v>
      </c>
      <c r="I1529" t="s">
        <v>69</v>
      </c>
      <c r="K1529">
        <v>1</v>
      </c>
      <c r="L1529" t="s">
        <v>4</v>
      </c>
      <c r="M1529">
        <v>101843</v>
      </c>
      <c r="N1529" t="s">
        <v>5</v>
      </c>
      <c r="O1529" t="s">
        <v>5</v>
      </c>
      <c r="U1529" t="s">
        <v>10320</v>
      </c>
      <c r="V1529" s="1">
        <v>1</v>
      </c>
      <c r="W1529" t="s">
        <v>9214</v>
      </c>
      <c r="X1529" t="s">
        <v>10272</v>
      </c>
      <c r="Y1529" t="s">
        <v>9216</v>
      </c>
      <c r="Z1529" s="3">
        <v>11</v>
      </c>
      <c r="AA1529" s="4">
        <v>1124</v>
      </c>
      <c r="AB1529" s="4" t="s">
        <v>10272</v>
      </c>
      <c r="AC1529" t="s">
        <v>10321</v>
      </c>
      <c r="AD1529">
        <v>2020</v>
      </c>
      <c r="AE1529">
        <v>6</v>
      </c>
      <c r="AF1529">
        <v>23</v>
      </c>
      <c r="AG1529" t="s">
        <v>9313</v>
      </c>
      <c r="AH1529" t="s">
        <v>9313</v>
      </c>
      <c r="AJ1529" t="s">
        <v>5</v>
      </c>
      <c r="AK1529" t="s">
        <v>12</v>
      </c>
      <c r="AL1529">
        <v>-43479</v>
      </c>
      <c r="AM1529">
        <v>6560440</v>
      </c>
      <c r="AN1529" s="4">
        <v>-43000</v>
      </c>
      <c r="AO1529" s="4">
        <v>6561000</v>
      </c>
      <c r="AP1529">
        <v>0</v>
      </c>
      <c r="AR1529">
        <v>33</v>
      </c>
      <c r="AT1529" s="5"/>
      <c r="AU1529">
        <v>101843</v>
      </c>
      <c r="AW1529" s="6" t="s">
        <v>14</v>
      </c>
      <c r="AX1529">
        <v>1</v>
      </c>
      <c r="AY1529" t="s">
        <v>15</v>
      </c>
      <c r="AZ1529" t="s">
        <v>10322</v>
      </c>
      <c r="BA1529" t="s">
        <v>10323</v>
      </c>
      <c r="BB1529">
        <v>33</v>
      </c>
      <c r="BC1529" t="s">
        <v>1050</v>
      </c>
      <c r="BD1529" t="s">
        <v>65</v>
      </c>
      <c r="BF1529" s="5">
        <v>44468</v>
      </c>
      <c r="BG1529" s="7" t="s">
        <v>20</v>
      </c>
      <c r="BI1529">
        <v>4</v>
      </c>
      <c r="BJ1529">
        <v>354778</v>
      </c>
      <c r="BL1529" t="s">
        <v>10324</v>
      </c>
      <c r="BN1529" t="s">
        <v>10325</v>
      </c>
      <c r="BX1529">
        <v>12755</v>
      </c>
    </row>
    <row r="1530" spans="1:76" x14ac:dyDescent="0.25">
      <c r="A1530">
        <v>22703</v>
      </c>
      <c r="C1530">
        <v>1</v>
      </c>
      <c r="D1530">
        <v>1</v>
      </c>
      <c r="E1530">
        <v>1</v>
      </c>
      <c r="F1530" t="s">
        <v>0</v>
      </c>
      <c r="G1530" t="s">
        <v>1</v>
      </c>
      <c r="H1530" t="s">
        <v>10279</v>
      </c>
      <c r="I1530" t="s">
        <v>3</v>
      </c>
      <c r="K1530">
        <v>1</v>
      </c>
      <c r="L1530" t="s">
        <v>4</v>
      </c>
      <c r="M1530">
        <v>101843</v>
      </c>
      <c r="N1530" t="s">
        <v>5</v>
      </c>
      <c r="O1530" t="s">
        <v>5</v>
      </c>
      <c r="U1530" t="s">
        <v>10280</v>
      </c>
      <c r="V1530" s="1">
        <v>1</v>
      </c>
      <c r="W1530" t="s">
        <v>9214</v>
      </c>
      <c r="X1530" t="s">
        <v>10272</v>
      </c>
      <c r="Y1530" t="s">
        <v>9216</v>
      </c>
      <c r="Z1530" s="3">
        <v>11</v>
      </c>
      <c r="AA1530" s="4">
        <v>1124</v>
      </c>
      <c r="AB1530" s="4" t="s">
        <v>10272</v>
      </c>
      <c r="AC1530" t="s">
        <v>10281</v>
      </c>
      <c r="AD1530">
        <v>2020</v>
      </c>
      <c r="AE1530">
        <v>7</v>
      </c>
      <c r="AF1530">
        <v>8</v>
      </c>
      <c r="AG1530" t="s">
        <v>9410</v>
      </c>
      <c r="AJ1530" t="s">
        <v>5</v>
      </c>
      <c r="AK1530" t="s">
        <v>12</v>
      </c>
      <c r="AL1530">
        <v>-36346</v>
      </c>
      <c r="AM1530">
        <v>6567487</v>
      </c>
      <c r="AN1530" s="4">
        <v>-37000</v>
      </c>
      <c r="AO1530" s="4">
        <v>6567000</v>
      </c>
      <c r="AP1530">
        <v>25</v>
      </c>
      <c r="AR1530">
        <v>1010</v>
      </c>
      <c r="AT1530" s="5" t="s">
        <v>10282</v>
      </c>
      <c r="AU1530">
        <v>101843</v>
      </c>
      <c r="AW1530" s="6" t="s">
        <v>14</v>
      </c>
      <c r="AX1530">
        <v>1</v>
      </c>
      <c r="AY1530" t="s">
        <v>15</v>
      </c>
      <c r="AZ1530" t="s">
        <v>10283</v>
      </c>
      <c r="BA1530" t="s">
        <v>10284</v>
      </c>
      <c r="BB1530">
        <v>1010</v>
      </c>
      <c r="BC1530" t="s">
        <v>18</v>
      </c>
      <c r="BD1530" t="s">
        <v>19</v>
      </c>
      <c r="BF1530" s="5">
        <v>44032.567152777803</v>
      </c>
      <c r="BG1530" s="7" t="s">
        <v>20</v>
      </c>
      <c r="BI1530">
        <v>6</v>
      </c>
      <c r="BJ1530">
        <v>243023</v>
      </c>
      <c r="BL1530" t="s">
        <v>10285</v>
      </c>
      <c r="BX1530">
        <v>22703</v>
      </c>
    </row>
    <row r="1531" spans="1:76" x14ac:dyDescent="0.25">
      <c r="A1531">
        <v>17464</v>
      </c>
      <c r="C1531">
        <v>1</v>
      </c>
      <c r="D1531">
        <v>1</v>
      </c>
      <c r="E1531">
        <v>3</v>
      </c>
      <c r="F1531" t="s">
        <v>0</v>
      </c>
      <c r="G1531" t="s">
        <v>1</v>
      </c>
      <c r="H1531" t="s">
        <v>10298</v>
      </c>
      <c r="I1531" t="s">
        <v>3</v>
      </c>
      <c r="K1531">
        <v>1</v>
      </c>
      <c r="L1531" t="s">
        <v>4</v>
      </c>
      <c r="M1531">
        <v>101843</v>
      </c>
      <c r="N1531" t="s">
        <v>5</v>
      </c>
      <c r="O1531" t="s">
        <v>5</v>
      </c>
      <c r="U1531" t="s">
        <v>10287</v>
      </c>
      <c r="V1531" s="1">
        <v>1</v>
      </c>
      <c r="W1531" t="s">
        <v>9214</v>
      </c>
      <c r="X1531" t="s">
        <v>10272</v>
      </c>
      <c r="Y1531" t="s">
        <v>9216</v>
      </c>
      <c r="Z1531" s="3">
        <v>11</v>
      </c>
      <c r="AA1531" s="4">
        <v>1124</v>
      </c>
      <c r="AB1531" s="4" t="s">
        <v>10272</v>
      </c>
      <c r="AC1531" t="s">
        <v>10299</v>
      </c>
      <c r="AD1531">
        <v>2020</v>
      </c>
      <c r="AE1531">
        <v>9</v>
      </c>
      <c r="AF1531">
        <v>21</v>
      </c>
      <c r="AG1531" t="s">
        <v>2569</v>
      </c>
      <c r="AJ1531" t="s">
        <v>5</v>
      </c>
      <c r="AK1531" t="s">
        <v>12</v>
      </c>
      <c r="AL1531">
        <v>-39971</v>
      </c>
      <c r="AM1531">
        <v>6565930</v>
      </c>
      <c r="AN1531" s="4">
        <v>-39000</v>
      </c>
      <c r="AO1531" s="4">
        <v>6565000</v>
      </c>
      <c r="AP1531">
        <v>41</v>
      </c>
      <c r="AR1531">
        <v>1010</v>
      </c>
      <c r="AT1531" s="5" t="s">
        <v>10300</v>
      </c>
      <c r="AU1531">
        <v>101843</v>
      </c>
      <c r="AW1531" s="6" t="s">
        <v>14</v>
      </c>
      <c r="AX1531">
        <v>1</v>
      </c>
      <c r="AY1531" t="s">
        <v>15</v>
      </c>
      <c r="AZ1531" t="s">
        <v>10301</v>
      </c>
      <c r="BA1531" t="s">
        <v>10302</v>
      </c>
      <c r="BB1531">
        <v>1010</v>
      </c>
      <c r="BC1531" t="s">
        <v>18</v>
      </c>
      <c r="BD1531" t="s">
        <v>19</v>
      </c>
      <c r="BF1531" s="5">
        <v>44290.328969907401</v>
      </c>
      <c r="BG1531" s="7" t="s">
        <v>20</v>
      </c>
      <c r="BI1531">
        <v>6</v>
      </c>
      <c r="BJ1531">
        <v>266935</v>
      </c>
      <c r="BL1531" t="s">
        <v>10303</v>
      </c>
      <c r="BX1531">
        <v>17464</v>
      </c>
    </row>
    <row r="1532" spans="1:76" x14ac:dyDescent="0.25">
      <c r="A1532">
        <v>17093</v>
      </c>
      <c r="C1532">
        <v>1</v>
      </c>
      <c r="D1532">
        <v>1</v>
      </c>
      <c r="E1532">
        <v>1</v>
      </c>
      <c r="F1532" t="s">
        <v>0</v>
      </c>
      <c r="G1532" t="s">
        <v>1</v>
      </c>
      <c r="H1532" t="s">
        <v>10311</v>
      </c>
      <c r="I1532" t="s">
        <v>3</v>
      </c>
      <c r="K1532">
        <v>1</v>
      </c>
      <c r="L1532" t="s">
        <v>4</v>
      </c>
      <c r="M1532">
        <v>101843</v>
      </c>
      <c r="N1532" t="s">
        <v>5</v>
      </c>
      <c r="O1532" t="s">
        <v>5</v>
      </c>
      <c r="U1532" t="s">
        <v>10312</v>
      </c>
      <c r="V1532" s="1">
        <v>1</v>
      </c>
      <c r="W1532" t="s">
        <v>9214</v>
      </c>
      <c r="X1532" t="s">
        <v>10272</v>
      </c>
      <c r="Y1532" t="s">
        <v>9216</v>
      </c>
      <c r="Z1532" s="3">
        <v>11</v>
      </c>
      <c r="AA1532" s="4">
        <v>1124</v>
      </c>
      <c r="AB1532" s="4" t="s">
        <v>10272</v>
      </c>
      <c r="AC1532" t="s">
        <v>10313</v>
      </c>
      <c r="AD1532">
        <v>2020</v>
      </c>
      <c r="AE1532">
        <v>5</v>
      </c>
      <c r="AF1532">
        <v>11</v>
      </c>
      <c r="AG1532" t="s">
        <v>10314</v>
      </c>
      <c r="AJ1532" t="s">
        <v>5</v>
      </c>
      <c r="AK1532" t="s">
        <v>12</v>
      </c>
      <c r="AL1532">
        <v>-40234</v>
      </c>
      <c r="AM1532">
        <v>6573583</v>
      </c>
      <c r="AN1532" s="4">
        <v>-41000</v>
      </c>
      <c r="AO1532" s="4">
        <v>6573000</v>
      </c>
      <c r="AP1532">
        <v>10</v>
      </c>
      <c r="AR1532">
        <v>1010</v>
      </c>
      <c r="AT1532" s="5" t="s">
        <v>10315</v>
      </c>
      <c r="AU1532">
        <v>101843</v>
      </c>
      <c r="AW1532" s="6" t="s">
        <v>14</v>
      </c>
      <c r="AX1532">
        <v>1</v>
      </c>
      <c r="AY1532" t="s">
        <v>15</v>
      </c>
      <c r="AZ1532" t="s">
        <v>10316</v>
      </c>
      <c r="BA1532" t="s">
        <v>10317</v>
      </c>
      <c r="BB1532">
        <v>1010</v>
      </c>
      <c r="BC1532" t="s">
        <v>18</v>
      </c>
      <c r="BD1532" t="s">
        <v>19</v>
      </c>
      <c r="BF1532" s="5">
        <v>44078.363391203697</v>
      </c>
      <c r="BG1532" s="7" t="s">
        <v>20</v>
      </c>
      <c r="BI1532">
        <v>6</v>
      </c>
      <c r="BJ1532">
        <v>248710</v>
      </c>
      <c r="BL1532" t="s">
        <v>10318</v>
      </c>
      <c r="BX1532">
        <v>17093</v>
      </c>
    </row>
    <row r="1533" spans="1:76" x14ac:dyDescent="0.25">
      <c r="A1533">
        <v>17720</v>
      </c>
      <c r="C1533">
        <v>1</v>
      </c>
      <c r="D1533">
        <v>1</v>
      </c>
      <c r="E1533">
        <v>1</v>
      </c>
      <c r="F1533" t="s">
        <v>0</v>
      </c>
      <c r="G1533" t="s">
        <v>55</v>
      </c>
      <c r="H1533" t="s">
        <v>10286</v>
      </c>
      <c r="I1533" t="s">
        <v>69</v>
      </c>
      <c r="K1533">
        <v>1</v>
      </c>
      <c r="L1533" t="s">
        <v>4</v>
      </c>
      <c r="M1533">
        <v>101843</v>
      </c>
      <c r="N1533" t="s">
        <v>5</v>
      </c>
      <c r="O1533" t="s">
        <v>5</v>
      </c>
      <c r="U1533" t="s">
        <v>10287</v>
      </c>
      <c r="V1533" s="1">
        <v>1</v>
      </c>
      <c r="W1533" t="s">
        <v>9214</v>
      </c>
      <c r="X1533" t="s">
        <v>10272</v>
      </c>
      <c r="Y1533" t="s">
        <v>9216</v>
      </c>
      <c r="Z1533" s="3">
        <v>11</v>
      </c>
      <c r="AA1533" s="4">
        <v>1124</v>
      </c>
      <c r="AB1533" s="4" t="s">
        <v>10272</v>
      </c>
      <c r="AC1533" t="s">
        <v>10288</v>
      </c>
      <c r="AD1533">
        <v>2020</v>
      </c>
      <c r="AE1533">
        <v>6</v>
      </c>
      <c r="AF1533">
        <v>28</v>
      </c>
      <c r="AG1533" t="s">
        <v>9190</v>
      </c>
      <c r="AH1533" t="s">
        <v>9190</v>
      </c>
      <c r="AJ1533" t="s">
        <v>5</v>
      </c>
      <c r="AK1533" t="s">
        <v>12</v>
      </c>
      <c r="AL1533">
        <v>-39825</v>
      </c>
      <c r="AM1533">
        <v>6565215</v>
      </c>
      <c r="AN1533" s="4">
        <v>-39000</v>
      </c>
      <c r="AO1533" s="4">
        <v>6565000</v>
      </c>
      <c r="AP1533">
        <v>1</v>
      </c>
      <c r="AR1533">
        <v>8</v>
      </c>
      <c r="AS1533" t="s">
        <v>124</v>
      </c>
      <c r="AU1533">
        <v>101843</v>
      </c>
      <c r="AW1533" s="6" t="s">
        <v>14</v>
      </c>
      <c r="AX1533">
        <v>1</v>
      </c>
      <c r="AY1533" t="s">
        <v>15</v>
      </c>
      <c r="AZ1533" t="s">
        <v>10289</v>
      </c>
      <c r="BA1533" t="s">
        <v>10290</v>
      </c>
      <c r="BB1533">
        <v>8</v>
      </c>
      <c r="BC1533" t="s">
        <v>64</v>
      </c>
      <c r="BD1533" t="s">
        <v>65</v>
      </c>
      <c r="BF1533" s="5">
        <v>44326</v>
      </c>
      <c r="BG1533" s="7" t="s">
        <v>20</v>
      </c>
      <c r="BI1533">
        <v>3</v>
      </c>
      <c r="BJ1533">
        <v>451131</v>
      </c>
      <c r="BL1533" t="s">
        <v>10291</v>
      </c>
      <c r="BN1533" t="s">
        <v>10292</v>
      </c>
      <c r="BX1533">
        <v>17720</v>
      </c>
    </row>
    <row r="1534" spans="1:76" x14ac:dyDescent="0.25">
      <c r="A1534">
        <v>17715</v>
      </c>
      <c r="C1534">
        <v>1</v>
      </c>
      <c r="D1534">
        <v>1</v>
      </c>
      <c r="E1534">
        <v>2</v>
      </c>
      <c r="F1534" t="s">
        <v>0</v>
      </c>
      <c r="G1534" t="s">
        <v>55</v>
      </c>
      <c r="H1534" t="s">
        <v>10293</v>
      </c>
      <c r="I1534" t="s">
        <v>69</v>
      </c>
      <c r="K1534">
        <v>1</v>
      </c>
      <c r="L1534" t="s">
        <v>4</v>
      </c>
      <c r="M1534">
        <v>101843</v>
      </c>
      <c r="N1534" t="s">
        <v>5</v>
      </c>
      <c r="O1534" t="s">
        <v>5</v>
      </c>
      <c r="U1534" t="s">
        <v>10287</v>
      </c>
      <c r="V1534" s="1">
        <v>1</v>
      </c>
      <c r="W1534" t="s">
        <v>9214</v>
      </c>
      <c r="X1534" t="s">
        <v>10272</v>
      </c>
      <c r="Y1534" t="s">
        <v>9216</v>
      </c>
      <c r="Z1534" s="3">
        <v>11</v>
      </c>
      <c r="AA1534" s="4">
        <v>1124</v>
      </c>
      <c r="AB1534" s="4" t="s">
        <v>10272</v>
      </c>
      <c r="AC1534" t="s">
        <v>10288</v>
      </c>
      <c r="AD1534">
        <v>2020</v>
      </c>
      <c r="AE1534">
        <v>6</v>
      </c>
      <c r="AF1534">
        <v>28</v>
      </c>
      <c r="AG1534" t="s">
        <v>9190</v>
      </c>
      <c r="AH1534" t="s">
        <v>9190</v>
      </c>
      <c r="AJ1534" t="s">
        <v>5</v>
      </c>
      <c r="AK1534" t="s">
        <v>12</v>
      </c>
      <c r="AL1534">
        <v>-39830</v>
      </c>
      <c r="AM1534">
        <v>6565182</v>
      </c>
      <c r="AN1534" s="4">
        <v>-39000</v>
      </c>
      <c r="AO1534" s="4">
        <v>6565000</v>
      </c>
      <c r="AP1534">
        <v>1</v>
      </c>
      <c r="AR1534">
        <v>8</v>
      </c>
      <c r="AS1534" t="s">
        <v>124</v>
      </c>
      <c r="AU1534">
        <v>101843</v>
      </c>
      <c r="AW1534" s="6" t="s">
        <v>14</v>
      </c>
      <c r="AX1534">
        <v>1</v>
      </c>
      <c r="AY1534" t="s">
        <v>15</v>
      </c>
      <c r="AZ1534" t="s">
        <v>10294</v>
      </c>
      <c r="BA1534" t="s">
        <v>10295</v>
      </c>
      <c r="BB1534">
        <v>8</v>
      </c>
      <c r="BC1534" t="s">
        <v>64</v>
      </c>
      <c r="BD1534" t="s">
        <v>65</v>
      </c>
      <c r="BF1534" s="5">
        <v>44327</v>
      </c>
      <c r="BG1534" s="7" t="s">
        <v>20</v>
      </c>
      <c r="BI1534">
        <v>3</v>
      </c>
      <c r="BJ1534">
        <v>451141</v>
      </c>
      <c r="BL1534" t="s">
        <v>10296</v>
      </c>
      <c r="BN1534" t="s">
        <v>10297</v>
      </c>
      <c r="BX1534">
        <v>17715</v>
      </c>
    </row>
    <row r="1535" spans="1:76" x14ac:dyDescent="0.25">
      <c r="A1535">
        <v>19436</v>
      </c>
      <c r="B1535">
        <v>95187</v>
      </c>
      <c r="F1535" t="s">
        <v>0</v>
      </c>
      <c r="G1535" t="s">
        <v>1</v>
      </c>
      <c r="H1535" t="s">
        <v>10326</v>
      </c>
      <c r="I1535" t="s">
        <v>3</v>
      </c>
      <c r="K1535">
        <v>1</v>
      </c>
      <c r="L1535" t="s">
        <v>4</v>
      </c>
      <c r="M1535">
        <v>101843</v>
      </c>
      <c r="N1535" t="s">
        <v>5</v>
      </c>
      <c r="O1535" t="s">
        <v>5</v>
      </c>
      <c r="U1535" t="s">
        <v>10327</v>
      </c>
      <c r="V1535" s="1">
        <v>1</v>
      </c>
      <c r="W1535" t="s">
        <v>9214</v>
      </c>
      <c r="X1535" t="s">
        <v>10328</v>
      </c>
      <c r="Y1535" t="s">
        <v>9216</v>
      </c>
      <c r="Z1535" s="3">
        <v>11</v>
      </c>
      <c r="AA1535" s="4">
        <v>1127</v>
      </c>
      <c r="AB1535" s="4" t="s">
        <v>10328</v>
      </c>
      <c r="AC1535" t="s">
        <v>10329</v>
      </c>
      <c r="AD1535">
        <v>2015</v>
      </c>
      <c r="AE1535">
        <v>7</v>
      </c>
      <c r="AF1535">
        <v>5</v>
      </c>
      <c r="AG1535" t="s">
        <v>5299</v>
      </c>
      <c r="AJ1535" t="s">
        <v>5</v>
      </c>
      <c r="AK1535" t="s">
        <v>12</v>
      </c>
      <c r="AL1535">
        <v>-38452</v>
      </c>
      <c r="AM1535">
        <v>6576165</v>
      </c>
      <c r="AN1535" s="4">
        <v>-39000</v>
      </c>
      <c r="AO1535" s="4">
        <v>6577000</v>
      </c>
      <c r="AP1535">
        <v>5</v>
      </c>
      <c r="AR1535">
        <v>1010</v>
      </c>
      <c r="AT1535" s="5" t="s">
        <v>10330</v>
      </c>
      <c r="AU1535">
        <v>101843</v>
      </c>
      <c r="AW1535" s="6" t="s">
        <v>14</v>
      </c>
      <c r="AX1535">
        <v>1</v>
      </c>
      <c r="AY1535" t="s">
        <v>15</v>
      </c>
      <c r="AZ1535" t="s">
        <v>10331</v>
      </c>
      <c r="BA1535" t="s">
        <v>10332</v>
      </c>
      <c r="BB1535">
        <v>1010</v>
      </c>
      <c r="BC1535" t="s">
        <v>18</v>
      </c>
      <c r="BD1535" t="s">
        <v>19</v>
      </c>
      <c r="BF1535" s="5">
        <v>43710.332638888904</v>
      </c>
      <c r="BG1535" s="7" t="s">
        <v>20</v>
      </c>
      <c r="BI1535">
        <v>6</v>
      </c>
      <c r="BJ1535">
        <v>82558</v>
      </c>
      <c r="BK1535">
        <v>143083</v>
      </c>
      <c r="BL1535" t="s">
        <v>10333</v>
      </c>
      <c r="BX1535">
        <v>19436</v>
      </c>
    </row>
    <row r="1536" spans="1:76" x14ac:dyDescent="0.25">
      <c r="A1536">
        <v>61411</v>
      </c>
      <c r="B1536">
        <v>333928</v>
      </c>
      <c r="F1536" t="s">
        <v>0</v>
      </c>
      <c r="G1536" t="s">
        <v>55</v>
      </c>
      <c r="H1536" t="s">
        <v>10358</v>
      </c>
      <c r="I1536" s="8" t="str">
        <f>HYPERLINK(AT1536,"Hb")</f>
        <v>Hb</v>
      </c>
      <c r="K1536">
        <v>1</v>
      </c>
      <c r="L1536" t="s">
        <v>4</v>
      </c>
      <c r="M1536">
        <v>101843</v>
      </c>
      <c r="N1536" t="s">
        <v>5</v>
      </c>
      <c r="O1536" t="s">
        <v>5</v>
      </c>
      <c r="U1536" t="s">
        <v>10359</v>
      </c>
      <c r="V1536" s="1">
        <v>1</v>
      </c>
      <c r="W1536" t="s">
        <v>9214</v>
      </c>
      <c r="X1536" t="s">
        <v>10336</v>
      </c>
      <c r="Y1536" t="s">
        <v>9216</v>
      </c>
      <c r="Z1536" s="3">
        <v>11</v>
      </c>
      <c r="AA1536" s="4">
        <v>1129</v>
      </c>
      <c r="AB1536" t="s">
        <v>10337</v>
      </c>
      <c r="AC1536" t="s">
        <v>10360</v>
      </c>
      <c r="AD1536">
        <v>1978</v>
      </c>
      <c r="AE1536">
        <v>8</v>
      </c>
      <c r="AF1536">
        <v>6</v>
      </c>
      <c r="AG1536" t="s">
        <v>10361</v>
      </c>
      <c r="AH1536" t="s">
        <v>10361</v>
      </c>
      <c r="AJ1536" t="s">
        <v>5</v>
      </c>
      <c r="AK1536" t="s">
        <v>12</v>
      </c>
      <c r="AL1536">
        <v>-13238</v>
      </c>
      <c r="AM1536">
        <v>6564000</v>
      </c>
      <c r="AN1536" s="4">
        <v>-13000</v>
      </c>
      <c r="AO1536" s="4">
        <v>6565000</v>
      </c>
      <c r="AP1536">
        <v>71</v>
      </c>
      <c r="AR1536">
        <v>8</v>
      </c>
      <c r="AS1536" t="s">
        <v>124</v>
      </c>
      <c r="AT1536" t="s">
        <v>10362</v>
      </c>
      <c r="AU1536">
        <v>101843</v>
      </c>
      <c r="AW1536" s="6" t="s">
        <v>14</v>
      </c>
      <c r="AX1536">
        <v>1</v>
      </c>
      <c r="AY1536" t="s">
        <v>15</v>
      </c>
      <c r="AZ1536" t="s">
        <v>10363</v>
      </c>
      <c r="BA1536" t="s">
        <v>10364</v>
      </c>
      <c r="BB1536">
        <v>8</v>
      </c>
      <c r="BC1536" t="s">
        <v>64</v>
      </c>
      <c r="BD1536" t="s">
        <v>65</v>
      </c>
      <c r="BE1536">
        <v>1</v>
      </c>
      <c r="BF1536" s="5">
        <v>34720</v>
      </c>
      <c r="BG1536" s="7" t="s">
        <v>20</v>
      </c>
      <c r="BI1536">
        <v>3</v>
      </c>
      <c r="BJ1536">
        <v>505991</v>
      </c>
      <c r="BK1536">
        <v>143084</v>
      </c>
      <c r="BL1536" t="s">
        <v>10365</v>
      </c>
      <c r="BN1536" t="s">
        <v>10366</v>
      </c>
      <c r="BX1536">
        <v>61411</v>
      </c>
    </row>
    <row r="1537" spans="1:76" x14ac:dyDescent="0.25">
      <c r="A1537">
        <v>62472</v>
      </c>
      <c r="C1537">
        <v>1</v>
      </c>
      <c r="D1537">
        <v>1</v>
      </c>
      <c r="E1537">
        <v>1</v>
      </c>
      <c r="F1537" t="s">
        <v>0</v>
      </c>
      <c r="G1537" t="s">
        <v>1</v>
      </c>
      <c r="H1537" t="s">
        <v>10344</v>
      </c>
      <c r="I1537" t="s">
        <v>3</v>
      </c>
      <c r="K1537">
        <v>1</v>
      </c>
      <c r="L1537" t="s">
        <v>4</v>
      </c>
      <c r="M1537">
        <v>101843</v>
      </c>
      <c r="N1537" t="s">
        <v>5</v>
      </c>
      <c r="O1537" t="s">
        <v>5</v>
      </c>
      <c r="U1537" t="s">
        <v>10345</v>
      </c>
      <c r="V1537" s="1">
        <v>1</v>
      </c>
      <c r="W1537" t="s">
        <v>9214</v>
      </c>
      <c r="X1537" t="s">
        <v>10336</v>
      </c>
      <c r="Y1537" t="s">
        <v>9216</v>
      </c>
      <c r="Z1537" s="3">
        <v>11</v>
      </c>
      <c r="AA1537" s="4">
        <v>1129</v>
      </c>
      <c r="AB1537" t="s">
        <v>10337</v>
      </c>
      <c r="AC1537" t="s">
        <v>10346</v>
      </c>
      <c r="AD1537">
        <v>2018</v>
      </c>
      <c r="AE1537">
        <v>8</v>
      </c>
      <c r="AF1537">
        <v>23</v>
      </c>
      <c r="AG1537" t="s">
        <v>10347</v>
      </c>
      <c r="AH1537" t="s">
        <v>34</v>
      </c>
      <c r="AJ1537" t="s">
        <v>5</v>
      </c>
      <c r="AK1537" t="s">
        <v>12</v>
      </c>
      <c r="AL1537">
        <v>-10952</v>
      </c>
      <c r="AM1537">
        <v>6568129</v>
      </c>
      <c r="AN1537" s="4">
        <v>-11000</v>
      </c>
      <c r="AO1537" s="4">
        <v>6569000</v>
      </c>
      <c r="AP1537">
        <v>5</v>
      </c>
      <c r="AR1537">
        <v>1010</v>
      </c>
      <c r="AS1537" t="s">
        <v>35</v>
      </c>
      <c r="AT1537" s="5" t="s">
        <v>10348</v>
      </c>
      <c r="AU1537">
        <v>101843</v>
      </c>
      <c r="AW1537" s="6" t="s">
        <v>14</v>
      </c>
      <c r="AX1537">
        <v>1</v>
      </c>
      <c r="AY1537" t="s">
        <v>15</v>
      </c>
      <c r="AZ1537" t="s">
        <v>10349</v>
      </c>
      <c r="BA1537" t="s">
        <v>10350</v>
      </c>
      <c r="BB1537">
        <v>1010</v>
      </c>
      <c r="BC1537" t="s">
        <v>18</v>
      </c>
      <c r="BD1537" t="s">
        <v>19</v>
      </c>
      <c r="BF1537" s="5">
        <v>43713.546527777798</v>
      </c>
      <c r="BG1537" s="7" t="s">
        <v>20</v>
      </c>
      <c r="BI1537">
        <v>6</v>
      </c>
      <c r="BJ1537">
        <v>164679</v>
      </c>
      <c r="BL1537" t="s">
        <v>10351</v>
      </c>
      <c r="BX1537">
        <v>62472</v>
      </c>
    </row>
    <row r="1538" spans="1:76" x14ac:dyDescent="0.25">
      <c r="A1538">
        <v>62218</v>
      </c>
      <c r="C1538">
        <v>1</v>
      </c>
      <c r="D1538">
        <v>1</v>
      </c>
      <c r="E1538">
        <v>1</v>
      </c>
      <c r="F1538" t="s">
        <v>0</v>
      </c>
      <c r="G1538" t="s">
        <v>1</v>
      </c>
      <c r="H1538" t="s">
        <v>10334</v>
      </c>
      <c r="I1538" t="s">
        <v>3</v>
      </c>
      <c r="K1538">
        <v>1</v>
      </c>
      <c r="L1538" t="s">
        <v>4</v>
      </c>
      <c r="M1538">
        <v>101843</v>
      </c>
      <c r="N1538" t="s">
        <v>5</v>
      </c>
      <c r="O1538" t="s">
        <v>5</v>
      </c>
      <c r="U1538" t="s">
        <v>10335</v>
      </c>
      <c r="V1538" s="1">
        <v>1</v>
      </c>
      <c r="W1538" t="s">
        <v>9214</v>
      </c>
      <c r="X1538" t="s">
        <v>10336</v>
      </c>
      <c r="Y1538" t="s">
        <v>9216</v>
      </c>
      <c r="Z1538" s="3">
        <v>11</v>
      </c>
      <c r="AA1538" s="4">
        <v>1129</v>
      </c>
      <c r="AB1538" t="s">
        <v>10337</v>
      </c>
      <c r="AC1538" t="s">
        <v>10338</v>
      </c>
      <c r="AD1538">
        <v>2021</v>
      </c>
      <c r="AE1538">
        <v>6</v>
      </c>
      <c r="AF1538">
        <v>28</v>
      </c>
      <c r="AG1538" t="s">
        <v>10339</v>
      </c>
      <c r="AJ1538" t="s">
        <v>5</v>
      </c>
      <c r="AK1538" t="s">
        <v>12</v>
      </c>
      <c r="AL1538">
        <v>-11417</v>
      </c>
      <c r="AM1538">
        <v>6567523</v>
      </c>
      <c r="AN1538" s="4">
        <v>-11000</v>
      </c>
      <c r="AO1538" s="4">
        <v>6567000</v>
      </c>
      <c r="AP1538">
        <v>10</v>
      </c>
      <c r="AR1538">
        <v>1010</v>
      </c>
      <c r="AT1538" s="5" t="s">
        <v>10340</v>
      </c>
      <c r="AU1538">
        <v>101843</v>
      </c>
      <c r="AW1538" s="6" t="s">
        <v>14</v>
      </c>
      <c r="AX1538">
        <v>1</v>
      </c>
      <c r="AY1538" t="s">
        <v>15</v>
      </c>
      <c r="AZ1538" t="s">
        <v>10341</v>
      </c>
      <c r="BA1538" t="s">
        <v>10342</v>
      </c>
      <c r="BB1538">
        <v>1010</v>
      </c>
      <c r="BC1538" t="s">
        <v>18</v>
      </c>
      <c r="BD1538" t="s">
        <v>19</v>
      </c>
      <c r="BF1538" s="5">
        <v>44396.6850694444</v>
      </c>
      <c r="BG1538" s="7" t="s">
        <v>20</v>
      </c>
      <c r="BI1538">
        <v>6</v>
      </c>
      <c r="BJ1538">
        <v>274956</v>
      </c>
      <c r="BL1538" t="s">
        <v>10343</v>
      </c>
      <c r="BX1538">
        <v>62218</v>
      </c>
    </row>
    <row r="1539" spans="1:76" x14ac:dyDescent="0.25">
      <c r="A1539">
        <v>62461</v>
      </c>
      <c r="C1539">
        <v>1</v>
      </c>
      <c r="D1539">
        <v>1</v>
      </c>
      <c r="E1539">
        <v>2</v>
      </c>
      <c r="F1539" t="s">
        <v>0</v>
      </c>
      <c r="G1539" t="s">
        <v>1</v>
      </c>
      <c r="H1539" t="s">
        <v>10352</v>
      </c>
      <c r="I1539" t="s">
        <v>3</v>
      </c>
      <c r="K1539">
        <v>1</v>
      </c>
      <c r="L1539" t="s">
        <v>4</v>
      </c>
      <c r="M1539">
        <v>101843</v>
      </c>
      <c r="N1539" t="s">
        <v>5</v>
      </c>
      <c r="O1539" t="s">
        <v>5</v>
      </c>
      <c r="U1539" t="s">
        <v>10345</v>
      </c>
      <c r="V1539" s="1">
        <v>1</v>
      </c>
      <c r="W1539" t="s">
        <v>9214</v>
      </c>
      <c r="X1539" t="s">
        <v>10336</v>
      </c>
      <c r="Y1539" t="s">
        <v>9216</v>
      </c>
      <c r="Z1539" s="3">
        <v>11</v>
      </c>
      <c r="AA1539" s="4">
        <v>1129</v>
      </c>
      <c r="AB1539" t="s">
        <v>10337</v>
      </c>
      <c r="AC1539" t="s">
        <v>10353</v>
      </c>
      <c r="AD1539">
        <v>2021</v>
      </c>
      <c r="AE1539">
        <v>6</v>
      </c>
      <c r="AF1539">
        <v>28</v>
      </c>
      <c r="AG1539" t="s">
        <v>10339</v>
      </c>
      <c r="AJ1539" t="s">
        <v>5</v>
      </c>
      <c r="AK1539" t="s">
        <v>12</v>
      </c>
      <c r="AL1539">
        <v>-10970</v>
      </c>
      <c r="AM1539">
        <v>6568044</v>
      </c>
      <c r="AN1539" s="4">
        <v>-11000</v>
      </c>
      <c r="AO1539" s="4">
        <v>6569000</v>
      </c>
      <c r="AP1539">
        <v>5</v>
      </c>
      <c r="AR1539">
        <v>1010</v>
      </c>
      <c r="AT1539" s="5" t="s">
        <v>10354</v>
      </c>
      <c r="AU1539">
        <v>101843</v>
      </c>
      <c r="AW1539" s="6" t="s">
        <v>14</v>
      </c>
      <c r="AX1539">
        <v>1</v>
      </c>
      <c r="AY1539" t="s">
        <v>15</v>
      </c>
      <c r="AZ1539" t="s">
        <v>10355</v>
      </c>
      <c r="BA1539" t="s">
        <v>10356</v>
      </c>
      <c r="BB1539">
        <v>1010</v>
      </c>
      <c r="BC1539" t="s">
        <v>18</v>
      </c>
      <c r="BD1539" t="s">
        <v>19</v>
      </c>
      <c r="BF1539" s="5">
        <v>44396.763796296298</v>
      </c>
      <c r="BG1539" s="7" t="s">
        <v>20</v>
      </c>
      <c r="BI1539">
        <v>6</v>
      </c>
      <c r="BJ1539">
        <v>274969</v>
      </c>
      <c r="BL1539" t="s">
        <v>10357</v>
      </c>
      <c r="BX1539">
        <v>62461</v>
      </c>
    </row>
    <row r="1540" spans="1:76" x14ac:dyDescent="0.25">
      <c r="A1540">
        <v>54929</v>
      </c>
      <c r="B1540">
        <v>33953</v>
      </c>
      <c r="F1540" t="s">
        <v>0</v>
      </c>
      <c r="G1540" t="s">
        <v>1</v>
      </c>
      <c r="H1540" t="s">
        <v>10425</v>
      </c>
      <c r="I1540" t="s">
        <v>3</v>
      </c>
      <c r="K1540">
        <v>1</v>
      </c>
      <c r="L1540" t="s">
        <v>4</v>
      </c>
      <c r="M1540">
        <v>101843</v>
      </c>
      <c r="N1540" t="s">
        <v>5</v>
      </c>
      <c r="O1540" t="s">
        <v>5</v>
      </c>
      <c r="U1540" t="s">
        <v>10426</v>
      </c>
      <c r="V1540" s="1">
        <v>1</v>
      </c>
      <c r="W1540" t="s">
        <v>9214</v>
      </c>
      <c r="X1540" t="s">
        <v>10336</v>
      </c>
      <c r="Y1540" t="s">
        <v>9216</v>
      </c>
      <c r="Z1540" s="3">
        <v>11</v>
      </c>
      <c r="AA1540" s="4">
        <v>1130</v>
      </c>
      <c r="AB1540" s="4" t="s">
        <v>10336</v>
      </c>
      <c r="AC1540" t="s">
        <v>10427</v>
      </c>
      <c r="AD1540">
        <v>2011</v>
      </c>
      <c r="AE1540">
        <v>7</v>
      </c>
      <c r="AF1540">
        <v>6</v>
      </c>
      <c r="AG1540" t="s">
        <v>5299</v>
      </c>
      <c r="AJ1540" t="s">
        <v>5</v>
      </c>
      <c r="AK1540" t="s">
        <v>12</v>
      </c>
      <c r="AL1540">
        <v>-20054</v>
      </c>
      <c r="AM1540">
        <v>6584949</v>
      </c>
      <c r="AN1540" s="4">
        <v>-21000</v>
      </c>
      <c r="AO1540" s="4">
        <v>6585000</v>
      </c>
      <c r="AP1540">
        <v>10</v>
      </c>
      <c r="AR1540">
        <v>1010</v>
      </c>
      <c r="AT1540" s="5" t="s">
        <v>10428</v>
      </c>
      <c r="AU1540">
        <v>101843</v>
      </c>
      <c r="AW1540" s="6" t="s">
        <v>14</v>
      </c>
      <c r="AX1540">
        <v>1</v>
      </c>
      <c r="AY1540" t="s">
        <v>15</v>
      </c>
      <c r="AZ1540" t="s">
        <v>10429</v>
      </c>
      <c r="BA1540" t="s">
        <v>10430</v>
      </c>
      <c r="BB1540">
        <v>1010</v>
      </c>
      <c r="BC1540" t="s">
        <v>18</v>
      </c>
      <c r="BD1540" t="s">
        <v>19</v>
      </c>
      <c r="BF1540" s="5">
        <v>43709.903472222199</v>
      </c>
      <c r="BG1540" s="7" t="s">
        <v>20</v>
      </c>
      <c r="BI1540">
        <v>6</v>
      </c>
      <c r="BJ1540">
        <v>30312</v>
      </c>
      <c r="BK1540">
        <v>143085</v>
      </c>
      <c r="BL1540" t="s">
        <v>10431</v>
      </c>
      <c r="BX1540">
        <v>54929</v>
      </c>
    </row>
    <row r="1541" spans="1:76" x14ac:dyDescent="0.25">
      <c r="A1541">
        <v>59858</v>
      </c>
      <c r="B1541">
        <v>34158</v>
      </c>
      <c r="F1541" t="s">
        <v>0</v>
      </c>
      <c r="G1541" t="s">
        <v>1</v>
      </c>
      <c r="H1541" t="s">
        <v>10380</v>
      </c>
      <c r="I1541" s="8" t="str">
        <f>HYPERLINK(AT1541,"Foto")</f>
        <v>Foto</v>
      </c>
      <c r="K1541">
        <v>1</v>
      </c>
      <c r="L1541" t="s">
        <v>4</v>
      </c>
      <c r="M1541">
        <v>101843</v>
      </c>
      <c r="N1541" t="s">
        <v>5</v>
      </c>
      <c r="O1541" t="s">
        <v>5</v>
      </c>
      <c r="U1541" t="s">
        <v>10381</v>
      </c>
      <c r="V1541" s="1">
        <v>1</v>
      </c>
      <c r="W1541" t="s">
        <v>9214</v>
      </c>
      <c r="X1541" t="s">
        <v>10336</v>
      </c>
      <c r="Y1541" t="s">
        <v>9216</v>
      </c>
      <c r="Z1541" s="3">
        <v>11</v>
      </c>
      <c r="AA1541" s="4">
        <v>1130</v>
      </c>
      <c r="AB1541" s="4" t="s">
        <v>10336</v>
      </c>
      <c r="AC1541" t="s">
        <v>10382</v>
      </c>
      <c r="AD1541">
        <v>2013</v>
      </c>
      <c r="AE1541">
        <v>8</v>
      </c>
      <c r="AF1541">
        <v>10</v>
      </c>
      <c r="AG1541" t="s">
        <v>10383</v>
      </c>
      <c r="AH1541" t="s">
        <v>10384</v>
      </c>
      <c r="AJ1541" t="s">
        <v>5</v>
      </c>
      <c r="AK1541" t="s">
        <v>12</v>
      </c>
      <c r="AL1541">
        <v>-15889</v>
      </c>
      <c r="AM1541">
        <v>6587922</v>
      </c>
      <c r="AN1541" s="4">
        <v>-15000</v>
      </c>
      <c r="AO1541" s="4">
        <v>6587000</v>
      </c>
      <c r="AP1541">
        <v>10</v>
      </c>
      <c r="AR1541">
        <v>1010</v>
      </c>
      <c r="AS1541" t="s">
        <v>10385</v>
      </c>
      <c r="AT1541" s="5" t="s">
        <v>10386</v>
      </c>
      <c r="AU1541">
        <v>101843</v>
      </c>
      <c r="AW1541" s="6" t="s">
        <v>14</v>
      </c>
      <c r="AX1541">
        <v>1</v>
      </c>
      <c r="AY1541" t="s">
        <v>15</v>
      </c>
      <c r="AZ1541" t="s">
        <v>10387</v>
      </c>
      <c r="BA1541" t="s">
        <v>10388</v>
      </c>
      <c r="BB1541">
        <v>1010</v>
      </c>
      <c r="BC1541" t="s">
        <v>18</v>
      </c>
      <c r="BD1541" t="s">
        <v>19</v>
      </c>
      <c r="BE1541">
        <v>1</v>
      </c>
      <c r="BF1541" s="5">
        <v>43707.364583333299</v>
      </c>
      <c r="BG1541" s="7" t="s">
        <v>20</v>
      </c>
      <c r="BI1541">
        <v>6</v>
      </c>
      <c r="BJ1541">
        <v>30517</v>
      </c>
      <c r="BK1541">
        <v>143086</v>
      </c>
      <c r="BL1541" t="s">
        <v>10389</v>
      </c>
      <c r="BX1541">
        <v>59858</v>
      </c>
    </row>
    <row r="1542" spans="1:76" x14ac:dyDescent="0.25">
      <c r="A1542">
        <v>57030</v>
      </c>
      <c r="B1542">
        <v>34299</v>
      </c>
      <c r="F1542" t="s">
        <v>0</v>
      </c>
      <c r="G1542" t="s">
        <v>1</v>
      </c>
      <c r="H1542" t="s">
        <v>10390</v>
      </c>
      <c r="I1542" s="8" t="str">
        <f>HYPERLINK(AT1542,"Foto")</f>
        <v>Foto</v>
      </c>
      <c r="K1542">
        <v>1</v>
      </c>
      <c r="L1542" t="s">
        <v>4</v>
      </c>
      <c r="M1542">
        <v>101843</v>
      </c>
      <c r="N1542" t="s">
        <v>5</v>
      </c>
      <c r="O1542" t="s">
        <v>5</v>
      </c>
      <c r="U1542" t="s">
        <v>10391</v>
      </c>
      <c r="V1542" s="1">
        <v>1</v>
      </c>
      <c r="W1542" t="s">
        <v>9214</v>
      </c>
      <c r="X1542" t="s">
        <v>10336</v>
      </c>
      <c r="Y1542" t="s">
        <v>9216</v>
      </c>
      <c r="Z1542" s="3">
        <v>11</v>
      </c>
      <c r="AA1542" s="4">
        <v>1130</v>
      </c>
      <c r="AB1542" s="4" t="s">
        <v>10336</v>
      </c>
      <c r="AC1542" t="s">
        <v>10392</v>
      </c>
      <c r="AD1542">
        <v>2014</v>
      </c>
      <c r="AE1542">
        <v>6</v>
      </c>
      <c r="AF1542">
        <v>26</v>
      </c>
      <c r="AG1542" t="s">
        <v>10383</v>
      </c>
      <c r="AJ1542" t="s">
        <v>5</v>
      </c>
      <c r="AK1542" t="s">
        <v>12</v>
      </c>
      <c r="AL1542">
        <v>-17668</v>
      </c>
      <c r="AM1542">
        <v>6578024</v>
      </c>
      <c r="AN1542" s="4">
        <v>-17000</v>
      </c>
      <c r="AO1542" s="4">
        <v>6579000</v>
      </c>
      <c r="AP1542">
        <v>5</v>
      </c>
      <c r="AR1542">
        <v>1010</v>
      </c>
      <c r="AT1542" s="5" t="s">
        <v>10393</v>
      </c>
      <c r="AU1542">
        <v>101843</v>
      </c>
      <c r="AW1542" s="6" t="s">
        <v>14</v>
      </c>
      <c r="AX1542">
        <v>1</v>
      </c>
      <c r="AY1542" t="s">
        <v>15</v>
      </c>
      <c r="AZ1542" t="s">
        <v>10394</v>
      </c>
      <c r="BA1542" t="s">
        <v>10395</v>
      </c>
      <c r="BB1542">
        <v>1010</v>
      </c>
      <c r="BC1542" t="s">
        <v>18</v>
      </c>
      <c r="BD1542" t="s">
        <v>19</v>
      </c>
      <c r="BE1542">
        <v>1</v>
      </c>
      <c r="BF1542" s="5">
        <v>43709.903472222199</v>
      </c>
      <c r="BG1542" s="7" t="s">
        <v>20</v>
      </c>
      <c r="BI1542">
        <v>6</v>
      </c>
      <c r="BJ1542">
        <v>30658</v>
      </c>
      <c r="BK1542">
        <v>143087</v>
      </c>
      <c r="BL1542" t="s">
        <v>10396</v>
      </c>
      <c r="BX1542">
        <v>57030</v>
      </c>
    </row>
    <row r="1543" spans="1:76" x14ac:dyDescent="0.25">
      <c r="A1543">
        <v>55590</v>
      </c>
      <c r="B1543">
        <v>33910</v>
      </c>
      <c r="F1543" t="s">
        <v>0</v>
      </c>
      <c r="G1543" t="s">
        <v>1</v>
      </c>
      <c r="H1543" t="s">
        <v>10404</v>
      </c>
      <c r="I1543" s="8" t="str">
        <f>HYPERLINK(AT1543,"Foto")</f>
        <v>Foto</v>
      </c>
      <c r="K1543">
        <v>1</v>
      </c>
      <c r="L1543" t="s">
        <v>4</v>
      </c>
      <c r="M1543">
        <v>101843</v>
      </c>
      <c r="N1543" t="s">
        <v>5</v>
      </c>
      <c r="O1543" t="s">
        <v>5</v>
      </c>
      <c r="U1543" t="s">
        <v>10405</v>
      </c>
      <c r="V1543" s="1">
        <v>1</v>
      </c>
      <c r="W1543" t="s">
        <v>9214</v>
      </c>
      <c r="X1543" t="s">
        <v>10336</v>
      </c>
      <c r="Y1543" t="s">
        <v>9216</v>
      </c>
      <c r="Z1543" s="3">
        <v>11</v>
      </c>
      <c r="AA1543" s="4">
        <v>1130</v>
      </c>
      <c r="AB1543" s="4" t="s">
        <v>10336</v>
      </c>
      <c r="AC1543" t="s">
        <v>10406</v>
      </c>
      <c r="AD1543">
        <v>2014</v>
      </c>
      <c r="AE1543">
        <v>6</v>
      </c>
      <c r="AF1543">
        <v>20</v>
      </c>
      <c r="AG1543" t="s">
        <v>10383</v>
      </c>
      <c r="AJ1543" t="s">
        <v>5</v>
      </c>
      <c r="AK1543" t="s">
        <v>12</v>
      </c>
      <c r="AL1543">
        <v>-19306</v>
      </c>
      <c r="AM1543">
        <v>6581839</v>
      </c>
      <c r="AN1543" s="4">
        <v>-19000</v>
      </c>
      <c r="AO1543" s="4">
        <v>6581000</v>
      </c>
      <c r="AP1543">
        <v>5</v>
      </c>
      <c r="AR1543">
        <v>1010</v>
      </c>
      <c r="AT1543" s="5" t="s">
        <v>10407</v>
      </c>
      <c r="AU1543">
        <v>101843</v>
      </c>
      <c r="AW1543" s="6" t="s">
        <v>14</v>
      </c>
      <c r="AX1543">
        <v>1</v>
      </c>
      <c r="AY1543" t="s">
        <v>15</v>
      </c>
      <c r="AZ1543" t="s">
        <v>10408</v>
      </c>
      <c r="BA1543" t="s">
        <v>10409</v>
      </c>
      <c r="BB1543">
        <v>1010</v>
      </c>
      <c r="BC1543" t="s">
        <v>18</v>
      </c>
      <c r="BD1543" t="s">
        <v>19</v>
      </c>
      <c r="BE1543">
        <v>1</v>
      </c>
      <c r="BF1543" s="5">
        <v>43709.903472222199</v>
      </c>
      <c r="BG1543" s="7" t="s">
        <v>20</v>
      </c>
      <c r="BI1543">
        <v>6</v>
      </c>
      <c r="BJ1543">
        <v>30269</v>
      </c>
      <c r="BK1543">
        <v>143088</v>
      </c>
      <c r="BL1543" t="s">
        <v>10410</v>
      </c>
      <c r="BX1543">
        <v>55590</v>
      </c>
    </row>
    <row r="1544" spans="1:76" x14ac:dyDescent="0.25">
      <c r="A1544">
        <v>55965</v>
      </c>
      <c r="B1544">
        <v>34372</v>
      </c>
      <c r="F1544" t="s">
        <v>0</v>
      </c>
      <c r="G1544" t="s">
        <v>1</v>
      </c>
      <c r="H1544" t="s">
        <v>10411</v>
      </c>
      <c r="I1544" t="s">
        <v>3</v>
      </c>
      <c r="K1544">
        <v>1</v>
      </c>
      <c r="L1544" t="s">
        <v>4</v>
      </c>
      <c r="M1544">
        <v>101843</v>
      </c>
      <c r="N1544" t="s">
        <v>5</v>
      </c>
      <c r="O1544" t="s">
        <v>5</v>
      </c>
      <c r="U1544" t="s">
        <v>10412</v>
      </c>
      <c r="V1544" s="1">
        <v>1</v>
      </c>
      <c r="W1544" t="s">
        <v>9214</v>
      </c>
      <c r="X1544" t="s">
        <v>10336</v>
      </c>
      <c r="Y1544" t="s">
        <v>9216</v>
      </c>
      <c r="Z1544" s="3">
        <v>11</v>
      </c>
      <c r="AA1544" s="4">
        <v>1130</v>
      </c>
      <c r="AB1544" s="4" t="s">
        <v>10336</v>
      </c>
      <c r="AC1544" t="s">
        <v>10413</v>
      </c>
      <c r="AD1544">
        <v>2014</v>
      </c>
      <c r="AE1544">
        <v>6</v>
      </c>
      <c r="AF1544">
        <v>20</v>
      </c>
      <c r="AG1544" t="s">
        <v>10383</v>
      </c>
      <c r="AJ1544" t="s">
        <v>5</v>
      </c>
      <c r="AK1544" t="s">
        <v>12</v>
      </c>
      <c r="AL1544">
        <v>-18606</v>
      </c>
      <c r="AM1544">
        <v>6582506</v>
      </c>
      <c r="AN1544" s="4">
        <v>-19000</v>
      </c>
      <c r="AO1544" s="4">
        <v>6583000</v>
      </c>
      <c r="AP1544">
        <v>10</v>
      </c>
      <c r="AR1544">
        <v>1010</v>
      </c>
      <c r="AT1544" s="5" t="s">
        <v>10414</v>
      </c>
      <c r="AU1544">
        <v>101843</v>
      </c>
      <c r="AW1544" s="6" t="s">
        <v>14</v>
      </c>
      <c r="AX1544">
        <v>1</v>
      </c>
      <c r="AY1544" t="s">
        <v>15</v>
      </c>
      <c r="AZ1544" t="s">
        <v>10415</v>
      </c>
      <c r="BA1544" t="s">
        <v>10416</v>
      </c>
      <c r="BB1544">
        <v>1010</v>
      </c>
      <c r="BC1544" t="s">
        <v>18</v>
      </c>
      <c r="BD1544" t="s">
        <v>19</v>
      </c>
      <c r="BF1544" s="5">
        <v>43709.903472222199</v>
      </c>
      <c r="BG1544" s="7" t="s">
        <v>20</v>
      </c>
      <c r="BI1544">
        <v>6</v>
      </c>
      <c r="BJ1544">
        <v>30731</v>
      </c>
      <c r="BK1544">
        <v>143089</v>
      </c>
      <c r="BL1544" t="s">
        <v>10417</v>
      </c>
      <c r="BX1544">
        <v>55965</v>
      </c>
    </row>
    <row r="1545" spans="1:76" x14ac:dyDescent="0.25">
      <c r="A1545">
        <v>61324</v>
      </c>
      <c r="C1545">
        <v>1</v>
      </c>
      <c r="F1545" t="s">
        <v>0</v>
      </c>
      <c r="G1545" t="s">
        <v>1</v>
      </c>
      <c r="H1545" t="s">
        <v>10374</v>
      </c>
      <c r="I1545" t="s">
        <v>3</v>
      </c>
      <c r="K1545">
        <v>1</v>
      </c>
      <c r="L1545" t="s">
        <v>4</v>
      </c>
      <c r="M1545">
        <v>101843</v>
      </c>
      <c r="N1545" t="s">
        <v>5</v>
      </c>
      <c r="O1545" t="s">
        <v>5</v>
      </c>
      <c r="U1545" t="s">
        <v>10368</v>
      </c>
      <c r="V1545" s="1">
        <v>1</v>
      </c>
      <c r="W1545" t="s">
        <v>9214</v>
      </c>
      <c r="X1545" t="s">
        <v>10336</v>
      </c>
      <c r="Y1545" t="s">
        <v>9216</v>
      </c>
      <c r="Z1545" s="3">
        <v>11</v>
      </c>
      <c r="AA1545" s="4">
        <v>1130</v>
      </c>
      <c r="AB1545" s="4" t="s">
        <v>10336</v>
      </c>
      <c r="AC1545" t="s">
        <v>10375</v>
      </c>
      <c r="AD1545">
        <v>2016</v>
      </c>
      <c r="AE1545">
        <v>8</v>
      </c>
      <c r="AF1545">
        <v>4</v>
      </c>
      <c r="AG1545" t="s">
        <v>10347</v>
      </c>
      <c r="AJ1545" t="s">
        <v>5</v>
      </c>
      <c r="AK1545" t="s">
        <v>12</v>
      </c>
      <c r="AL1545">
        <v>-13417</v>
      </c>
      <c r="AM1545">
        <v>6577716</v>
      </c>
      <c r="AN1545" s="4">
        <v>-13000</v>
      </c>
      <c r="AO1545" s="4">
        <v>6577000</v>
      </c>
      <c r="AP1545">
        <v>5</v>
      </c>
      <c r="AR1545">
        <v>1010</v>
      </c>
      <c r="AT1545" s="5" t="s">
        <v>10376</v>
      </c>
      <c r="AU1545">
        <v>101843</v>
      </c>
      <c r="AW1545" s="6" t="s">
        <v>14</v>
      </c>
      <c r="AX1545">
        <v>1</v>
      </c>
      <c r="AY1545" t="s">
        <v>15</v>
      </c>
      <c r="AZ1545" t="s">
        <v>10377</v>
      </c>
      <c r="BA1545" t="s">
        <v>10378</v>
      </c>
      <c r="BB1545">
        <v>1010</v>
      </c>
      <c r="BC1545" t="s">
        <v>18</v>
      </c>
      <c r="BD1545" t="s">
        <v>19</v>
      </c>
      <c r="BF1545" s="5">
        <v>42589.624201388899</v>
      </c>
      <c r="BG1545" s="7" t="s">
        <v>20</v>
      </c>
      <c r="BI1545">
        <v>6</v>
      </c>
      <c r="BJ1545">
        <v>110072</v>
      </c>
      <c r="BL1545" t="s">
        <v>10379</v>
      </c>
      <c r="BX1545">
        <v>61324</v>
      </c>
    </row>
    <row r="1546" spans="1:76" x14ac:dyDescent="0.25">
      <c r="A1546">
        <v>61278</v>
      </c>
      <c r="B1546">
        <v>124484</v>
      </c>
      <c r="F1546" t="s">
        <v>0</v>
      </c>
      <c r="G1546" t="s">
        <v>1</v>
      </c>
      <c r="H1546" t="s">
        <v>10367</v>
      </c>
      <c r="I1546" t="s">
        <v>3</v>
      </c>
      <c r="K1546">
        <v>1</v>
      </c>
      <c r="L1546" t="s">
        <v>4</v>
      </c>
      <c r="M1546">
        <v>101843</v>
      </c>
      <c r="N1546" t="s">
        <v>5</v>
      </c>
      <c r="O1546" t="s">
        <v>5</v>
      </c>
      <c r="U1546" t="s">
        <v>10368</v>
      </c>
      <c r="V1546" s="1">
        <v>1</v>
      </c>
      <c r="W1546" t="s">
        <v>9214</v>
      </c>
      <c r="X1546" t="s">
        <v>10336</v>
      </c>
      <c r="Y1546" t="s">
        <v>9216</v>
      </c>
      <c r="Z1546" s="3">
        <v>11</v>
      </c>
      <c r="AA1546" s="4">
        <v>1130</v>
      </c>
      <c r="AB1546" s="4" t="s">
        <v>10336</v>
      </c>
      <c r="AC1546" t="s">
        <v>10369</v>
      </c>
      <c r="AD1546">
        <v>2016</v>
      </c>
      <c r="AE1546">
        <v>7</v>
      </c>
      <c r="AF1546">
        <v>14</v>
      </c>
      <c r="AG1546" t="s">
        <v>10347</v>
      </c>
      <c r="AJ1546" t="s">
        <v>5</v>
      </c>
      <c r="AK1546" t="s">
        <v>12</v>
      </c>
      <c r="AL1546">
        <v>-13510</v>
      </c>
      <c r="AM1546">
        <v>6576628</v>
      </c>
      <c r="AN1546" s="4">
        <v>-13000</v>
      </c>
      <c r="AO1546" s="4">
        <v>6577000</v>
      </c>
      <c r="AP1546">
        <v>5</v>
      </c>
      <c r="AR1546">
        <v>1010</v>
      </c>
      <c r="AT1546" s="5" t="s">
        <v>10370</v>
      </c>
      <c r="AU1546">
        <v>101843</v>
      </c>
      <c r="AW1546" s="6" t="s">
        <v>14</v>
      </c>
      <c r="AX1546">
        <v>1</v>
      </c>
      <c r="AY1546" t="s">
        <v>15</v>
      </c>
      <c r="AZ1546" t="s">
        <v>10371</v>
      </c>
      <c r="BA1546" t="s">
        <v>10372</v>
      </c>
      <c r="BB1546">
        <v>1010</v>
      </c>
      <c r="BC1546" t="s">
        <v>18</v>
      </c>
      <c r="BD1546" t="s">
        <v>19</v>
      </c>
      <c r="BF1546" s="5">
        <v>43710.332638888904</v>
      </c>
      <c r="BG1546" s="7" t="s">
        <v>20</v>
      </c>
      <c r="BI1546">
        <v>6</v>
      </c>
      <c r="BJ1546">
        <v>108342</v>
      </c>
      <c r="BK1546">
        <v>143091</v>
      </c>
      <c r="BL1546" t="s">
        <v>10373</v>
      </c>
      <c r="BX1546">
        <v>61278</v>
      </c>
    </row>
    <row r="1547" spans="1:76" x14ac:dyDescent="0.25">
      <c r="A1547">
        <v>54508</v>
      </c>
      <c r="B1547">
        <v>130076</v>
      </c>
      <c r="F1547" t="s">
        <v>0</v>
      </c>
      <c r="G1547" t="s">
        <v>1</v>
      </c>
      <c r="H1547" t="s">
        <v>10418</v>
      </c>
      <c r="I1547" t="s">
        <v>3</v>
      </c>
      <c r="K1547">
        <v>1</v>
      </c>
      <c r="L1547" t="s">
        <v>4</v>
      </c>
      <c r="M1547">
        <v>101843</v>
      </c>
      <c r="N1547" t="s">
        <v>5</v>
      </c>
      <c r="O1547" t="s">
        <v>5</v>
      </c>
      <c r="U1547" t="s">
        <v>10419</v>
      </c>
      <c r="V1547" s="1">
        <v>1</v>
      </c>
      <c r="W1547" t="s">
        <v>9214</v>
      </c>
      <c r="X1547" t="s">
        <v>10336</v>
      </c>
      <c r="Y1547" t="s">
        <v>9216</v>
      </c>
      <c r="Z1547" s="3">
        <v>11</v>
      </c>
      <c r="AA1547" s="4">
        <v>1130</v>
      </c>
      <c r="AB1547" s="4" t="s">
        <v>10336</v>
      </c>
      <c r="AC1547" t="s">
        <v>10420</v>
      </c>
      <c r="AD1547">
        <v>2016</v>
      </c>
      <c r="AE1547">
        <v>9</v>
      </c>
      <c r="AF1547">
        <v>11</v>
      </c>
      <c r="AG1547" t="s">
        <v>9504</v>
      </c>
      <c r="AJ1547" t="s">
        <v>5</v>
      </c>
      <c r="AK1547" t="s">
        <v>12</v>
      </c>
      <c r="AL1547">
        <v>-20805</v>
      </c>
      <c r="AM1547">
        <v>6574230</v>
      </c>
      <c r="AN1547" s="4">
        <v>-21000</v>
      </c>
      <c r="AO1547" s="4">
        <v>6575000</v>
      </c>
      <c r="AP1547">
        <v>5</v>
      </c>
      <c r="AR1547">
        <v>1010</v>
      </c>
      <c r="AT1547" s="5" t="s">
        <v>10421</v>
      </c>
      <c r="AU1547">
        <v>101843</v>
      </c>
      <c r="AW1547" s="6" t="s">
        <v>14</v>
      </c>
      <c r="AX1547">
        <v>1</v>
      </c>
      <c r="AY1547" t="s">
        <v>15</v>
      </c>
      <c r="AZ1547" t="s">
        <v>10422</v>
      </c>
      <c r="BA1547" t="s">
        <v>10423</v>
      </c>
      <c r="BB1547">
        <v>1010</v>
      </c>
      <c r="BC1547" t="s">
        <v>18</v>
      </c>
      <c r="BD1547" t="s">
        <v>19</v>
      </c>
      <c r="BF1547" s="5">
        <v>42636.8666898148</v>
      </c>
      <c r="BG1547" s="7" t="s">
        <v>20</v>
      </c>
      <c r="BI1547">
        <v>6</v>
      </c>
      <c r="BJ1547">
        <v>113299</v>
      </c>
      <c r="BK1547">
        <v>143090</v>
      </c>
      <c r="BL1547" t="s">
        <v>10424</v>
      </c>
      <c r="BX1547">
        <v>54508</v>
      </c>
    </row>
    <row r="1548" spans="1:76" x14ac:dyDescent="0.25">
      <c r="A1548">
        <v>59137</v>
      </c>
      <c r="C1548">
        <v>1</v>
      </c>
      <c r="D1548">
        <v>1</v>
      </c>
      <c r="E1548">
        <v>1</v>
      </c>
      <c r="F1548" t="s">
        <v>0</v>
      </c>
      <c r="G1548" t="s">
        <v>1</v>
      </c>
      <c r="H1548" t="s">
        <v>10397</v>
      </c>
      <c r="I1548" t="s">
        <v>3</v>
      </c>
      <c r="K1548">
        <v>1</v>
      </c>
      <c r="L1548" t="s">
        <v>4</v>
      </c>
      <c r="M1548">
        <v>101843</v>
      </c>
      <c r="N1548" t="s">
        <v>5</v>
      </c>
      <c r="O1548" t="s">
        <v>5</v>
      </c>
      <c r="U1548" t="s">
        <v>10398</v>
      </c>
      <c r="V1548" s="1">
        <v>1</v>
      </c>
      <c r="W1548" t="s">
        <v>9214</v>
      </c>
      <c r="X1548" t="s">
        <v>10336</v>
      </c>
      <c r="Y1548" t="s">
        <v>9216</v>
      </c>
      <c r="Z1548" s="3">
        <v>11</v>
      </c>
      <c r="AA1548" s="4">
        <v>1130</v>
      </c>
      <c r="AB1548" s="4" t="s">
        <v>10336</v>
      </c>
      <c r="AC1548" t="s">
        <v>10399</v>
      </c>
      <c r="AD1548">
        <v>2018</v>
      </c>
      <c r="AE1548">
        <v>7</v>
      </c>
      <c r="AF1548">
        <v>4</v>
      </c>
      <c r="AG1548" t="s">
        <v>10314</v>
      </c>
      <c r="AJ1548" t="s">
        <v>5</v>
      </c>
      <c r="AK1548" t="s">
        <v>12</v>
      </c>
      <c r="AL1548">
        <v>-17429</v>
      </c>
      <c r="AM1548">
        <v>6586433</v>
      </c>
      <c r="AN1548" s="4">
        <v>-17000</v>
      </c>
      <c r="AO1548" s="4">
        <v>6587000</v>
      </c>
      <c r="AP1548">
        <v>5</v>
      </c>
      <c r="AR1548">
        <v>1010</v>
      </c>
      <c r="AT1548" s="5" t="s">
        <v>10400</v>
      </c>
      <c r="AU1548">
        <v>101843</v>
      </c>
      <c r="AW1548" s="6" t="s">
        <v>14</v>
      </c>
      <c r="AX1548">
        <v>1</v>
      </c>
      <c r="AY1548" t="s">
        <v>15</v>
      </c>
      <c r="AZ1548" t="s">
        <v>10401</v>
      </c>
      <c r="BA1548" t="s">
        <v>10402</v>
      </c>
      <c r="BB1548">
        <v>1010</v>
      </c>
      <c r="BC1548" t="s">
        <v>18</v>
      </c>
      <c r="BD1548" t="s">
        <v>19</v>
      </c>
      <c r="BF1548" s="5">
        <v>43713.546527777798</v>
      </c>
      <c r="BG1548" s="7" t="s">
        <v>20</v>
      </c>
      <c r="BI1548">
        <v>6</v>
      </c>
      <c r="BJ1548">
        <v>166905</v>
      </c>
      <c r="BL1548" t="s">
        <v>10403</v>
      </c>
      <c r="BX1548">
        <v>59137</v>
      </c>
    </row>
    <row r="1549" spans="1:76" x14ac:dyDescent="0.25">
      <c r="A1549">
        <v>65245</v>
      </c>
      <c r="B1549">
        <v>132655</v>
      </c>
      <c r="F1549" t="s">
        <v>0</v>
      </c>
      <c r="G1549" t="s">
        <v>1</v>
      </c>
      <c r="H1549" t="s">
        <v>10432</v>
      </c>
      <c r="I1549" s="8" t="str">
        <f>HYPERLINK(AT1549,"Foto")</f>
        <v>Foto</v>
      </c>
      <c r="K1549">
        <v>1</v>
      </c>
      <c r="L1549" t="s">
        <v>4</v>
      </c>
      <c r="M1549">
        <v>101843</v>
      </c>
      <c r="N1549" t="s">
        <v>5</v>
      </c>
      <c r="O1549" t="s">
        <v>5</v>
      </c>
      <c r="U1549" t="s">
        <v>10433</v>
      </c>
      <c r="V1549" s="1">
        <v>1</v>
      </c>
      <c r="W1549" t="s">
        <v>9214</v>
      </c>
      <c r="X1549" t="s">
        <v>10434</v>
      </c>
      <c r="Y1549" t="s">
        <v>9216</v>
      </c>
      <c r="Z1549" s="3">
        <v>11</v>
      </c>
      <c r="AA1549" s="4">
        <v>1133</v>
      </c>
      <c r="AB1549" s="4" t="s">
        <v>10434</v>
      </c>
      <c r="AC1549" t="s">
        <v>10435</v>
      </c>
      <c r="AD1549">
        <v>2016</v>
      </c>
      <c r="AE1549">
        <v>10</v>
      </c>
      <c r="AF1549">
        <v>5</v>
      </c>
      <c r="AG1549" t="s">
        <v>5299</v>
      </c>
      <c r="AJ1549" t="s">
        <v>5</v>
      </c>
      <c r="AK1549" t="s">
        <v>12</v>
      </c>
      <c r="AL1549">
        <v>-2174</v>
      </c>
      <c r="AM1549">
        <v>6599518</v>
      </c>
      <c r="AN1549" s="4">
        <v>-3000</v>
      </c>
      <c r="AO1549" s="4">
        <v>6599000</v>
      </c>
      <c r="AP1549">
        <v>5</v>
      </c>
      <c r="AR1549">
        <v>1010</v>
      </c>
      <c r="AT1549" s="5" t="s">
        <v>10436</v>
      </c>
      <c r="AU1549">
        <v>101843</v>
      </c>
      <c r="AW1549" s="6" t="s">
        <v>14</v>
      </c>
      <c r="AX1549">
        <v>1</v>
      </c>
      <c r="AY1549" t="s">
        <v>15</v>
      </c>
      <c r="AZ1549" t="s">
        <v>10437</v>
      </c>
      <c r="BA1549" t="s">
        <v>10438</v>
      </c>
      <c r="BB1549">
        <v>1010</v>
      </c>
      <c r="BC1549" t="s">
        <v>18</v>
      </c>
      <c r="BD1549" t="s">
        <v>19</v>
      </c>
      <c r="BE1549">
        <v>1</v>
      </c>
      <c r="BF1549" s="5">
        <v>43991.959027777797</v>
      </c>
      <c r="BG1549" s="7" t="s">
        <v>20</v>
      </c>
      <c r="BI1549">
        <v>6</v>
      </c>
      <c r="BJ1549">
        <v>115488</v>
      </c>
      <c r="BK1549">
        <v>143092</v>
      </c>
      <c r="BL1549" t="s">
        <v>10439</v>
      </c>
      <c r="BX1549">
        <v>65245</v>
      </c>
    </row>
    <row r="1550" spans="1:76" x14ac:dyDescent="0.25">
      <c r="A1550">
        <v>65212</v>
      </c>
      <c r="C1550">
        <v>1</v>
      </c>
      <c r="F1550" t="s">
        <v>0</v>
      </c>
      <c r="G1550" t="s">
        <v>1</v>
      </c>
      <c r="H1550" t="s">
        <v>10440</v>
      </c>
      <c r="I1550" t="s">
        <v>3</v>
      </c>
      <c r="K1550">
        <v>1</v>
      </c>
      <c r="L1550" t="s">
        <v>4</v>
      </c>
      <c r="M1550">
        <v>101843</v>
      </c>
      <c r="N1550" t="s">
        <v>5</v>
      </c>
      <c r="O1550" t="s">
        <v>5</v>
      </c>
      <c r="U1550" t="s">
        <v>10433</v>
      </c>
      <c r="V1550" s="1">
        <v>1</v>
      </c>
      <c r="W1550" t="s">
        <v>9214</v>
      </c>
      <c r="X1550" t="s">
        <v>10434</v>
      </c>
      <c r="Y1550" t="s">
        <v>9216</v>
      </c>
      <c r="Z1550" s="3">
        <v>11</v>
      </c>
      <c r="AA1550" s="4">
        <v>1133</v>
      </c>
      <c r="AB1550" s="4" t="s">
        <v>10434</v>
      </c>
      <c r="AC1550" t="s">
        <v>10441</v>
      </c>
      <c r="AD1550">
        <v>2017</v>
      </c>
      <c r="AE1550">
        <v>7</v>
      </c>
      <c r="AF1550">
        <v>7</v>
      </c>
      <c r="AG1550" t="s">
        <v>1288</v>
      </c>
      <c r="AJ1550" t="s">
        <v>5</v>
      </c>
      <c r="AK1550" t="s">
        <v>12</v>
      </c>
      <c r="AL1550">
        <v>-2230</v>
      </c>
      <c r="AM1550">
        <v>6599964</v>
      </c>
      <c r="AN1550" s="4">
        <v>-3000</v>
      </c>
      <c r="AO1550" s="4">
        <v>6599000</v>
      </c>
      <c r="AP1550">
        <v>10</v>
      </c>
      <c r="AR1550">
        <v>1010</v>
      </c>
      <c r="AT1550" s="5" t="s">
        <v>10442</v>
      </c>
      <c r="AU1550">
        <v>101843</v>
      </c>
      <c r="AW1550" s="6" t="s">
        <v>14</v>
      </c>
      <c r="AX1550">
        <v>1</v>
      </c>
      <c r="AY1550" t="s">
        <v>15</v>
      </c>
      <c r="AZ1550" t="s">
        <v>10443</v>
      </c>
      <c r="BA1550" t="s">
        <v>10444</v>
      </c>
      <c r="BB1550">
        <v>1010</v>
      </c>
      <c r="BC1550" t="s">
        <v>18</v>
      </c>
      <c r="BD1550" t="s">
        <v>19</v>
      </c>
      <c r="BF1550" s="5">
        <v>42923.6952199074</v>
      </c>
      <c r="BG1550" s="7" t="s">
        <v>20</v>
      </c>
      <c r="BI1550">
        <v>6</v>
      </c>
      <c r="BJ1550">
        <v>126344</v>
      </c>
      <c r="BL1550" t="s">
        <v>10445</v>
      </c>
      <c r="BX1550">
        <v>65212</v>
      </c>
    </row>
    <row r="1551" spans="1:76" x14ac:dyDescent="0.25">
      <c r="A1551">
        <v>64132</v>
      </c>
      <c r="C1551">
        <v>1</v>
      </c>
      <c r="D1551">
        <v>1</v>
      </c>
      <c r="E1551">
        <v>1</v>
      </c>
      <c r="F1551" t="s">
        <v>0</v>
      </c>
      <c r="G1551" t="s">
        <v>1</v>
      </c>
      <c r="H1551" t="s">
        <v>10446</v>
      </c>
      <c r="I1551" s="8" t="str">
        <f>HYPERLINK(AT1551,"Foto")</f>
        <v>Foto</v>
      </c>
      <c r="K1551">
        <v>1</v>
      </c>
      <c r="L1551" t="s">
        <v>4</v>
      </c>
      <c r="M1551">
        <v>101843</v>
      </c>
      <c r="N1551" t="s">
        <v>5</v>
      </c>
      <c r="O1551" t="s">
        <v>5</v>
      </c>
      <c r="U1551" t="s">
        <v>10447</v>
      </c>
      <c r="V1551" s="1">
        <v>1</v>
      </c>
      <c r="W1551" t="s">
        <v>9214</v>
      </c>
      <c r="X1551" t="s">
        <v>10434</v>
      </c>
      <c r="Y1551" t="s">
        <v>9216</v>
      </c>
      <c r="Z1551" s="3">
        <v>11</v>
      </c>
      <c r="AA1551" s="4">
        <v>1133</v>
      </c>
      <c r="AB1551" s="4" t="s">
        <v>10434</v>
      </c>
      <c r="AC1551" t="s">
        <v>10448</v>
      </c>
      <c r="AD1551">
        <v>2017</v>
      </c>
      <c r="AE1551">
        <v>7</v>
      </c>
      <c r="AF1551">
        <v>4</v>
      </c>
      <c r="AG1551" t="s">
        <v>1288</v>
      </c>
      <c r="AJ1551" t="s">
        <v>5</v>
      </c>
      <c r="AK1551" t="s">
        <v>12</v>
      </c>
      <c r="AL1551">
        <v>-7446</v>
      </c>
      <c r="AM1551">
        <v>6596142</v>
      </c>
      <c r="AN1551" s="4">
        <v>-7000</v>
      </c>
      <c r="AO1551" s="4">
        <v>6597000</v>
      </c>
      <c r="AP1551">
        <v>10</v>
      </c>
      <c r="AR1551">
        <v>1010</v>
      </c>
      <c r="AS1551" t="s">
        <v>10449</v>
      </c>
      <c r="AT1551" s="5" t="s">
        <v>10450</v>
      </c>
      <c r="AU1551">
        <v>101843</v>
      </c>
      <c r="AW1551" s="6" t="s">
        <v>14</v>
      </c>
      <c r="AX1551">
        <v>1</v>
      </c>
      <c r="AY1551" t="s">
        <v>15</v>
      </c>
      <c r="AZ1551" t="s">
        <v>10451</v>
      </c>
      <c r="BA1551" t="s">
        <v>10452</v>
      </c>
      <c r="BB1551">
        <v>1010</v>
      </c>
      <c r="BC1551" t="s">
        <v>18</v>
      </c>
      <c r="BD1551" t="s">
        <v>19</v>
      </c>
      <c r="BE1551">
        <v>1</v>
      </c>
      <c r="BF1551" s="5">
        <v>43002.095833333296</v>
      </c>
      <c r="BG1551" s="7" t="s">
        <v>20</v>
      </c>
      <c r="BI1551">
        <v>6</v>
      </c>
      <c r="BJ1551">
        <v>126035</v>
      </c>
      <c r="BL1551" t="s">
        <v>10453</v>
      </c>
      <c r="BX1551">
        <v>64132</v>
      </c>
    </row>
    <row r="1552" spans="1:76" x14ac:dyDescent="0.25">
      <c r="A1552">
        <v>64158</v>
      </c>
      <c r="C1552">
        <v>1</v>
      </c>
      <c r="D1552">
        <v>1</v>
      </c>
      <c r="E1552">
        <v>2</v>
      </c>
      <c r="F1552" t="s">
        <v>0</v>
      </c>
      <c r="G1552" t="s">
        <v>1</v>
      </c>
      <c r="H1552" t="s">
        <v>10454</v>
      </c>
      <c r="I1552" t="s">
        <v>3</v>
      </c>
      <c r="K1552">
        <v>1</v>
      </c>
      <c r="L1552" t="s">
        <v>4</v>
      </c>
      <c r="M1552">
        <v>101843</v>
      </c>
      <c r="N1552" t="s">
        <v>5</v>
      </c>
      <c r="O1552" t="s">
        <v>5</v>
      </c>
      <c r="U1552" t="s">
        <v>10447</v>
      </c>
      <c r="V1552" s="1">
        <v>1</v>
      </c>
      <c r="W1552" t="s">
        <v>9214</v>
      </c>
      <c r="X1552" t="s">
        <v>10434</v>
      </c>
      <c r="Y1552" t="s">
        <v>9216</v>
      </c>
      <c r="Z1552" s="3">
        <v>11</v>
      </c>
      <c r="AA1552" s="4">
        <v>1133</v>
      </c>
      <c r="AB1552" s="4" t="s">
        <v>10434</v>
      </c>
      <c r="AC1552" t="s">
        <v>10455</v>
      </c>
      <c r="AD1552">
        <v>2018</v>
      </c>
      <c r="AE1552">
        <v>8</v>
      </c>
      <c r="AF1552">
        <v>2</v>
      </c>
      <c r="AG1552" t="s">
        <v>1288</v>
      </c>
      <c r="AJ1552" t="s">
        <v>5</v>
      </c>
      <c r="AK1552" t="s">
        <v>12</v>
      </c>
      <c r="AL1552">
        <v>-7413</v>
      </c>
      <c r="AM1552">
        <v>6596126</v>
      </c>
      <c r="AN1552" s="4">
        <v>-7000</v>
      </c>
      <c r="AO1552" s="4">
        <v>6597000</v>
      </c>
      <c r="AP1552">
        <v>10</v>
      </c>
      <c r="AR1552">
        <v>1010</v>
      </c>
      <c r="AS1552" t="s">
        <v>10456</v>
      </c>
      <c r="AT1552" s="5" t="s">
        <v>10457</v>
      </c>
      <c r="AU1552">
        <v>101843</v>
      </c>
      <c r="AW1552" s="6" t="s">
        <v>14</v>
      </c>
      <c r="AX1552">
        <v>1</v>
      </c>
      <c r="AY1552" t="s">
        <v>15</v>
      </c>
      <c r="AZ1552" t="s">
        <v>10458</v>
      </c>
      <c r="BA1552" t="s">
        <v>10459</v>
      </c>
      <c r="BB1552">
        <v>1010</v>
      </c>
      <c r="BC1552" t="s">
        <v>18</v>
      </c>
      <c r="BD1552" t="s">
        <v>19</v>
      </c>
      <c r="BF1552" s="5">
        <v>43713.546527777798</v>
      </c>
      <c r="BG1552" s="7" t="s">
        <v>20</v>
      </c>
      <c r="BI1552">
        <v>6</v>
      </c>
      <c r="BJ1552">
        <v>162013</v>
      </c>
      <c r="BL1552" t="s">
        <v>10460</v>
      </c>
      <c r="BX1552">
        <v>64158</v>
      </c>
    </row>
    <row r="1553" spans="1:76" x14ac:dyDescent="0.25">
      <c r="A1553">
        <v>64135</v>
      </c>
      <c r="C1553">
        <v>1</v>
      </c>
      <c r="D1553">
        <v>1</v>
      </c>
      <c r="E1553">
        <v>3</v>
      </c>
      <c r="F1553" t="s">
        <v>0</v>
      </c>
      <c r="G1553" t="s">
        <v>1</v>
      </c>
      <c r="H1553" t="s">
        <v>10461</v>
      </c>
      <c r="I1553" t="s">
        <v>3</v>
      </c>
      <c r="K1553">
        <v>1</v>
      </c>
      <c r="L1553" t="s">
        <v>4</v>
      </c>
      <c r="M1553">
        <v>101843</v>
      </c>
      <c r="N1553" t="s">
        <v>5</v>
      </c>
      <c r="O1553" t="s">
        <v>5</v>
      </c>
      <c r="U1553" t="s">
        <v>10447</v>
      </c>
      <c r="V1553" s="1">
        <v>1</v>
      </c>
      <c r="W1553" t="s">
        <v>9214</v>
      </c>
      <c r="X1553" t="s">
        <v>10434</v>
      </c>
      <c r="Y1553" t="s">
        <v>9216</v>
      </c>
      <c r="Z1553" s="3">
        <v>11</v>
      </c>
      <c r="AA1553" s="4">
        <v>1133</v>
      </c>
      <c r="AB1553" s="4" t="s">
        <v>10434</v>
      </c>
      <c r="AC1553" t="s">
        <v>10462</v>
      </c>
      <c r="AD1553">
        <v>2018</v>
      </c>
      <c r="AE1553">
        <v>11</v>
      </c>
      <c r="AF1553">
        <v>10</v>
      </c>
      <c r="AG1553" t="s">
        <v>1288</v>
      </c>
      <c r="AJ1553" t="s">
        <v>5</v>
      </c>
      <c r="AK1553" t="s">
        <v>12</v>
      </c>
      <c r="AL1553">
        <v>-7446</v>
      </c>
      <c r="AM1553">
        <v>6596142</v>
      </c>
      <c r="AN1553" s="4">
        <v>-7000</v>
      </c>
      <c r="AO1553" s="4">
        <v>6597000</v>
      </c>
      <c r="AP1553">
        <v>10</v>
      </c>
      <c r="AR1553">
        <v>1010</v>
      </c>
      <c r="AS1553" t="s">
        <v>2518</v>
      </c>
      <c r="AT1553" s="5" t="s">
        <v>10463</v>
      </c>
      <c r="AU1553">
        <v>101843</v>
      </c>
      <c r="AW1553" s="6" t="s">
        <v>14</v>
      </c>
      <c r="AX1553">
        <v>1</v>
      </c>
      <c r="AY1553" t="s">
        <v>15</v>
      </c>
      <c r="AZ1553" t="s">
        <v>10451</v>
      </c>
      <c r="BA1553" t="s">
        <v>10464</v>
      </c>
      <c r="BB1553">
        <v>1010</v>
      </c>
      <c r="BC1553" t="s">
        <v>18</v>
      </c>
      <c r="BD1553" t="s">
        <v>19</v>
      </c>
      <c r="BF1553" s="5">
        <v>43713.546527777798</v>
      </c>
      <c r="BG1553" s="7" t="s">
        <v>20</v>
      </c>
      <c r="BI1553">
        <v>6</v>
      </c>
      <c r="BJ1553">
        <v>178405</v>
      </c>
      <c r="BL1553" t="s">
        <v>10465</v>
      </c>
      <c r="BX1553">
        <v>64135</v>
      </c>
    </row>
    <row r="1554" spans="1:76" x14ac:dyDescent="0.25">
      <c r="A1554">
        <v>64152</v>
      </c>
      <c r="C1554">
        <v>1</v>
      </c>
      <c r="D1554">
        <v>1</v>
      </c>
      <c r="E1554">
        <v>4</v>
      </c>
      <c r="F1554" t="s">
        <v>0</v>
      </c>
      <c r="G1554" t="s">
        <v>1</v>
      </c>
      <c r="H1554" t="s">
        <v>10466</v>
      </c>
      <c r="I1554" t="s">
        <v>3</v>
      </c>
      <c r="K1554">
        <v>1</v>
      </c>
      <c r="L1554" t="s">
        <v>4</v>
      </c>
      <c r="M1554">
        <v>101843</v>
      </c>
      <c r="N1554" t="s">
        <v>5</v>
      </c>
      <c r="O1554" t="s">
        <v>5</v>
      </c>
      <c r="U1554" t="s">
        <v>10447</v>
      </c>
      <c r="V1554" s="1">
        <v>1</v>
      </c>
      <c r="W1554" t="s">
        <v>9214</v>
      </c>
      <c r="X1554" t="s">
        <v>10434</v>
      </c>
      <c r="Y1554" t="s">
        <v>9216</v>
      </c>
      <c r="Z1554" s="3">
        <v>11</v>
      </c>
      <c r="AA1554" s="4">
        <v>1133</v>
      </c>
      <c r="AB1554" s="4" t="s">
        <v>10434</v>
      </c>
      <c r="AC1554" t="s">
        <v>10467</v>
      </c>
      <c r="AD1554">
        <v>2019</v>
      </c>
      <c r="AE1554">
        <v>4</v>
      </c>
      <c r="AF1554">
        <v>15</v>
      </c>
      <c r="AG1554" t="s">
        <v>1288</v>
      </c>
      <c r="AJ1554" t="s">
        <v>5</v>
      </c>
      <c r="AK1554" t="s">
        <v>12</v>
      </c>
      <c r="AL1554">
        <v>-7425</v>
      </c>
      <c r="AM1554">
        <v>6596136</v>
      </c>
      <c r="AN1554" s="4">
        <v>-7000</v>
      </c>
      <c r="AO1554" s="4">
        <v>6597000</v>
      </c>
      <c r="AP1554">
        <v>10</v>
      </c>
      <c r="AR1554">
        <v>1010</v>
      </c>
      <c r="AS1554" t="s">
        <v>10468</v>
      </c>
      <c r="AT1554" s="5" t="s">
        <v>10469</v>
      </c>
      <c r="AU1554">
        <v>101843</v>
      </c>
      <c r="AW1554" s="6" t="s">
        <v>14</v>
      </c>
      <c r="AX1554">
        <v>1</v>
      </c>
      <c r="AY1554" t="s">
        <v>15</v>
      </c>
      <c r="AZ1554" t="s">
        <v>10470</v>
      </c>
      <c r="BA1554" t="s">
        <v>10471</v>
      </c>
      <c r="BB1554">
        <v>1010</v>
      </c>
      <c r="BC1554" t="s">
        <v>18</v>
      </c>
      <c r="BD1554" t="s">
        <v>19</v>
      </c>
      <c r="BF1554" s="5">
        <v>43713.546527777798</v>
      </c>
      <c r="BG1554" s="7" t="s">
        <v>20</v>
      </c>
      <c r="BI1554">
        <v>6</v>
      </c>
      <c r="BJ1554">
        <v>195896</v>
      </c>
      <c r="BL1554" t="s">
        <v>10472</v>
      </c>
      <c r="BX1554">
        <v>64152</v>
      </c>
    </row>
    <row r="1555" spans="1:76" x14ac:dyDescent="0.25">
      <c r="A1555">
        <v>63327</v>
      </c>
      <c r="B1555">
        <v>325089</v>
      </c>
      <c r="F1555" t="s">
        <v>0</v>
      </c>
      <c r="G1555" t="s">
        <v>55</v>
      </c>
      <c r="H1555" t="s">
        <v>10481</v>
      </c>
      <c r="I1555" s="8" t="str">
        <f>HYPERLINK(AT1555,"Hb")</f>
        <v>Hb</v>
      </c>
      <c r="K1555">
        <v>1</v>
      </c>
      <c r="L1555" t="s">
        <v>4</v>
      </c>
      <c r="M1555">
        <v>101843</v>
      </c>
      <c r="N1555" t="s">
        <v>5</v>
      </c>
      <c r="O1555" t="s">
        <v>5</v>
      </c>
      <c r="U1555" t="s">
        <v>10482</v>
      </c>
      <c r="V1555" s="1">
        <v>1</v>
      </c>
      <c r="W1555" t="s">
        <v>9214</v>
      </c>
      <c r="X1555" t="s">
        <v>10475</v>
      </c>
      <c r="Y1555" t="s">
        <v>9216</v>
      </c>
      <c r="Z1555" s="3">
        <v>11</v>
      </c>
      <c r="AA1555" s="4">
        <v>1134</v>
      </c>
      <c r="AB1555" s="4" t="s">
        <v>10475</v>
      </c>
      <c r="AC1555" t="s">
        <v>10483</v>
      </c>
      <c r="AD1555">
        <v>2014</v>
      </c>
      <c r="AE1555">
        <v>6</v>
      </c>
      <c r="AF1555">
        <v>26</v>
      </c>
      <c r="AG1555" t="s">
        <v>9313</v>
      </c>
      <c r="AH1555" t="s">
        <v>9313</v>
      </c>
      <c r="AJ1555" t="s">
        <v>5</v>
      </c>
      <c r="AK1555" t="s">
        <v>12</v>
      </c>
      <c r="AL1555">
        <v>-8130</v>
      </c>
      <c r="AM1555">
        <v>6615100</v>
      </c>
      <c r="AN1555" s="4">
        <v>-9000</v>
      </c>
      <c r="AO1555" s="4">
        <v>6615000</v>
      </c>
      <c r="AP1555">
        <v>71</v>
      </c>
      <c r="AR1555">
        <v>8</v>
      </c>
      <c r="AS1555" t="s">
        <v>124</v>
      </c>
      <c r="AT1555" t="s">
        <v>10484</v>
      </c>
      <c r="AU1555">
        <v>101843</v>
      </c>
      <c r="AW1555" s="6" t="s">
        <v>14</v>
      </c>
      <c r="AX1555">
        <v>1</v>
      </c>
      <c r="AY1555" t="s">
        <v>15</v>
      </c>
      <c r="AZ1555" t="s">
        <v>10485</v>
      </c>
      <c r="BA1555" t="s">
        <v>10486</v>
      </c>
      <c r="BB1555">
        <v>8</v>
      </c>
      <c r="BC1555" t="s">
        <v>64</v>
      </c>
      <c r="BD1555" t="s">
        <v>65</v>
      </c>
      <c r="BE1555">
        <v>1</v>
      </c>
      <c r="BF1555" s="5">
        <v>42391</v>
      </c>
      <c r="BG1555" s="7" t="s">
        <v>20</v>
      </c>
      <c r="BI1555">
        <v>3</v>
      </c>
      <c r="BJ1555">
        <v>496341</v>
      </c>
      <c r="BK1555">
        <v>143093</v>
      </c>
      <c r="BL1555" t="s">
        <v>10487</v>
      </c>
      <c r="BN1555" t="s">
        <v>10488</v>
      </c>
      <c r="BX1555">
        <v>63327</v>
      </c>
    </row>
    <row r="1556" spans="1:76" x14ac:dyDescent="0.25">
      <c r="A1556">
        <v>69442</v>
      </c>
      <c r="C1556">
        <v>1</v>
      </c>
      <c r="D1556">
        <v>1</v>
      </c>
      <c r="E1556">
        <v>1</v>
      </c>
      <c r="F1556" t="s">
        <v>0</v>
      </c>
      <c r="G1556" t="s">
        <v>1</v>
      </c>
      <c r="H1556" t="s">
        <v>10473</v>
      </c>
      <c r="I1556" s="8" t="str">
        <f>HYPERLINK(AT1556,"Foto")</f>
        <v>Foto</v>
      </c>
      <c r="K1556">
        <v>1</v>
      </c>
      <c r="L1556" t="s">
        <v>4</v>
      </c>
      <c r="M1556">
        <v>101843</v>
      </c>
      <c r="N1556" t="s">
        <v>5</v>
      </c>
      <c r="O1556" t="s">
        <v>5</v>
      </c>
      <c r="U1556" t="s">
        <v>10474</v>
      </c>
      <c r="V1556" s="1">
        <v>1</v>
      </c>
      <c r="W1556" t="s">
        <v>9214</v>
      </c>
      <c r="X1556" t="s">
        <v>10475</v>
      </c>
      <c r="Y1556" t="s">
        <v>9216</v>
      </c>
      <c r="Z1556" s="3">
        <v>11</v>
      </c>
      <c r="AA1556" s="4">
        <v>1134</v>
      </c>
      <c r="AB1556" s="4" t="s">
        <v>10475</v>
      </c>
      <c r="AC1556" t="s">
        <v>10476</v>
      </c>
      <c r="AD1556">
        <v>2019</v>
      </c>
      <c r="AE1556">
        <v>8</v>
      </c>
      <c r="AF1556">
        <v>9</v>
      </c>
      <c r="AG1556" t="s">
        <v>5299</v>
      </c>
      <c r="AJ1556" t="s">
        <v>5</v>
      </c>
      <c r="AK1556" t="s">
        <v>12</v>
      </c>
      <c r="AL1556">
        <v>7939</v>
      </c>
      <c r="AM1556">
        <v>6625012</v>
      </c>
      <c r="AN1556" s="4">
        <v>7000</v>
      </c>
      <c r="AO1556" s="4">
        <v>6625000</v>
      </c>
      <c r="AP1556">
        <v>10</v>
      </c>
      <c r="AR1556">
        <v>1010</v>
      </c>
      <c r="AT1556" s="5" t="s">
        <v>10477</v>
      </c>
      <c r="AU1556">
        <v>101843</v>
      </c>
      <c r="AW1556" s="6" t="s">
        <v>14</v>
      </c>
      <c r="AX1556">
        <v>1</v>
      </c>
      <c r="AY1556" t="s">
        <v>15</v>
      </c>
      <c r="AZ1556" t="s">
        <v>10478</v>
      </c>
      <c r="BA1556" t="s">
        <v>10479</v>
      </c>
      <c r="BB1556">
        <v>1010</v>
      </c>
      <c r="BC1556" t="s">
        <v>18</v>
      </c>
      <c r="BD1556" t="s">
        <v>19</v>
      </c>
      <c r="BE1556">
        <v>1</v>
      </c>
      <c r="BF1556" s="5">
        <v>44465.444872685199</v>
      </c>
      <c r="BG1556" s="7" t="s">
        <v>20</v>
      </c>
      <c r="BI1556">
        <v>6</v>
      </c>
      <c r="BJ1556">
        <v>280767</v>
      </c>
      <c r="BL1556" t="s">
        <v>10480</v>
      </c>
      <c r="BX1556">
        <v>69442</v>
      </c>
    </row>
    <row r="1557" spans="1:76" x14ac:dyDescent="0.25">
      <c r="A1557">
        <v>85997</v>
      </c>
      <c r="B1557">
        <v>34802</v>
      </c>
      <c r="F1557" t="s">
        <v>0</v>
      </c>
      <c r="G1557" t="s">
        <v>1</v>
      </c>
      <c r="H1557" t="s">
        <v>10497</v>
      </c>
      <c r="I1557" t="s">
        <v>3</v>
      </c>
      <c r="K1557">
        <v>1</v>
      </c>
      <c r="L1557" t="s">
        <v>4</v>
      </c>
      <c r="M1557">
        <v>101843</v>
      </c>
      <c r="N1557" t="s">
        <v>5</v>
      </c>
      <c r="O1557" t="s">
        <v>5</v>
      </c>
      <c r="U1557" t="s">
        <v>10498</v>
      </c>
      <c r="V1557" s="1">
        <v>1</v>
      </c>
      <c r="W1557" t="s">
        <v>9214</v>
      </c>
      <c r="X1557" t="s">
        <v>10491</v>
      </c>
      <c r="Y1557" t="s">
        <v>9216</v>
      </c>
      <c r="Z1557" s="3">
        <v>11</v>
      </c>
      <c r="AA1557" s="4">
        <v>1135</v>
      </c>
      <c r="AB1557" s="4" t="s">
        <v>10491</v>
      </c>
      <c r="AC1557" t="s">
        <v>10499</v>
      </c>
      <c r="AD1557">
        <v>2008</v>
      </c>
      <c r="AE1557">
        <v>8</v>
      </c>
      <c r="AF1557">
        <v>27</v>
      </c>
      <c r="AG1557" t="s">
        <v>10500</v>
      </c>
      <c r="AJ1557" t="s">
        <v>5</v>
      </c>
      <c r="AK1557" t="s">
        <v>12</v>
      </c>
      <c r="AL1557">
        <v>30390</v>
      </c>
      <c r="AM1557">
        <v>6657913</v>
      </c>
      <c r="AN1557" s="4">
        <v>31000</v>
      </c>
      <c r="AO1557" s="4">
        <v>6657000</v>
      </c>
      <c r="AP1557">
        <v>100</v>
      </c>
      <c r="AR1557">
        <v>1010</v>
      </c>
      <c r="AT1557" s="5" t="s">
        <v>10501</v>
      </c>
      <c r="AU1557">
        <v>101843</v>
      </c>
      <c r="AW1557" s="6" t="s">
        <v>14</v>
      </c>
      <c r="AX1557">
        <v>1</v>
      </c>
      <c r="AY1557" t="s">
        <v>15</v>
      </c>
      <c r="AZ1557" t="s">
        <v>10502</v>
      </c>
      <c r="BA1557" t="s">
        <v>10503</v>
      </c>
      <c r="BB1557">
        <v>1010</v>
      </c>
      <c r="BC1557" t="s">
        <v>18</v>
      </c>
      <c r="BD1557" t="s">
        <v>19</v>
      </c>
      <c r="BF1557" s="5">
        <v>43709.903472222199</v>
      </c>
      <c r="BG1557" s="7" t="s">
        <v>20</v>
      </c>
      <c r="BI1557">
        <v>6</v>
      </c>
      <c r="BJ1557">
        <v>31161</v>
      </c>
      <c r="BK1557">
        <v>143094</v>
      </c>
      <c r="BL1557" t="s">
        <v>10504</v>
      </c>
      <c r="BX1557">
        <v>85997</v>
      </c>
    </row>
    <row r="1558" spans="1:76" x14ac:dyDescent="0.25">
      <c r="A1558">
        <v>70952</v>
      </c>
      <c r="C1558">
        <v>1</v>
      </c>
      <c r="D1558">
        <v>1</v>
      </c>
      <c r="E1558">
        <v>1</v>
      </c>
      <c r="F1558" t="s">
        <v>0</v>
      </c>
      <c r="G1558" t="s">
        <v>4403</v>
      </c>
      <c r="H1558" t="s">
        <v>10489</v>
      </c>
      <c r="I1558" t="s">
        <v>69</v>
      </c>
      <c r="K1558">
        <v>1</v>
      </c>
      <c r="L1558" t="s">
        <v>4</v>
      </c>
      <c r="M1558">
        <v>101843</v>
      </c>
      <c r="N1558" t="s">
        <v>5</v>
      </c>
      <c r="O1558" t="s">
        <v>5</v>
      </c>
      <c r="U1558" t="s">
        <v>10490</v>
      </c>
      <c r="V1558" s="1">
        <v>1</v>
      </c>
      <c r="W1558" t="s">
        <v>9214</v>
      </c>
      <c r="X1558" t="s">
        <v>10491</v>
      </c>
      <c r="Y1558" t="s">
        <v>9216</v>
      </c>
      <c r="Z1558" s="3">
        <v>11</v>
      </c>
      <c r="AA1558" s="4">
        <v>1135</v>
      </c>
      <c r="AB1558" s="4" t="s">
        <v>10491</v>
      </c>
      <c r="AC1558" t="s">
        <v>10492</v>
      </c>
      <c r="AD1558">
        <v>2018</v>
      </c>
      <c r="AE1558">
        <v>4</v>
      </c>
      <c r="AF1558">
        <v>23</v>
      </c>
      <c r="AG1558" t="s">
        <v>9190</v>
      </c>
      <c r="AH1558" t="s">
        <v>9190</v>
      </c>
      <c r="AJ1558" t="s">
        <v>5</v>
      </c>
      <c r="AK1558" t="s">
        <v>12</v>
      </c>
      <c r="AL1558">
        <v>10254</v>
      </c>
      <c r="AM1558">
        <v>6642526</v>
      </c>
      <c r="AN1558" s="4">
        <v>11000</v>
      </c>
      <c r="AO1558" s="4">
        <v>6643000</v>
      </c>
      <c r="AP1558">
        <v>1</v>
      </c>
      <c r="AR1558">
        <v>105</v>
      </c>
      <c r="AT1558" s="5"/>
      <c r="AU1558">
        <v>101843</v>
      </c>
      <c r="AW1558" s="6" t="s">
        <v>14</v>
      </c>
      <c r="AX1558">
        <v>1</v>
      </c>
      <c r="AY1558" t="s">
        <v>15</v>
      </c>
      <c r="AZ1558" t="s">
        <v>10493</v>
      </c>
      <c r="BA1558" t="s">
        <v>10494</v>
      </c>
      <c r="BB1558">
        <v>105</v>
      </c>
      <c r="BC1558" t="s">
        <v>4411</v>
      </c>
      <c r="BD1558" t="s">
        <v>4412</v>
      </c>
      <c r="BF1558" s="5">
        <v>43819</v>
      </c>
      <c r="BG1558" s="7" t="s">
        <v>20</v>
      </c>
      <c r="BI1558">
        <v>5</v>
      </c>
      <c r="BJ1558">
        <v>289045</v>
      </c>
      <c r="BL1558" t="s">
        <v>10495</v>
      </c>
      <c r="BN1558" t="s">
        <v>10496</v>
      </c>
      <c r="BX1558">
        <v>70952</v>
      </c>
    </row>
    <row r="1559" spans="1:76" x14ac:dyDescent="0.25">
      <c r="A1559">
        <v>62770</v>
      </c>
      <c r="B1559">
        <v>297807</v>
      </c>
      <c r="F1559" t="s">
        <v>0</v>
      </c>
      <c r="G1559" t="s">
        <v>55</v>
      </c>
      <c r="H1559" t="s">
        <v>10505</v>
      </c>
      <c r="I1559" s="8" t="str">
        <f>HYPERLINK(AT1559,"Hb")</f>
        <v>Hb</v>
      </c>
      <c r="K1559">
        <v>1</v>
      </c>
      <c r="L1559" t="s">
        <v>4</v>
      </c>
      <c r="M1559">
        <v>101843</v>
      </c>
      <c r="N1559" t="s">
        <v>5</v>
      </c>
      <c r="O1559" t="s">
        <v>5</v>
      </c>
      <c r="U1559" t="s">
        <v>10506</v>
      </c>
      <c r="V1559" s="1">
        <v>1</v>
      </c>
      <c r="W1559" t="s">
        <v>9214</v>
      </c>
      <c r="X1559" t="s">
        <v>9374</v>
      </c>
      <c r="Y1559" t="s">
        <v>9216</v>
      </c>
      <c r="Z1559" s="3">
        <v>11</v>
      </c>
      <c r="AA1559" s="4">
        <v>1141</v>
      </c>
      <c r="AB1559" t="s">
        <v>10507</v>
      </c>
      <c r="AC1559" t="s">
        <v>10508</v>
      </c>
      <c r="AD1559">
        <v>2009</v>
      </c>
      <c r="AE1559">
        <v>9</v>
      </c>
      <c r="AF1559">
        <v>10</v>
      </c>
      <c r="AG1559" t="s">
        <v>9313</v>
      </c>
      <c r="AH1559" t="s">
        <v>9313</v>
      </c>
      <c r="AJ1559" t="s">
        <v>5</v>
      </c>
      <c r="AK1559" t="s">
        <v>12</v>
      </c>
      <c r="AL1559">
        <v>-10047</v>
      </c>
      <c r="AM1559">
        <v>6607105</v>
      </c>
      <c r="AN1559" s="4">
        <v>-11000</v>
      </c>
      <c r="AO1559" s="4">
        <v>6607000</v>
      </c>
      <c r="AP1559">
        <v>71</v>
      </c>
      <c r="AR1559">
        <v>8</v>
      </c>
      <c r="AS1559" t="s">
        <v>124</v>
      </c>
      <c r="AT1559" t="s">
        <v>10509</v>
      </c>
      <c r="AU1559">
        <v>101843</v>
      </c>
      <c r="AW1559" s="6" t="s">
        <v>14</v>
      </c>
      <c r="AX1559">
        <v>1</v>
      </c>
      <c r="AY1559" t="s">
        <v>15</v>
      </c>
      <c r="AZ1559" t="s">
        <v>10510</v>
      </c>
      <c r="BA1559" t="s">
        <v>10511</v>
      </c>
      <c r="BB1559">
        <v>8</v>
      </c>
      <c r="BC1559" t="s">
        <v>64</v>
      </c>
      <c r="BD1559" t="s">
        <v>65</v>
      </c>
      <c r="BE1559">
        <v>1</v>
      </c>
      <c r="BF1559" s="5">
        <v>41677</v>
      </c>
      <c r="BG1559" s="7" t="s">
        <v>20</v>
      </c>
      <c r="BI1559">
        <v>3</v>
      </c>
      <c r="BJ1559">
        <v>471098</v>
      </c>
      <c r="BK1559">
        <v>143095</v>
      </c>
      <c r="BL1559" t="s">
        <v>10512</v>
      </c>
      <c r="BN1559" t="s">
        <v>10513</v>
      </c>
      <c r="BX1559">
        <v>62770</v>
      </c>
    </row>
    <row r="1560" spans="1:76" x14ac:dyDescent="0.25">
      <c r="A1560">
        <v>35788</v>
      </c>
      <c r="B1560">
        <v>315851</v>
      </c>
      <c r="F1560" t="s">
        <v>0</v>
      </c>
      <c r="G1560" t="s">
        <v>55</v>
      </c>
      <c r="H1560" t="s">
        <v>10514</v>
      </c>
      <c r="I1560" s="8" t="str">
        <f>HYPERLINK(AT1560,"Hb")</f>
        <v>Hb</v>
      </c>
      <c r="K1560">
        <v>1</v>
      </c>
      <c r="L1560" t="s">
        <v>4</v>
      </c>
      <c r="M1560">
        <v>101843</v>
      </c>
      <c r="N1560" t="s">
        <v>5</v>
      </c>
      <c r="O1560" t="s">
        <v>5</v>
      </c>
      <c r="U1560" t="s">
        <v>10515</v>
      </c>
      <c r="V1560" s="1">
        <v>1</v>
      </c>
      <c r="W1560" t="s">
        <v>9214</v>
      </c>
      <c r="X1560" t="s">
        <v>9374</v>
      </c>
      <c r="Y1560" t="s">
        <v>9216</v>
      </c>
      <c r="Z1560" s="3">
        <v>11</v>
      </c>
      <c r="AA1560" s="4">
        <v>1142</v>
      </c>
      <c r="AB1560" t="s">
        <v>10516</v>
      </c>
      <c r="AC1560" t="s">
        <v>10517</v>
      </c>
      <c r="AD1560">
        <v>1998</v>
      </c>
      <c r="AE1560">
        <v>9</v>
      </c>
      <c r="AF1560">
        <v>6</v>
      </c>
      <c r="AG1560" t="s">
        <v>9313</v>
      </c>
      <c r="AH1560" t="s">
        <v>9313</v>
      </c>
      <c r="AJ1560" t="s">
        <v>5</v>
      </c>
      <c r="AK1560" t="s">
        <v>12</v>
      </c>
      <c r="AL1560">
        <v>-31949</v>
      </c>
      <c r="AM1560">
        <v>6588746</v>
      </c>
      <c r="AN1560" s="4">
        <v>-31000</v>
      </c>
      <c r="AO1560" s="4">
        <v>6589000</v>
      </c>
      <c r="AP1560">
        <v>71</v>
      </c>
      <c r="AR1560">
        <v>8</v>
      </c>
      <c r="AS1560" t="s">
        <v>124</v>
      </c>
      <c r="AT1560" t="s">
        <v>10518</v>
      </c>
      <c r="AU1560">
        <v>101843</v>
      </c>
      <c r="AW1560" s="6" t="s">
        <v>14</v>
      </c>
      <c r="AX1560">
        <v>1</v>
      </c>
      <c r="AY1560" t="s">
        <v>15</v>
      </c>
      <c r="AZ1560" t="s">
        <v>10519</v>
      </c>
      <c r="BA1560" t="s">
        <v>10520</v>
      </c>
      <c r="BB1560">
        <v>8</v>
      </c>
      <c r="BC1560" t="s">
        <v>64</v>
      </c>
      <c r="BD1560" t="s">
        <v>65</v>
      </c>
      <c r="BE1560">
        <v>1</v>
      </c>
      <c r="BF1560" s="5">
        <v>37846</v>
      </c>
      <c r="BG1560" s="7" t="s">
        <v>20</v>
      </c>
      <c r="BI1560">
        <v>3</v>
      </c>
      <c r="BJ1560">
        <v>487667</v>
      </c>
      <c r="BK1560">
        <v>143096</v>
      </c>
      <c r="BL1560" t="s">
        <v>10521</v>
      </c>
      <c r="BN1560" t="s">
        <v>10522</v>
      </c>
      <c r="BX1560">
        <v>35788</v>
      </c>
    </row>
    <row r="1561" spans="1:76" x14ac:dyDescent="0.25">
      <c r="A1561">
        <v>34547</v>
      </c>
      <c r="B1561">
        <v>296795</v>
      </c>
      <c r="F1561" t="s">
        <v>4221</v>
      </c>
      <c r="G1561" t="s">
        <v>55</v>
      </c>
      <c r="H1561">
        <v>372555</v>
      </c>
      <c r="I1561" s="8" t="str">
        <f>HYPERLINK(AT1561,"Hb")</f>
        <v>Hb</v>
      </c>
      <c r="K1561">
        <v>1</v>
      </c>
      <c r="L1561" t="s">
        <v>4</v>
      </c>
      <c r="M1561">
        <v>101843</v>
      </c>
      <c r="N1561" t="s">
        <v>5</v>
      </c>
      <c r="O1561" t="s">
        <v>5</v>
      </c>
      <c r="U1561" t="s">
        <v>10523</v>
      </c>
      <c r="V1561" s="1">
        <v>1</v>
      </c>
      <c r="W1561" t="s">
        <v>9214</v>
      </c>
      <c r="X1561" t="s">
        <v>9374</v>
      </c>
      <c r="Y1561" t="s">
        <v>9216</v>
      </c>
      <c r="Z1561" s="3">
        <v>11</v>
      </c>
      <c r="AA1561" s="4">
        <v>1142</v>
      </c>
      <c r="AB1561" t="s">
        <v>10516</v>
      </c>
      <c r="AC1561" t="s">
        <v>10524</v>
      </c>
      <c r="AG1561" t="s">
        <v>9313</v>
      </c>
      <c r="AH1561" t="s">
        <v>9313</v>
      </c>
      <c r="AJ1561" t="s">
        <v>5</v>
      </c>
      <c r="AK1561" t="s">
        <v>12</v>
      </c>
      <c r="AL1561">
        <v>-32305</v>
      </c>
      <c r="AM1561">
        <v>6588686</v>
      </c>
      <c r="AN1561" s="4">
        <v>-33000</v>
      </c>
      <c r="AO1561" s="4">
        <v>6589000</v>
      </c>
      <c r="AP1561">
        <v>71</v>
      </c>
      <c r="AR1561" t="s">
        <v>4225</v>
      </c>
      <c r="AT1561" t="s">
        <v>10525</v>
      </c>
      <c r="AU1561">
        <v>101843</v>
      </c>
      <c r="AW1561" s="11" t="s">
        <v>4227</v>
      </c>
      <c r="BD1561" t="s">
        <v>4225</v>
      </c>
      <c r="BE1561">
        <v>1</v>
      </c>
      <c r="BF1561" s="5">
        <v>39833</v>
      </c>
      <c r="BG1561" s="6" t="s">
        <v>4229</v>
      </c>
      <c r="BI1561">
        <v>3</v>
      </c>
      <c r="BJ1561">
        <v>5124</v>
      </c>
      <c r="BL1561" t="s">
        <v>10526</v>
      </c>
      <c r="BN1561" t="s">
        <v>10526</v>
      </c>
      <c r="BP1561" t="s">
        <v>10527</v>
      </c>
      <c r="BQ1561" t="s">
        <v>4265</v>
      </c>
      <c r="BX1561">
        <v>34547</v>
      </c>
    </row>
    <row r="1562" spans="1:76" x14ac:dyDescent="0.25">
      <c r="A1562">
        <v>9428</v>
      </c>
      <c r="B1562">
        <v>122969</v>
      </c>
      <c r="F1562" t="s">
        <v>0</v>
      </c>
      <c r="G1562" t="s">
        <v>1</v>
      </c>
      <c r="H1562" t="s">
        <v>10528</v>
      </c>
      <c r="I1562" t="s">
        <v>3</v>
      </c>
      <c r="K1562">
        <v>1</v>
      </c>
      <c r="L1562" t="s">
        <v>4</v>
      </c>
      <c r="M1562">
        <v>101843</v>
      </c>
      <c r="N1562" t="s">
        <v>5</v>
      </c>
      <c r="O1562" t="s">
        <v>5</v>
      </c>
      <c r="U1562" t="s">
        <v>10529</v>
      </c>
      <c r="V1562" s="1">
        <v>1</v>
      </c>
      <c r="W1562" t="s">
        <v>9214</v>
      </c>
      <c r="X1562" t="s">
        <v>10530</v>
      </c>
      <c r="Y1562" t="s">
        <v>9216</v>
      </c>
      <c r="Z1562" s="3">
        <v>11</v>
      </c>
      <c r="AA1562" s="4">
        <v>1144</v>
      </c>
      <c r="AB1562" t="s">
        <v>10530</v>
      </c>
      <c r="AC1562" t="s">
        <v>10531</v>
      </c>
      <c r="AD1562">
        <v>2005</v>
      </c>
      <c r="AE1562">
        <v>8</v>
      </c>
      <c r="AF1562">
        <v>27</v>
      </c>
      <c r="AG1562" t="s">
        <v>10347</v>
      </c>
      <c r="AJ1562" t="s">
        <v>5</v>
      </c>
      <c r="AK1562" t="s">
        <v>12</v>
      </c>
      <c r="AL1562">
        <v>-48429</v>
      </c>
      <c r="AM1562">
        <v>6586119</v>
      </c>
      <c r="AN1562" s="4">
        <v>-49000</v>
      </c>
      <c r="AO1562" s="4">
        <v>6587000</v>
      </c>
      <c r="AP1562">
        <v>10</v>
      </c>
      <c r="AR1562">
        <v>1010</v>
      </c>
      <c r="AT1562" s="5" t="s">
        <v>10532</v>
      </c>
      <c r="AU1562">
        <v>101843</v>
      </c>
      <c r="AW1562" s="6" t="s">
        <v>14</v>
      </c>
      <c r="AX1562">
        <v>1</v>
      </c>
      <c r="AY1562" t="s">
        <v>15</v>
      </c>
      <c r="AZ1562" t="s">
        <v>10533</v>
      </c>
      <c r="BA1562" t="s">
        <v>10534</v>
      </c>
      <c r="BB1562">
        <v>1010</v>
      </c>
      <c r="BC1562" t="s">
        <v>18</v>
      </c>
      <c r="BD1562" t="s">
        <v>19</v>
      </c>
      <c r="BF1562" s="5">
        <v>42557.609247685199</v>
      </c>
      <c r="BG1562" s="7" t="s">
        <v>20</v>
      </c>
      <c r="BI1562">
        <v>6</v>
      </c>
      <c r="BJ1562">
        <v>107024</v>
      </c>
      <c r="BK1562">
        <v>143098</v>
      </c>
      <c r="BL1562" t="s">
        <v>10535</v>
      </c>
      <c r="BX1562">
        <v>9428</v>
      </c>
    </row>
    <row r="1563" spans="1:76" x14ac:dyDescent="0.25">
      <c r="A1563">
        <v>9395</v>
      </c>
      <c r="C1563">
        <v>1</v>
      </c>
      <c r="F1563" t="s">
        <v>0</v>
      </c>
      <c r="G1563" t="s">
        <v>4403</v>
      </c>
      <c r="H1563" t="s">
        <v>10536</v>
      </c>
      <c r="I1563" t="s">
        <v>69</v>
      </c>
      <c r="K1563">
        <v>1</v>
      </c>
      <c r="L1563" t="s">
        <v>4</v>
      </c>
      <c r="M1563">
        <v>101843</v>
      </c>
      <c r="N1563" t="s">
        <v>5</v>
      </c>
      <c r="O1563" t="s">
        <v>5</v>
      </c>
      <c r="U1563" t="s">
        <v>10529</v>
      </c>
      <c r="V1563" s="1">
        <v>1</v>
      </c>
      <c r="W1563" t="s">
        <v>9214</v>
      </c>
      <c r="X1563" t="s">
        <v>10530</v>
      </c>
      <c r="Y1563" t="s">
        <v>9216</v>
      </c>
      <c r="Z1563" s="3">
        <v>11</v>
      </c>
      <c r="AA1563" s="4">
        <v>1144</v>
      </c>
      <c r="AB1563" t="s">
        <v>10530</v>
      </c>
      <c r="AC1563" t="s">
        <v>10537</v>
      </c>
      <c r="AD1563">
        <v>2016</v>
      </c>
      <c r="AE1563">
        <v>6</v>
      </c>
      <c r="AF1563">
        <v>26</v>
      </c>
      <c r="AG1563" t="s">
        <v>9190</v>
      </c>
      <c r="AH1563" t="s">
        <v>9190</v>
      </c>
      <c r="AJ1563" t="s">
        <v>5</v>
      </c>
      <c r="AK1563" t="s">
        <v>12</v>
      </c>
      <c r="AL1563">
        <v>-48486</v>
      </c>
      <c r="AM1563">
        <v>6586121</v>
      </c>
      <c r="AN1563" s="4">
        <v>-49000</v>
      </c>
      <c r="AO1563" s="4">
        <v>6587000</v>
      </c>
      <c r="AP1563">
        <v>1</v>
      </c>
      <c r="AR1563">
        <v>105</v>
      </c>
      <c r="AT1563" s="5"/>
      <c r="AU1563">
        <v>101843</v>
      </c>
      <c r="AW1563" s="6" t="s">
        <v>14</v>
      </c>
      <c r="AX1563">
        <v>1</v>
      </c>
      <c r="AY1563" t="s">
        <v>15</v>
      </c>
      <c r="AZ1563" t="s">
        <v>10538</v>
      </c>
      <c r="BA1563" t="s">
        <v>10539</v>
      </c>
      <c r="BB1563">
        <v>105</v>
      </c>
      <c r="BC1563" t="s">
        <v>4411</v>
      </c>
      <c r="BD1563" t="s">
        <v>4412</v>
      </c>
      <c r="BF1563" s="5">
        <v>42818</v>
      </c>
      <c r="BG1563" s="7" t="s">
        <v>20</v>
      </c>
      <c r="BI1563">
        <v>5</v>
      </c>
      <c r="BJ1563">
        <v>288332</v>
      </c>
      <c r="BL1563" t="s">
        <v>10540</v>
      </c>
      <c r="BN1563" t="s">
        <v>10541</v>
      </c>
      <c r="BX1563">
        <v>9395</v>
      </c>
    </row>
    <row r="1564" spans="1:76" x14ac:dyDescent="0.25">
      <c r="A1564">
        <v>54500</v>
      </c>
      <c r="B1564">
        <v>265180</v>
      </c>
      <c r="F1564" t="s">
        <v>0</v>
      </c>
      <c r="G1564" t="s">
        <v>9251</v>
      </c>
      <c r="H1564" t="s">
        <v>10558</v>
      </c>
      <c r="I1564" t="s">
        <v>69</v>
      </c>
      <c r="K1564">
        <v>1</v>
      </c>
      <c r="L1564" t="s">
        <v>4</v>
      </c>
      <c r="M1564">
        <v>101843</v>
      </c>
      <c r="N1564" t="s">
        <v>5</v>
      </c>
      <c r="O1564" t="s">
        <v>5</v>
      </c>
      <c r="U1564" t="s">
        <v>10559</v>
      </c>
      <c r="V1564" s="1">
        <v>1</v>
      </c>
      <c r="W1564" t="s">
        <v>9214</v>
      </c>
      <c r="X1564" t="s">
        <v>10544</v>
      </c>
      <c r="Y1564" t="s">
        <v>9216</v>
      </c>
      <c r="Z1564" s="3">
        <v>11</v>
      </c>
      <c r="AA1564" s="4">
        <v>1146</v>
      </c>
      <c r="AB1564" t="s">
        <v>10544</v>
      </c>
      <c r="AC1564" t="s">
        <v>10560</v>
      </c>
      <c r="AD1564">
        <v>1949</v>
      </c>
      <c r="AE1564">
        <v>8</v>
      </c>
      <c r="AF1564">
        <v>20</v>
      </c>
      <c r="AG1564" t="s">
        <v>10561</v>
      </c>
      <c r="AH1564" t="s">
        <v>10561</v>
      </c>
      <c r="AJ1564" t="s">
        <v>5</v>
      </c>
      <c r="AK1564" t="s">
        <v>12</v>
      </c>
      <c r="AL1564">
        <v>-20852</v>
      </c>
      <c r="AM1564">
        <v>6613979</v>
      </c>
      <c r="AN1564" s="4">
        <v>-21000</v>
      </c>
      <c r="AO1564" s="4">
        <v>6613000</v>
      </c>
      <c r="AP1564">
        <v>707</v>
      </c>
      <c r="AR1564">
        <v>69</v>
      </c>
      <c r="AU1564">
        <v>101843</v>
      </c>
      <c r="AW1564" s="6" t="s">
        <v>14</v>
      </c>
      <c r="AX1564">
        <v>1</v>
      </c>
      <c r="AY1564" t="s">
        <v>15</v>
      </c>
      <c r="AZ1564" t="s">
        <v>10562</v>
      </c>
      <c r="BA1564" t="s">
        <v>10563</v>
      </c>
      <c r="BB1564">
        <v>69</v>
      </c>
      <c r="BC1564" t="s">
        <v>9259</v>
      </c>
      <c r="BD1564" t="s">
        <v>65</v>
      </c>
      <c r="BF1564" s="5">
        <v>41690</v>
      </c>
      <c r="BG1564" s="7" t="s">
        <v>20</v>
      </c>
      <c r="BI1564">
        <v>4</v>
      </c>
      <c r="BJ1564">
        <v>436576</v>
      </c>
      <c r="BK1564">
        <v>143099</v>
      </c>
      <c r="BL1564" t="s">
        <v>10564</v>
      </c>
      <c r="BN1564" t="s">
        <v>10565</v>
      </c>
      <c r="BX1564">
        <v>54500</v>
      </c>
    </row>
    <row r="1565" spans="1:76" x14ac:dyDescent="0.25">
      <c r="A1565">
        <v>41709</v>
      </c>
      <c r="B1565">
        <v>141111</v>
      </c>
      <c r="F1565" t="s">
        <v>0</v>
      </c>
      <c r="G1565" t="s">
        <v>4403</v>
      </c>
      <c r="H1565" t="s">
        <v>10566</v>
      </c>
      <c r="I1565" s="8" t="str">
        <f>HYPERLINK(AT1565,"Hb")</f>
        <v>Hb</v>
      </c>
      <c r="K1565">
        <v>1</v>
      </c>
      <c r="L1565" t="s">
        <v>4</v>
      </c>
      <c r="M1565">
        <v>101843</v>
      </c>
      <c r="N1565" t="s">
        <v>5</v>
      </c>
      <c r="O1565" t="s">
        <v>5</v>
      </c>
      <c r="U1565" t="s">
        <v>10567</v>
      </c>
      <c r="V1565" s="12">
        <v>3</v>
      </c>
      <c r="W1565" t="s">
        <v>9214</v>
      </c>
      <c r="X1565" t="s">
        <v>10544</v>
      </c>
      <c r="Y1565" t="s">
        <v>9216</v>
      </c>
      <c r="Z1565" s="3">
        <v>11</v>
      </c>
      <c r="AA1565" s="4">
        <v>1146</v>
      </c>
      <c r="AB1565" t="s">
        <v>10544</v>
      </c>
      <c r="AC1565" t="s">
        <v>10568</v>
      </c>
      <c r="AD1565">
        <v>1963</v>
      </c>
      <c r="AE1565">
        <v>9</v>
      </c>
      <c r="AF1565">
        <v>24</v>
      </c>
      <c r="AG1565" t="s">
        <v>5547</v>
      </c>
      <c r="AH1565" t="s">
        <v>5547</v>
      </c>
      <c r="AJ1565" t="s">
        <v>5</v>
      </c>
      <c r="AK1565" t="s">
        <v>12</v>
      </c>
      <c r="AL1565">
        <v>-30534</v>
      </c>
      <c r="AM1565">
        <v>6617801</v>
      </c>
      <c r="AN1565" s="4">
        <v>-31000</v>
      </c>
      <c r="AO1565" s="4">
        <v>6617000</v>
      </c>
      <c r="AP1565">
        <v>20549</v>
      </c>
      <c r="AR1565">
        <v>105</v>
      </c>
      <c r="AS1565" t="s">
        <v>10569</v>
      </c>
      <c r="AT1565" t="s">
        <v>10570</v>
      </c>
      <c r="AU1565">
        <v>101843</v>
      </c>
      <c r="AW1565" s="6" t="s">
        <v>14</v>
      </c>
      <c r="AX1565">
        <v>1</v>
      </c>
      <c r="AY1565" t="s">
        <v>15</v>
      </c>
      <c r="AZ1565" t="s">
        <v>10571</v>
      </c>
      <c r="BA1565" t="s">
        <v>10572</v>
      </c>
      <c r="BB1565">
        <v>105</v>
      </c>
      <c r="BC1565" t="s">
        <v>4411</v>
      </c>
      <c r="BD1565" t="s">
        <v>4412</v>
      </c>
      <c r="BE1565">
        <v>1</v>
      </c>
      <c r="BF1565" s="5">
        <v>40472</v>
      </c>
      <c r="BG1565" s="7" t="s">
        <v>20</v>
      </c>
      <c r="BI1565">
        <v>5</v>
      </c>
      <c r="BJ1565">
        <v>292926</v>
      </c>
      <c r="BK1565">
        <v>143100</v>
      </c>
      <c r="BL1565" t="s">
        <v>10573</v>
      </c>
      <c r="BN1565" t="s">
        <v>10574</v>
      </c>
      <c r="BX1565">
        <v>41709</v>
      </c>
    </row>
    <row r="1566" spans="1:76" x14ac:dyDescent="0.25">
      <c r="A1566">
        <v>14574</v>
      </c>
      <c r="C1566">
        <v>1</v>
      </c>
      <c r="D1566">
        <v>1</v>
      </c>
      <c r="E1566">
        <v>1</v>
      </c>
      <c r="F1566" t="s">
        <v>0</v>
      </c>
      <c r="G1566" t="s">
        <v>55</v>
      </c>
      <c r="H1566" t="s">
        <v>10575</v>
      </c>
      <c r="I1566" t="s">
        <v>69</v>
      </c>
      <c r="K1566">
        <v>1</v>
      </c>
      <c r="L1566" t="s">
        <v>4</v>
      </c>
      <c r="M1566">
        <v>101843</v>
      </c>
      <c r="N1566" t="s">
        <v>5</v>
      </c>
      <c r="O1566" t="s">
        <v>5</v>
      </c>
      <c r="U1566" t="s">
        <v>10576</v>
      </c>
      <c r="V1566" s="1">
        <v>1</v>
      </c>
      <c r="W1566" t="s">
        <v>9214</v>
      </c>
      <c r="X1566" t="s">
        <v>10544</v>
      </c>
      <c r="Y1566" t="s">
        <v>9216</v>
      </c>
      <c r="Z1566" s="3">
        <v>11</v>
      </c>
      <c r="AA1566" s="4">
        <v>1146</v>
      </c>
      <c r="AB1566" t="s">
        <v>10544</v>
      </c>
      <c r="AC1566" t="s">
        <v>10577</v>
      </c>
      <c r="AD1566">
        <v>2020</v>
      </c>
      <c r="AE1566">
        <v>7</v>
      </c>
      <c r="AF1566">
        <v>29</v>
      </c>
      <c r="AG1566" t="s">
        <v>9190</v>
      </c>
      <c r="AH1566" t="s">
        <v>9190</v>
      </c>
      <c r="AJ1566" t="s">
        <v>5</v>
      </c>
      <c r="AK1566" t="s">
        <v>12</v>
      </c>
      <c r="AL1566">
        <v>-42471</v>
      </c>
      <c r="AM1566">
        <v>6615096</v>
      </c>
      <c r="AN1566" s="4">
        <v>-43000</v>
      </c>
      <c r="AO1566" s="4">
        <v>6615000</v>
      </c>
      <c r="AP1566">
        <v>1</v>
      </c>
      <c r="AR1566">
        <v>8</v>
      </c>
      <c r="AS1566" t="s">
        <v>124</v>
      </c>
      <c r="AU1566">
        <v>101843</v>
      </c>
      <c r="AW1566" s="6" t="s">
        <v>14</v>
      </c>
      <c r="AX1566">
        <v>1</v>
      </c>
      <c r="AY1566" t="s">
        <v>15</v>
      </c>
      <c r="AZ1566" t="s">
        <v>10578</v>
      </c>
      <c r="BA1566" t="s">
        <v>10579</v>
      </c>
      <c r="BB1566">
        <v>8</v>
      </c>
      <c r="BC1566" t="s">
        <v>64</v>
      </c>
      <c r="BD1566" t="s">
        <v>65</v>
      </c>
      <c r="BF1566" s="5">
        <v>44370</v>
      </c>
      <c r="BG1566" s="7" t="s">
        <v>20</v>
      </c>
      <c r="BI1566">
        <v>3</v>
      </c>
      <c r="BJ1566">
        <v>451346</v>
      </c>
      <c r="BL1566" t="s">
        <v>10580</v>
      </c>
      <c r="BN1566" t="s">
        <v>10581</v>
      </c>
      <c r="BX1566">
        <v>14574</v>
      </c>
    </row>
    <row r="1567" spans="1:76" x14ac:dyDescent="0.25">
      <c r="A1567">
        <v>59429</v>
      </c>
      <c r="C1567">
        <v>1</v>
      </c>
      <c r="D1567">
        <v>1</v>
      </c>
      <c r="E1567">
        <v>1</v>
      </c>
      <c r="F1567" t="s">
        <v>0</v>
      </c>
      <c r="G1567" t="s">
        <v>1</v>
      </c>
      <c r="H1567" t="s">
        <v>10542</v>
      </c>
      <c r="I1567" s="8" t="str">
        <f>HYPERLINK(AT1567,"Foto")</f>
        <v>Foto</v>
      </c>
      <c r="K1567">
        <v>1</v>
      </c>
      <c r="L1567" t="s">
        <v>4</v>
      </c>
      <c r="M1567">
        <v>101843</v>
      </c>
      <c r="N1567" t="s">
        <v>5</v>
      </c>
      <c r="O1567" t="s">
        <v>5</v>
      </c>
      <c r="U1567" t="s">
        <v>10543</v>
      </c>
      <c r="V1567" s="1">
        <v>1</v>
      </c>
      <c r="W1567" t="s">
        <v>9214</v>
      </c>
      <c r="X1567" t="s">
        <v>10544</v>
      </c>
      <c r="Y1567" t="s">
        <v>9216</v>
      </c>
      <c r="Z1567" s="3">
        <v>11</v>
      </c>
      <c r="AA1567" s="4">
        <v>1146</v>
      </c>
      <c r="AB1567" t="s">
        <v>10544</v>
      </c>
      <c r="AC1567" t="s">
        <v>10545</v>
      </c>
      <c r="AD1567">
        <v>2021</v>
      </c>
      <c r="AE1567">
        <v>7</v>
      </c>
      <c r="AF1567">
        <v>14</v>
      </c>
      <c r="AG1567" t="s">
        <v>10546</v>
      </c>
      <c r="AJ1567" t="s">
        <v>5</v>
      </c>
      <c r="AK1567" t="s">
        <v>12</v>
      </c>
      <c r="AL1567">
        <v>-16930</v>
      </c>
      <c r="AM1567">
        <v>6615919</v>
      </c>
      <c r="AN1567" s="4">
        <v>-17000</v>
      </c>
      <c r="AO1567" s="4">
        <v>6615000</v>
      </c>
      <c r="AP1567">
        <v>76</v>
      </c>
      <c r="AR1567">
        <v>1010</v>
      </c>
      <c r="AT1567" s="5" t="s">
        <v>10547</v>
      </c>
      <c r="AU1567">
        <v>101843</v>
      </c>
      <c r="AW1567" s="6" t="s">
        <v>14</v>
      </c>
      <c r="AX1567">
        <v>1</v>
      </c>
      <c r="AY1567" t="s">
        <v>15</v>
      </c>
      <c r="AZ1567" t="s">
        <v>10548</v>
      </c>
      <c r="BA1567" t="s">
        <v>10549</v>
      </c>
      <c r="BB1567">
        <v>1010</v>
      </c>
      <c r="BC1567" t="s">
        <v>18</v>
      </c>
      <c r="BD1567" t="s">
        <v>19</v>
      </c>
      <c r="BE1567">
        <v>1</v>
      </c>
      <c r="BF1567" s="5">
        <v>44391.424629629597</v>
      </c>
      <c r="BG1567" s="7" t="s">
        <v>20</v>
      </c>
      <c r="BI1567">
        <v>6</v>
      </c>
      <c r="BJ1567">
        <v>274429</v>
      </c>
      <c r="BL1567" t="s">
        <v>10550</v>
      </c>
      <c r="BX1567">
        <v>59429</v>
      </c>
    </row>
    <row r="1568" spans="1:76" x14ac:dyDescent="0.25">
      <c r="A1568">
        <v>56146</v>
      </c>
      <c r="C1568">
        <v>1</v>
      </c>
      <c r="D1568">
        <v>1</v>
      </c>
      <c r="E1568">
        <v>1</v>
      </c>
      <c r="F1568" t="s">
        <v>0</v>
      </c>
      <c r="G1568" t="s">
        <v>1</v>
      </c>
      <c r="H1568" t="s">
        <v>10551</v>
      </c>
      <c r="I1568" s="8" t="str">
        <f>HYPERLINK(AT1568,"Foto")</f>
        <v>Foto</v>
      </c>
      <c r="K1568">
        <v>1</v>
      </c>
      <c r="L1568" t="s">
        <v>4</v>
      </c>
      <c r="M1568">
        <v>101843</v>
      </c>
      <c r="N1568" t="s">
        <v>5</v>
      </c>
      <c r="O1568" t="s">
        <v>5</v>
      </c>
      <c r="U1568" t="s">
        <v>10552</v>
      </c>
      <c r="V1568" s="1">
        <v>1</v>
      </c>
      <c r="W1568" t="s">
        <v>9214</v>
      </c>
      <c r="X1568" t="s">
        <v>10544</v>
      </c>
      <c r="Y1568" t="s">
        <v>9216</v>
      </c>
      <c r="Z1568" s="3">
        <v>11</v>
      </c>
      <c r="AA1568" s="4">
        <v>1146</v>
      </c>
      <c r="AB1568" t="s">
        <v>10544</v>
      </c>
      <c r="AC1568" t="s">
        <v>10553</v>
      </c>
      <c r="AD1568">
        <v>2021</v>
      </c>
      <c r="AE1568">
        <v>6</v>
      </c>
      <c r="AF1568">
        <v>22</v>
      </c>
      <c r="AG1568" t="s">
        <v>10546</v>
      </c>
      <c r="AJ1568" t="s">
        <v>5</v>
      </c>
      <c r="AK1568" t="s">
        <v>12</v>
      </c>
      <c r="AL1568">
        <v>-18282</v>
      </c>
      <c r="AM1568">
        <v>6614296</v>
      </c>
      <c r="AN1568" s="4">
        <v>-19000</v>
      </c>
      <c r="AO1568" s="4">
        <v>6615000</v>
      </c>
      <c r="AP1568">
        <v>15</v>
      </c>
      <c r="AR1568">
        <v>1010</v>
      </c>
      <c r="AT1568" s="5" t="s">
        <v>10554</v>
      </c>
      <c r="AU1568">
        <v>101843</v>
      </c>
      <c r="AW1568" s="6" t="s">
        <v>14</v>
      </c>
      <c r="AX1568">
        <v>1</v>
      </c>
      <c r="AY1568" t="s">
        <v>15</v>
      </c>
      <c r="AZ1568" t="s">
        <v>10555</v>
      </c>
      <c r="BA1568" t="s">
        <v>10556</v>
      </c>
      <c r="BB1568">
        <v>1010</v>
      </c>
      <c r="BC1568" t="s">
        <v>18</v>
      </c>
      <c r="BD1568" t="s">
        <v>19</v>
      </c>
      <c r="BE1568">
        <v>1</v>
      </c>
      <c r="BF1568" s="5">
        <v>44369.553437499999</v>
      </c>
      <c r="BG1568" s="7" t="s">
        <v>20</v>
      </c>
      <c r="BI1568">
        <v>6</v>
      </c>
      <c r="BJ1568">
        <v>272334</v>
      </c>
      <c r="BL1568" t="s">
        <v>10557</v>
      </c>
      <c r="BX1568">
        <v>56146</v>
      </c>
    </row>
    <row r="1569" spans="1:76" x14ac:dyDescent="0.25">
      <c r="A1569">
        <v>12415</v>
      </c>
      <c r="C1569">
        <v>1</v>
      </c>
      <c r="D1569">
        <v>1</v>
      </c>
      <c r="E1569">
        <v>1</v>
      </c>
      <c r="F1569" t="s">
        <v>0</v>
      </c>
      <c r="G1569" t="s">
        <v>1</v>
      </c>
      <c r="H1569" t="s">
        <v>10582</v>
      </c>
      <c r="I1569" s="8" t="str">
        <f>HYPERLINK(AT1569,"Foto")</f>
        <v>Foto</v>
      </c>
      <c r="K1569">
        <v>1</v>
      </c>
      <c r="L1569" t="s">
        <v>4</v>
      </c>
      <c r="M1569">
        <v>101843</v>
      </c>
      <c r="N1569" t="s">
        <v>5</v>
      </c>
      <c r="O1569" t="s">
        <v>5</v>
      </c>
      <c r="U1569" t="s">
        <v>10583</v>
      </c>
      <c r="V1569" s="1">
        <v>1</v>
      </c>
      <c r="W1569" t="s">
        <v>9214</v>
      </c>
      <c r="X1569" t="s">
        <v>10544</v>
      </c>
      <c r="Y1569" t="s">
        <v>9216</v>
      </c>
      <c r="Z1569" s="3">
        <v>11</v>
      </c>
      <c r="AA1569" s="4">
        <v>1146</v>
      </c>
      <c r="AB1569" t="s">
        <v>10544</v>
      </c>
      <c r="AC1569" t="s">
        <v>10584</v>
      </c>
      <c r="AD1569">
        <v>2021</v>
      </c>
      <c r="AE1569">
        <v>6</v>
      </c>
      <c r="AF1569">
        <v>8</v>
      </c>
      <c r="AG1569" t="s">
        <v>10546</v>
      </c>
      <c r="AJ1569" t="s">
        <v>5</v>
      </c>
      <c r="AK1569" t="s">
        <v>12</v>
      </c>
      <c r="AL1569">
        <v>-44157</v>
      </c>
      <c r="AM1569">
        <v>6626863</v>
      </c>
      <c r="AN1569" s="4">
        <v>-45000</v>
      </c>
      <c r="AO1569" s="4">
        <v>6627000</v>
      </c>
      <c r="AP1569">
        <v>12</v>
      </c>
      <c r="AR1569">
        <v>1010</v>
      </c>
      <c r="AT1569" s="5" t="s">
        <v>10585</v>
      </c>
      <c r="AU1569">
        <v>101843</v>
      </c>
      <c r="AW1569" s="6" t="s">
        <v>14</v>
      </c>
      <c r="AX1569">
        <v>1</v>
      </c>
      <c r="AY1569" t="s">
        <v>15</v>
      </c>
      <c r="AZ1569" t="s">
        <v>10586</v>
      </c>
      <c r="BA1569" t="s">
        <v>10587</v>
      </c>
      <c r="BB1569">
        <v>1010</v>
      </c>
      <c r="BC1569" t="s">
        <v>18</v>
      </c>
      <c r="BD1569" t="s">
        <v>19</v>
      </c>
      <c r="BE1569">
        <v>1</v>
      </c>
      <c r="BF1569" s="5">
        <v>44355.475555555597</v>
      </c>
      <c r="BG1569" s="7" t="s">
        <v>20</v>
      </c>
      <c r="BI1569">
        <v>6</v>
      </c>
      <c r="BJ1569">
        <v>270932</v>
      </c>
      <c r="BL1569" t="s">
        <v>10588</v>
      </c>
      <c r="BX1569">
        <v>12415</v>
      </c>
    </row>
    <row r="1570" spans="1:76" x14ac:dyDescent="0.25">
      <c r="A1570">
        <v>499</v>
      </c>
      <c r="B1570">
        <v>136076</v>
      </c>
      <c r="F1570" t="s">
        <v>0</v>
      </c>
      <c r="G1570" t="s">
        <v>4403</v>
      </c>
      <c r="H1570" t="s">
        <v>10652</v>
      </c>
      <c r="I1570" t="s">
        <v>69</v>
      </c>
      <c r="K1570">
        <v>1</v>
      </c>
      <c r="L1570" t="s">
        <v>4</v>
      </c>
      <c r="M1570">
        <v>101843</v>
      </c>
      <c r="N1570" t="s">
        <v>5</v>
      </c>
      <c r="O1570" t="s">
        <v>5</v>
      </c>
      <c r="U1570" t="s">
        <v>10653</v>
      </c>
      <c r="V1570" s="12">
        <v>3</v>
      </c>
      <c r="W1570" t="s">
        <v>9214</v>
      </c>
      <c r="X1570" t="s">
        <v>10591</v>
      </c>
      <c r="Y1570" t="s">
        <v>9216</v>
      </c>
      <c r="Z1570" s="3">
        <v>11</v>
      </c>
      <c r="AA1570" s="4">
        <v>1149</v>
      </c>
      <c r="AB1570" t="s">
        <v>10591</v>
      </c>
      <c r="AC1570" t="s">
        <v>10654</v>
      </c>
      <c r="AD1570">
        <v>1995</v>
      </c>
      <c r="AE1570">
        <v>8</v>
      </c>
      <c r="AF1570">
        <v>31</v>
      </c>
      <c r="AG1570" t="s">
        <v>10655</v>
      </c>
      <c r="AH1570" t="s">
        <v>10655</v>
      </c>
      <c r="AJ1570" t="s">
        <v>5</v>
      </c>
      <c r="AK1570" t="s">
        <v>12</v>
      </c>
      <c r="AL1570">
        <v>-61216</v>
      </c>
      <c r="AM1570">
        <v>6610884</v>
      </c>
      <c r="AN1570" s="4">
        <v>-61000</v>
      </c>
      <c r="AO1570" s="4">
        <v>6611000</v>
      </c>
      <c r="AP1570">
        <v>22906</v>
      </c>
      <c r="AR1570">
        <v>105</v>
      </c>
      <c r="AT1570" s="5"/>
      <c r="AU1570">
        <v>101843</v>
      </c>
      <c r="AW1570" s="6" t="s">
        <v>14</v>
      </c>
      <c r="AX1570">
        <v>1</v>
      </c>
      <c r="AY1570" t="s">
        <v>15</v>
      </c>
      <c r="AZ1570" t="s">
        <v>10656</v>
      </c>
      <c r="BA1570" t="s">
        <v>10657</v>
      </c>
      <c r="BB1570">
        <v>105</v>
      </c>
      <c r="BC1570" t="s">
        <v>4411</v>
      </c>
      <c r="BD1570" t="s">
        <v>4412</v>
      </c>
      <c r="BF1570" s="5">
        <v>40150</v>
      </c>
      <c r="BG1570" s="7" t="s">
        <v>20</v>
      </c>
      <c r="BI1570">
        <v>5</v>
      </c>
      <c r="BJ1570">
        <v>286481</v>
      </c>
      <c r="BK1570">
        <v>143101</v>
      </c>
      <c r="BL1570" t="s">
        <v>10658</v>
      </c>
      <c r="BN1570" t="s">
        <v>10659</v>
      </c>
      <c r="BX1570">
        <v>499</v>
      </c>
    </row>
    <row r="1571" spans="1:76" x14ac:dyDescent="0.25">
      <c r="A1571">
        <v>11310</v>
      </c>
      <c r="B1571">
        <v>34309</v>
      </c>
      <c r="F1571" t="s">
        <v>0</v>
      </c>
      <c r="G1571" t="s">
        <v>1</v>
      </c>
      <c r="H1571" t="s">
        <v>10598</v>
      </c>
      <c r="I1571" t="s">
        <v>3</v>
      </c>
      <c r="K1571">
        <v>1</v>
      </c>
      <c r="L1571" t="s">
        <v>4</v>
      </c>
      <c r="M1571">
        <v>101843</v>
      </c>
      <c r="N1571" t="s">
        <v>5</v>
      </c>
      <c r="O1571" t="s">
        <v>5</v>
      </c>
      <c r="U1571" t="s">
        <v>10599</v>
      </c>
      <c r="V1571" s="1">
        <v>1</v>
      </c>
      <c r="W1571" t="s">
        <v>9214</v>
      </c>
      <c r="X1571" t="s">
        <v>10591</v>
      </c>
      <c r="Y1571" t="s">
        <v>9216</v>
      </c>
      <c r="Z1571" s="3">
        <v>11</v>
      </c>
      <c r="AA1571" s="4">
        <v>1149</v>
      </c>
      <c r="AB1571" t="s">
        <v>10591</v>
      </c>
      <c r="AC1571" t="s">
        <v>10600</v>
      </c>
      <c r="AD1571">
        <v>2013</v>
      </c>
      <c r="AE1571">
        <v>6</v>
      </c>
      <c r="AF1571">
        <v>28</v>
      </c>
      <c r="AG1571" t="s">
        <v>10601</v>
      </c>
      <c r="AJ1571" t="s">
        <v>5</v>
      </c>
      <c r="AK1571" t="s">
        <v>12</v>
      </c>
      <c r="AL1571">
        <v>-46033</v>
      </c>
      <c r="AM1571">
        <v>6621985</v>
      </c>
      <c r="AN1571" s="4">
        <v>-47000</v>
      </c>
      <c r="AO1571" s="4">
        <v>6621000</v>
      </c>
      <c r="AP1571">
        <v>10</v>
      </c>
      <c r="AR1571">
        <v>1010</v>
      </c>
      <c r="AT1571" s="5" t="s">
        <v>10602</v>
      </c>
      <c r="AU1571">
        <v>101843</v>
      </c>
      <c r="AW1571" s="6" t="s">
        <v>14</v>
      </c>
      <c r="AX1571">
        <v>1</v>
      </c>
      <c r="AY1571" t="s">
        <v>15</v>
      </c>
      <c r="AZ1571" t="s">
        <v>10603</v>
      </c>
      <c r="BA1571" t="s">
        <v>10604</v>
      </c>
      <c r="BB1571">
        <v>1010</v>
      </c>
      <c r="BC1571" t="s">
        <v>18</v>
      </c>
      <c r="BD1571" t="s">
        <v>19</v>
      </c>
      <c r="BF1571" s="5">
        <v>43709.903472222199</v>
      </c>
      <c r="BG1571" s="7" t="s">
        <v>20</v>
      </c>
      <c r="BI1571">
        <v>6</v>
      </c>
      <c r="BJ1571">
        <v>30668</v>
      </c>
      <c r="BK1571">
        <v>143102</v>
      </c>
      <c r="BL1571" t="s">
        <v>10605</v>
      </c>
      <c r="BX1571">
        <v>11310</v>
      </c>
    </row>
    <row r="1572" spans="1:76" x14ac:dyDescent="0.25">
      <c r="A1572">
        <v>2085</v>
      </c>
      <c r="C1572">
        <v>1</v>
      </c>
      <c r="D1572">
        <v>1</v>
      </c>
      <c r="E1572">
        <v>1</v>
      </c>
      <c r="F1572" t="s">
        <v>0</v>
      </c>
      <c r="G1572" t="s">
        <v>1</v>
      </c>
      <c r="H1572" t="s">
        <v>10645</v>
      </c>
      <c r="I1572" s="8" t="str">
        <f>HYPERLINK(AT1572,"Foto")</f>
        <v>Foto</v>
      </c>
      <c r="K1572">
        <v>1</v>
      </c>
      <c r="L1572" t="s">
        <v>4</v>
      </c>
      <c r="M1572">
        <v>101843</v>
      </c>
      <c r="N1572" t="s">
        <v>5</v>
      </c>
      <c r="O1572" t="s">
        <v>5</v>
      </c>
      <c r="U1572" t="s">
        <v>10646</v>
      </c>
      <c r="V1572" s="1">
        <v>1</v>
      </c>
      <c r="W1572" t="s">
        <v>9214</v>
      </c>
      <c r="X1572" t="s">
        <v>10591</v>
      </c>
      <c r="Y1572" t="s">
        <v>9216</v>
      </c>
      <c r="Z1572" s="3">
        <v>11</v>
      </c>
      <c r="AA1572" s="4">
        <v>1149</v>
      </c>
      <c r="AB1572" t="s">
        <v>10591</v>
      </c>
      <c r="AC1572" t="s">
        <v>10647</v>
      </c>
      <c r="AD1572">
        <v>2014</v>
      </c>
      <c r="AE1572">
        <v>7</v>
      </c>
      <c r="AF1572">
        <v>7</v>
      </c>
      <c r="AG1572" t="s">
        <v>10625</v>
      </c>
      <c r="AJ1572" t="s">
        <v>5</v>
      </c>
      <c r="AK1572" t="s">
        <v>12</v>
      </c>
      <c r="AL1572">
        <v>-58468</v>
      </c>
      <c r="AM1572">
        <v>6607769</v>
      </c>
      <c r="AN1572" s="4">
        <v>-59000</v>
      </c>
      <c r="AO1572" s="4">
        <v>6607000</v>
      </c>
      <c r="AP1572">
        <v>10</v>
      </c>
      <c r="AR1572">
        <v>1010</v>
      </c>
      <c r="AT1572" s="5" t="s">
        <v>10648</v>
      </c>
      <c r="AU1572">
        <v>101843</v>
      </c>
      <c r="AW1572" s="6" t="s">
        <v>14</v>
      </c>
      <c r="AX1572">
        <v>1</v>
      </c>
      <c r="AY1572" t="s">
        <v>15</v>
      </c>
      <c r="AZ1572" t="s">
        <v>10649</v>
      </c>
      <c r="BA1572" t="s">
        <v>10650</v>
      </c>
      <c r="BB1572">
        <v>1010</v>
      </c>
      <c r="BC1572" t="s">
        <v>18</v>
      </c>
      <c r="BD1572" t="s">
        <v>19</v>
      </c>
      <c r="BE1572">
        <v>1</v>
      </c>
      <c r="BF1572" s="5">
        <v>43710.333333333299</v>
      </c>
      <c r="BG1572" s="7" t="s">
        <v>20</v>
      </c>
      <c r="BI1572">
        <v>6</v>
      </c>
      <c r="BJ1572">
        <v>152109</v>
      </c>
      <c r="BL1572" t="s">
        <v>10651</v>
      </c>
      <c r="BX1572">
        <v>2085</v>
      </c>
    </row>
    <row r="1573" spans="1:76" x14ac:dyDescent="0.25">
      <c r="A1573">
        <v>9842</v>
      </c>
      <c r="C1573">
        <v>1</v>
      </c>
      <c r="D1573">
        <v>1</v>
      </c>
      <c r="E1573">
        <v>1</v>
      </c>
      <c r="F1573" t="s">
        <v>0</v>
      </c>
      <c r="G1573" t="s">
        <v>1</v>
      </c>
      <c r="H1573" t="s">
        <v>10589</v>
      </c>
      <c r="I1573" t="s">
        <v>3</v>
      </c>
      <c r="K1573">
        <v>1</v>
      </c>
      <c r="L1573" t="s">
        <v>4</v>
      </c>
      <c r="M1573">
        <v>101843</v>
      </c>
      <c r="N1573" t="s">
        <v>5</v>
      </c>
      <c r="O1573" t="s">
        <v>5</v>
      </c>
      <c r="U1573" t="s">
        <v>10590</v>
      </c>
      <c r="V1573" s="1">
        <v>1</v>
      </c>
      <c r="W1573" t="s">
        <v>9214</v>
      </c>
      <c r="X1573" t="s">
        <v>10591</v>
      </c>
      <c r="Y1573" t="s">
        <v>9216</v>
      </c>
      <c r="Z1573" s="3">
        <v>11</v>
      </c>
      <c r="AA1573" s="4">
        <v>1149</v>
      </c>
      <c r="AB1573" t="s">
        <v>10591</v>
      </c>
      <c r="AC1573" t="s">
        <v>10592</v>
      </c>
      <c r="AD1573">
        <v>2018</v>
      </c>
      <c r="AE1573">
        <v>8</v>
      </c>
      <c r="AF1573">
        <v>18</v>
      </c>
      <c r="AG1573" t="s">
        <v>9776</v>
      </c>
      <c r="AJ1573" t="s">
        <v>5</v>
      </c>
      <c r="AK1573" t="s">
        <v>12</v>
      </c>
      <c r="AL1573">
        <v>-47892</v>
      </c>
      <c r="AM1573">
        <v>6616827</v>
      </c>
      <c r="AN1573" s="4">
        <v>-47000</v>
      </c>
      <c r="AO1573" s="4">
        <v>6617000</v>
      </c>
      <c r="AP1573">
        <v>10</v>
      </c>
      <c r="AR1573">
        <v>1010</v>
      </c>
      <c r="AS1573" t="s">
        <v>10593</v>
      </c>
      <c r="AT1573" s="5" t="s">
        <v>10594</v>
      </c>
      <c r="AU1573">
        <v>101843</v>
      </c>
      <c r="AW1573" s="6" t="s">
        <v>14</v>
      </c>
      <c r="AX1573">
        <v>1</v>
      </c>
      <c r="AY1573" t="s">
        <v>15</v>
      </c>
      <c r="AZ1573" t="s">
        <v>10595</v>
      </c>
      <c r="BA1573" t="s">
        <v>10596</v>
      </c>
      <c r="BB1573">
        <v>1010</v>
      </c>
      <c r="BC1573" t="s">
        <v>18</v>
      </c>
      <c r="BD1573" t="s">
        <v>19</v>
      </c>
      <c r="BF1573" s="5">
        <v>43330.813449074099</v>
      </c>
      <c r="BG1573" s="7" t="s">
        <v>20</v>
      </c>
      <c r="BI1573">
        <v>6</v>
      </c>
      <c r="BJ1573">
        <v>163790</v>
      </c>
      <c r="BL1573" t="s">
        <v>10597</v>
      </c>
      <c r="BX1573">
        <v>9842</v>
      </c>
    </row>
    <row r="1574" spans="1:76" x14ac:dyDescent="0.25">
      <c r="A1574">
        <v>9633</v>
      </c>
      <c r="C1574">
        <v>1</v>
      </c>
      <c r="D1574">
        <v>1</v>
      </c>
      <c r="E1574">
        <v>1</v>
      </c>
      <c r="F1574" t="s">
        <v>0</v>
      </c>
      <c r="G1574" t="s">
        <v>1</v>
      </c>
      <c r="H1574" t="s">
        <v>10606</v>
      </c>
      <c r="I1574" t="s">
        <v>3</v>
      </c>
      <c r="K1574">
        <v>1</v>
      </c>
      <c r="L1574" t="s">
        <v>4</v>
      </c>
      <c r="M1574">
        <v>101843</v>
      </c>
      <c r="N1574" t="s">
        <v>5</v>
      </c>
      <c r="O1574" t="s">
        <v>5</v>
      </c>
      <c r="U1574" t="s">
        <v>10607</v>
      </c>
      <c r="V1574" s="1">
        <v>1</v>
      </c>
      <c r="W1574" t="s">
        <v>9214</v>
      </c>
      <c r="X1574" t="s">
        <v>10591</v>
      </c>
      <c r="Y1574" t="s">
        <v>9216</v>
      </c>
      <c r="Z1574" s="3">
        <v>11</v>
      </c>
      <c r="AA1574" s="4">
        <v>1149</v>
      </c>
      <c r="AB1574" t="s">
        <v>10591</v>
      </c>
      <c r="AC1574" t="s">
        <v>10608</v>
      </c>
      <c r="AD1574">
        <v>2018</v>
      </c>
      <c r="AE1574">
        <v>6</v>
      </c>
      <c r="AF1574">
        <v>28</v>
      </c>
      <c r="AG1574" t="s">
        <v>9776</v>
      </c>
      <c r="AJ1574" t="s">
        <v>5</v>
      </c>
      <c r="AK1574" t="s">
        <v>12</v>
      </c>
      <c r="AL1574">
        <v>-48123</v>
      </c>
      <c r="AM1574">
        <v>6616645</v>
      </c>
      <c r="AN1574" s="4">
        <v>-49000</v>
      </c>
      <c r="AO1574" s="4">
        <v>6617000</v>
      </c>
      <c r="AP1574">
        <v>75</v>
      </c>
      <c r="AR1574">
        <v>1010</v>
      </c>
      <c r="AT1574" s="5" t="s">
        <v>10609</v>
      </c>
      <c r="AU1574">
        <v>101843</v>
      </c>
      <c r="AW1574" s="6" t="s">
        <v>14</v>
      </c>
      <c r="AX1574">
        <v>1</v>
      </c>
      <c r="AY1574" t="s">
        <v>15</v>
      </c>
      <c r="AZ1574" t="s">
        <v>10610</v>
      </c>
      <c r="BA1574" t="s">
        <v>10611</v>
      </c>
      <c r="BB1574">
        <v>1010</v>
      </c>
      <c r="BC1574" t="s">
        <v>18</v>
      </c>
      <c r="BD1574" t="s">
        <v>19</v>
      </c>
      <c r="BF1574" s="5">
        <v>43280.405046296299</v>
      </c>
      <c r="BG1574" s="7" t="s">
        <v>20</v>
      </c>
      <c r="BI1574">
        <v>6</v>
      </c>
      <c r="BJ1574">
        <v>157425</v>
      </c>
      <c r="BL1574" t="s">
        <v>10612</v>
      </c>
      <c r="BX1574">
        <v>9633</v>
      </c>
    </row>
    <row r="1575" spans="1:76" x14ac:dyDescent="0.25">
      <c r="A1575">
        <v>3543</v>
      </c>
      <c r="C1575">
        <v>1</v>
      </c>
      <c r="D1575">
        <v>1</v>
      </c>
      <c r="E1575">
        <v>1</v>
      </c>
      <c r="F1575" t="s">
        <v>0</v>
      </c>
      <c r="G1575" t="s">
        <v>1</v>
      </c>
      <c r="H1575" t="s">
        <v>10622</v>
      </c>
      <c r="I1575" s="8" t="str">
        <f>HYPERLINK(AT1575,"Foto")</f>
        <v>Foto</v>
      </c>
      <c r="K1575">
        <v>1</v>
      </c>
      <c r="L1575" t="s">
        <v>4</v>
      </c>
      <c r="M1575">
        <v>101843</v>
      </c>
      <c r="N1575" t="s">
        <v>5</v>
      </c>
      <c r="O1575" t="s">
        <v>5</v>
      </c>
      <c r="U1575" t="s">
        <v>10623</v>
      </c>
      <c r="V1575" s="1">
        <v>1</v>
      </c>
      <c r="W1575" t="s">
        <v>9214</v>
      </c>
      <c r="X1575" t="s">
        <v>10591</v>
      </c>
      <c r="Y1575" t="s">
        <v>9216</v>
      </c>
      <c r="Z1575" s="3">
        <v>11</v>
      </c>
      <c r="AA1575" s="4">
        <v>1149</v>
      </c>
      <c r="AB1575" t="s">
        <v>10591</v>
      </c>
      <c r="AC1575" t="s">
        <v>10624</v>
      </c>
      <c r="AD1575">
        <v>2019</v>
      </c>
      <c r="AE1575">
        <v>7</v>
      </c>
      <c r="AF1575">
        <v>15</v>
      </c>
      <c r="AG1575" t="s">
        <v>10625</v>
      </c>
      <c r="AJ1575" t="s">
        <v>5</v>
      </c>
      <c r="AK1575" t="s">
        <v>12</v>
      </c>
      <c r="AL1575">
        <v>-53995</v>
      </c>
      <c r="AM1575">
        <v>6611864</v>
      </c>
      <c r="AN1575" s="4">
        <v>-53000</v>
      </c>
      <c r="AO1575" s="4">
        <v>6611000</v>
      </c>
      <c r="AP1575">
        <v>5</v>
      </c>
      <c r="AR1575">
        <v>1010</v>
      </c>
      <c r="AT1575" s="5" t="s">
        <v>10626</v>
      </c>
      <c r="AU1575">
        <v>101843</v>
      </c>
      <c r="AW1575" s="6" t="s">
        <v>14</v>
      </c>
      <c r="AX1575">
        <v>1</v>
      </c>
      <c r="AY1575" t="s">
        <v>15</v>
      </c>
      <c r="AZ1575" t="s">
        <v>10627</v>
      </c>
      <c r="BA1575" t="s">
        <v>10628</v>
      </c>
      <c r="BB1575">
        <v>1010</v>
      </c>
      <c r="BC1575" t="s">
        <v>18</v>
      </c>
      <c r="BD1575" t="s">
        <v>19</v>
      </c>
      <c r="BE1575">
        <v>1</v>
      </c>
      <c r="BF1575" s="5">
        <v>43713.546527777798</v>
      </c>
      <c r="BG1575" s="7" t="s">
        <v>20</v>
      </c>
      <c r="BI1575">
        <v>6</v>
      </c>
      <c r="BJ1575">
        <v>208529</v>
      </c>
      <c r="BL1575" t="s">
        <v>10629</v>
      </c>
      <c r="BX1575">
        <v>3543</v>
      </c>
    </row>
    <row r="1576" spans="1:76" x14ac:dyDescent="0.25">
      <c r="A1576">
        <v>2914</v>
      </c>
      <c r="C1576">
        <v>1</v>
      </c>
      <c r="D1576">
        <v>1</v>
      </c>
      <c r="E1576">
        <v>1</v>
      </c>
      <c r="F1576" t="s">
        <v>0</v>
      </c>
      <c r="G1576" t="s">
        <v>1</v>
      </c>
      <c r="H1576" t="s">
        <v>10630</v>
      </c>
      <c r="I1576" s="8" t="str">
        <f>HYPERLINK(AT1576,"Foto")</f>
        <v>Foto</v>
      </c>
      <c r="K1576">
        <v>1</v>
      </c>
      <c r="L1576" t="s">
        <v>4</v>
      </c>
      <c r="M1576">
        <v>101843</v>
      </c>
      <c r="N1576" t="s">
        <v>5</v>
      </c>
      <c r="O1576" t="s">
        <v>5</v>
      </c>
      <c r="U1576" t="s">
        <v>10631</v>
      </c>
      <c r="V1576" s="1">
        <v>1</v>
      </c>
      <c r="W1576" t="s">
        <v>9214</v>
      </c>
      <c r="X1576" t="s">
        <v>10591</v>
      </c>
      <c r="Y1576" t="s">
        <v>9216</v>
      </c>
      <c r="Z1576" s="3">
        <v>11</v>
      </c>
      <c r="AA1576" s="4">
        <v>1149</v>
      </c>
      <c r="AB1576" t="s">
        <v>10591</v>
      </c>
      <c r="AC1576" t="s">
        <v>10632</v>
      </c>
      <c r="AD1576">
        <v>2019</v>
      </c>
      <c r="AE1576">
        <v>7</v>
      </c>
      <c r="AF1576">
        <v>17</v>
      </c>
      <c r="AG1576" t="s">
        <v>10625</v>
      </c>
      <c r="AJ1576" t="s">
        <v>5</v>
      </c>
      <c r="AK1576" t="s">
        <v>12</v>
      </c>
      <c r="AL1576">
        <v>-55617</v>
      </c>
      <c r="AM1576">
        <v>6597929</v>
      </c>
      <c r="AN1576" s="4">
        <v>-55000</v>
      </c>
      <c r="AO1576" s="4">
        <v>6597000</v>
      </c>
      <c r="AP1576">
        <v>5</v>
      </c>
      <c r="AR1576">
        <v>1010</v>
      </c>
      <c r="AS1576" t="s">
        <v>10633</v>
      </c>
      <c r="AT1576" s="5" t="s">
        <v>10634</v>
      </c>
      <c r="AU1576">
        <v>101843</v>
      </c>
      <c r="AW1576" s="6" t="s">
        <v>14</v>
      </c>
      <c r="AX1576">
        <v>1</v>
      </c>
      <c r="AY1576" t="s">
        <v>15</v>
      </c>
      <c r="AZ1576" t="s">
        <v>10635</v>
      </c>
      <c r="BA1576" t="s">
        <v>10636</v>
      </c>
      <c r="BB1576">
        <v>1010</v>
      </c>
      <c r="BC1576" t="s">
        <v>18</v>
      </c>
      <c r="BD1576" t="s">
        <v>19</v>
      </c>
      <c r="BE1576">
        <v>1</v>
      </c>
      <c r="BF1576" s="5">
        <v>43713.546527777798</v>
      </c>
      <c r="BG1576" s="7" t="s">
        <v>20</v>
      </c>
      <c r="BI1576">
        <v>6</v>
      </c>
      <c r="BJ1576">
        <v>208875</v>
      </c>
      <c r="BL1576" t="s">
        <v>10637</v>
      </c>
      <c r="BX1576">
        <v>2914</v>
      </c>
    </row>
    <row r="1577" spans="1:76" x14ac:dyDescent="0.25">
      <c r="A1577">
        <v>5190</v>
      </c>
      <c r="C1577">
        <v>1</v>
      </c>
      <c r="D1577">
        <v>1</v>
      </c>
      <c r="E1577">
        <v>1</v>
      </c>
      <c r="F1577" t="s">
        <v>0</v>
      </c>
      <c r="G1577" t="s">
        <v>1</v>
      </c>
      <c r="H1577" t="s">
        <v>10613</v>
      </c>
      <c r="I1577" t="s">
        <v>3</v>
      </c>
      <c r="K1577">
        <v>1</v>
      </c>
      <c r="L1577" t="s">
        <v>4</v>
      </c>
      <c r="M1577">
        <v>101843</v>
      </c>
      <c r="N1577" t="s">
        <v>5</v>
      </c>
      <c r="O1577" t="s">
        <v>5</v>
      </c>
      <c r="U1577" t="s">
        <v>10614</v>
      </c>
      <c r="V1577" s="1">
        <v>1</v>
      </c>
      <c r="W1577" t="s">
        <v>9214</v>
      </c>
      <c r="X1577" t="s">
        <v>10591</v>
      </c>
      <c r="Y1577" t="s">
        <v>9216</v>
      </c>
      <c r="Z1577" s="3">
        <v>11</v>
      </c>
      <c r="AA1577" s="4">
        <v>1149</v>
      </c>
      <c r="AB1577" t="s">
        <v>10591</v>
      </c>
      <c r="AC1577" t="s">
        <v>10615</v>
      </c>
      <c r="AD1577">
        <v>2021</v>
      </c>
      <c r="AE1577">
        <v>6</v>
      </c>
      <c r="AF1577">
        <v>27</v>
      </c>
      <c r="AG1577" t="s">
        <v>10616</v>
      </c>
      <c r="AJ1577" t="s">
        <v>5</v>
      </c>
      <c r="AK1577" t="s">
        <v>12</v>
      </c>
      <c r="AL1577">
        <v>-51555</v>
      </c>
      <c r="AM1577">
        <v>6605403</v>
      </c>
      <c r="AN1577" s="4">
        <v>-51000</v>
      </c>
      <c r="AO1577" s="4">
        <v>6605000</v>
      </c>
      <c r="AP1577">
        <v>145</v>
      </c>
      <c r="AR1577">
        <v>1010</v>
      </c>
      <c r="AS1577" t="s">
        <v>10617</v>
      </c>
      <c r="AT1577" s="5" t="s">
        <v>10618</v>
      </c>
      <c r="AU1577">
        <v>101843</v>
      </c>
      <c r="AW1577" s="6" t="s">
        <v>14</v>
      </c>
      <c r="AX1577">
        <v>1</v>
      </c>
      <c r="AY1577" t="s">
        <v>15</v>
      </c>
      <c r="AZ1577" t="s">
        <v>10619</v>
      </c>
      <c r="BA1577" t="s">
        <v>10620</v>
      </c>
      <c r="BB1577">
        <v>1010</v>
      </c>
      <c r="BC1577" t="s">
        <v>18</v>
      </c>
      <c r="BD1577" t="s">
        <v>19</v>
      </c>
      <c r="BF1577" s="5">
        <v>44383.9922337963</v>
      </c>
      <c r="BG1577" s="7" t="s">
        <v>20</v>
      </c>
      <c r="BI1577">
        <v>6</v>
      </c>
      <c r="BJ1577">
        <v>273874</v>
      </c>
      <c r="BL1577" t="s">
        <v>10621</v>
      </c>
      <c r="BX1577">
        <v>5190</v>
      </c>
    </row>
    <row r="1578" spans="1:76" x14ac:dyDescent="0.25">
      <c r="A1578">
        <v>2665</v>
      </c>
      <c r="C1578">
        <v>1</v>
      </c>
      <c r="D1578">
        <v>1</v>
      </c>
      <c r="E1578">
        <v>1</v>
      </c>
      <c r="F1578" t="s">
        <v>0</v>
      </c>
      <c r="G1578" t="s">
        <v>1</v>
      </c>
      <c r="H1578" t="s">
        <v>10638</v>
      </c>
      <c r="I1578" s="8" t="str">
        <f>HYPERLINK(AT1578,"Foto")</f>
        <v>Foto</v>
      </c>
      <c r="K1578">
        <v>1</v>
      </c>
      <c r="L1578" t="s">
        <v>4</v>
      </c>
      <c r="M1578">
        <v>101843</v>
      </c>
      <c r="N1578" t="s">
        <v>5</v>
      </c>
      <c r="O1578" t="s">
        <v>5</v>
      </c>
      <c r="U1578" t="s">
        <v>10639</v>
      </c>
      <c r="V1578" s="1">
        <v>1</v>
      </c>
      <c r="W1578" t="s">
        <v>9214</v>
      </c>
      <c r="X1578" t="s">
        <v>10591</v>
      </c>
      <c r="Y1578" t="s">
        <v>9216</v>
      </c>
      <c r="Z1578" s="3">
        <v>11</v>
      </c>
      <c r="AA1578" s="4">
        <v>1149</v>
      </c>
      <c r="AB1578" t="s">
        <v>10591</v>
      </c>
      <c r="AC1578" t="s">
        <v>10640</v>
      </c>
      <c r="AD1578">
        <v>2021</v>
      </c>
      <c r="AE1578">
        <v>7</v>
      </c>
      <c r="AF1578">
        <v>2</v>
      </c>
      <c r="AG1578" t="s">
        <v>10625</v>
      </c>
      <c r="AJ1578" t="s">
        <v>5</v>
      </c>
      <c r="AK1578" t="s">
        <v>12</v>
      </c>
      <c r="AL1578">
        <v>-56138</v>
      </c>
      <c r="AM1578">
        <v>6598105</v>
      </c>
      <c r="AN1578" s="4">
        <v>-57000</v>
      </c>
      <c r="AO1578" s="4">
        <v>6599000</v>
      </c>
      <c r="AP1578">
        <v>10</v>
      </c>
      <c r="AR1578">
        <v>1010</v>
      </c>
      <c r="AT1578" s="5" t="s">
        <v>10641</v>
      </c>
      <c r="AU1578">
        <v>101843</v>
      </c>
      <c r="AW1578" s="6" t="s">
        <v>14</v>
      </c>
      <c r="AX1578">
        <v>1</v>
      </c>
      <c r="AY1578" t="s">
        <v>15</v>
      </c>
      <c r="AZ1578" t="s">
        <v>10642</v>
      </c>
      <c r="BA1578" t="s">
        <v>10643</v>
      </c>
      <c r="BB1578">
        <v>1010</v>
      </c>
      <c r="BC1578" t="s">
        <v>18</v>
      </c>
      <c r="BD1578" t="s">
        <v>19</v>
      </c>
      <c r="BE1578">
        <v>1</v>
      </c>
      <c r="BF1578" s="5">
        <v>44380.843807870398</v>
      </c>
      <c r="BG1578" s="7" t="s">
        <v>20</v>
      </c>
      <c r="BI1578">
        <v>6</v>
      </c>
      <c r="BJ1578">
        <v>273570</v>
      </c>
      <c r="BL1578" t="s">
        <v>10644</v>
      </c>
      <c r="BX1578">
        <v>2665</v>
      </c>
    </row>
    <row r="1579" spans="1:76" x14ac:dyDescent="0.25">
      <c r="A1579">
        <v>307</v>
      </c>
      <c r="B1579">
        <v>100999</v>
      </c>
      <c r="F1579" t="s">
        <v>0</v>
      </c>
      <c r="G1579" t="s">
        <v>1</v>
      </c>
      <c r="H1579" t="s">
        <v>10660</v>
      </c>
      <c r="I1579" t="s">
        <v>3</v>
      </c>
      <c r="K1579">
        <v>1</v>
      </c>
      <c r="L1579" t="s">
        <v>4</v>
      </c>
      <c r="M1579">
        <v>101843</v>
      </c>
      <c r="N1579" t="s">
        <v>5</v>
      </c>
      <c r="O1579" t="s">
        <v>5</v>
      </c>
      <c r="U1579" t="s">
        <v>10661</v>
      </c>
      <c r="V1579" s="1">
        <v>1</v>
      </c>
      <c r="W1579" t="s">
        <v>9214</v>
      </c>
      <c r="X1579" t="s">
        <v>10662</v>
      </c>
      <c r="Y1579" t="s">
        <v>9216</v>
      </c>
      <c r="Z1579" s="3">
        <v>11</v>
      </c>
      <c r="AA1579" s="4">
        <v>1151</v>
      </c>
      <c r="AB1579" s="4" t="s">
        <v>10662</v>
      </c>
      <c r="AC1579" t="s">
        <v>10663</v>
      </c>
      <c r="AD1579">
        <v>2015</v>
      </c>
      <c r="AE1579">
        <v>10</v>
      </c>
      <c r="AF1579">
        <v>2</v>
      </c>
      <c r="AG1579" t="s">
        <v>3816</v>
      </c>
      <c r="AJ1579" t="s">
        <v>5</v>
      </c>
      <c r="AK1579" t="s">
        <v>12</v>
      </c>
      <c r="AL1579">
        <v>-73254</v>
      </c>
      <c r="AM1579">
        <v>6617695</v>
      </c>
      <c r="AN1579" s="4">
        <v>-73000</v>
      </c>
      <c r="AO1579" s="4">
        <v>6617000</v>
      </c>
      <c r="AP1579">
        <v>400</v>
      </c>
      <c r="AR1579">
        <v>1010</v>
      </c>
      <c r="AT1579" s="5" t="s">
        <v>10664</v>
      </c>
      <c r="AU1579">
        <v>101843</v>
      </c>
      <c r="AW1579" s="6" t="s">
        <v>14</v>
      </c>
      <c r="AX1579">
        <v>1</v>
      </c>
      <c r="AY1579" t="s">
        <v>15</v>
      </c>
      <c r="AZ1579" t="s">
        <v>10665</v>
      </c>
      <c r="BA1579" t="s">
        <v>10666</v>
      </c>
      <c r="BB1579">
        <v>1010</v>
      </c>
      <c r="BC1579" t="s">
        <v>18</v>
      </c>
      <c r="BD1579" t="s">
        <v>19</v>
      </c>
      <c r="BF1579" s="5">
        <v>42280.474062499998</v>
      </c>
      <c r="BG1579" s="7" t="s">
        <v>20</v>
      </c>
      <c r="BI1579">
        <v>6</v>
      </c>
      <c r="BJ1579">
        <v>87763</v>
      </c>
      <c r="BK1579">
        <v>143103</v>
      </c>
      <c r="BL1579" t="s">
        <v>10667</v>
      </c>
      <c r="BX1579">
        <v>307</v>
      </c>
    </row>
    <row r="1580" spans="1:76" x14ac:dyDescent="0.25">
      <c r="A1580">
        <v>61298</v>
      </c>
      <c r="B1580">
        <v>34123</v>
      </c>
      <c r="F1580" t="s">
        <v>0</v>
      </c>
      <c r="G1580" t="s">
        <v>1</v>
      </c>
      <c r="H1580" t="s">
        <v>10668</v>
      </c>
      <c r="I1580" t="s">
        <v>3</v>
      </c>
      <c r="K1580">
        <v>1</v>
      </c>
      <c r="L1580" t="s">
        <v>4</v>
      </c>
      <c r="M1580">
        <v>101843</v>
      </c>
      <c r="N1580" t="s">
        <v>5</v>
      </c>
      <c r="O1580" t="s">
        <v>5</v>
      </c>
      <c r="U1580" t="s">
        <v>10669</v>
      </c>
      <c r="V1580" s="1">
        <v>1</v>
      </c>
      <c r="W1580" t="s">
        <v>9214</v>
      </c>
      <c r="X1580" t="s">
        <v>10670</v>
      </c>
      <c r="Y1580" t="s">
        <v>9216</v>
      </c>
      <c r="Z1580" s="3">
        <v>11</v>
      </c>
      <c r="AA1580" s="4">
        <v>1154</v>
      </c>
      <c r="AB1580" s="4" t="s">
        <v>10670</v>
      </c>
      <c r="AC1580" t="s">
        <v>10671</v>
      </c>
      <c r="AD1580">
        <v>2007</v>
      </c>
      <c r="AE1580">
        <v>5</v>
      </c>
      <c r="AF1580">
        <v>5</v>
      </c>
      <c r="AG1580" t="s">
        <v>10672</v>
      </c>
      <c r="AJ1580" t="s">
        <v>5</v>
      </c>
      <c r="AK1580" t="s">
        <v>12</v>
      </c>
      <c r="AL1580">
        <v>-13481</v>
      </c>
      <c r="AM1580">
        <v>6628236</v>
      </c>
      <c r="AN1580" s="4">
        <v>-13000</v>
      </c>
      <c r="AO1580" s="4">
        <v>6629000</v>
      </c>
      <c r="AP1580">
        <v>10</v>
      </c>
      <c r="AR1580">
        <v>1010</v>
      </c>
      <c r="AT1580" s="5" t="s">
        <v>10673</v>
      </c>
      <c r="AU1580">
        <v>101843</v>
      </c>
      <c r="AW1580" s="6" t="s">
        <v>14</v>
      </c>
      <c r="AX1580">
        <v>1</v>
      </c>
      <c r="AY1580" t="s">
        <v>15</v>
      </c>
      <c r="AZ1580" t="s">
        <v>10674</v>
      </c>
      <c r="BA1580" t="s">
        <v>10675</v>
      </c>
      <c r="BB1580">
        <v>1010</v>
      </c>
      <c r="BC1580" t="s">
        <v>18</v>
      </c>
      <c r="BD1580" t="s">
        <v>19</v>
      </c>
      <c r="BF1580" s="5">
        <v>43709.903472222199</v>
      </c>
      <c r="BG1580" s="7" t="s">
        <v>20</v>
      </c>
      <c r="BI1580">
        <v>6</v>
      </c>
      <c r="BJ1580">
        <v>30482</v>
      </c>
      <c r="BK1580">
        <v>143106</v>
      </c>
      <c r="BL1580" t="s">
        <v>10676</v>
      </c>
      <c r="BX1580">
        <v>61298</v>
      </c>
    </row>
    <row r="1581" spans="1:76" x14ac:dyDescent="0.25">
      <c r="A1581">
        <v>61019</v>
      </c>
      <c r="B1581">
        <v>134949</v>
      </c>
      <c r="F1581" t="s">
        <v>0</v>
      </c>
      <c r="G1581" t="s">
        <v>1</v>
      </c>
      <c r="H1581" t="s">
        <v>10677</v>
      </c>
      <c r="I1581" t="s">
        <v>3</v>
      </c>
      <c r="K1581">
        <v>1</v>
      </c>
      <c r="L1581" t="s">
        <v>4</v>
      </c>
      <c r="M1581">
        <v>101843</v>
      </c>
      <c r="N1581" t="s">
        <v>5</v>
      </c>
      <c r="O1581" t="s">
        <v>5</v>
      </c>
      <c r="U1581" t="s">
        <v>10678</v>
      </c>
      <c r="V1581" s="1">
        <v>1</v>
      </c>
      <c r="W1581" t="s">
        <v>9214</v>
      </c>
      <c r="X1581" t="s">
        <v>10670</v>
      </c>
      <c r="Y1581" t="s">
        <v>9216</v>
      </c>
      <c r="Z1581" s="3">
        <v>11</v>
      </c>
      <c r="AA1581" s="4">
        <v>1154</v>
      </c>
      <c r="AB1581" s="4" t="s">
        <v>10670</v>
      </c>
      <c r="AC1581" t="s">
        <v>10679</v>
      </c>
      <c r="AD1581">
        <v>2007</v>
      </c>
      <c r="AE1581">
        <v>9</v>
      </c>
      <c r="AF1581">
        <v>29</v>
      </c>
      <c r="AG1581" t="s">
        <v>10672</v>
      </c>
      <c r="AJ1581" t="s">
        <v>5</v>
      </c>
      <c r="AK1581" t="s">
        <v>12</v>
      </c>
      <c r="AL1581">
        <v>-14021</v>
      </c>
      <c r="AM1581">
        <v>6628210</v>
      </c>
      <c r="AN1581" s="4">
        <v>-15000</v>
      </c>
      <c r="AO1581" s="4">
        <v>6629000</v>
      </c>
      <c r="AP1581">
        <v>10</v>
      </c>
      <c r="AR1581">
        <v>1010</v>
      </c>
      <c r="AT1581" s="5" t="s">
        <v>10680</v>
      </c>
      <c r="AU1581">
        <v>101843</v>
      </c>
      <c r="AW1581" s="6" t="s">
        <v>14</v>
      </c>
      <c r="AX1581">
        <v>1</v>
      </c>
      <c r="AY1581" t="s">
        <v>15</v>
      </c>
      <c r="AZ1581" t="s">
        <v>10681</v>
      </c>
      <c r="BA1581" t="s">
        <v>10682</v>
      </c>
      <c r="BB1581">
        <v>1010</v>
      </c>
      <c r="BC1581" t="s">
        <v>18</v>
      </c>
      <c r="BD1581" t="s">
        <v>19</v>
      </c>
      <c r="BF1581" s="5">
        <v>43710.333333333299</v>
      </c>
      <c r="BG1581" s="7" t="s">
        <v>20</v>
      </c>
      <c r="BI1581">
        <v>6</v>
      </c>
      <c r="BJ1581">
        <v>116989</v>
      </c>
      <c r="BK1581">
        <v>143105</v>
      </c>
      <c r="BL1581" t="s">
        <v>10683</v>
      </c>
      <c r="BX1581">
        <v>61019</v>
      </c>
    </row>
    <row r="1582" spans="1:76" x14ac:dyDescent="0.25">
      <c r="A1582">
        <v>48062</v>
      </c>
      <c r="B1582">
        <v>35072</v>
      </c>
      <c r="F1582" t="s">
        <v>0</v>
      </c>
      <c r="G1582" t="s">
        <v>1</v>
      </c>
      <c r="H1582" t="s">
        <v>10691</v>
      </c>
      <c r="I1582" t="s">
        <v>3</v>
      </c>
      <c r="K1582">
        <v>1</v>
      </c>
      <c r="L1582" t="s">
        <v>4</v>
      </c>
      <c r="M1582">
        <v>101843</v>
      </c>
      <c r="N1582" t="s">
        <v>5</v>
      </c>
      <c r="O1582" t="s">
        <v>5</v>
      </c>
      <c r="U1582" t="s">
        <v>10692</v>
      </c>
      <c r="V1582" s="1">
        <v>1</v>
      </c>
      <c r="W1582" t="s">
        <v>9214</v>
      </c>
      <c r="X1582" t="s">
        <v>10670</v>
      </c>
      <c r="Y1582" t="s">
        <v>9216</v>
      </c>
      <c r="Z1582" s="3">
        <v>11</v>
      </c>
      <c r="AA1582" s="4">
        <v>1154</v>
      </c>
      <c r="AB1582" s="4" t="s">
        <v>10670</v>
      </c>
      <c r="AC1582" t="s">
        <v>10693</v>
      </c>
      <c r="AD1582">
        <v>2007</v>
      </c>
      <c r="AE1582">
        <v>10</v>
      </c>
      <c r="AF1582">
        <v>7</v>
      </c>
      <c r="AG1582" t="s">
        <v>10694</v>
      </c>
      <c r="AJ1582" t="s">
        <v>5</v>
      </c>
      <c r="AK1582" t="s">
        <v>12</v>
      </c>
      <c r="AL1582">
        <v>-29177</v>
      </c>
      <c r="AM1582">
        <v>6632269</v>
      </c>
      <c r="AN1582" s="4">
        <v>-29000</v>
      </c>
      <c r="AO1582" s="4">
        <v>6633000</v>
      </c>
      <c r="AP1582">
        <v>100</v>
      </c>
      <c r="AR1582">
        <v>1010</v>
      </c>
      <c r="AT1582" s="5" t="s">
        <v>10695</v>
      </c>
      <c r="AU1582">
        <v>101843</v>
      </c>
      <c r="AW1582" s="6" t="s">
        <v>14</v>
      </c>
      <c r="AX1582">
        <v>1</v>
      </c>
      <c r="AY1582" t="s">
        <v>15</v>
      </c>
      <c r="AZ1582" t="s">
        <v>10696</v>
      </c>
      <c r="BA1582" t="s">
        <v>10697</v>
      </c>
      <c r="BB1582">
        <v>1010</v>
      </c>
      <c r="BC1582" t="s">
        <v>18</v>
      </c>
      <c r="BD1582" t="s">
        <v>19</v>
      </c>
      <c r="BF1582" s="5">
        <v>43709.903472222199</v>
      </c>
      <c r="BG1582" s="7" t="s">
        <v>20</v>
      </c>
      <c r="BI1582">
        <v>6</v>
      </c>
      <c r="BJ1582">
        <v>31431</v>
      </c>
      <c r="BK1582">
        <v>143107</v>
      </c>
      <c r="BL1582" t="s">
        <v>10698</v>
      </c>
      <c r="BX1582">
        <v>48062</v>
      </c>
    </row>
    <row r="1583" spans="1:76" x14ac:dyDescent="0.25">
      <c r="A1583">
        <v>46191</v>
      </c>
      <c r="B1583">
        <v>34323</v>
      </c>
      <c r="F1583" t="s">
        <v>0</v>
      </c>
      <c r="G1583" t="s">
        <v>1</v>
      </c>
      <c r="H1583" t="s">
        <v>10705</v>
      </c>
      <c r="I1583" t="s">
        <v>3</v>
      </c>
      <c r="K1583">
        <v>1</v>
      </c>
      <c r="L1583" t="s">
        <v>4</v>
      </c>
      <c r="M1583">
        <v>101843</v>
      </c>
      <c r="N1583" t="s">
        <v>5</v>
      </c>
      <c r="O1583" t="s">
        <v>5</v>
      </c>
      <c r="U1583" t="s">
        <v>10706</v>
      </c>
      <c r="V1583" s="1">
        <v>1</v>
      </c>
      <c r="W1583" t="s">
        <v>9214</v>
      </c>
      <c r="X1583" t="s">
        <v>10670</v>
      </c>
      <c r="Y1583" t="s">
        <v>9216</v>
      </c>
      <c r="Z1583" s="3">
        <v>11</v>
      </c>
      <c r="AA1583" s="4">
        <v>1154</v>
      </c>
      <c r="AB1583" s="4" t="s">
        <v>10670</v>
      </c>
      <c r="AC1583" t="s">
        <v>10707</v>
      </c>
      <c r="AD1583">
        <v>2012</v>
      </c>
      <c r="AE1583">
        <v>6</v>
      </c>
      <c r="AF1583">
        <v>14</v>
      </c>
      <c r="AG1583" t="s">
        <v>10694</v>
      </c>
      <c r="AJ1583" t="s">
        <v>5</v>
      </c>
      <c r="AK1583" t="s">
        <v>12</v>
      </c>
      <c r="AL1583">
        <v>-29762</v>
      </c>
      <c r="AM1583">
        <v>6634256</v>
      </c>
      <c r="AN1583" s="4">
        <v>-29000</v>
      </c>
      <c r="AO1583" s="4">
        <v>6635000</v>
      </c>
      <c r="AP1583">
        <v>5</v>
      </c>
      <c r="AR1583">
        <v>1010</v>
      </c>
      <c r="AT1583" s="5" t="s">
        <v>10708</v>
      </c>
      <c r="AU1583">
        <v>101843</v>
      </c>
      <c r="AW1583" s="6" t="s">
        <v>14</v>
      </c>
      <c r="AX1583">
        <v>1</v>
      </c>
      <c r="AY1583" t="s">
        <v>15</v>
      </c>
      <c r="AZ1583" t="s">
        <v>10709</v>
      </c>
      <c r="BA1583" t="s">
        <v>10710</v>
      </c>
      <c r="BB1583">
        <v>1010</v>
      </c>
      <c r="BC1583" t="s">
        <v>18</v>
      </c>
      <c r="BD1583" t="s">
        <v>19</v>
      </c>
      <c r="BF1583" s="5">
        <v>43709.903472222199</v>
      </c>
      <c r="BG1583" s="7" t="s">
        <v>20</v>
      </c>
      <c r="BI1583">
        <v>6</v>
      </c>
      <c r="BJ1583">
        <v>30682</v>
      </c>
      <c r="BK1583">
        <v>143108</v>
      </c>
      <c r="BL1583" t="s">
        <v>10711</v>
      </c>
      <c r="BX1583">
        <v>46191</v>
      </c>
    </row>
    <row r="1584" spans="1:76" x14ac:dyDescent="0.25">
      <c r="A1584">
        <v>59138</v>
      </c>
      <c r="C1584">
        <v>1</v>
      </c>
      <c r="D1584">
        <v>1</v>
      </c>
      <c r="E1584">
        <v>1</v>
      </c>
      <c r="F1584" t="s">
        <v>0</v>
      </c>
      <c r="G1584" t="s">
        <v>1</v>
      </c>
      <c r="H1584" t="s">
        <v>10684</v>
      </c>
      <c r="I1584" t="s">
        <v>3</v>
      </c>
      <c r="K1584">
        <v>1</v>
      </c>
      <c r="L1584" t="s">
        <v>4</v>
      </c>
      <c r="M1584">
        <v>101843</v>
      </c>
      <c r="N1584" t="s">
        <v>5</v>
      </c>
      <c r="O1584" t="s">
        <v>5</v>
      </c>
      <c r="U1584" t="s">
        <v>10685</v>
      </c>
      <c r="V1584" s="1">
        <v>1</v>
      </c>
      <c r="W1584" t="s">
        <v>9214</v>
      </c>
      <c r="X1584" t="s">
        <v>10670</v>
      </c>
      <c r="Y1584" t="s">
        <v>9216</v>
      </c>
      <c r="Z1584" s="3">
        <v>11</v>
      </c>
      <c r="AA1584" s="4">
        <v>1154</v>
      </c>
      <c r="AB1584" s="4" t="s">
        <v>10670</v>
      </c>
      <c r="AC1584" t="s">
        <v>10686</v>
      </c>
      <c r="AD1584">
        <v>2019</v>
      </c>
      <c r="AE1584">
        <v>8</v>
      </c>
      <c r="AF1584">
        <v>27</v>
      </c>
      <c r="AG1584" t="s">
        <v>7612</v>
      </c>
      <c r="AJ1584" t="s">
        <v>5</v>
      </c>
      <c r="AK1584" t="s">
        <v>12</v>
      </c>
      <c r="AL1584">
        <v>-17429</v>
      </c>
      <c r="AM1584">
        <v>6637382</v>
      </c>
      <c r="AN1584" s="4">
        <v>-17000</v>
      </c>
      <c r="AO1584" s="4">
        <v>6637000</v>
      </c>
      <c r="AP1584">
        <v>5</v>
      </c>
      <c r="AR1584">
        <v>1010</v>
      </c>
      <c r="AT1584" s="5" t="s">
        <v>10687</v>
      </c>
      <c r="AU1584">
        <v>101843</v>
      </c>
      <c r="AW1584" s="6" t="s">
        <v>14</v>
      </c>
      <c r="AX1584">
        <v>1</v>
      </c>
      <c r="AY1584" t="s">
        <v>15</v>
      </c>
      <c r="AZ1584" t="s">
        <v>10688</v>
      </c>
      <c r="BA1584" t="s">
        <v>10689</v>
      </c>
      <c r="BB1584">
        <v>1010</v>
      </c>
      <c r="BC1584" t="s">
        <v>18</v>
      </c>
      <c r="BD1584" t="s">
        <v>19</v>
      </c>
      <c r="BF1584" s="5">
        <v>43796.567175925898</v>
      </c>
      <c r="BG1584" s="7" t="s">
        <v>20</v>
      </c>
      <c r="BI1584">
        <v>6</v>
      </c>
      <c r="BJ1584">
        <v>227762</v>
      </c>
      <c r="BL1584" t="s">
        <v>10690</v>
      </c>
      <c r="BX1584">
        <v>59138</v>
      </c>
    </row>
    <row r="1585" spans="1:76" x14ac:dyDescent="0.25">
      <c r="A1585">
        <v>48141</v>
      </c>
      <c r="C1585">
        <v>1</v>
      </c>
      <c r="F1585" t="s">
        <v>0</v>
      </c>
      <c r="G1585" t="s">
        <v>1</v>
      </c>
      <c r="H1585" t="s">
        <v>10699</v>
      </c>
      <c r="I1585" t="s">
        <v>3</v>
      </c>
      <c r="K1585">
        <v>1</v>
      </c>
      <c r="L1585" t="s">
        <v>4</v>
      </c>
      <c r="M1585">
        <v>101843</v>
      </c>
      <c r="N1585" t="s">
        <v>5</v>
      </c>
      <c r="O1585" t="s">
        <v>5</v>
      </c>
      <c r="U1585" t="s">
        <v>10692</v>
      </c>
      <c r="V1585" s="1">
        <v>1</v>
      </c>
      <c r="W1585" t="s">
        <v>9214</v>
      </c>
      <c r="X1585" t="s">
        <v>10670</v>
      </c>
      <c r="Y1585" t="s">
        <v>9216</v>
      </c>
      <c r="Z1585" s="3">
        <v>11</v>
      </c>
      <c r="AA1585" s="4">
        <v>1154</v>
      </c>
      <c r="AB1585" s="4" t="s">
        <v>10670</v>
      </c>
      <c r="AC1585" t="s">
        <v>10700</v>
      </c>
      <c r="AD1585">
        <v>2021</v>
      </c>
      <c r="AE1585">
        <v>5</v>
      </c>
      <c r="AF1585">
        <v>13</v>
      </c>
      <c r="AG1585" t="s">
        <v>10694</v>
      </c>
      <c r="AH1585" t="s">
        <v>34</v>
      </c>
      <c r="AJ1585" t="s">
        <v>5</v>
      </c>
      <c r="AK1585" t="s">
        <v>12</v>
      </c>
      <c r="AL1585">
        <v>-29105</v>
      </c>
      <c r="AM1585">
        <v>6633233</v>
      </c>
      <c r="AN1585" s="4">
        <v>-29000</v>
      </c>
      <c r="AO1585" s="4">
        <v>6633000</v>
      </c>
      <c r="AP1585">
        <v>4</v>
      </c>
      <c r="AR1585">
        <v>1010</v>
      </c>
      <c r="AS1585" t="s">
        <v>35</v>
      </c>
      <c r="AT1585" s="5" t="s">
        <v>10701</v>
      </c>
      <c r="AU1585">
        <v>101843</v>
      </c>
      <c r="AW1585" s="6" t="s">
        <v>14</v>
      </c>
      <c r="AX1585">
        <v>1</v>
      </c>
      <c r="AY1585" t="s">
        <v>15</v>
      </c>
      <c r="AZ1585" t="s">
        <v>10702</v>
      </c>
      <c r="BA1585" t="s">
        <v>10703</v>
      </c>
      <c r="BB1585">
        <v>1010</v>
      </c>
      <c r="BC1585" t="s">
        <v>18</v>
      </c>
      <c r="BD1585" t="s">
        <v>19</v>
      </c>
      <c r="BF1585" s="5">
        <v>44342.413136574098</v>
      </c>
      <c r="BG1585" s="7" t="s">
        <v>20</v>
      </c>
      <c r="BI1585">
        <v>6</v>
      </c>
      <c r="BJ1585">
        <v>268685</v>
      </c>
      <c r="BL1585" t="s">
        <v>10704</v>
      </c>
      <c r="BX1585">
        <v>48141</v>
      </c>
    </row>
    <row r="1586" spans="1:76" x14ac:dyDescent="0.25">
      <c r="A1586">
        <v>54320</v>
      </c>
      <c r="B1586">
        <v>34113</v>
      </c>
      <c r="F1586" t="s">
        <v>0</v>
      </c>
      <c r="G1586" t="s">
        <v>1</v>
      </c>
      <c r="H1586" t="s">
        <v>10741</v>
      </c>
      <c r="I1586" t="s">
        <v>3</v>
      </c>
      <c r="K1586">
        <v>1</v>
      </c>
      <c r="L1586" t="s">
        <v>4</v>
      </c>
      <c r="M1586">
        <v>101843</v>
      </c>
      <c r="N1586" t="s">
        <v>5</v>
      </c>
      <c r="O1586" t="s">
        <v>5</v>
      </c>
      <c r="U1586" t="s">
        <v>10742</v>
      </c>
      <c r="V1586" s="1">
        <v>1</v>
      </c>
      <c r="W1586" t="s">
        <v>9214</v>
      </c>
      <c r="X1586" t="s">
        <v>10670</v>
      </c>
      <c r="Y1586" t="s">
        <v>9216</v>
      </c>
      <c r="Z1586" s="3">
        <v>11</v>
      </c>
      <c r="AA1586" s="4">
        <v>1159</v>
      </c>
      <c r="AB1586" s="4" t="s">
        <v>10714</v>
      </c>
      <c r="AC1586" t="s">
        <v>10743</v>
      </c>
      <c r="AD1586">
        <v>2005</v>
      </c>
      <c r="AE1586">
        <v>7</v>
      </c>
      <c r="AF1586">
        <v>11</v>
      </c>
      <c r="AG1586" t="s">
        <v>10672</v>
      </c>
      <c r="AJ1586" t="s">
        <v>5</v>
      </c>
      <c r="AK1586" t="s">
        <v>12</v>
      </c>
      <c r="AL1586">
        <v>-21337</v>
      </c>
      <c r="AM1586">
        <v>6643189</v>
      </c>
      <c r="AN1586" s="4">
        <v>-21000</v>
      </c>
      <c r="AO1586" s="4">
        <v>6643000</v>
      </c>
      <c r="AP1586">
        <v>10</v>
      </c>
      <c r="AR1586">
        <v>1010</v>
      </c>
      <c r="AT1586" s="5" t="s">
        <v>10744</v>
      </c>
      <c r="AU1586">
        <v>101843</v>
      </c>
      <c r="AW1586" s="6" t="s">
        <v>14</v>
      </c>
      <c r="AX1586">
        <v>1</v>
      </c>
      <c r="AY1586" t="s">
        <v>15</v>
      </c>
      <c r="AZ1586" t="s">
        <v>10745</v>
      </c>
      <c r="BA1586" t="s">
        <v>10746</v>
      </c>
      <c r="BB1586">
        <v>1010</v>
      </c>
      <c r="BC1586" t="s">
        <v>18</v>
      </c>
      <c r="BD1586" t="s">
        <v>19</v>
      </c>
      <c r="BF1586" s="5">
        <v>43709.903472222199</v>
      </c>
      <c r="BG1586" s="7" t="s">
        <v>20</v>
      </c>
      <c r="BI1586">
        <v>6</v>
      </c>
      <c r="BJ1586">
        <v>30472</v>
      </c>
      <c r="BK1586">
        <v>143104</v>
      </c>
      <c r="BL1586" t="s">
        <v>10747</v>
      </c>
      <c r="BX1586">
        <v>54320</v>
      </c>
    </row>
    <row r="1587" spans="1:76" x14ac:dyDescent="0.25">
      <c r="A1587">
        <v>59453</v>
      </c>
      <c r="C1587">
        <v>1</v>
      </c>
      <c r="F1587" t="s">
        <v>0</v>
      </c>
      <c r="G1587" t="s">
        <v>1</v>
      </c>
      <c r="H1587" t="s">
        <v>10712</v>
      </c>
      <c r="I1587" t="s">
        <v>3</v>
      </c>
      <c r="K1587">
        <v>1</v>
      </c>
      <c r="L1587" t="s">
        <v>4</v>
      </c>
      <c r="M1587">
        <v>101843</v>
      </c>
      <c r="N1587" t="s">
        <v>5</v>
      </c>
      <c r="O1587" t="s">
        <v>5</v>
      </c>
      <c r="U1587" t="s">
        <v>10713</v>
      </c>
      <c r="V1587" s="1">
        <v>1</v>
      </c>
      <c r="W1587" t="s">
        <v>9214</v>
      </c>
      <c r="X1587" t="s">
        <v>10670</v>
      </c>
      <c r="Y1587" t="s">
        <v>9216</v>
      </c>
      <c r="Z1587" s="3">
        <v>11</v>
      </c>
      <c r="AA1587" s="4">
        <v>1159</v>
      </c>
      <c r="AB1587" s="4" t="s">
        <v>10714</v>
      </c>
      <c r="AC1587" t="s">
        <v>10715</v>
      </c>
      <c r="AD1587">
        <v>2007</v>
      </c>
      <c r="AE1587">
        <v>5</v>
      </c>
      <c r="AF1587">
        <v>11</v>
      </c>
      <c r="AG1587" t="s">
        <v>10672</v>
      </c>
      <c r="AJ1587" t="s">
        <v>5</v>
      </c>
      <c r="AK1587" t="s">
        <v>12</v>
      </c>
      <c r="AL1587">
        <v>-16889</v>
      </c>
      <c r="AM1587">
        <v>6643756</v>
      </c>
      <c r="AN1587" s="4">
        <v>-17000</v>
      </c>
      <c r="AO1587" s="4">
        <v>6643000</v>
      </c>
      <c r="AP1587">
        <v>50</v>
      </c>
      <c r="AR1587">
        <v>1010</v>
      </c>
      <c r="AS1587" t="s">
        <v>10716</v>
      </c>
      <c r="AT1587" s="5" t="s">
        <v>10717</v>
      </c>
      <c r="AU1587">
        <v>101843</v>
      </c>
      <c r="AW1587" s="6" t="s">
        <v>14</v>
      </c>
      <c r="AX1587">
        <v>1</v>
      </c>
      <c r="AY1587" t="s">
        <v>15</v>
      </c>
      <c r="AZ1587" t="s">
        <v>10718</v>
      </c>
      <c r="BA1587" t="s">
        <v>10719</v>
      </c>
      <c r="BB1587">
        <v>1010</v>
      </c>
      <c r="BC1587" t="s">
        <v>18</v>
      </c>
      <c r="BD1587" t="s">
        <v>19</v>
      </c>
      <c r="BF1587" s="5">
        <v>42876.473460648202</v>
      </c>
      <c r="BG1587" s="7" t="s">
        <v>20</v>
      </c>
      <c r="BI1587">
        <v>6</v>
      </c>
      <c r="BJ1587">
        <v>120850</v>
      </c>
      <c r="BL1587" t="s">
        <v>10720</v>
      </c>
      <c r="BX1587">
        <v>59453</v>
      </c>
    </row>
    <row r="1588" spans="1:76" x14ac:dyDescent="0.25">
      <c r="A1588">
        <v>56287</v>
      </c>
      <c r="B1588">
        <v>95708</v>
      </c>
      <c r="F1588" t="s">
        <v>0</v>
      </c>
      <c r="G1588" t="s">
        <v>1</v>
      </c>
      <c r="H1588" t="s">
        <v>10721</v>
      </c>
      <c r="I1588" t="s">
        <v>3</v>
      </c>
      <c r="K1588">
        <v>1</v>
      </c>
      <c r="L1588" t="s">
        <v>4</v>
      </c>
      <c r="M1588">
        <v>101843</v>
      </c>
      <c r="N1588" t="s">
        <v>5</v>
      </c>
      <c r="O1588" t="s">
        <v>5</v>
      </c>
      <c r="U1588" t="s">
        <v>10713</v>
      </c>
      <c r="V1588" s="1">
        <v>1</v>
      </c>
      <c r="W1588" t="s">
        <v>9214</v>
      </c>
      <c r="X1588" t="s">
        <v>10670</v>
      </c>
      <c r="Y1588" t="s">
        <v>9216</v>
      </c>
      <c r="Z1588" s="3">
        <v>11</v>
      </c>
      <c r="AA1588" s="4">
        <v>1159</v>
      </c>
      <c r="AB1588" s="4" t="s">
        <v>10714</v>
      </c>
      <c r="AC1588" t="s">
        <v>10722</v>
      </c>
      <c r="AD1588">
        <v>2015</v>
      </c>
      <c r="AE1588">
        <v>7</v>
      </c>
      <c r="AF1588">
        <v>16</v>
      </c>
      <c r="AG1588" t="s">
        <v>10694</v>
      </c>
      <c r="AJ1588" t="s">
        <v>5</v>
      </c>
      <c r="AK1588" t="s">
        <v>12</v>
      </c>
      <c r="AL1588">
        <v>-17941</v>
      </c>
      <c r="AM1588">
        <v>6643198</v>
      </c>
      <c r="AN1588" s="4">
        <v>-17000</v>
      </c>
      <c r="AO1588" s="4">
        <v>6643000</v>
      </c>
      <c r="AP1588">
        <v>10</v>
      </c>
      <c r="AR1588">
        <v>1010</v>
      </c>
      <c r="AS1588" t="s">
        <v>10723</v>
      </c>
      <c r="AT1588" s="5" t="s">
        <v>10724</v>
      </c>
      <c r="AU1588">
        <v>101843</v>
      </c>
      <c r="AW1588" s="6" t="s">
        <v>14</v>
      </c>
      <c r="AX1588">
        <v>1</v>
      </c>
      <c r="AY1588" t="s">
        <v>15</v>
      </c>
      <c r="AZ1588" t="s">
        <v>10725</v>
      </c>
      <c r="BA1588" t="s">
        <v>10726</v>
      </c>
      <c r="BB1588">
        <v>1010</v>
      </c>
      <c r="BC1588" t="s">
        <v>18</v>
      </c>
      <c r="BD1588" t="s">
        <v>19</v>
      </c>
      <c r="BF1588" s="5">
        <v>42201.916724536997</v>
      </c>
      <c r="BG1588" s="7" t="s">
        <v>20</v>
      </c>
      <c r="BI1588">
        <v>6</v>
      </c>
      <c r="BJ1588">
        <v>83049</v>
      </c>
      <c r="BK1588">
        <v>143109</v>
      </c>
      <c r="BL1588" t="s">
        <v>10727</v>
      </c>
      <c r="BX1588">
        <v>56287</v>
      </c>
    </row>
    <row r="1589" spans="1:76" x14ac:dyDescent="0.25">
      <c r="A1589">
        <v>55514</v>
      </c>
      <c r="C1589">
        <v>1</v>
      </c>
      <c r="F1589" t="s">
        <v>0</v>
      </c>
      <c r="G1589" t="s">
        <v>1</v>
      </c>
      <c r="H1589" t="s">
        <v>10736</v>
      </c>
      <c r="I1589" t="s">
        <v>3</v>
      </c>
      <c r="K1589">
        <v>1</v>
      </c>
      <c r="L1589" t="s">
        <v>4</v>
      </c>
      <c r="M1589">
        <v>101843</v>
      </c>
      <c r="N1589" t="s">
        <v>5</v>
      </c>
      <c r="O1589" t="s">
        <v>5</v>
      </c>
      <c r="U1589" t="s">
        <v>10729</v>
      </c>
      <c r="V1589" s="1">
        <v>1</v>
      </c>
      <c r="W1589" t="s">
        <v>9214</v>
      </c>
      <c r="X1589" t="s">
        <v>10670</v>
      </c>
      <c r="Y1589" t="s">
        <v>9216</v>
      </c>
      <c r="Z1589" s="3">
        <v>11</v>
      </c>
      <c r="AA1589" s="4">
        <v>1159</v>
      </c>
      <c r="AB1589" s="4" t="s">
        <v>10714</v>
      </c>
      <c r="AC1589" t="s">
        <v>10737</v>
      </c>
      <c r="AD1589">
        <v>2016</v>
      </c>
      <c r="AE1589">
        <v>10</v>
      </c>
      <c r="AF1589">
        <v>13</v>
      </c>
      <c r="AG1589" t="s">
        <v>10731</v>
      </c>
      <c r="AJ1589" t="s">
        <v>5</v>
      </c>
      <c r="AK1589" t="s">
        <v>12</v>
      </c>
      <c r="AL1589">
        <v>-19403</v>
      </c>
      <c r="AM1589">
        <v>6644036</v>
      </c>
      <c r="AN1589" s="4">
        <v>-19000</v>
      </c>
      <c r="AO1589" s="4">
        <v>6645000</v>
      </c>
      <c r="AP1589">
        <v>20</v>
      </c>
      <c r="AR1589">
        <v>1010</v>
      </c>
      <c r="AT1589" s="5" t="s">
        <v>10738</v>
      </c>
      <c r="AU1589">
        <v>101843</v>
      </c>
      <c r="AW1589" s="6" t="s">
        <v>14</v>
      </c>
      <c r="AX1589">
        <v>1</v>
      </c>
      <c r="AY1589" t="s">
        <v>15</v>
      </c>
      <c r="AZ1589" t="s">
        <v>10733</v>
      </c>
      <c r="BA1589" t="s">
        <v>10739</v>
      </c>
      <c r="BB1589">
        <v>1010</v>
      </c>
      <c r="BC1589" t="s">
        <v>18</v>
      </c>
      <c r="BD1589" t="s">
        <v>19</v>
      </c>
      <c r="BF1589" s="5">
        <v>43710.333333333299</v>
      </c>
      <c r="BG1589" s="7" t="s">
        <v>20</v>
      </c>
      <c r="BI1589">
        <v>6</v>
      </c>
      <c r="BJ1589">
        <v>114162</v>
      </c>
      <c r="BL1589" t="s">
        <v>10740</v>
      </c>
      <c r="BX1589">
        <v>55514</v>
      </c>
    </row>
    <row r="1590" spans="1:76" x14ac:dyDescent="0.25">
      <c r="A1590">
        <v>55510</v>
      </c>
      <c r="B1590">
        <v>131090</v>
      </c>
      <c r="F1590" t="s">
        <v>0</v>
      </c>
      <c r="G1590" t="s">
        <v>1</v>
      </c>
      <c r="H1590" t="s">
        <v>10728</v>
      </c>
      <c r="I1590" t="s">
        <v>3</v>
      </c>
      <c r="K1590">
        <v>1</v>
      </c>
      <c r="L1590" t="s">
        <v>4</v>
      </c>
      <c r="M1590">
        <v>101843</v>
      </c>
      <c r="N1590" t="s">
        <v>5</v>
      </c>
      <c r="O1590" t="s">
        <v>5</v>
      </c>
      <c r="U1590" t="s">
        <v>10729</v>
      </c>
      <c r="V1590" s="1">
        <v>1</v>
      </c>
      <c r="W1590" t="s">
        <v>9214</v>
      </c>
      <c r="X1590" t="s">
        <v>10670</v>
      </c>
      <c r="Y1590" t="s">
        <v>9216</v>
      </c>
      <c r="Z1590" s="3">
        <v>11</v>
      </c>
      <c r="AA1590" s="4">
        <v>1159</v>
      </c>
      <c r="AB1590" s="4" t="s">
        <v>10714</v>
      </c>
      <c r="AC1590" t="s">
        <v>10730</v>
      </c>
      <c r="AD1590">
        <v>2016</v>
      </c>
      <c r="AE1590">
        <v>10</v>
      </c>
      <c r="AF1590">
        <v>13</v>
      </c>
      <c r="AG1590" t="s">
        <v>10731</v>
      </c>
      <c r="AJ1590" t="s">
        <v>5</v>
      </c>
      <c r="AK1590" t="s">
        <v>12</v>
      </c>
      <c r="AL1590">
        <v>-19403</v>
      </c>
      <c r="AM1590">
        <v>6644036</v>
      </c>
      <c r="AN1590" s="4">
        <v>-19000</v>
      </c>
      <c r="AO1590" s="4">
        <v>6645000</v>
      </c>
      <c r="AP1590">
        <v>20</v>
      </c>
      <c r="AR1590">
        <v>1010</v>
      </c>
      <c r="AT1590" s="5" t="s">
        <v>10732</v>
      </c>
      <c r="AU1590">
        <v>101843</v>
      </c>
      <c r="AW1590" s="6" t="s">
        <v>14</v>
      </c>
      <c r="AX1590">
        <v>1</v>
      </c>
      <c r="AY1590" t="s">
        <v>15</v>
      </c>
      <c r="AZ1590" t="s">
        <v>10733</v>
      </c>
      <c r="BA1590" t="s">
        <v>10734</v>
      </c>
      <c r="BB1590">
        <v>1010</v>
      </c>
      <c r="BC1590" t="s">
        <v>18</v>
      </c>
      <c r="BD1590" t="s">
        <v>19</v>
      </c>
      <c r="BF1590" s="5">
        <v>43710.333333333299</v>
      </c>
      <c r="BG1590" s="7" t="s">
        <v>20</v>
      </c>
      <c r="BI1590">
        <v>6</v>
      </c>
      <c r="BJ1590">
        <v>114158</v>
      </c>
      <c r="BK1590">
        <v>143110</v>
      </c>
      <c r="BL1590" t="s">
        <v>10735</v>
      </c>
      <c r="BX1590">
        <v>55510</v>
      </c>
    </row>
    <row r="1591" spans="1:76" x14ac:dyDescent="0.25">
      <c r="A1591">
        <v>45392</v>
      </c>
      <c r="C1591">
        <v>1</v>
      </c>
      <c r="D1591">
        <v>1</v>
      </c>
      <c r="E1591">
        <v>1</v>
      </c>
      <c r="F1591" t="s">
        <v>0</v>
      </c>
      <c r="G1591" t="s">
        <v>1</v>
      </c>
      <c r="H1591" t="s">
        <v>10748</v>
      </c>
      <c r="I1591" t="s">
        <v>3</v>
      </c>
      <c r="K1591">
        <v>1</v>
      </c>
      <c r="L1591" t="s">
        <v>4</v>
      </c>
      <c r="M1591">
        <v>101843</v>
      </c>
      <c r="N1591" t="s">
        <v>5</v>
      </c>
      <c r="O1591" t="s">
        <v>5</v>
      </c>
      <c r="U1591" t="s">
        <v>10749</v>
      </c>
      <c r="V1591" s="1">
        <v>1</v>
      </c>
      <c r="W1591" t="s">
        <v>9214</v>
      </c>
      <c r="X1591" t="s">
        <v>10670</v>
      </c>
      <c r="Y1591" t="s">
        <v>9216</v>
      </c>
      <c r="Z1591" s="3">
        <v>11</v>
      </c>
      <c r="AA1591" s="4">
        <v>1159</v>
      </c>
      <c r="AB1591" s="4" t="s">
        <v>10714</v>
      </c>
      <c r="AC1591" t="s">
        <v>10750</v>
      </c>
      <c r="AD1591">
        <v>2020</v>
      </c>
      <c r="AE1591">
        <v>8</v>
      </c>
      <c r="AF1591">
        <v>10</v>
      </c>
      <c r="AG1591" t="s">
        <v>9776</v>
      </c>
      <c r="AJ1591" t="s">
        <v>5</v>
      </c>
      <c r="AK1591" t="s">
        <v>12</v>
      </c>
      <c r="AL1591">
        <v>-29996</v>
      </c>
      <c r="AM1591">
        <v>6652076</v>
      </c>
      <c r="AN1591" s="4">
        <v>-29000</v>
      </c>
      <c r="AO1591" s="4">
        <v>6653000</v>
      </c>
      <c r="AP1591">
        <v>300</v>
      </c>
      <c r="AR1591">
        <v>1010</v>
      </c>
      <c r="AT1591" s="5" t="s">
        <v>10751</v>
      </c>
      <c r="AU1591">
        <v>101843</v>
      </c>
      <c r="AW1591" s="6" t="s">
        <v>14</v>
      </c>
      <c r="AX1591">
        <v>1</v>
      </c>
      <c r="AY1591" t="s">
        <v>15</v>
      </c>
      <c r="AZ1591" t="s">
        <v>10752</v>
      </c>
      <c r="BA1591" t="s">
        <v>10753</v>
      </c>
      <c r="BB1591">
        <v>1010</v>
      </c>
      <c r="BC1591" t="s">
        <v>18</v>
      </c>
      <c r="BD1591" t="s">
        <v>19</v>
      </c>
      <c r="BF1591" s="5">
        <v>44074.714027777802</v>
      </c>
      <c r="BG1591" s="7" t="s">
        <v>20</v>
      </c>
      <c r="BI1591">
        <v>6</v>
      </c>
      <c r="BJ1591">
        <v>248075</v>
      </c>
      <c r="BL1591" t="s">
        <v>10754</v>
      </c>
      <c r="BX1591">
        <v>45392</v>
      </c>
    </row>
    <row r="1592" spans="1:76" x14ac:dyDescent="0.25">
      <c r="A1592">
        <v>39213</v>
      </c>
      <c r="B1592">
        <v>141114</v>
      </c>
      <c r="F1592" t="s">
        <v>0</v>
      </c>
      <c r="G1592" t="s">
        <v>4403</v>
      </c>
      <c r="H1592" t="s">
        <v>10902</v>
      </c>
      <c r="I1592" s="8" t="str">
        <f>HYPERLINK(AT1592,"Hb")</f>
        <v>Hb</v>
      </c>
      <c r="K1592">
        <v>1</v>
      </c>
      <c r="L1592" t="s">
        <v>4</v>
      </c>
      <c r="M1592">
        <v>101843</v>
      </c>
      <c r="N1592" t="s">
        <v>5</v>
      </c>
      <c r="O1592" t="s">
        <v>5</v>
      </c>
      <c r="U1592" t="s">
        <v>10903</v>
      </c>
      <c r="V1592" s="1">
        <v>1</v>
      </c>
      <c r="W1592" t="s">
        <v>10757</v>
      </c>
      <c r="X1592" t="s">
        <v>10758</v>
      </c>
      <c r="Y1592" s="2" t="s">
        <v>10759</v>
      </c>
      <c r="Z1592" s="3">
        <v>12</v>
      </c>
      <c r="AA1592" s="4">
        <v>1201</v>
      </c>
      <c r="AB1592" s="4" t="s">
        <v>10758</v>
      </c>
      <c r="AC1592" t="s">
        <v>10904</v>
      </c>
      <c r="AD1592">
        <v>1866</v>
      </c>
      <c r="AE1592">
        <v>8</v>
      </c>
      <c r="AF1592">
        <v>13</v>
      </c>
      <c r="AG1592" t="s">
        <v>10905</v>
      </c>
      <c r="AH1592" t="s">
        <v>10905</v>
      </c>
      <c r="AJ1592" t="s">
        <v>5</v>
      </c>
      <c r="AK1592" t="s">
        <v>12</v>
      </c>
      <c r="AL1592">
        <v>-30986</v>
      </c>
      <c r="AM1592">
        <v>6728159</v>
      </c>
      <c r="AN1592" s="4">
        <v>-31000</v>
      </c>
      <c r="AO1592" s="4">
        <v>6729000</v>
      </c>
      <c r="AP1592">
        <v>200</v>
      </c>
      <c r="AR1592">
        <v>105</v>
      </c>
      <c r="AT1592" t="s">
        <v>10906</v>
      </c>
      <c r="AU1592">
        <v>101843</v>
      </c>
      <c r="AW1592" s="6" t="s">
        <v>14</v>
      </c>
      <c r="AX1592">
        <v>1</v>
      </c>
      <c r="AY1592" t="s">
        <v>15</v>
      </c>
      <c r="AZ1592" t="s">
        <v>10907</v>
      </c>
      <c r="BA1592" t="s">
        <v>10908</v>
      </c>
      <c r="BB1592">
        <v>105</v>
      </c>
      <c r="BC1592" t="s">
        <v>4411</v>
      </c>
      <c r="BD1592" t="s">
        <v>4412</v>
      </c>
      <c r="BE1592">
        <v>1</v>
      </c>
      <c r="BF1592" s="5">
        <v>43770</v>
      </c>
      <c r="BG1592" s="7" t="s">
        <v>20</v>
      </c>
      <c r="BI1592">
        <v>5</v>
      </c>
      <c r="BJ1592">
        <v>292929</v>
      </c>
      <c r="BK1592">
        <v>143111</v>
      </c>
      <c r="BL1592" t="s">
        <v>10909</v>
      </c>
      <c r="BN1592" t="s">
        <v>10910</v>
      </c>
      <c r="BX1592">
        <v>39213</v>
      </c>
    </row>
    <row r="1593" spans="1:76" x14ac:dyDescent="0.25">
      <c r="A1593">
        <v>49827</v>
      </c>
      <c r="B1593">
        <v>263760</v>
      </c>
      <c r="F1593" t="s">
        <v>0</v>
      </c>
      <c r="G1593" t="s">
        <v>164</v>
      </c>
      <c r="H1593" t="s">
        <v>10790</v>
      </c>
      <c r="I1593" t="s">
        <v>69</v>
      </c>
      <c r="K1593">
        <v>1</v>
      </c>
      <c r="L1593" t="s">
        <v>4</v>
      </c>
      <c r="M1593">
        <v>101843</v>
      </c>
      <c r="N1593" t="s">
        <v>5</v>
      </c>
      <c r="O1593" t="s">
        <v>5</v>
      </c>
      <c r="U1593" t="s">
        <v>10791</v>
      </c>
      <c r="V1593" s="12">
        <v>3</v>
      </c>
      <c r="W1593" t="s">
        <v>10757</v>
      </c>
      <c r="X1593" t="s">
        <v>10758</v>
      </c>
      <c r="Y1593" s="2" t="s">
        <v>10759</v>
      </c>
      <c r="Z1593" s="3">
        <v>12</v>
      </c>
      <c r="AA1593" s="4">
        <v>1201</v>
      </c>
      <c r="AB1593" s="4" t="s">
        <v>10758</v>
      </c>
      <c r="AC1593" t="s">
        <v>10792</v>
      </c>
      <c r="AD1593">
        <v>1866</v>
      </c>
      <c r="AE1593">
        <v>8</v>
      </c>
      <c r="AF1593">
        <v>13</v>
      </c>
      <c r="AG1593" t="s">
        <v>10793</v>
      </c>
      <c r="AJ1593" t="s">
        <v>5</v>
      </c>
      <c r="AK1593" t="s">
        <v>12</v>
      </c>
      <c r="AL1593">
        <v>-27223</v>
      </c>
      <c r="AM1593">
        <v>6731115</v>
      </c>
      <c r="AN1593" s="4">
        <v>-27000</v>
      </c>
      <c r="AO1593" s="4">
        <v>6731000</v>
      </c>
      <c r="AP1593">
        <v>23556</v>
      </c>
      <c r="AR1593">
        <v>68</v>
      </c>
      <c r="AU1593">
        <v>101843</v>
      </c>
      <c r="AW1593" s="6" t="s">
        <v>14</v>
      </c>
      <c r="AX1593">
        <v>1</v>
      </c>
      <c r="AY1593" t="s">
        <v>15</v>
      </c>
      <c r="AZ1593" t="s">
        <v>10794</v>
      </c>
      <c r="BA1593" t="s">
        <v>10795</v>
      </c>
      <c r="BB1593">
        <v>68</v>
      </c>
      <c r="BC1593" t="s">
        <v>171</v>
      </c>
      <c r="BD1593" t="s">
        <v>65</v>
      </c>
      <c r="BF1593" s="5">
        <v>41942</v>
      </c>
      <c r="BG1593" s="7" t="s">
        <v>20</v>
      </c>
      <c r="BI1593">
        <v>4</v>
      </c>
      <c r="BJ1593">
        <v>435294</v>
      </c>
      <c r="BK1593">
        <v>143112</v>
      </c>
      <c r="BL1593" t="s">
        <v>10796</v>
      </c>
      <c r="BN1593" t="s">
        <v>10797</v>
      </c>
      <c r="BO1593">
        <v>1</v>
      </c>
      <c r="BX1593">
        <v>49827</v>
      </c>
    </row>
    <row r="1594" spans="1:76" x14ac:dyDescent="0.25">
      <c r="A1594">
        <v>30031</v>
      </c>
      <c r="B1594">
        <v>304192</v>
      </c>
      <c r="F1594" t="s">
        <v>0</v>
      </c>
      <c r="G1594" t="s">
        <v>55</v>
      </c>
      <c r="H1594" t="s">
        <v>11037</v>
      </c>
      <c r="I1594" s="8" t="str">
        <f>HYPERLINK(AT1594,"Hb")</f>
        <v>Hb</v>
      </c>
      <c r="K1594">
        <v>1</v>
      </c>
      <c r="L1594" t="s">
        <v>4</v>
      </c>
      <c r="M1594">
        <v>101843</v>
      </c>
      <c r="N1594" t="s">
        <v>5</v>
      </c>
      <c r="O1594" t="s">
        <v>5</v>
      </c>
      <c r="U1594" t="s">
        <v>11038</v>
      </c>
      <c r="V1594" s="1">
        <v>1</v>
      </c>
      <c r="W1594" t="s">
        <v>10757</v>
      </c>
      <c r="X1594" t="s">
        <v>10758</v>
      </c>
      <c r="Y1594" s="2" t="s">
        <v>10759</v>
      </c>
      <c r="Z1594" s="3">
        <v>12</v>
      </c>
      <c r="AA1594" s="4">
        <v>1201</v>
      </c>
      <c r="AB1594" s="4" t="s">
        <v>10758</v>
      </c>
      <c r="AC1594" t="s">
        <v>10792</v>
      </c>
      <c r="AD1594">
        <v>1866</v>
      </c>
      <c r="AE1594">
        <v>8</v>
      </c>
      <c r="AF1594">
        <v>13</v>
      </c>
      <c r="AG1594" t="s">
        <v>11039</v>
      </c>
      <c r="AH1594" t="s">
        <v>11039</v>
      </c>
      <c r="AJ1594" t="s">
        <v>5</v>
      </c>
      <c r="AK1594" t="s">
        <v>12</v>
      </c>
      <c r="AL1594">
        <v>-33580</v>
      </c>
      <c r="AM1594">
        <v>6720996</v>
      </c>
      <c r="AN1594" s="4">
        <v>-33000</v>
      </c>
      <c r="AO1594" s="4">
        <v>6721000</v>
      </c>
      <c r="AP1594">
        <v>707</v>
      </c>
      <c r="AR1594">
        <v>8</v>
      </c>
      <c r="AS1594" t="s">
        <v>60</v>
      </c>
      <c r="AT1594" t="s">
        <v>11040</v>
      </c>
      <c r="AU1594">
        <v>101843</v>
      </c>
      <c r="AW1594" s="6" t="s">
        <v>14</v>
      </c>
      <c r="AX1594">
        <v>1</v>
      </c>
      <c r="AY1594" t="s">
        <v>15</v>
      </c>
      <c r="AZ1594" t="s">
        <v>11041</v>
      </c>
      <c r="BA1594" t="s">
        <v>11042</v>
      </c>
      <c r="BB1594">
        <v>8</v>
      </c>
      <c r="BC1594" t="s">
        <v>64</v>
      </c>
      <c r="BD1594" t="s">
        <v>65</v>
      </c>
      <c r="BE1594">
        <v>1</v>
      </c>
      <c r="BF1594" s="5">
        <v>36890</v>
      </c>
      <c r="BG1594" s="7" t="s">
        <v>20</v>
      </c>
      <c r="BI1594">
        <v>3</v>
      </c>
      <c r="BJ1594">
        <v>477199</v>
      </c>
      <c r="BK1594">
        <v>143113</v>
      </c>
      <c r="BL1594" t="s">
        <v>11043</v>
      </c>
      <c r="BN1594" t="s">
        <v>11044</v>
      </c>
      <c r="BX1594">
        <v>30031</v>
      </c>
    </row>
    <row r="1595" spans="1:76" x14ac:dyDescent="0.25">
      <c r="A1595">
        <v>29938</v>
      </c>
      <c r="B1595">
        <v>141116</v>
      </c>
      <c r="F1595" t="s">
        <v>0</v>
      </c>
      <c r="G1595" t="s">
        <v>4403</v>
      </c>
      <c r="H1595" t="s">
        <v>11045</v>
      </c>
      <c r="I1595" s="8" t="str">
        <f>HYPERLINK(AT1595,"Hb")</f>
        <v>Hb</v>
      </c>
      <c r="K1595">
        <v>1</v>
      </c>
      <c r="L1595" t="s">
        <v>4</v>
      </c>
      <c r="M1595">
        <v>101843</v>
      </c>
      <c r="N1595" t="s">
        <v>5</v>
      </c>
      <c r="O1595" t="s">
        <v>5</v>
      </c>
      <c r="U1595" t="s">
        <v>11038</v>
      </c>
      <c r="V1595" s="1">
        <v>1</v>
      </c>
      <c r="W1595" t="s">
        <v>10757</v>
      </c>
      <c r="X1595" t="s">
        <v>10758</v>
      </c>
      <c r="Y1595" s="2" t="s">
        <v>10759</v>
      </c>
      <c r="Z1595" s="3">
        <v>12</v>
      </c>
      <c r="AA1595" s="4">
        <v>1201</v>
      </c>
      <c r="AB1595" s="4" t="s">
        <v>10758</v>
      </c>
      <c r="AC1595" t="s">
        <v>11046</v>
      </c>
      <c r="AD1595">
        <v>1888</v>
      </c>
      <c r="AE1595">
        <v>7</v>
      </c>
      <c r="AF1595">
        <v>1</v>
      </c>
      <c r="AG1595" t="s">
        <v>11047</v>
      </c>
      <c r="AH1595" t="s">
        <v>11047</v>
      </c>
      <c r="AJ1595" t="s">
        <v>5</v>
      </c>
      <c r="AK1595" t="s">
        <v>12</v>
      </c>
      <c r="AL1595">
        <v>-33591</v>
      </c>
      <c r="AM1595">
        <v>6720998</v>
      </c>
      <c r="AN1595" s="4">
        <v>-33000</v>
      </c>
      <c r="AO1595" s="4">
        <v>6721000</v>
      </c>
      <c r="AP1595">
        <v>500</v>
      </c>
      <c r="AR1595">
        <v>105</v>
      </c>
      <c r="AT1595" t="s">
        <v>11048</v>
      </c>
      <c r="AU1595">
        <v>101843</v>
      </c>
      <c r="AW1595" s="6" t="s">
        <v>14</v>
      </c>
      <c r="AX1595">
        <v>1</v>
      </c>
      <c r="AY1595" t="s">
        <v>15</v>
      </c>
      <c r="AZ1595" t="s">
        <v>11049</v>
      </c>
      <c r="BA1595" t="s">
        <v>11050</v>
      </c>
      <c r="BB1595">
        <v>105</v>
      </c>
      <c r="BC1595" t="s">
        <v>4411</v>
      </c>
      <c r="BD1595" t="s">
        <v>4412</v>
      </c>
      <c r="BE1595">
        <v>1</v>
      </c>
      <c r="BF1595" s="5">
        <v>41422</v>
      </c>
      <c r="BG1595" s="7" t="s">
        <v>20</v>
      </c>
      <c r="BI1595">
        <v>5</v>
      </c>
      <c r="BJ1595">
        <v>292931</v>
      </c>
      <c r="BK1595">
        <v>143114</v>
      </c>
      <c r="BL1595" t="s">
        <v>11051</v>
      </c>
      <c r="BN1595" t="s">
        <v>11052</v>
      </c>
      <c r="BX1595">
        <v>29938</v>
      </c>
    </row>
    <row r="1596" spans="1:76" x14ac:dyDescent="0.25">
      <c r="A1596">
        <v>32151</v>
      </c>
      <c r="B1596">
        <v>141087</v>
      </c>
      <c r="F1596" t="s">
        <v>0</v>
      </c>
      <c r="G1596" t="s">
        <v>4403</v>
      </c>
      <c r="H1596" t="s">
        <v>11015</v>
      </c>
      <c r="I1596" s="8" t="str">
        <f>HYPERLINK(AT1596,"Hb")</f>
        <v>Hb</v>
      </c>
      <c r="K1596">
        <v>1</v>
      </c>
      <c r="L1596" t="s">
        <v>4</v>
      </c>
      <c r="M1596">
        <v>101843</v>
      </c>
      <c r="N1596" t="s">
        <v>5</v>
      </c>
      <c r="O1596" t="s">
        <v>5</v>
      </c>
      <c r="U1596" t="s">
        <v>11016</v>
      </c>
      <c r="V1596" s="1">
        <v>1</v>
      </c>
      <c r="W1596" t="s">
        <v>10757</v>
      </c>
      <c r="X1596" t="s">
        <v>10758</v>
      </c>
      <c r="Y1596" s="2" t="s">
        <v>10759</v>
      </c>
      <c r="Z1596" s="3">
        <v>12</v>
      </c>
      <c r="AA1596" s="4">
        <v>1201</v>
      </c>
      <c r="AB1596" s="4" t="s">
        <v>10758</v>
      </c>
      <c r="AC1596" t="s">
        <v>10807</v>
      </c>
      <c r="AD1596">
        <v>1897</v>
      </c>
      <c r="AE1596">
        <v>1</v>
      </c>
      <c r="AF1596">
        <v>1</v>
      </c>
      <c r="AG1596" t="s">
        <v>11017</v>
      </c>
      <c r="AH1596" t="s">
        <v>11017</v>
      </c>
      <c r="AJ1596" t="s">
        <v>5</v>
      </c>
      <c r="AK1596" t="s">
        <v>12</v>
      </c>
      <c r="AL1596">
        <v>-32759</v>
      </c>
      <c r="AM1596">
        <v>6719835</v>
      </c>
      <c r="AN1596" s="4">
        <v>-33000</v>
      </c>
      <c r="AO1596" s="4">
        <v>6719000</v>
      </c>
      <c r="AP1596">
        <v>500</v>
      </c>
      <c r="AR1596">
        <v>105</v>
      </c>
      <c r="AT1596" t="s">
        <v>11018</v>
      </c>
      <c r="AU1596">
        <v>101843</v>
      </c>
      <c r="AW1596" s="6" t="s">
        <v>14</v>
      </c>
      <c r="AX1596">
        <v>1</v>
      </c>
      <c r="AY1596" t="s">
        <v>15</v>
      </c>
      <c r="AZ1596" t="s">
        <v>11019</v>
      </c>
      <c r="BA1596" t="s">
        <v>11020</v>
      </c>
      <c r="BB1596">
        <v>105</v>
      </c>
      <c r="BC1596" t="s">
        <v>4411</v>
      </c>
      <c r="BD1596" t="s">
        <v>4412</v>
      </c>
      <c r="BE1596">
        <v>1</v>
      </c>
      <c r="BF1596" s="5">
        <v>42863</v>
      </c>
      <c r="BG1596" s="7" t="s">
        <v>20</v>
      </c>
      <c r="BI1596">
        <v>5</v>
      </c>
      <c r="BJ1596">
        <v>292903</v>
      </c>
      <c r="BK1596">
        <v>143115</v>
      </c>
      <c r="BL1596" t="s">
        <v>11021</v>
      </c>
      <c r="BN1596" t="s">
        <v>11022</v>
      </c>
      <c r="BX1596">
        <v>32151</v>
      </c>
    </row>
    <row r="1597" spans="1:76" x14ac:dyDescent="0.25">
      <c r="A1597">
        <v>29781</v>
      </c>
      <c r="B1597">
        <v>304193</v>
      </c>
      <c r="F1597" t="s">
        <v>0</v>
      </c>
      <c r="G1597" t="s">
        <v>55</v>
      </c>
      <c r="H1597" t="s">
        <v>11053</v>
      </c>
      <c r="I1597" s="8" t="str">
        <f>HYPERLINK(AT1597,"Hb")</f>
        <v>Hb</v>
      </c>
      <c r="K1597">
        <v>1</v>
      </c>
      <c r="L1597" t="s">
        <v>4</v>
      </c>
      <c r="M1597">
        <v>101843</v>
      </c>
      <c r="N1597" t="s">
        <v>5</v>
      </c>
      <c r="O1597" t="s">
        <v>5</v>
      </c>
      <c r="U1597" t="s">
        <v>11038</v>
      </c>
      <c r="V1597" s="1">
        <v>1</v>
      </c>
      <c r="W1597" t="s">
        <v>10757</v>
      </c>
      <c r="X1597" t="s">
        <v>10758</v>
      </c>
      <c r="Y1597" s="2" t="s">
        <v>10759</v>
      </c>
      <c r="Z1597" s="3">
        <v>12</v>
      </c>
      <c r="AA1597" s="4">
        <v>1201</v>
      </c>
      <c r="AB1597" s="4" t="s">
        <v>10758</v>
      </c>
      <c r="AC1597" t="s">
        <v>11054</v>
      </c>
      <c r="AD1597">
        <v>1897</v>
      </c>
      <c r="AE1597">
        <v>9</v>
      </c>
      <c r="AF1597">
        <v>1</v>
      </c>
      <c r="AG1597" t="s">
        <v>5463</v>
      </c>
      <c r="AH1597" t="s">
        <v>5463</v>
      </c>
      <c r="AJ1597" t="s">
        <v>5</v>
      </c>
      <c r="AK1597" t="s">
        <v>12</v>
      </c>
      <c r="AL1597">
        <v>-33622</v>
      </c>
      <c r="AM1597">
        <v>6721093</v>
      </c>
      <c r="AN1597" s="4">
        <v>-33000</v>
      </c>
      <c r="AO1597" s="4">
        <v>6721000</v>
      </c>
      <c r="AP1597">
        <v>320</v>
      </c>
      <c r="AR1597">
        <v>8</v>
      </c>
      <c r="AS1597" t="s">
        <v>60</v>
      </c>
      <c r="AT1597" t="s">
        <v>11055</v>
      </c>
      <c r="AU1597">
        <v>101843</v>
      </c>
      <c r="AW1597" s="6" t="s">
        <v>14</v>
      </c>
      <c r="AX1597">
        <v>1</v>
      </c>
      <c r="AY1597" t="s">
        <v>15</v>
      </c>
      <c r="AZ1597" t="s">
        <v>11056</v>
      </c>
      <c r="BA1597" t="s">
        <v>11057</v>
      </c>
      <c r="BB1597">
        <v>8</v>
      </c>
      <c r="BC1597" t="s">
        <v>64</v>
      </c>
      <c r="BD1597" t="s">
        <v>65</v>
      </c>
      <c r="BE1597">
        <v>1</v>
      </c>
      <c r="BF1597" s="5">
        <v>36890</v>
      </c>
      <c r="BG1597" s="7" t="s">
        <v>20</v>
      </c>
      <c r="BI1597">
        <v>3</v>
      </c>
      <c r="BJ1597">
        <v>477200</v>
      </c>
      <c r="BK1597">
        <v>143116</v>
      </c>
      <c r="BL1597" t="s">
        <v>11058</v>
      </c>
      <c r="BN1597" t="s">
        <v>11059</v>
      </c>
      <c r="BX1597">
        <v>29781</v>
      </c>
    </row>
    <row r="1598" spans="1:76" x14ac:dyDescent="0.25">
      <c r="A1598">
        <v>29941</v>
      </c>
      <c r="B1598">
        <v>141136</v>
      </c>
      <c r="F1598" t="s">
        <v>0</v>
      </c>
      <c r="G1598" t="s">
        <v>4403</v>
      </c>
      <c r="H1598" t="s">
        <v>11060</v>
      </c>
      <c r="I1598" s="8" t="str">
        <f>HYPERLINK(AT1598,"Hb")</f>
        <v>Hb</v>
      </c>
      <c r="K1598">
        <v>1</v>
      </c>
      <c r="L1598" t="s">
        <v>4</v>
      </c>
      <c r="M1598">
        <v>101843</v>
      </c>
      <c r="N1598" t="s">
        <v>5</v>
      </c>
      <c r="O1598" t="s">
        <v>5</v>
      </c>
      <c r="U1598" t="s">
        <v>11038</v>
      </c>
      <c r="V1598" s="1">
        <v>1</v>
      </c>
      <c r="W1598" t="s">
        <v>10757</v>
      </c>
      <c r="X1598" t="s">
        <v>10758</v>
      </c>
      <c r="Y1598" s="2" t="s">
        <v>10759</v>
      </c>
      <c r="Z1598" s="3">
        <v>12</v>
      </c>
      <c r="AA1598" s="4">
        <v>1201</v>
      </c>
      <c r="AB1598" s="4" t="s">
        <v>10758</v>
      </c>
      <c r="AC1598" t="s">
        <v>11061</v>
      </c>
      <c r="AD1598">
        <v>1902</v>
      </c>
      <c r="AE1598">
        <v>7</v>
      </c>
      <c r="AF1598">
        <v>17</v>
      </c>
      <c r="AG1598" t="s">
        <v>11062</v>
      </c>
      <c r="AH1598" t="s">
        <v>11062</v>
      </c>
      <c r="AJ1598" t="s">
        <v>5</v>
      </c>
      <c r="AK1598" t="s">
        <v>12</v>
      </c>
      <c r="AL1598">
        <v>-33591</v>
      </c>
      <c r="AM1598">
        <v>6720998</v>
      </c>
      <c r="AN1598" s="4">
        <v>-33000</v>
      </c>
      <c r="AO1598" s="4">
        <v>6721000</v>
      </c>
      <c r="AP1598">
        <v>500</v>
      </c>
      <c r="AR1598">
        <v>105</v>
      </c>
      <c r="AT1598" t="s">
        <v>11063</v>
      </c>
      <c r="AU1598">
        <v>101843</v>
      </c>
      <c r="AW1598" s="6" t="s">
        <v>14</v>
      </c>
      <c r="AX1598">
        <v>1</v>
      </c>
      <c r="AY1598" t="s">
        <v>15</v>
      </c>
      <c r="AZ1598" t="s">
        <v>11049</v>
      </c>
      <c r="BA1598" t="s">
        <v>11064</v>
      </c>
      <c r="BB1598">
        <v>105</v>
      </c>
      <c r="BC1598" t="s">
        <v>4411</v>
      </c>
      <c r="BD1598" t="s">
        <v>4412</v>
      </c>
      <c r="BE1598">
        <v>1</v>
      </c>
      <c r="BF1598" s="5">
        <v>41422</v>
      </c>
      <c r="BG1598" s="7" t="s">
        <v>20</v>
      </c>
      <c r="BI1598">
        <v>5</v>
      </c>
      <c r="BJ1598">
        <v>292947</v>
      </c>
      <c r="BK1598">
        <v>143117</v>
      </c>
      <c r="BL1598" t="s">
        <v>11065</v>
      </c>
      <c r="BN1598" t="s">
        <v>11066</v>
      </c>
      <c r="BX1598">
        <v>29941</v>
      </c>
    </row>
    <row r="1599" spans="1:76" x14ac:dyDescent="0.25">
      <c r="A1599">
        <v>29942</v>
      </c>
      <c r="B1599">
        <v>141137</v>
      </c>
      <c r="F1599" t="s">
        <v>0</v>
      </c>
      <c r="G1599" t="s">
        <v>4403</v>
      </c>
      <c r="H1599" t="s">
        <v>11067</v>
      </c>
      <c r="I1599" s="8" t="str">
        <f>HYPERLINK(AT1599,"Hb")</f>
        <v>Hb</v>
      </c>
      <c r="K1599">
        <v>1</v>
      </c>
      <c r="L1599" t="s">
        <v>4</v>
      </c>
      <c r="M1599">
        <v>101843</v>
      </c>
      <c r="N1599" t="s">
        <v>5</v>
      </c>
      <c r="O1599" t="s">
        <v>5</v>
      </c>
      <c r="U1599" t="s">
        <v>11038</v>
      </c>
      <c r="V1599" s="1">
        <v>1</v>
      </c>
      <c r="W1599" t="s">
        <v>10757</v>
      </c>
      <c r="X1599" t="s">
        <v>10758</v>
      </c>
      <c r="Y1599" s="2" t="s">
        <v>10759</v>
      </c>
      <c r="Z1599" s="3">
        <v>12</v>
      </c>
      <c r="AA1599" s="4">
        <v>1201</v>
      </c>
      <c r="AB1599" s="4" t="s">
        <v>10758</v>
      </c>
      <c r="AC1599" t="s">
        <v>11068</v>
      </c>
      <c r="AD1599">
        <v>1902</v>
      </c>
      <c r="AE1599">
        <v>7</v>
      </c>
      <c r="AF1599">
        <v>17</v>
      </c>
      <c r="AG1599" t="s">
        <v>11062</v>
      </c>
      <c r="AH1599" t="s">
        <v>11062</v>
      </c>
      <c r="AJ1599" t="s">
        <v>5</v>
      </c>
      <c r="AK1599" t="s">
        <v>12</v>
      </c>
      <c r="AL1599">
        <v>-33591</v>
      </c>
      <c r="AM1599">
        <v>6720998</v>
      </c>
      <c r="AN1599" s="4">
        <v>-33000</v>
      </c>
      <c r="AO1599" s="4">
        <v>6721000</v>
      </c>
      <c r="AP1599">
        <v>500</v>
      </c>
      <c r="AR1599">
        <v>105</v>
      </c>
      <c r="AT1599" t="s">
        <v>11069</v>
      </c>
      <c r="AU1599">
        <v>101843</v>
      </c>
      <c r="AW1599" s="6" t="s">
        <v>14</v>
      </c>
      <c r="AX1599">
        <v>1</v>
      </c>
      <c r="AY1599" t="s">
        <v>15</v>
      </c>
      <c r="AZ1599" t="s">
        <v>11049</v>
      </c>
      <c r="BA1599" t="s">
        <v>11070</v>
      </c>
      <c r="BB1599">
        <v>105</v>
      </c>
      <c r="BC1599" t="s">
        <v>4411</v>
      </c>
      <c r="BD1599" t="s">
        <v>4412</v>
      </c>
      <c r="BE1599">
        <v>1</v>
      </c>
      <c r="BF1599" s="5">
        <v>41422</v>
      </c>
      <c r="BG1599" s="7" t="s">
        <v>20</v>
      </c>
      <c r="BI1599">
        <v>5</v>
      </c>
      <c r="BJ1599">
        <v>292948</v>
      </c>
      <c r="BK1599">
        <v>143118</v>
      </c>
      <c r="BL1599" t="s">
        <v>11071</v>
      </c>
      <c r="BN1599" t="s">
        <v>11072</v>
      </c>
      <c r="BX1599">
        <v>29942</v>
      </c>
    </row>
    <row r="1600" spans="1:76" x14ac:dyDescent="0.25">
      <c r="A1600">
        <v>45696</v>
      </c>
      <c r="B1600">
        <v>307897</v>
      </c>
      <c r="F1600" t="s">
        <v>0</v>
      </c>
      <c r="G1600" t="s">
        <v>55</v>
      </c>
      <c r="H1600" t="s">
        <v>10805</v>
      </c>
      <c r="I1600" s="8" t="str">
        <f>HYPERLINK(AT1600,"Hb")</f>
        <v>Hb</v>
      </c>
      <c r="K1600">
        <v>1</v>
      </c>
      <c r="L1600" t="s">
        <v>4</v>
      </c>
      <c r="M1600">
        <v>101843</v>
      </c>
      <c r="N1600" t="s">
        <v>5</v>
      </c>
      <c r="O1600" t="s">
        <v>5</v>
      </c>
      <c r="R1600" t="s">
        <v>7149</v>
      </c>
      <c r="U1600" t="s">
        <v>10806</v>
      </c>
      <c r="V1600" s="12">
        <v>3</v>
      </c>
      <c r="W1600" t="s">
        <v>10757</v>
      </c>
      <c r="X1600" t="s">
        <v>10758</v>
      </c>
      <c r="Y1600" s="2" t="s">
        <v>10759</v>
      </c>
      <c r="Z1600" s="3">
        <v>12</v>
      </c>
      <c r="AA1600" s="4">
        <v>1201</v>
      </c>
      <c r="AB1600" s="4" t="s">
        <v>10758</v>
      </c>
      <c r="AC1600" t="s">
        <v>10807</v>
      </c>
      <c r="AD1600">
        <v>1911</v>
      </c>
      <c r="AE1600">
        <v>7</v>
      </c>
      <c r="AF1600">
        <v>24</v>
      </c>
      <c r="AG1600" t="s">
        <v>6012</v>
      </c>
      <c r="AH1600" t="s">
        <v>6012</v>
      </c>
      <c r="AJ1600" t="s">
        <v>5</v>
      </c>
      <c r="AK1600" t="s">
        <v>12</v>
      </c>
      <c r="AL1600">
        <v>-29956</v>
      </c>
      <c r="AM1600">
        <v>6730324</v>
      </c>
      <c r="AN1600" s="4">
        <v>-29000</v>
      </c>
      <c r="AO1600" s="4">
        <v>6731000</v>
      </c>
      <c r="AP1600">
        <v>25481</v>
      </c>
      <c r="AR1600">
        <v>8</v>
      </c>
      <c r="AS1600" t="s">
        <v>10808</v>
      </c>
      <c r="AT1600" t="s">
        <v>10809</v>
      </c>
      <c r="AU1600">
        <v>101843</v>
      </c>
      <c r="AW1600" s="6" t="s">
        <v>14</v>
      </c>
      <c r="AX1600">
        <v>1</v>
      </c>
      <c r="AY1600" t="s">
        <v>15</v>
      </c>
      <c r="AZ1600" t="s">
        <v>10810</v>
      </c>
      <c r="BA1600" t="s">
        <v>10811</v>
      </c>
      <c r="BB1600">
        <v>8</v>
      </c>
      <c r="BC1600" t="s">
        <v>64</v>
      </c>
      <c r="BD1600" t="s">
        <v>65</v>
      </c>
      <c r="BE1600">
        <v>1</v>
      </c>
      <c r="BF1600" s="5">
        <v>33649</v>
      </c>
      <c r="BG1600" s="7" t="s">
        <v>20</v>
      </c>
      <c r="BI1600">
        <v>3</v>
      </c>
      <c r="BJ1600">
        <v>480631</v>
      </c>
      <c r="BK1600">
        <v>143119</v>
      </c>
      <c r="BL1600" t="s">
        <v>10812</v>
      </c>
      <c r="BN1600" t="s">
        <v>10813</v>
      </c>
      <c r="BX1600">
        <v>45696</v>
      </c>
    </row>
    <row r="1601" spans="1:76" x14ac:dyDescent="0.25">
      <c r="A1601">
        <v>535555</v>
      </c>
      <c r="C1601">
        <v>1</v>
      </c>
      <c r="D1601">
        <v>1</v>
      </c>
      <c r="E1601">
        <v>1</v>
      </c>
      <c r="F1601" t="s">
        <v>3864</v>
      </c>
      <c r="G1601" t="s">
        <v>3865</v>
      </c>
      <c r="H1601" t="s">
        <v>10983</v>
      </c>
      <c r="I1601" t="s">
        <v>69</v>
      </c>
      <c r="K1601">
        <v>1</v>
      </c>
      <c r="L1601" t="s">
        <v>4</v>
      </c>
      <c r="M1601">
        <v>101843</v>
      </c>
      <c r="N1601" t="s">
        <v>5</v>
      </c>
      <c r="O1601" t="s">
        <v>5</v>
      </c>
      <c r="U1601" t="s">
        <v>10984</v>
      </c>
      <c r="V1601" s="12">
        <v>3</v>
      </c>
      <c r="W1601" t="s">
        <v>10757</v>
      </c>
      <c r="X1601" t="s">
        <v>10758</v>
      </c>
      <c r="Y1601" t="s">
        <v>10759</v>
      </c>
      <c r="Z1601" s="3">
        <v>12</v>
      </c>
      <c r="AA1601" s="4">
        <v>1201</v>
      </c>
      <c r="AB1601" t="s">
        <v>10758</v>
      </c>
      <c r="AC1601" t="s">
        <v>10985</v>
      </c>
      <c r="AD1601">
        <v>1912</v>
      </c>
      <c r="AE1601">
        <v>7</v>
      </c>
      <c r="AG1601" t="s">
        <v>10986</v>
      </c>
      <c r="AJ1601" t="s">
        <v>5</v>
      </c>
      <c r="AL1601">
        <v>-31995</v>
      </c>
      <c r="AM1601">
        <v>6734350</v>
      </c>
      <c r="AN1601" s="4">
        <v>-31000</v>
      </c>
      <c r="AO1601" s="4">
        <v>6735000</v>
      </c>
      <c r="AP1601" s="1">
        <v>99999</v>
      </c>
      <c r="AT1601" t="s">
        <v>10987</v>
      </c>
      <c r="AU1601">
        <v>101843</v>
      </c>
      <c r="AW1601" s="6" t="s">
        <v>14</v>
      </c>
      <c r="AX1601">
        <v>1</v>
      </c>
      <c r="AY1601" t="s">
        <v>15</v>
      </c>
      <c r="AZ1601" t="s">
        <v>10988</v>
      </c>
      <c r="BA1601" t="s">
        <v>10989</v>
      </c>
      <c r="BB1601">
        <v>40</v>
      </c>
      <c r="BC1601" t="s">
        <v>3865</v>
      </c>
      <c r="BG1601" s="11" t="s">
        <v>3873</v>
      </c>
      <c r="BI1601">
        <v>4</v>
      </c>
      <c r="BJ1601">
        <v>1060</v>
      </c>
      <c r="BL1601" t="s">
        <v>10990</v>
      </c>
      <c r="BM1601">
        <v>2</v>
      </c>
      <c r="BN1601" t="s">
        <v>10990</v>
      </c>
      <c r="BO1601" s="11">
        <v>9</v>
      </c>
      <c r="BT1601" t="s">
        <v>10991</v>
      </c>
      <c r="BU1601" t="s">
        <v>10992</v>
      </c>
      <c r="BV1601" t="s">
        <v>4305</v>
      </c>
      <c r="BX1601">
        <v>535555</v>
      </c>
    </row>
    <row r="1602" spans="1:76" x14ac:dyDescent="0.25">
      <c r="A1602">
        <v>39048</v>
      </c>
      <c r="B1602">
        <v>141118</v>
      </c>
      <c r="F1602" t="s">
        <v>0</v>
      </c>
      <c r="G1602" t="s">
        <v>4403</v>
      </c>
      <c r="H1602" t="s">
        <v>10937</v>
      </c>
      <c r="I1602" s="8" t="str">
        <f>HYPERLINK(AT1602,"Hb")</f>
        <v>Hb</v>
      </c>
      <c r="K1602">
        <v>1</v>
      </c>
      <c r="L1602" t="s">
        <v>4</v>
      </c>
      <c r="M1602">
        <v>101843</v>
      </c>
      <c r="N1602" t="s">
        <v>5</v>
      </c>
      <c r="O1602" t="s">
        <v>5</v>
      </c>
      <c r="U1602" t="s">
        <v>10938</v>
      </c>
      <c r="V1602" s="1">
        <v>1</v>
      </c>
      <c r="W1602" t="s">
        <v>10757</v>
      </c>
      <c r="X1602" t="s">
        <v>10758</v>
      </c>
      <c r="Y1602" s="2" t="s">
        <v>10759</v>
      </c>
      <c r="Z1602" s="3">
        <v>12</v>
      </c>
      <c r="AA1602" s="4">
        <v>1201</v>
      </c>
      <c r="AB1602" s="4" t="s">
        <v>10758</v>
      </c>
      <c r="AC1602" t="s">
        <v>10939</v>
      </c>
      <c r="AD1602">
        <v>1914</v>
      </c>
      <c r="AE1602">
        <v>8</v>
      </c>
      <c r="AF1602">
        <v>15</v>
      </c>
      <c r="AG1602" t="s">
        <v>10940</v>
      </c>
      <c r="AH1602" t="s">
        <v>10940</v>
      </c>
      <c r="AJ1602" t="s">
        <v>5</v>
      </c>
      <c r="AK1602" t="s">
        <v>12</v>
      </c>
      <c r="AL1602">
        <v>-31048</v>
      </c>
      <c r="AM1602">
        <v>6732699</v>
      </c>
      <c r="AN1602" s="4">
        <v>-31000</v>
      </c>
      <c r="AO1602" s="4">
        <v>6733000</v>
      </c>
      <c r="AP1602">
        <v>200</v>
      </c>
      <c r="AR1602">
        <v>105</v>
      </c>
      <c r="AT1602" t="s">
        <v>10941</v>
      </c>
      <c r="AU1602">
        <v>101843</v>
      </c>
      <c r="AW1602" s="6" t="s">
        <v>14</v>
      </c>
      <c r="AX1602">
        <v>1</v>
      </c>
      <c r="AY1602" t="s">
        <v>15</v>
      </c>
      <c r="AZ1602" t="s">
        <v>10942</v>
      </c>
      <c r="BA1602" t="s">
        <v>10943</v>
      </c>
      <c r="BB1602">
        <v>105</v>
      </c>
      <c r="BC1602" t="s">
        <v>4411</v>
      </c>
      <c r="BD1602" t="s">
        <v>4412</v>
      </c>
      <c r="BE1602">
        <v>1</v>
      </c>
      <c r="BF1602" s="5">
        <v>41422</v>
      </c>
      <c r="BG1602" s="7" t="s">
        <v>20</v>
      </c>
      <c r="BI1602">
        <v>5</v>
      </c>
      <c r="BJ1602">
        <v>292933</v>
      </c>
      <c r="BK1602">
        <v>143120</v>
      </c>
      <c r="BL1602" t="s">
        <v>10944</v>
      </c>
      <c r="BN1602" t="s">
        <v>10945</v>
      </c>
      <c r="BX1602">
        <v>39048</v>
      </c>
    </row>
    <row r="1603" spans="1:76" x14ac:dyDescent="0.25">
      <c r="A1603">
        <v>39049</v>
      </c>
      <c r="B1603">
        <v>141119</v>
      </c>
      <c r="F1603" t="s">
        <v>0</v>
      </c>
      <c r="G1603" t="s">
        <v>4403</v>
      </c>
      <c r="H1603" t="s">
        <v>10946</v>
      </c>
      <c r="I1603" s="8" t="str">
        <f>HYPERLINK(AT1603,"Hb")</f>
        <v>Hb</v>
      </c>
      <c r="K1603">
        <v>1</v>
      </c>
      <c r="L1603" t="s">
        <v>4</v>
      </c>
      <c r="M1603">
        <v>101843</v>
      </c>
      <c r="N1603" t="s">
        <v>5</v>
      </c>
      <c r="O1603" t="s">
        <v>5</v>
      </c>
      <c r="U1603" t="s">
        <v>10938</v>
      </c>
      <c r="V1603" s="1">
        <v>1</v>
      </c>
      <c r="W1603" t="s">
        <v>10757</v>
      </c>
      <c r="X1603" t="s">
        <v>10758</v>
      </c>
      <c r="Y1603" s="2" t="s">
        <v>10759</v>
      </c>
      <c r="Z1603" s="3">
        <v>12</v>
      </c>
      <c r="AA1603" s="4">
        <v>1201</v>
      </c>
      <c r="AB1603" s="4" t="s">
        <v>10758</v>
      </c>
      <c r="AC1603" t="s">
        <v>10939</v>
      </c>
      <c r="AD1603">
        <v>1914</v>
      </c>
      <c r="AE1603">
        <v>8</v>
      </c>
      <c r="AF1603">
        <v>15</v>
      </c>
      <c r="AG1603" t="s">
        <v>10940</v>
      </c>
      <c r="AH1603" t="s">
        <v>10940</v>
      </c>
      <c r="AJ1603" t="s">
        <v>5</v>
      </c>
      <c r="AK1603" t="s">
        <v>12</v>
      </c>
      <c r="AL1603">
        <v>-31048</v>
      </c>
      <c r="AM1603">
        <v>6732699</v>
      </c>
      <c r="AN1603" s="4">
        <v>-31000</v>
      </c>
      <c r="AO1603" s="4">
        <v>6733000</v>
      </c>
      <c r="AP1603">
        <v>200</v>
      </c>
      <c r="AR1603">
        <v>105</v>
      </c>
      <c r="AT1603" t="s">
        <v>10947</v>
      </c>
      <c r="AU1603">
        <v>101843</v>
      </c>
      <c r="AW1603" s="6" t="s">
        <v>14</v>
      </c>
      <c r="AX1603">
        <v>1</v>
      </c>
      <c r="AY1603" t="s">
        <v>15</v>
      </c>
      <c r="AZ1603" t="s">
        <v>10942</v>
      </c>
      <c r="BA1603" t="s">
        <v>10948</v>
      </c>
      <c r="BB1603">
        <v>105</v>
      </c>
      <c r="BC1603" t="s">
        <v>4411</v>
      </c>
      <c r="BD1603" t="s">
        <v>4412</v>
      </c>
      <c r="BE1603">
        <v>1</v>
      </c>
      <c r="BF1603" s="5">
        <v>41422</v>
      </c>
      <c r="BG1603" s="7" t="s">
        <v>20</v>
      </c>
      <c r="BI1603">
        <v>5</v>
      </c>
      <c r="BJ1603">
        <v>292934</v>
      </c>
      <c r="BK1603">
        <v>143121</v>
      </c>
      <c r="BL1603" t="s">
        <v>10949</v>
      </c>
      <c r="BN1603" t="s">
        <v>10950</v>
      </c>
      <c r="BX1603">
        <v>39049</v>
      </c>
    </row>
    <row r="1604" spans="1:76" x14ac:dyDescent="0.25">
      <c r="A1604">
        <v>29766</v>
      </c>
      <c r="B1604">
        <v>304194</v>
      </c>
      <c r="F1604" t="s">
        <v>0</v>
      </c>
      <c r="G1604" t="s">
        <v>55</v>
      </c>
      <c r="H1604" t="s">
        <v>11073</v>
      </c>
      <c r="I1604" s="8" t="str">
        <f>HYPERLINK(AT1604,"Hb")</f>
        <v>Hb</v>
      </c>
      <c r="K1604">
        <v>1</v>
      </c>
      <c r="L1604" t="s">
        <v>4</v>
      </c>
      <c r="M1604">
        <v>101843</v>
      </c>
      <c r="N1604" t="s">
        <v>5</v>
      </c>
      <c r="O1604" t="s">
        <v>5</v>
      </c>
      <c r="U1604" t="s">
        <v>11038</v>
      </c>
      <c r="V1604" s="1">
        <v>1</v>
      </c>
      <c r="W1604" t="s">
        <v>10757</v>
      </c>
      <c r="X1604" t="s">
        <v>10758</v>
      </c>
      <c r="Y1604" s="2" t="s">
        <v>10759</v>
      </c>
      <c r="Z1604" s="3">
        <v>12</v>
      </c>
      <c r="AA1604" s="4">
        <v>1201</v>
      </c>
      <c r="AB1604" s="4" t="s">
        <v>10758</v>
      </c>
      <c r="AC1604" t="s">
        <v>11074</v>
      </c>
      <c r="AD1604">
        <v>1915</v>
      </c>
      <c r="AE1604">
        <v>7</v>
      </c>
      <c r="AF1604">
        <v>25</v>
      </c>
      <c r="AG1604" t="s">
        <v>3620</v>
      </c>
      <c r="AH1604" t="s">
        <v>3620</v>
      </c>
      <c r="AJ1604" t="s">
        <v>5</v>
      </c>
      <c r="AK1604" t="s">
        <v>12</v>
      </c>
      <c r="AL1604">
        <v>-33625</v>
      </c>
      <c r="AM1604">
        <v>6721602</v>
      </c>
      <c r="AN1604" s="4">
        <v>-33000</v>
      </c>
      <c r="AO1604" s="4">
        <v>6721000</v>
      </c>
      <c r="AP1604">
        <v>1414</v>
      </c>
      <c r="AR1604">
        <v>8</v>
      </c>
      <c r="AS1604" t="s">
        <v>60</v>
      </c>
      <c r="AT1604" t="s">
        <v>11075</v>
      </c>
      <c r="AU1604">
        <v>101843</v>
      </c>
      <c r="AW1604" s="6" t="s">
        <v>14</v>
      </c>
      <c r="AX1604">
        <v>1</v>
      </c>
      <c r="AY1604" t="s">
        <v>15</v>
      </c>
      <c r="AZ1604" t="s">
        <v>11076</v>
      </c>
      <c r="BA1604" t="s">
        <v>11077</v>
      </c>
      <c r="BB1604">
        <v>8</v>
      </c>
      <c r="BC1604" t="s">
        <v>64</v>
      </c>
      <c r="BD1604" t="s">
        <v>65</v>
      </c>
      <c r="BE1604">
        <v>1</v>
      </c>
      <c r="BF1604" s="5">
        <v>36890</v>
      </c>
      <c r="BG1604" s="7" t="s">
        <v>20</v>
      </c>
      <c r="BI1604">
        <v>3</v>
      </c>
      <c r="BJ1604">
        <v>477201</v>
      </c>
      <c r="BK1604">
        <v>143122</v>
      </c>
      <c r="BL1604" t="s">
        <v>11078</v>
      </c>
      <c r="BN1604" t="s">
        <v>11079</v>
      </c>
      <c r="BX1604">
        <v>29766</v>
      </c>
    </row>
    <row r="1605" spans="1:76" x14ac:dyDescent="0.25">
      <c r="A1605">
        <v>32152</v>
      </c>
      <c r="B1605">
        <v>141117</v>
      </c>
      <c r="F1605" t="s">
        <v>0</v>
      </c>
      <c r="G1605" t="s">
        <v>4403</v>
      </c>
      <c r="H1605" t="s">
        <v>11023</v>
      </c>
      <c r="I1605" s="8" t="str">
        <f>HYPERLINK(AT1605,"Hb")</f>
        <v>Hb</v>
      </c>
      <c r="K1605">
        <v>1</v>
      </c>
      <c r="L1605" t="s">
        <v>4</v>
      </c>
      <c r="M1605">
        <v>101843</v>
      </c>
      <c r="N1605" t="s">
        <v>5</v>
      </c>
      <c r="O1605" t="s">
        <v>5</v>
      </c>
      <c r="U1605" t="s">
        <v>11016</v>
      </c>
      <c r="V1605" s="1">
        <v>1</v>
      </c>
      <c r="W1605" t="s">
        <v>10757</v>
      </c>
      <c r="X1605" t="s">
        <v>10758</v>
      </c>
      <c r="Y1605" s="2" t="s">
        <v>10759</v>
      </c>
      <c r="Z1605" s="3">
        <v>12</v>
      </c>
      <c r="AA1605" s="4">
        <v>1201</v>
      </c>
      <c r="AB1605" s="4" t="s">
        <v>10758</v>
      </c>
      <c r="AC1605" t="s">
        <v>11024</v>
      </c>
      <c r="AD1605">
        <v>1917</v>
      </c>
      <c r="AE1605">
        <v>9</v>
      </c>
      <c r="AF1605">
        <v>4</v>
      </c>
      <c r="AG1605" t="s">
        <v>11025</v>
      </c>
      <c r="AH1605" t="s">
        <v>11025</v>
      </c>
      <c r="AJ1605" t="s">
        <v>5</v>
      </c>
      <c r="AK1605" t="s">
        <v>12</v>
      </c>
      <c r="AL1605">
        <v>-32759</v>
      </c>
      <c r="AM1605">
        <v>6719835</v>
      </c>
      <c r="AN1605" s="4">
        <v>-33000</v>
      </c>
      <c r="AO1605" s="4">
        <v>6719000</v>
      </c>
      <c r="AP1605">
        <v>500</v>
      </c>
      <c r="AR1605">
        <v>105</v>
      </c>
      <c r="AT1605" t="s">
        <v>11026</v>
      </c>
      <c r="AU1605">
        <v>101843</v>
      </c>
      <c r="AW1605" s="6" t="s">
        <v>14</v>
      </c>
      <c r="AX1605">
        <v>1</v>
      </c>
      <c r="AY1605" t="s">
        <v>15</v>
      </c>
      <c r="AZ1605" t="s">
        <v>11019</v>
      </c>
      <c r="BA1605" t="s">
        <v>11027</v>
      </c>
      <c r="BB1605">
        <v>105</v>
      </c>
      <c r="BC1605" t="s">
        <v>4411</v>
      </c>
      <c r="BD1605" t="s">
        <v>4412</v>
      </c>
      <c r="BE1605">
        <v>1</v>
      </c>
      <c r="BF1605" s="5">
        <v>41422</v>
      </c>
      <c r="BG1605" s="7" t="s">
        <v>20</v>
      </c>
      <c r="BI1605">
        <v>5</v>
      </c>
      <c r="BJ1605">
        <v>292932</v>
      </c>
      <c r="BK1605">
        <v>143123</v>
      </c>
      <c r="BL1605" t="s">
        <v>11028</v>
      </c>
      <c r="BN1605" t="s">
        <v>11029</v>
      </c>
      <c r="BX1605">
        <v>32152</v>
      </c>
    </row>
    <row r="1606" spans="1:76" x14ac:dyDescent="0.25">
      <c r="A1606">
        <v>44865</v>
      </c>
      <c r="B1606">
        <v>141113</v>
      </c>
      <c r="F1606" t="s">
        <v>0</v>
      </c>
      <c r="G1606" t="s">
        <v>4403</v>
      </c>
      <c r="H1606" t="s">
        <v>10951</v>
      </c>
      <c r="I1606" s="8" t="str">
        <f>HYPERLINK(AT1606,"Hb")</f>
        <v>Hb</v>
      </c>
      <c r="K1606">
        <v>1</v>
      </c>
      <c r="L1606" t="s">
        <v>4</v>
      </c>
      <c r="M1606">
        <v>101843</v>
      </c>
      <c r="N1606" t="s">
        <v>5</v>
      </c>
      <c r="O1606" t="s">
        <v>5</v>
      </c>
      <c r="U1606" t="s">
        <v>10938</v>
      </c>
      <c r="V1606" s="1">
        <v>1</v>
      </c>
      <c r="W1606" t="s">
        <v>10757</v>
      </c>
      <c r="X1606" t="s">
        <v>10758</v>
      </c>
      <c r="Y1606" s="2" t="s">
        <v>10759</v>
      </c>
      <c r="Z1606" s="3">
        <v>12</v>
      </c>
      <c r="AA1606" s="4">
        <v>1201</v>
      </c>
      <c r="AB1606" s="4" t="s">
        <v>10758</v>
      </c>
      <c r="AC1606" t="s">
        <v>10952</v>
      </c>
      <c r="AD1606">
        <v>1928</v>
      </c>
      <c r="AE1606">
        <v>10</v>
      </c>
      <c r="AF1606">
        <v>11</v>
      </c>
      <c r="AG1606" t="s">
        <v>10953</v>
      </c>
      <c r="AH1606" t="s">
        <v>10953</v>
      </c>
      <c r="AJ1606" t="s">
        <v>5</v>
      </c>
      <c r="AK1606" t="s">
        <v>12</v>
      </c>
      <c r="AL1606">
        <v>-30210</v>
      </c>
      <c r="AM1606">
        <v>6732236</v>
      </c>
      <c r="AN1606" s="4">
        <v>-31000</v>
      </c>
      <c r="AO1606" s="4">
        <v>6733000</v>
      </c>
      <c r="AP1606">
        <v>200</v>
      </c>
      <c r="AR1606">
        <v>105</v>
      </c>
      <c r="AS1606" t="s">
        <v>10954</v>
      </c>
      <c r="AT1606" t="s">
        <v>10955</v>
      </c>
      <c r="AU1606">
        <v>101843</v>
      </c>
      <c r="AW1606" s="6" t="s">
        <v>14</v>
      </c>
      <c r="AX1606">
        <v>1</v>
      </c>
      <c r="AY1606" t="s">
        <v>15</v>
      </c>
      <c r="AZ1606" t="s">
        <v>10956</v>
      </c>
      <c r="BA1606" t="s">
        <v>10957</v>
      </c>
      <c r="BB1606">
        <v>105</v>
      </c>
      <c r="BC1606" t="s">
        <v>4411</v>
      </c>
      <c r="BD1606" t="s">
        <v>4412</v>
      </c>
      <c r="BE1606">
        <v>1</v>
      </c>
      <c r="BF1606" s="5">
        <v>41422</v>
      </c>
      <c r="BG1606" s="7" t="s">
        <v>20</v>
      </c>
      <c r="BI1606">
        <v>5</v>
      </c>
      <c r="BJ1606">
        <v>292928</v>
      </c>
      <c r="BK1606">
        <v>143124</v>
      </c>
      <c r="BL1606" t="s">
        <v>10958</v>
      </c>
      <c r="BN1606" t="s">
        <v>10959</v>
      </c>
      <c r="BX1606">
        <v>44865</v>
      </c>
    </row>
    <row r="1607" spans="1:76" x14ac:dyDescent="0.25">
      <c r="A1607">
        <v>29940</v>
      </c>
      <c r="B1607">
        <v>141122</v>
      </c>
      <c r="F1607" t="s">
        <v>0</v>
      </c>
      <c r="G1607" t="s">
        <v>4403</v>
      </c>
      <c r="H1607" t="s">
        <v>11080</v>
      </c>
      <c r="I1607" s="8" t="str">
        <f>HYPERLINK(AT1607,"Hb")</f>
        <v>Hb</v>
      </c>
      <c r="K1607">
        <v>1</v>
      </c>
      <c r="L1607" t="s">
        <v>4</v>
      </c>
      <c r="M1607">
        <v>101843</v>
      </c>
      <c r="N1607" t="s">
        <v>5</v>
      </c>
      <c r="O1607" t="s">
        <v>5</v>
      </c>
      <c r="U1607" t="s">
        <v>11038</v>
      </c>
      <c r="V1607" s="1">
        <v>1</v>
      </c>
      <c r="W1607" t="s">
        <v>10757</v>
      </c>
      <c r="X1607" t="s">
        <v>10758</v>
      </c>
      <c r="Y1607" s="2" t="s">
        <v>10759</v>
      </c>
      <c r="Z1607" s="3">
        <v>12</v>
      </c>
      <c r="AA1607" s="4">
        <v>1201</v>
      </c>
      <c r="AB1607" s="4" t="s">
        <v>10758</v>
      </c>
      <c r="AC1607" t="s">
        <v>11081</v>
      </c>
      <c r="AD1607">
        <v>1939</v>
      </c>
      <c r="AE1607">
        <v>8</v>
      </c>
      <c r="AF1607">
        <v>9</v>
      </c>
      <c r="AG1607" t="s">
        <v>10872</v>
      </c>
      <c r="AH1607" t="s">
        <v>10872</v>
      </c>
      <c r="AJ1607" t="s">
        <v>5</v>
      </c>
      <c r="AK1607" t="s">
        <v>12</v>
      </c>
      <c r="AL1607">
        <v>-33591</v>
      </c>
      <c r="AM1607">
        <v>6720998</v>
      </c>
      <c r="AN1607" s="4">
        <v>-33000</v>
      </c>
      <c r="AO1607" s="4">
        <v>6721000</v>
      </c>
      <c r="AP1607">
        <v>500</v>
      </c>
      <c r="AR1607">
        <v>105</v>
      </c>
      <c r="AT1607" t="s">
        <v>11082</v>
      </c>
      <c r="AU1607">
        <v>101843</v>
      </c>
      <c r="AW1607" s="6" t="s">
        <v>14</v>
      </c>
      <c r="AX1607">
        <v>1</v>
      </c>
      <c r="AY1607" t="s">
        <v>15</v>
      </c>
      <c r="AZ1607" t="s">
        <v>11049</v>
      </c>
      <c r="BA1607" t="s">
        <v>11083</v>
      </c>
      <c r="BB1607">
        <v>105</v>
      </c>
      <c r="BC1607" t="s">
        <v>4411</v>
      </c>
      <c r="BD1607" t="s">
        <v>4412</v>
      </c>
      <c r="BE1607">
        <v>1</v>
      </c>
      <c r="BF1607" s="5">
        <v>41422</v>
      </c>
      <c r="BG1607" s="7" t="s">
        <v>20</v>
      </c>
      <c r="BI1607">
        <v>5</v>
      </c>
      <c r="BJ1607">
        <v>292936</v>
      </c>
      <c r="BK1607">
        <v>143126</v>
      </c>
      <c r="BL1607" t="s">
        <v>11084</v>
      </c>
      <c r="BN1607" t="s">
        <v>11085</v>
      </c>
      <c r="BX1607">
        <v>29940</v>
      </c>
    </row>
    <row r="1608" spans="1:76" x14ac:dyDescent="0.25">
      <c r="A1608">
        <v>29939</v>
      </c>
      <c r="B1608">
        <v>141121</v>
      </c>
      <c r="F1608" t="s">
        <v>0</v>
      </c>
      <c r="G1608" t="s">
        <v>4403</v>
      </c>
      <c r="H1608" t="s">
        <v>11086</v>
      </c>
      <c r="I1608" s="8" t="str">
        <f>HYPERLINK(AT1608,"Hb")</f>
        <v>Hb</v>
      </c>
      <c r="K1608">
        <v>1</v>
      </c>
      <c r="L1608" t="s">
        <v>4</v>
      </c>
      <c r="M1608">
        <v>101843</v>
      </c>
      <c r="N1608" t="s">
        <v>5</v>
      </c>
      <c r="O1608" t="s">
        <v>5</v>
      </c>
      <c r="U1608" t="s">
        <v>11038</v>
      </c>
      <c r="V1608" s="1">
        <v>1</v>
      </c>
      <c r="W1608" t="s">
        <v>10757</v>
      </c>
      <c r="X1608" t="s">
        <v>10758</v>
      </c>
      <c r="Y1608" s="2" t="s">
        <v>10759</v>
      </c>
      <c r="Z1608" s="3">
        <v>12</v>
      </c>
      <c r="AA1608" s="4">
        <v>1201</v>
      </c>
      <c r="AB1608" s="4" t="s">
        <v>10758</v>
      </c>
      <c r="AC1608" t="s">
        <v>11087</v>
      </c>
      <c r="AD1608">
        <v>1939</v>
      </c>
      <c r="AE1608">
        <v>8</v>
      </c>
      <c r="AF1608">
        <v>18</v>
      </c>
      <c r="AG1608" t="s">
        <v>10872</v>
      </c>
      <c r="AH1608" t="s">
        <v>10872</v>
      </c>
      <c r="AJ1608" t="s">
        <v>5</v>
      </c>
      <c r="AK1608" t="s">
        <v>12</v>
      </c>
      <c r="AL1608">
        <v>-33591</v>
      </c>
      <c r="AM1608">
        <v>6720998</v>
      </c>
      <c r="AN1608" s="4">
        <v>-33000</v>
      </c>
      <c r="AO1608" s="4">
        <v>6721000</v>
      </c>
      <c r="AP1608">
        <v>500</v>
      </c>
      <c r="AR1608">
        <v>105</v>
      </c>
      <c r="AT1608" t="s">
        <v>11088</v>
      </c>
      <c r="AU1608">
        <v>101843</v>
      </c>
      <c r="AW1608" s="6" t="s">
        <v>14</v>
      </c>
      <c r="AX1608">
        <v>1</v>
      </c>
      <c r="AY1608" t="s">
        <v>15</v>
      </c>
      <c r="AZ1608" t="s">
        <v>11049</v>
      </c>
      <c r="BA1608" t="s">
        <v>11089</v>
      </c>
      <c r="BB1608">
        <v>105</v>
      </c>
      <c r="BC1608" t="s">
        <v>4411</v>
      </c>
      <c r="BD1608" t="s">
        <v>4412</v>
      </c>
      <c r="BE1608">
        <v>1</v>
      </c>
      <c r="BF1608" s="5">
        <v>41422</v>
      </c>
      <c r="BG1608" s="7" t="s">
        <v>20</v>
      </c>
      <c r="BI1608">
        <v>5</v>
      </c>
      <c r="BJ1608">
        <v>292935</v>
      </c>
      <c r="BK1608">
        <v>143125</v>
      </c>
      <c r="BL1608" t="s">
        <v>11090</v>
      </c>
      <c r="BN1608" t="s">
        <v>11091</v>
      </c>
      <c r="BX1608">
        <v>29939</v>
      </c>
    </row>
    <row r="1609" spans="1:76" x14ac:dyDescent="0.25">
      <c r="A1609">
        <v>53218</v>
      </c>
      <c r="B1609">
        <v>141115</v>
      </c>
      <c r="F1609" t="s">
        <v>0</v>
      </c>
      <c r="G1609" t="s">
        <v>4403</v>
      </c>
      <c r="H1609" t="s">
        <v>10773</v>
      </c>
      <c r="I1609" s="8" t="str">
        <f>HYPERLINK(AT1609,"Hb")</f>
        <v>Hb</v>
      </c>
      <c r="K1609">
        <v>1</v>
      </c>
      <c r="L1609" t="s">
        <v>4</v>
      </c>
      <c r="M1609">
        <v>101843</v>
      </c>
      <c r="N1609" t="s">
        <v>5</v>
      </c>
      <c r="O1609" t="s">
        <v>5</v>
      </c>
      <c r="U1609" t="s">
        <v>10774</v>
      </c>
      <c r="V1609" s="1">
        <v>1</v>
      </c>
      <c r="W1609" t="s">
        <v>10757</v>
      </c>
      <c r="X1609" t="s">
        <v>10758</v>
      </c>
      <c r="Y1609" s="2" t="s">
        <v>10759</v>
      </c>
      <c r="Z1609" s="3">
        <v>12</v>
      </c>
      <c r="AA1609" s="4">
        <v>1201</v>
      </c>
      <c r="AB1609" s="4" t="s">
        <v>10758</v>
      </c>
      <c r="AC1609" t="s">
        <v>10775</v>
      </c>
      <c r="AD1609">
        <v>1940</v>
      </c>
      <c r="AE1609">
        <v>7</v>
      </c>
      <c r="AF1609">
        <v>1</v>
      </c>
      <c r="AG1609" t="s">
        <v>10776</v>
      </c>
      <c r="AH1609" t="s">
        <v>10776</v>
      </c>
      <c r="AJ1609" t="s">
        <v>5</v>
      </c>
      <c r="AK1609" t="s">
        <v>12</v>
      </c>
      <c r="AL1609">
        <v>-23134</v>
      </c>
      <c r="AM1609">
        <v>6738957</v>
      </c>
      <c r="AN1609" s="4">
        <v>-23000</v>
      </c>
      <c r="AO1609" s="4">
        <v>6739000</v>
      </c>
      <c r="AP1609">
        <v>200</v>
      </c>
      <c r="AR1609">
        <v>105</v>
      </c>
      <c r="AT1609" t="s">
        <v>10777</v>
      </c>
      <c r="AU1609">
        <v>101843</v>
      </c>
      <c r="AW1609" s="6" t="s">
        <v>14</v>
      </c>
      <c r="AX1609">
        <v>1</v>
      </c>
      <c r="AY1609" t="s">
        <v>15</v>
      </c>
      <c r="AZ1609" t="s">
        <v>10778</v>
      </c>
      <c r="BA1609" t="s">
        <v>10779</v>
      </c>
      <c r="BB1609">
        <v>105</v>
      </c>
      <c r="BC1609" t="s">
        <v>4411</v>
      </c>
      <c r="BD1609" t="s">
        <v>4412</v>
      </c>
      <c r="BE1609">
        <v>1</v>
      </c>
      <c r="BF1609" s="5">
        <v>41422</v>
      </c>
      <c r="BG1609" s="7" t="s">
        <v>20</v>
      </c>
      <c r="BI1609">
        <v>5</v>
      </c>
      <c r="BJ1609">
        <v>292930</v>
      </c>
      <c r="BK1609">
        <v>143127</v>
      </c>
      <c r="BL1609" t="s">
        <v>10780</v>
      </c>
      <c r="BN1609" t="s">
        <v>10781</v>
      </c>
      <c r="BX1609">
        <v>53218</v>
      </c>
    </row>
    <row r="1610" spans="1:76" x14ac:dyDescent="0.25">
      <c r="A1610">
        <v>34571</v>
      </c>
      <c r="B1610">
        <v>141123</v>
      </c>
      <c r="F1610" t="s">
        <v>0</v>
      </c>
      <c r="G1610" t="s">
        <v>4403</v>
      </c>
      <c r="H1610" t="s">
        <v>11166</v>
      </c>
      <c r="I1610" s="8" t="str">
        <f>HYPERLINK(AT1610,"Hb")</f>
        <v>Hb</v>
      </c>
      <c r="K1610">
        <v>1</v>
      </c>
      <c r="L1610" t="s">
        <v>4</v>
      </c>
      <c r="M1610">
        <v>101843</v>
      </c>
      <c r="N1610" t="s">
        <v>5</v>
      </c>
      <c r="O1610" t="s">
        <v>5</v>
      </c>
      <c r="U1610" t="s">
        <v>11167</v>
      </c>
      <c r="V1610" s="1">
        <v>1</v>
      </c>
      <c r="W1610" t="s">
        <v>10757</v>
      </c>
      <c r="X1610" t="s">
        <v>10758</v>
      </c>
      <c r="Y1610" s="2" t="s">
        <v>10759</v>
      </c>
      <c r="Z1610" s="3">
        <v>12</v>
      </c>
      <c r="AA1610" s="4">
        <v>1201</v>
      </c>
      <c r="AB1610" s="4" t="s">
        <v>10758</v>
      </c>
      <c r="AC1610" t="s">
        <v>11168</v>
      </c>
      <c r="AD1610">
        <v>1942</v>
      </c>
      <c r="AE1610">
        <v>8</v>
      </c>
      <c r="AF1610">
        <v>6</v>
      </c>
      <c r="AG1610" t="s">
        <v>10872</v>
      </c>
      <c r="AH1610" t="s">
        <v>10872</v>
      </c>
      <c r="AJ1610" t="s">
        <v>5</v>
      </c>
      <c r="AK1610" t="s">
        <v>12</v>
      </c>
      <c r="AL1610">
        <v>-32297</v>
      </c>
      <c r="AM1610">
        <v>6729178</v>
      </c>
      <c r="AN1610" s="4">
        <v>-33000</v>
      </c>
      <c r="AO1610" s="4">
        <v>6729000</v>
      </c>
      <c r="AP1610">
        <v>200</v>
      </c>
      <c r="AR1610">
        <v>105</v>
      </c>
      <c r="AT1610" t="s">
        <v>11169</v>
      </c>
      <c r="AU1610">
        <v>101843</v>
      </c>
      <c r="AW1610" s="6" t="s">
        <v>14</v>
      </c>
      <c r="AX1610">
        <v>1</v>
      </c>
      <c r="AY1610" t="s">
        <v>15</v>
      </c>
      <c r="AZ1610" t="s">
        <v>11170</v>
      </c>
      <c r="BA1610" t="s">
        <v>11171</v>
      </c>
      <c r="BB1610">
        <v>105</v>
      </c>
      <c r="BC1610" t="s">
        <v>4411</v>
      </c>
      <c r="BD1610" t="s">
        <v>4412</v>
      </c>
      <c r="BE1610">
        <v>1</v>
      </c>
      <c r="BF1610" s="5">
        <v>41422</v>
      </c>
      <c r="BG1610" s="7" t="s">
        <v>20</v>
      </c>
      <c r="BI1610">
        <v>5</v>
      </c>
      <c r="BJ1610">
        <v>292937</v>
      </c>
      <c r="BK1610">
        <v>143128</v>
      </c>
      <c r="BL1610" t="s">
        <v>11172</v>
      </c>
      <c r="BN1610" t="s">
        <v>11173</v>
      </c>
      <c r="BX1610">
        <v>34571</v>
      </c>
    </row>
    <row r="1611" spans="1:76" x14ac:dyDescent="0.25">
      <c r="A1611">
        <v>35725</v>
      </c>
      <c r="B1611">
        <v>304195</v>
      </c>
      <c r="F1611" t="s">
        <v>0</v>
      </c>
      <c r="G1611" t="s">
        <v>55</v>
      </c>
      <c r="H1611" t="s">
        <v>10911</v>
      </c>
      <c r="I1611" s="8" t="str">
        <f>HYPERLINK(AT1611,"Hb")</f>
        <v>Hb</v>
      </c>
      <c r="K1611">
        <v>1</v>
      </c>
      <c r="L1611" t="s">
        <v>4</v>
      </c>
      <c r="M1611">
        <v>101843</v>
      </c>
      <c r="N1611" t="s">
        <v>5</v>
      </c>
      <c r="O1611" t="s">
        <v>5</v>
      </c>
      <c r="U1611" t="s">
        <v>10903</v>
      </c>
      <c r="V1611" s="1">
        <v>1</v>
      </c>
      <c r="W1611" t="s">
        <v>10757</v>
      </c>
      <c r="X1611" t="s">
        <v>10758</v>
      </c>
      <c r="Y1611" s="2" t="s">
        <v>10759</v>
      </c>
      <c r="Z1611" s="3">
        <v>12</v>
      </c>
      <c r="AA1611" s="4">
        <v>1201</v>
      </c>
      <c r="AB1611" s="4" t="s">
        <v>10758</v>
      </c>
      <c r="AC1611" t="s">
        <v>10912</v>
      </c>
      <c r="AD1611">
        <v>1942</v>
      </c>
      <c r="AE1611">
        <v>8</v>
      </c>
      <c r="AF1611">
        <v>6</v>
      </c>
      <c r="AG1611" t="s">
        <v>10872</v>
      </c>
      <c r="AH1611" t="s">
        <v>10872</v>
      </c>
      <c r="AJ1611" t="s">
        <v>5</v>
      </c>
      <c r="AK1611" t="s">
        <v>12</v>
      </c>
      <c r="AL1611">
        <v>-31973</v>
      </c>
      <c r="AM1611">
        <v>6729209</v>
      </c>
      <c r="AN1611" s="4">
        <v>-31000</v>
      </c>
      <c r="AO1611" s="4">
        <v>6729000</v>
      </c>
      <c r="AP1611">
        <v>427</v>
      </c>
      <c r="AR1611">
        <v>8</v>
      </c>
      <c r="AS1611" t="s">
        <v>60</v>
      </c>
      <c r="AT1611" t="s">
        <v>10913</v>
      </c>
      <c r="AU1611">
        <v>101843</v>
      </c>
      <c r="AW1611" s="6" t="s">
        <v>14</v>
      </c>
      <c r="AX1611">
        <v>1</v>
      </c>
      <c r="AY1611" t="s">
        <v>15</v>
      </c>
      <c r="AZ1611" t="s">
        <v>10914</v>
      </c>
      <c r="BA1611" t="s">
        <v>10915</v>
      </c>
      <c r="BB1611">
        <v>8</v>
      </c>
      <c r="BC1611" t="s">
        <v>64</v>
      </c>
      <c r="BD1611" t="s">
        <v>65</v>
      </c>
      <c r="BE1611">
        <v>1</v>
      </c>
      <c r="BF1611" s="5">
        <v>36890</v>
      </c>
      <c r="BG1611" s="7" t="s">
        <v>20</v>
      </c>
      <c r="BI1611">
        <v>3</v>
      </c>
      <c r="BJ1611">
        <v>477202</v>
      </c>
      <c r="BK1611">
        <v>143129</v>
      </c>
      <c r="BL1611" t="s">
        <v>10916</v>
      </c>
      <c r="BN1611" t="s">
        <v>10917</v>
      </c>
      <c r="BX1611">
        <v>35725</v>
      </c>
    </row>
    <row r="1612" spans="1:76" x14ac:dyDescent="0.25">
      <c r="A1612">
        <v>31305</v>
      </c>
      <c r="B1612">
        <v>141126</v>
      </c>
      <c r="F1612" t="s">
        <v>0</v>
      </c>
      <c r="G1612" t="s">
        <v>4403</v>
      </c>
      <c r="H1612" t="s">
        <v>11127</v>
      </c>
      <c r="I1612" s="8" t="str">
        <f>HYPERLINK(AT1612,"Hb")</f>
        <v>Hb</v>
      </c>
      <c r="K1612">
        <v>1</v>
      </c>
      <c r="L1612" t="s">
        <v>4</v>
      </c>
      <c r="M1612">
        <v>101843</v>
      </c>
      <c r="N1612" t="s">
        <v>5</v>
      </c>
      <c r="O1612" t="s">
        <v>5</v>
      </c>
      <c r="U1612" t="s">
        <v>11128</v>
      </c>
      <c r="V1612" s="1">
        <v>1</v>
      </c>
      <c r="W1612" t="s">
        <v>10757</v>
      </c>
      <c r="X1612" t="s">
        <v>10758</v>
      </c>
      <c r="Y1612" s="2" t="s">
        <v>10759</v>
      </c>
      <c r="Z1612" s="3">
        <v>12</v>
      </c>
      <c r="AA1612" s="4">
        <v>1201</v>
      </c>
      <c r="AB1612" s="4" t="s">
        <v>10758</v>
      </c>
      <c r="AC1612" t="s">
        <v>11129</v>
      </c>
      <c r="AD1612">
        <v>1943</v>
      </c>
      <c r="AE1612">
        <v>7</v>
      </c>
      <c r="AF1612">
        <v>20</v>
      </c>
      <c r="AG1612" t="s">
        <v>10872</v>
      </c>
      <c r="AH1612" t="s">
        <v>10872</v>
      </c>
      <c r="AJ1612" t="s">
        <v>5</v>
      </c>
      <c r="AK1612" t="s">
        <v>12</v>
      </c>
      <c r="AL1612">
        <v>-33110</v>
      </c>
      <c r="AM1612">
        <v>6726711</v>
      </c>
      <c r="AN1612" s="4">
        <v>-33000</v>
      </c>
      <c r="AO1612" s="4">
        <v>6727000</v>
      </c>
      <c r="AP1612">
        <v>200</v>
      </c>
      <c r="AR1612">
        <v>105</v>
      </c>
      <c r="AT1612" t="s">
        <v>11130</v>
      </c>
      <c r="AU1612">
        <v>101843</v>
      </c>
      <c r="AW1612" s="6" t="s">
        <v>14</v>
      </c>
      <c r="AX1612">
        <v>1</v>
      </c>
      <c r="AY1612" t="s">
        <v>15</v>
      </c>
      <c r="AZ1612" t="s">
        <v>11131</v>
      </c>
      <c r="BA1612" t="s">
        <v>11132</v>
      </c>
      <c r="BB1612">
        <v>105</v>
      </c>
      <c r="BC1612" t="s">
        <v>4411</v>
      </c>
      <c r="BD1612" t="s">
        <v>4412</v>
      </c>
      <c r="BE1612">
        <v>1</v>
      </c>
      <c r="BF1612" s="5">
        <v>41422</v>
      </c>
      <c r="BG1612" s="7" t="s">
        <v>20</v>
      </c>
      <c r="BI1612">
        <v>5</v>
      </c>
      <c r="BJ1612">
        <v>292940</v>
      </c>
      <c r="BK1612">
        <v>143130</v>
      </c>
      <c r="BL1612" t="s">
        <v>11133</v>
      </c>
      <c r="BN1612" t="s">
        <v>11134</v>
      </c>
      <c r="BX1612">
        <v>31305</v>
      </c>
    </row>
    <row r="1613" spans="1:76" x14ac:dyDescent="0.25">
      <c r="A1613">
        <v>32363</v>
      </c>
      <c r="B1613">
        <v>141125</v>
      </c>
      <c r="F1613" t="s">
        <v>0</v>
      </c>
      <c r="G1613" t="s">
        <v>4403</v>
      </c>
      <c r="H1613" t="s">
        <v>11113</v>
      </c>
      <c r="I1613" s="8" t="str">
        <f>HYPERLINK(AT1613,"Hb")</f>
        <v>Hb</v>
      </c>
      <c r="K1613">
        <v>1</v>
      </c>
      <c r="L1613" t="s">
        <v>4</v>
      </c>
      <c r="M1613">
        <v>101843</v>
      </c>
      <c r="N1613" t="s">
        <v>5</v>
      </c>
      <c r="O1613" t="s">
        <v>5</v>
      </c>
      <c r="U1613" t="s">
        <v>11114</v>
      </c>
      <c r="V1613" s="1">
        <v>1</v>
      </c>
      <c r="W1613" t="s">
        <v>10757</v>
      </c>
      <c r="X1613" t="s">
        <v>10758</v>
      </c>
      <c r="Y1613" s="2" t="s">
        <v>10759</v>
      </c>
      <c r="Z1613" s="3">
        <v>12</v>
      </c>
      <c r="AA1613" s="4">
        <v>1201</v>
      </c>
      <c r="AB1613" s="4" t="s">
        <v>10758</v>
      </c>
      <c r="AC1613" t="s">
        <v>11115</v>
      </c>
      <c r="AD1613">
        <v>1944</v>
      </c>
      <c r="AE1613">
        <v>7</v>
      </c>
      <c r="AF1613">
        <v>20</v>
      </c>
      <c r="AG1613" t="s">
        <v>10872</v>
      </c>
      <c r="AH1613" t="s">
        <v>10872</v>
      </c>
      <c r="AJ1613" t="s">
        <v>5</v>
      </c>
      <c r="AK1613" t="s">
        <v>12</v>
      </c>
      <c r="AL1613">
        <v>-32689</v>
      </c>
      <c r="AM1613">
        <v>6725960</v>
      </c>
      <c r="AN1613" s="4">
        <v>-33000</v>
      </c>
      <c r="AO1613" s="4">
        <v>6725000</v>
      </c>
      <c r="AP1613">
        <v>50</v>
      </c>
      <c r="AR1613">
        <v>105</v>
      </c>
      <c r="AT1613" t="s">
        <v>11116</v>
      </c>
      <c r="AU1613">
        <v>101843</v>
      </c>
      <c r="AW1613" s="6" t="s">
        <v>14</v>
      </c>
      <c r="AX1613">
        <v>1</v>
      </c>
      <c r="AY1613" t="s">
        <v>15</v>
      </c>
      <c r="AZ1613" t="s">
        <v>11117</v>
      </c>
      <c r="BA1613" t="s">
        <v>11118</v>
      </c>
      <c r="BB1613">
        <v>105</v>
      </c>
      <c r="BC1613" t="s">
        <v>4411</v>
      </c>
      <c r="BD1613" t="s">
        <v>4412</v>
      </c>
      <c r="BE1613">
        <v>1</v>
      </c>
      <c r="BF1613" s="5">
        <v>41422</v>
      </c>
      <c r="BG1613" s="7" t="s">
        <v>20</v>
      </c>
      <c r="BI1613">
        <v>5</v>
      </c>
      <c r="BJ1613">
        <v>292939</v>
      </c>
      <c r="BK1613">
        <v>143131</v>
      </c>
      <c r="BL1613" t="s">
        <v>11119</v>
      </c>
      <c r="BN1613" t="s">
        <v>11120</v>
      </c>
      <c r="BX1613">
        <v>32363</v>
      </c>
    </row>
    <row r="1614" spans="1:76" x14ac:dyDescent="0.25">
      <c r="A1614">
        <v>33649</v>
      </c>
      <c r="B1614">
        <v>141127</v>
      </c>
      <c r="F1614" t="s">
        <v>0</v>
      </c>
      <c r="G1614" t="s">
        <v>4403</v>
      </c>
      <c r="H1614" t="s">
        <v>11135</v>
      </c>
      <c r="I1614" s="8" t="str">
        <f>HYPERLINK(AT1614,"Hb")</f>
        <v>Hb</v>
      </c>
      <c r="K1614">
        <v>1</v>
      </c>
      <c r="L1614" t="s">
        <v>4</v>
      </c>
      <c r="M1614">
        <v>101843</v>
      </c>
      <c r="N1614" t="s">
        <v>5</v>
      </c>
      <c r="O1614" t="s">
        <v>5</v>
      </c>
      <c r="U1614" t="s">
        <v>11128</v>
      </c>
      <c r="V1614" s="1">
        <v>1</v>
      </c>
      <c r="W1614" t="s">
        <v>10757</v>
      </c>
      <c r="X1614" t="s">
        <v>10758</v>
      </c>
      <c r="Y1614" s="2" t="s">
        <v>10759</v>
      </c>
      <c r="Z1614" s="3">
        <v>12</v>
      </c>
      <c r="AA1614" s="4">
        <v>1201</v>
      </c>
      <c r="AB1614" s="4" t="s">
        <v>10758</v>
      </c>
      <c r="AC1614" t="s">
        <v>11136</v>
      </c>
      <c r="AD1614">
        <v>1944</v>
      </c>
      <c r="AE1614">
        <v>7</v>
      </c>
      <c r="AF1614">
        <v>22</v>
      </c>
      <c r="AG1614" t="s">
        <v>10872</v>
      </c>
      <c r="AH1614" t="s">
        <v>10872</v>
      </c>
      <c r="AJ1614" t="s">
        <v>5</v>
      </c>
      <c r="AK1614" t="s">
        <v>12</v>
      </c>
      <c r="AL1614">
        <v>-32602</v>
      </c>
      <c r="AM1614">
        <v>6727269</v>
      </c>
      <c r="AN1614" s="4">
        <v>-33000</v>
      </c>
      <c r="AO1614" s="4">
        <v>6727000</v>
      </c>
      <c r="AP1614">
        <v>200</v>
      </c>
      <c r="AR1614">
        <v>105</v>
      </c>
      <c r="AT1614" t="s">
        <v>11137</v>
      </c>
      <c r="AU1614">
        <v>101843</v>
      </c>
      <c r="AW1614" s="6" t="s">
        <v>14</v>
      </c>
      <c r="AX1614">
        <v>1</v>
      </c>
      <c r="AY1614" t="s">
        <v>15</v>
      </c>
      <c r="AZ1614" t="s">
        <v>11138</v>
      </c>
      <c r="BA1614" t="s">
        <v>11139</v>
      </c>
      <c r="BB1614">
        <v>105</v>
      </c>
      <c r="BC1614" t="s">
        <v>4411</v>
      </c>
      <c r="BD1614" t="s">
        <v>4412</v>
      </c>
      <c r="BE1614">
        <v>1</v>
      </c>
      <c r="BF1614" s="5">
        <v>41422</v>
      </c>
      <c r="BG1614" s="7" t="s">
        <v>20</v>
      </c>
      <c r="BI1614">
        <v>5</v>
      </c>
      <c r="BJ1614">
        <v>292941</v>
      </c>
      <c r="BK1614">
        <v>143132</v>
      </c>
      <c r="BL1614" t="s">
        <v>11140</v>
      </c>
      <c r="BN1614" t="s">
        <v>11141</v>
      </c>
      <c r="BX1614">
        <v>33649</v>
      </c>
    </row>
    <row r="1615" spans="1:76" x14ac:dyDescent="0.25">
      <c r="A1615">
        <v>33650</v>
      </c>
      <c r="B1615">
        <v>141128</v>
      </c>
      <c r="F1615" t="s">
        <v>0</v>
      </c>
      <c r="G1615" t="s">
        <v>4403</v>
      </c>
      <c r="H1615" t="s">
        <v>11142</v>
      </c>
      <c r="I1615" s="8" t="str">
        <f>HYPERLINK(AT1615,"Hb")</f>
        <v>Hb</v>
      </c>
      <c r="K1615">
        <v>1</v>
      </c>
      <c r="L1615" t="s">
        <v>4</v>
      </c>
      <c r="M1615">
        <v>101843</v>
      </c>
      <c r="N1615" t="s">
        <v>5</v>
      </c>
      <c r="O1615" t="s">
        <v>5</v>
      </c>
      <c r="U1615" t="s">
        <v>11128</v>
      </c>
      <c r="V1615" s="1">
        <v>1</v>
      </c>
      <c r="W1615" t="s">
        <v>10757</v>
      </c>
      <c r="X1615" t="s">
        <v>10758</v>
      </c>
      <c r="Y1615" s="2" t="s">
        <v>10759</v>
      </c>
      <c r="Z1615" s="3">
        <v>12</v>
      </c>
      <c r="AA1615" s="4">
        <v>1201</v>
      </c>
      <c r="AB1615" s="4" t="s">
        <v>10758</v>
      </c>
      <c r="AC1615" t="s">
        <v>11143</v>
      </c>
      <c r="AD1615">
        <v>1944</v>
      </c>
      <c r="AE1615">
        <v>7</v>
      </c>
      <c r="AF1615">
        <v>25</v>
      </c>
      <c r="AG1615" t="s">
        <v>10872</v>
      </c>
      <c r="AH1615" t="s">
        <v>10872</v>
      </c>
      <c r="AJ1615" t="s">
        <v>5</v>
      </c>
      <c r="AK1615" t="s">
        <v>12</v>
      </c>
      <c r="AL1615">
        <v>-32602</v>
      </c>
      <c r="AM1615">
        <v>6727269</v>
      </c>
      <c r="AN1615" s="4">
        <v>-33000</v>
      </c>
      <c r="AO1615" s="4">
        <v>6727000</v>
      </c>
      <c r="AP1615">
        <v>200</v>
      </c>
      <c r="AR1615">
        <v>105</v>
      </c>
      <c r="AT1615" t="s">
        <v>11144</v>
      </c>
      <c r="AU1615">
        <v>101843</v>
      </c>
      <c r="AW1615" s="6" t="s">
        <v>14</v>
      </c>
      <c r="AX1615">
        <v>1</v>
      </c>
      <c r="AY1615" t="s">
        <v>15</v>
      </c>
      <c r="AZ1615" t="s">
        <v>11138</v>
      </c>
      <c r="BA1615" t="s">
        <v>11145</v>
      </c>
      <c r="BB1615">
        <v>105</v>
      </c>
      <c r="BC1615" t="s">
        <v>4411</v>
      </c>
      <c r="BD1615" t="s">
        <v>4412</v>
      </c>
      <c r="BE1615">
        <v>1</v>
      </c>
      <c r="BF1615" s="5">
        <v>41422</v>
      </c>
      <c r="BG1615" s="7" t="s">
        <v>20</v>
      </c>
      <c r="BI1615">
        <v>5</v>
      </c>
      <c r="BJ1615">
        <v>292942</v>
      </c>
      <c r="BK1615">
        <v>143133</v>
      </c>
      <c r="BL1615" t="s">
        <v>11146</v>
      </c>
      <c r="BN1615" t="s">
        <v>11147</v>
      </c>
      <c r="BX1615">
        <v>33650</v>
      </c>
    </row>
    <row r="1616" spans="1:76" x14ac:dyDescent="0.25">
      <c r="A1616">
        <v>34599</v>
      </c>
      <c r="B1616">
        <v>148319</v>
      </c>
      <c r="F1616" t="s">
        <v>0</v>
      </c>
      <c r="G1616" t="s">
        <v>4403</v>
      </c>
      <c r="H1616" t="s">
        <v>11174</v>
      </c>
      <c r="I1616" t="s">
        <v>69</v>
      </c>
      <c r="K1616">
        <v>1</v>
      </c>
      <c r="L1616" t="s">
        <v>4</v>
      </c>
      <c r="M1616">
        <v>101843</v>
      </c>
      <c r="N1616" t="s">
        <v>5</v>
      </c>
      <c r="O1616" t="s">
        <v>5</v>
      </c>
      <c r="U1616" t="s">
        <v>11167</v>
      </c>
      <c r="V1616" s="1">
        <v>1</v>
      </c>
      <c r="W1616" t="s">
        <v>10757</v>
      </c>
      <c r="X1616" t="s">
        <v>10758</v>
      </c>
      <c r="Y1616" s="2" t="s">
        <v>10759</v>
      </c>
      <c r="Z1616" s="3">
        <v>12</v>
      </c>
      <c r="AA1616" s="4">
        <v>1201</v>
      </c>
      <c r="AB1616" s="4" t="s">
        <v>10758</v>
      </c>
      <c r="AC1616" t="s">
        <v>11175</v>
      </c>
      <c r="AD1616">
        <v>1951</v>
      </c>
      <c r="AE1616">
        <v>8</v>
      </c>
      <c r="AF1616">
        <v>2</v>
      </c>
      <c r="AG1616" t="s">
        <v>11176</v>
      </c>
      <c r="AH1616" t="s">
        <v>11176</v>
      </c>
      <c r="AJ1616" t="s">
        <v>5</v>
      </c>
      <c r="AK1616" t="s">
        <v>12</v>
      </c>
      <c r="AL1616">
        <v>-32297</v>
      </c>
      <c r="AM1616">
        <v>6729178</v>
      </c>
      <c r="AN1616" s="4">
        <v>-33000</v>
      </c>
      <c r="AO1616" s="4">
        <v>6729000</v>
      </c>
      <c r="AP1616">
        <v>200</v>
      </c>
      <c r="AR1616">
        <v>105</v>
      </c>
      <c r="AT1616" s="5"/>
      <c r="AU1616">
        <v>101843</v>
      </c>
      <c r="AW1616" s="6" t="s">
        <v>14</v>
      </c>
      <c r="AX1616">
        <v>1</v>
      </c>
      <c r="AY1616" t="s">
        <v>15</v>
      </c>
      <c r="AZ1616" t="s">
        <v>11170</v>
      </c>
      <c r="BA1616" t="s">
        <v>11177</v>
      </c>
      <c r="BB1616">
        <v>105</v>
      </c>
      <c r="BC1616" t="s">
        <v>4411</v>
      </c>
      <c r="BD1616" t="s">
        <v>4412</v>
      </c>
      <c r="BF1616" s="5">
        <v>41422</v>
      </c>
      <c r="BG1616" s="7" t="s">
        <v>20</v>
      </c>
      <c r="BI1616">
        <v>5</v>
      </c>
      <c r="BJ1616">
        <v>298821</v>
      </c>
      <c r="BK1616">
        <v>143135</v>
      </c>
      <c r="BL1616" t="s">
        <v>11178</v>
      </c>
      <c r="BN1616" t="s">
        <v>11179</v>
      </c>
      <c r="BX1616">
        <v>34599</v>
      </c>
    </row>
    <row r="1617" spans="1:76" x14ac:dyDescent="0.25">
      <c r="A1617">
        <v>34572</v>
      </c>
      <c r="B1617">
        <v>141129</v>
      </c>
      <c r="F1617" t="s">
        <v>0</v>
      </c>
      <c r="G1617" t="s">
        <v>4403</v>
      </c>
      <c r="H1617" t="s">
        <v>11180</v>
      </c>
      <c r="I1617" s="8" t="str">
        <f>HYPERLINK(AT1617,"Hb")</f>
        <v>Hb</v>
      </c>
      <c r="K1617">
        <v>1</v>
      </c>
      <c r="L1617" t="s">
        <v>4</v>
      </c>
      <c r="M1617">
        <v>101843</v>
      </c>
      <c r="N1617" t="s">
        <v>5</v>
      </c>
      <c r="O1617" t="s">
        <v>5</v>
      </c>
      <c r="U1617" t="s">
        <v>11167</v>
      </c>
      <c r="V1617" s="1">
        <v>1</v>
      </c>
      <c r="W1617" t="s">
        <v>10757</v>
      </c>
      <c r="X1617" t="s">
        <v>10758</v>
      </c>
      <c r="Y1617" s="2" t="s">
        <v>10759</v>
      </c>
      <c r="Z1617" s="3">
        <v>12</v>
      </c>
      <c r="AA1617" s="4">
        <v>1201</v>
      </c>
      <c r="AB1617" s="4" t="s">
        <v>10758</v>
      </c>
      <c r="AC1617" t="s">
        <v>11181</v>
      </c>
      <c r="AD1617">
        <v>1951</v>
      </c>
      <c r="AE1617">
        <v>8</v>
      </c>
      <c r="AF1617">
        <v>2</v>
      </c>
      <c r="AG1617" t="s">
        <v>10872</v>
      </c>
      <c r="AH1617" t="s">
        <v>10872</v>
      </c>
      <c r="AJ1617" t="s">
        <v>5</v>
      </c>
      <c r="AK1617" t="s">
        <v>12</v>
      </c>
      <c r="AL1617">
        <v>-32297</v>
      </c>
      <c r="AM1617">
        <v>6729178</v>
      </c>
      <c r="AN1617" s="4">
        <v>-33000</v>
      </c>
      <c r="AO1617" s="4">
        <v>6729000</v>
      </c>
      <c r="AP1617">
        <v>200</v>
      </c>
      <c r="AR1617">
        <v>105</v>
      </c>
      <c r="AS1617" t="s">
        <v>11149</v>
      </c>
      <c r="AT1617" t="s">
        <v>11182</v>
      </c>
      <c r="AU1617">
        <v>101843</v>
      </c>
      <c r="AW1617" s="6" t="s">
        <v>14</v>
      </c>
      <c r="AX1617">
        <v>1</v>
      </c>
      <c r="AY1617" t="s">
        <v>15</v>
      </c>
      <c r="AZ1617" t="s">
        <v>11170</v>
      </c>
      <c r="BA1617" t="s">
        <v>11183</v>
      </c>
      <c r="BB1617">
        <v>105</v>
      </c>
      <c r="BC1617" t="s">
        <v>4411</v>
      </c>
      <c r="BD1617" t="s">
        <v>4412</v>
      </c>
      <c r="BE1617">
        <v>1</v>
      </c>
      <c r="BF1617" s="5">
        <v>41422</v>
      </c>
      <c r="BG1617" s="7" t="s">
        <v>20</v>
      </c>
      <c r="BI1617">
        <v>5</v>
      </c>
      <c r="BJ1617">
        <v>292943</v>
      </c>
      <c r="BK1617">
        <v>143134</v>
      </c>
      <c r="BL1617" t="s">
        <v>11184</v>
      </c>
      <c r="BN1617" t="s">
        <v>11185</v>
      </c>
      <c r="BX1617">
        <v>34572</v>
      </c>
    </row>
    <row r="1618" spans="1:76" x14ac:dyDescent="0.25">
      <c r="A1618">
        <v>45766</v>
      </c>
      <c r="B1618">
        <v>323458</v>
      </c>
      <c r="F1618" t="s">
        <v>0</v>
      </c>
      <c r="G1618" t="s">
        <v>55</v>
      </c>
      <c r="H1618" t="s">
        <v>10814</v>
      </c>
      <c r="I1618" s="8" t="str">
        <f>HYPERLINK(AT1618,"Hb")</f>
        <v>Hb</v>
      </c>
      <c r="K1618">
        <v>1</v>
      </c>
      <c r="L1618" t="s">
        <v>4</v>
      </c>
      <c r="M1618">
        <v>101843</v>
      </c>
      <c r="N1618" t="s">
        <v>5</v>
      </c>
      <c r="O1618" t="s">
        <v>5</v>
      </c>
      <c r="R1618" t="s">
        <v>7149</v>
      </c>
      <c r="U1618" t="s">
        <v>10806</v>
      </c>
      <c r="V1618" s="12">
        <v>3</v>
      </c>
      <c r="W1618" t="s">
        <v>10757</v>
      </c>
      <c r="X1618" t="s">
        <v>10758</v>
      </c>
      <c r="Y1618" s="2" t="s">
        <v>10759</v>
      </c>
      <c r="Z1618" s="3">
        <v>12</v>
      </c>
      <c r="AA1618" s="4">
        <v>1201</v>
      </c>
      <c r="AB1618" s="4" t="s">
        <v>10758</v>
      </c>
      <c r="AC1618" t="s">
        <v>10815</v>
      </c>
      <c r="AD1618">
        <v>1957</v>
      </c>
      <c r="AE1618">
        <v>8</v>
      </c>
      <c r="AF1618">
        <v>11</v>
      </c>
      <c r="AG1618" t="s">
        <v>10816</v>
      </c>
      <c r="AH1618" t="s">
        <v>10816</v>
      </c>
      <c r="AJ1618" t="s">
        <v>5</v>
      </c>
      <c r="AK1618" t="s">
        <v>12</v>
      </c>
      <c r="AL1618">
        <v>-29956</v>
      </c>
      <c r="AM1618">
        <v>6730324</v>
      </c>
      <c r="AN1618" s="4">
        <v>-29000</v>
      </c>
      <c r="AO1618" s="4">
        <v>6731000</v>
      </c>
      <c r="AP1618">
        <v>25481</v>
      </c>
      <c r="AR1618">
        <v>8</v>
      </c>
      <c r="AS1618" t="s">
        <v>10808</v>
      </c>
      <c r="AT1618" t="s">
        <v>10817</v>
      </c>
      <c r="AU1618">
        <v>101843</v>
      </c>
      <c r="AW1618" s="6" t="s">
        <v>14</v>
      </c>
      <c r="AX1618">
        <v>1</v>
      </c>
      <c r="AY1618" t="s">
        <v>15</v>
      </c>
      <c r="AZ1618" t="s">
        <v>10810</v>
      </c>
      <c r="BA1618" t="s">
        <v>10818</v>
      </c>
      <c r="BB1618">
        <v>8</v>
      </c>
      <c r="BC1618" t="s">
        <v>64</v>
      </c>
      <c r="BD1618" t="s">
        <v>65</v>
      </c>
      <c r="BE1618">
        <v>1</v>
      </c>
      <c r="BF1618" s="5">
        <v>42093</v>
      </c>
      <c r="BG1618" s="7" t="s">
        <v>20</v>
      </c>
      <c r="BI1618">
        <v>3</v>
      </c>
      <c r="BJ1618">
        <v>495010</v>
      </c>
      <c r="BK1618">
        <v>143136</v>
      </c>
      <c r="BL1618" t="s">
        <v>10819</v>
      </c>
      <c r="BN1618" t="s">
        <v>10820</v>
      </c>
      <c r="BX1618">
        <v>45766</v>
      </c>
    </row>
    <row r="1619" spans="1:76" x14ac:dyDescent="0.25">
      <c r="A1619">
        <v>36581</v>
      </c>
      <c r="B1619">
        <v>141124</v>
      </c>
      <c r="F1619" t="s">
        <v>0</v>
      </c>
      <c r="G1619" t="s">
        <v>4403</v>
      </c>
      <c r="H1619" t="s">
        <v>10869</v>
      </c>
      <c r="I1619" s="8" t="str">
        <f>HYPERLINK(AT1619,"Hb")</f>
        <v>Hb</v>
      </c>
      <c r="K1619">
        <v>1</v>
      </c>
      <c r="L1619" t="s">
        <v>4</v>
      </c>
      <c r="M1619">
        <v>101843</v>
      </c>
      <c r="N1619" t="s">
        <v>5</v>
      </c>
      <c r="O1619" t="s">
        <v>5</v>
      </c>
      <c r="U1619" t="s">
        <v>10870</v>
      </c>
      <c r="V1619" s="1">
        <v>1</v>
      </c>
      <c r="W1619" t="s">
        <v>10757</v>
      </c>
      <c r="X1619" t="s">
        <v>10758</v>
      </c>
      <c r="Y1619" s="2" t="s">
        <v>10759</v>
      </c>
      <c r="Z1619" s="3">
        <v>12</v>
      </c>
      <c r="AA1619" s="4">
        <v>1201</v>
      </c>
      <c r="AB1619" s="4" t="s">
        <v>10758</v>
      </c>
      <c r="AC1619" t="s">
        <v>10871</v>
      </c>
      <c r="AD1619">
        <v>1958</v>
      </c>
      <c r="AE1619">
        <v>8</v>
      </c>
      <c r="AF1619">
        <v>31</v>
      </c>
      <c r="AG1619" t="s">
        <v>10872</v>
      </c>
      <c r="AH1619" t="s">
        <v>10872</v>
      </c>
      <c r="AJ1619" t="s">
        <v>5</v>
      </c>
      <c r="AK1619" t="s">
        <v>12</v>
      </c>
      <c r="AL1619">
        <v>-31716</v>
      </c>
      <c r="AM1619">
        <v>6727499</v>
      </c>
      <c r="AN1619" s="4">
        <v>-31000</v>
      </c>
      <c r="AO1619" s="4">
        <v>6727000</v>
      </c>
      <c r="AP1619">
        <v>200</v>
      </c>
      <c r="AR1619">
        <v>105</v>
      </c>
      <c r="AT1619" t="s">
        <v>10873</v>
      </c>
      <c r="AU1619">
        <v>101843</v>
      </c>
      <c r="AW1619" s="6" t="s">
        <v>14</v>
      </c>
      <c r="AX1619">
        <v>1</v>
      </c>
      <c r="AY1619" t="s">
        <v>15</v>
      </c>
      <c r="AZ1619" t="s">
        <v>10874</v>
      </c>
      <c r="BA1619" t="s">
        <v>10875</v>
      </c>
      <c r="BB1619">
        <v>105</v>
      </c>
      <c r="BC1619" t="s">
        <v>4411</v>
      </c>
      <c r="BD1619" t="s">
        <v>4412</v>
      </c>
      <c r="BE1619">
        <v>1</v>
      </c>
      <c r="BF1619" s="5">
        <v>41422</v>
      </c>
      <c r="BG1619" s="7" t="s">
        <v>20</v>
      </c>
      <c r="BI1619">
        <v>5</v>
      </c>
      <c r="BJ1619">
        <v>292938</v>
      </c>
      <c r="BK1619">
        <v>143137</v>
      </c>
      <c r="BL1619" t="s">
        <v>10876</v>
      </c>
      <c r="BN1619" t="s">
        <v>10877</v>
      </c>
      <c r="BX1619">
        <v>36581</v>
      </c>
    </row>
    <row r="1620" spans="1:76" x14ac:dyDescent="0.25">
      <c r="A1620">
        <v>31306</v>
      </c>
      <c r="B1620">
        <v>141130</v>
      </c>
      <c r="F1620" t="s">
        <v>0</v>
      </c>
      <c r="G1620" t="s">
        <v>4403</v>
      </c>
      <c r="H1620" t="s">
        <v>11148</v>
      </c>
      <c r="I1620" s="8" t="str">
        <f>HYPERLINK(AT1620,"Hb")</f>
        <v>Hb</v>
      </c>
      <c r="K1620">
        <v>1</v>
      </c>
      <c r="L1620" t="s">
        <v>4</v>
      </c>
      <c r="M1620">
        <v>101843</v>
      </c>
      <c r="N1620" t="s">
        <v>5</v>
      </c>
      <c r="O1620" t="s">
        <v>5</v>
      </c>
      <c r="U1620" t="s">
        <v>11128</v>
      </c>
      <c r="V1620" s="1">
        <v>1</v>
      </c>
      <c r="W1620" t="s">
        <v>10757</v>
      </c>
      <c r="X1620" t="s">
        <v>10758</v>
      </c>
      <c r="Y1620" s="2" t="s">
        <v>10759</v>
      </c>
      <c r="Z1620" s="3">
        <v>12</v>
      </c>
      <c r="AA1620" s="4">
        <v>1201</v>
      </c>
      <c r="AB1620" s="4" t="s">
        <v>10758</v>
      </c>
      <c r="AC1620" t="s">
        <v>10871</v>
      </c>
      <c r="AD1620">
        <v>1959</v>
      </c>
      <c r="AE1620">
        <v>8</v>
      </c>
      <c r="AF1620">
        <v>31</v>
      </c>
      <c r="AG1620" t="s">
        <v>10872</v>
      </c>
      <c r="AH1620" t="s">
        <v>10872</v>
      </c>
      <c r="AJ1620" t="s">
        <v>5</v>
      </c>
      <c r="AK1620" t="s">
        <v>12</v>
      </c>
      <c r="AL1620">
        <v>-33110</v>
      </c>
      <c r="AM1620">
        <v>6726711</v>
      </c>
      <c r="AN1620" s="4">
        <v>-33000</v>
      </c>
      <c r="AO1620" s="4">
        <v>6727000</v>
      </c>
      <c r="AP1620">
        <v>200</v>
      </c>
      <c r="AR1620">
        <v>105</v>
      </c>
      <c r="AS1620" t="s">
        <v>11149</v>
      </c>
      <c r="AT1620" t="s">
        <v>11150</v>
      </c>
      <c r="AU1620">
        <v>101843</v>
      </c>
      <c r="AW1620" s="6" t="s">
        <v>14</v>
      </c>
      <c r="AX1620">
        <v>1</v>
      </c>
      <c r="AY1620" t="s">
        <v>15</v>
      </c>
      <c r="AZ1620" t="s">
        <v>11131</v>
      </c>
      <c r="BA1620" t="s">
        <v>11151</v>
      </c>
      <c r="BB1620">
        <v>105</v>
      </c>
      <c r="BC1620" t="s">
        <v>4411</v>
      </c>
      <c r="BD1620" t="s">
        <v>4412</v>
      </c>
      <c r="BE1620">
        <v>1</v>
      </c>
      <c r="BF1620" s="5">
        <v>41422</v>
      </c>
      <c r="BG1620" s="7" t="s">
        <v>20</v>
      </c>
      <c r="BI1620">
        <v>5</v>
      </c>
      <c r="BJ1620">
        <v>292944</v>
      </c>
      <c r="BK1620">
        <v>143138</v>
      </c>
      <c r="BL1620" t="s">
        <v>11152</v>
      </c>
      <c r="BN1620" t="s">
        <v>11153</v>
      </c>
      <c r="BX1620">
        <v>31306</v>
      </c>
    </row>
    <row r="1621" spans="1:76" x14ac:dyDescent="0.25">
      <c r="A1621">
        <v>17277</v>
      </c>
      <c r="B1621">
        <v>141132</v>
      </c>
      <c r="F1621" t="s">
        <v>0</v>
      </c>
      <c r="G1621" t="s">
        <v>4403</v>
      </c>
      <c r="H1621" t="s">
        <v>11419</v>
      </c>
      <c r="I1621" s="8" t="str">
        <f>HYPERLINK(AT1621,"Hb")</f>
        <v>Hb</v>
      </c>
      <c r="K1621">
        <v>1</v>
      </c>
      <c r="L1621" t="s">
        <v>4</v>
      </c>
      <c r="M1621">
        <v>101843</v>
      </c>
      <c r="N1621" t="s">
        <v>5</v>
      </c>
      <c r="O1621" t="s">
        <v>5</v>
      </c>
      <c r="U1621" t="s">
        <v>11420</v>
      </c>
      <c r="V1621" s="1">
        <v>1</v>
      </c>
      <c r="W1621" t="s">
        <v>10757</v>
      </c>
      <c r="X1621" t="s">
        <v>10758</v>
      </c>
      <c r="Y1621" s="2" t="s">
        <v>10759</v>
      </c>
      <c r="Z1621" s="3">
        <v>12</v>
      </c>
      <c r="AA1621" s="4">
        <v>1201</v>
      </c>
      <c r="AB1621" s="4" t="s">
        <v>10758</v>
      </c>
      <c r="AC1621" t="s">
        <v>11421</v>
      </c>
      <c r="AD1621">
        <v>1959</v>
      </c>
      <c r="AE1621">
        <v>6</v>
      </c>
      <c r="AF1621">
        <v>7</v>
      </c>
      <c r="AG1621" t="s">
        <v>3115</v>
      </c>
      <c r="AH1621" t="s">
        <v>3115</v>
      </c>
      <c r="AJ1621" t="s">
        <v>5</v>
      </c>
      <c r="AK1621" t="s">
        <v>12</v>
      </c>
      <c r="AL1621">
        <v>-40133</v>
      </c>
      <c r="AM1621">
        <v>6731149</v>
      </c>
      <c r="AN1621" s="4">
        <v>-41000</v>
      </c>
      <c r="AO1621" s="4">
        <v>6731000</v>
      </c>
      <c r="AP1621">
        <v>200</v>
      </c>
      <c r="AR1621">
        <v>105</v>
      </c>
      <c r="AS1621" t="s">
        <v>11149</v>
      </c>
      <c r="AT1621" t="s">
        <v>11422</v>
      </c>
      <c r="AU1621">
        <v>101843</v>
      </c>
      <c r="AW1621" s="6" t="s">
        <v>14</v>
      </c>
      <c r="AX1621">
        <v>1</v>
      </c>
      <c r="AY1621" t="s">
        <v>15</v>
      </c>
      <c r="AZ1621" t="s">
        <v>11423</v>
      </c>
      <c r="BA1621" t="s">
        <v>11424</v>
      </c>
      <c r="BB1621">
        <v>105</v>
      </c>
      <c r="BC1621" t="s">
        <v>4411</v>
      </c>
      <c r="BD1621" t="s">
        <v>4412</v>
      </c>
      <c r="BE1621">
        <v>1</v>
      </c>
      <c r="BF1621" s="5">
        <v>41422</v>
      </c>
      <c r="BG1621" s="7" t="s">
        <v>20</v>
      </c>
      <c r="BI1621">
        <v>5</v>
      </c>
      <c r="BJ1621">
        <v>292946</v>
      </c>
      <c r="BK1621">
        <v>143139</v>
      </c>
      <c r="BL1621" t="s">
        <v>11425</v>
      </c>
      <c r="BN1621" t="s">
        <v>11426</v>
      </c>
      <c r="BX1621">
        <v>17277</v>
      </c>
    </row>
    <row r="1622" spans="1:76" x14ac:dyDescent="0.25">
      <c r="A1622">
        <v>17159</v>
      </c>
      <c r="B1622">
        <v>304199</v>
      </c>
      <c r="F1622" t="s">
        <v>0</v>
      </c>
      <c r="G1622" t="s">
        <v>55</v>
      </c>
      <c r="H1622" t="s">
        <v>11427</v>
      </c>
      <c r="I1622" s="8" t="str">
        <f>HYPERLINK(AT1622,"Hb")</f>
        <v>Hb</v>
      </c>
      <c r="K1622">
        <v>1</v>
      </c>
      <c r="L1622" t="s">
        <v>4</v>
      </c>
      <c r="M1622">
        <v>101843</v>
      </c>
      <c r="N1622" t="s">
        <v>5</v>
      </c>
      <c r="O1622" t="s">
        <v>5</v>
      </c>
      <c r="U1622" t="s">
        <v>11420</v>
      </c>
      <c r="V1622" s="1">
        <v>1</v>
      </c>
      <c r="W1622" t="s">
        <v>10757</v>
      </c>
      <c r="X1622" t="s">
        <v>10758</v>
      </c>
      <c r="Y1622" s="2" t="s">
        <v>10759</v>
      </c>
      <c r="Z1622" s="3">
        <v>12</v>
      </c>
      <c r="AA1622" s="4">
        <v>1201</v>
      </c>
      <c r="AB1622" s="4" t="s">
        <v>10758</v>
      </c>
      <c r="AC1622" t="s">
        <v>11428</v>
      </c>
      <c r="AD1622">
        <v>1959</v>
      </c>
      <c r="AE1622">
        <v>6</v>
      </c>
      <c r="AF1622">
        <v>7</v>
      </c>
      <c r="AG1622" t="s">
        <v>3115</v>
      </c>
      <c r="AH1622" t="s">
        <v>3115</v>
      </c>
      <c r="AJ1622" t="s">
        <v>5</v>
      </c>
      <c r="AK1622" t="s">
        <v>12</v>
      </c>
      <c r="AL1622">
        <v>-40212</v>
      </c>
      <c r="AM1622">
        <v>6731071</v>
      </c>
      <c r="AN1622" s="4">
        <v>-41000</v>
      </c>
      <c r="AO1622" s="4">
        <v>6731000</v>
      </c>
      <c r="AP1622">
        <v>707</v>
      </c>
      <c r="AR1622">
        <v>8</v>
      </c>
      <c r="AS1622" t="s">
        <v>60</v>
      </c>
      <c r="AT1622" t="s">
        <v>11429</v>
      </c>
      <c r="AU1622">
        <v>101843</v>
      </c>
      <c r="AW1622" s="6" t="s">
        <v>14</v>
      </c>
      <c r="AX1622">
        <v>1</v>
      </c>
      <c r="AY1622" t="s">
        <v>15</v>
      </c>
      <c r="AZ1622" t="s">
        <v>11430</v>
      </c>
      <c r="BA1622" t="s">
        <v>11431</v>
      </c>
      <c r="BB1622">
        <v>8</v>
      </c>
      <c r="BC1622" t="s">
        <v>64</v>
      </c>
      <c r="BD1622" t="s">
        <v>65</v>
      </c>
      <c r="BE1622">
        <v>1</v>
      </c>
      <c r="BF1622" s="5">
        <v>36890</v>
      </c>
      <c r="BG1622" s="7" t="s">
        <v>20</v>
      </c>
      <c r="BI1622">
        <v>3</v>
      </c>
      <c r="BJ1622">
        <v>477206</v>
      </c>
      <c r="BK1622">
        <v>143140</v>
      </c>
      <c r="BL1622" t="s">
        <v>11432</v>
      </c>
      <c r="BN1622" t="s">
        <v>11433</v>
      </c>
      <c r="BX1622">
        <v>17159</v>
      </c>
    </row>
    <row r="1623" spans="1:76" x14ac:dyDescent="0.25">
      <c r="A1623">
        <v>21033</v>
      </c>
      <c r="B1623">
        <v>141131</v>
      </c>
      <c r="F1623" t="s">
        <v>0</v>
      </c>
      <c r="G1623" t="s">
        <v>4403</v>
      </c>
      <c r="H1623" t="s">
        <v>11315</v>
      </c>
      <c r="I1623" s="8" t="str">
        <f>HYPERLINK(AT1623,"Hb")</f>
        <v>Hb</v>
      </c>
      <c r="K1623">
        <v>1</v>
      </c>
      <c r="L1623" t="s">
        <v>4</v>
      </c>
      <c r="M1623">
        <v>101843</v>
      </c>
      <c r="N1623" t="s">
        <v>5</v>
      </c>
      <c r="O1623" t="s">
        <v>5</v>
      </c>
      <c r="U1623" t="s">
        <v>11316</v>
      </c>
      <c r="V1623" s="1">
        <v>1</v>
      </c>
      <c r="W1623" t="s">
        <v>10757</v>
      </c>
      <c r="X1623" t="s">
        <v>10758</v>
      </c>
      <c r="Y1623" s="2" t="s">
        <v>10759</v>
      </c>
      <c r="Z1623" s="3">
        <v>12</v>
      </c>
      <c r="AA1623" s="4">
        <v>1201</v>
      </c>
      <c r="AB1623" s="4" t="s">
        <v>10758</v>
      </c>
      <c r="AC1623" t="s">
        <v>11317</v>
      </c>
      <c r="AD1623">
        <v>1961</v>
      </c>
      <c r="AE1623">
        <v>7</v>
      </c>
      <c r="AF1623">
        <v>16</v>
      </c>
      <c r="AG1623" t="s">
        <v>10872</v>
      </c>
      <c r="AH1623" t="s">
        <v>10872</v>
      </c>
      <c r="AJ1623" t="s">
        <v>5</v>
      </c>
      <c r="AK1623" t="s">
        <v>12</v>
      </c>
      <c r="AL1623">
        <v>-37381</v>
      </c>
      <c r="AM1623">
        <v>6719255</v>
      </c>
      <c r="AN1623" s="4">
        <v>-37000</v>
      </c>
      <c r="AO1623" s="4">
        <v>6719000</v>
      </c>
      <c r="AP1623">
        <v>200</v>
      </c>
      <c r="AR1623">
        <v>105</v>
      </c>
      <c r="AS1623" t="s">
        <v>11318</v>
      </c>
      <c r="AT1623" t="s">
        <v>11319</v>
      </c>
      <c r="AU1623">
        <v>101843</v>
      </c>
      <c r="AW1623" s="6" t="s">
        <v>14</v>
      </c>
      <c r="AX1623">
        <v>1</v>
      </c>
      <c r="AY1623" t="s">
        <v>15</v>
      </c>
      <c r="AZ1623" t="s">
        <v>11320</v>
      </c>
      <c r="BA1623" t="s">
        <v>11321</v>
      </c>
      <c r="BB1623">
        <v>105</v>
      </c>
      <c r="BC1623" t="s">
        <v>4411</v>
      </c>
      <c r="BD1623" t="s">
        <v>4412</v>
      </c>
      <c r="BE1623">
        <v>1</v>
      </c>
      <c r="BF1623" s="5">
        <v>41422</v>
      </c>
      <c r="BG1623" s="7" t="s">
        <v>20</v>
      </c>
      <c r="BI1623">
        <v>5</v>
      </c>
      <c r="BJ1623">
        <v>292945</v>
      </c>
      <c r="BK1623">
        <v>143158</v>
      </c>
      <c r="BL1623" t="s">
        <v>11322</v>
      </c>
      <c r="BN1623" t="s">
        <v>11323</v>
      </c>
      <c r="BX1623">
        <v>21033</v>
      </c>
    </row>
    <row r="1624" spans="1:76" x14ac:dyDescent="0.25">
      <c r="A1624">
        <v>21084</v>
      </c>
      <c r="B1624">
        <v>147202</v>
      </c>
      <c r="F1624" t="s">
        <v>0</v>
      </c>
      <c r="G1624" t="s">
        <v>4403</v>
      </c>
      <c r="H1624" t="s">
        <v>11324</v>
      </c>
      <c r="I1624" s="8" t="str">
        <f>HYPERLINK(AT1624,"Hb")</f>
        <v>Hb</v>
      </c>
      <c r="K1624">
        <v>1</v>
      </c>
      <c r="L1624" t="s">
        <v>4</v>
      </c>
      <c r="M1624">
        <v>101843</v>
      </c>
      <c r="N1624" t="s">
        <v>5</v>
      </c>
      <c r="O1624" t="s">
        <v>5</v>
      </c>
      <c r="U1624" t="s">
        <v>11316</v>
      </c>
      <c r="V1624" s="1">
        <v>1</v>
      </c>
      <c r="W1624" t="s">
        <v>10757</v>
      </c>
      <c r="X1624" t="s">
        <v>10758</v>
      </c>
      <c r="Y1624" s="2" t="s">
        <v>10759</v>
      </c>
      <c r="Z1624" s="3">
        <v>12</v>
      </c>
      <c r="AA1624" s="4">
        <v>1201</v>
      </c>
      <c r="AB1624" s="4" t="s">
        <v>10758</v>
      </c>
      <c r="AC1624" t="s">
        <v>11325</v>
      </c>
      <c r="AD1624">
        <v>1961</v>
      </c>
      <c r="AE1624">
        <v>7</v>
      </c>
      <c r="AF1624">
        <v>18</v>
      </c>
      <c r="AG1624" t="s">
        <v>11176</v>
      </c>
      <c r="AH1624" t="s">
        <v>11176</v>
      </c>
      <c r="AJ1624" t="s">
        <v>5</v>
      </c>
      <c r="AK1624" t="s">
        <v>12</v>
      </c>
      <c r="AL1624">
        <v>-37381</v>
      </c>
      <c r="AM1624">
        <v>6719255</v>
      </c>
      <c r="AN1624" s="4">
        <v>-37000</v>
      </c>
      <c r="AO1624" s="4">
        <v>6719000</v>
      </c>
      <c r="AP1624">
        <v>200</v>
      </c>
      <c r="AR1624">
        <v>105</v>
      </c>
      <c r="AT1624" t="s">
        <v>11326</v>
      </c>
      <c r="AU1624">
        <v>101843</v>
      </c>
      <c r="AW1624" s="6" t="s">
        <v>14</v>
      </c>
      <c r="AX1624">
        <v>1</v>
      </c>
      <c r="AY1624" t="s">
        <v>15</v>
      </c>
      <c r="AZ1624" t="s">
        <v>11320</v>
      </c>
      <c r="BA1624" t="s">
        <v>11327</v>
      </c>
      <c r="BB1624">
        <v>105</v>
      </c>
      <c r="BC1624" t="s">
        <v>4411</v>
      </c>
      <c r="BD1624" t="s">
        <v>4412</v>
      </c>
      <c r="BE1624">
        <v>1</v>
      </c>
      <c r="BF1624" s="5">
        <v>43467</v>
      </c>
      <c r="BG1624" s="7" t="s">
        <v>20</v>
      </c>
      <c r="BI1624">
        <v>5</v>
      </c>
      <c r="BJ1624">
        <v>297940</v>
      </c>
      <c r="BK1624">
        <v>143141</v>
      </c>
      <c r="BL1624" t="s">
        <v>11328</v>
      </c>
      <c r="BN1624" t="s">
        <v>11329</v>
      </c>
      <c r="BX1624">
        <v>21084</v>
      </c>
    </row>
    <row r="1625" spans="1:76" x14ac:dyDescent="0.25">
      <c r="A1625">
        <v>45542</v>
      </c>
      <c r="B1625">
        <v>150839</v>
      </c>
      <c r="F1625" t="s">
        <v>0</v>
      </c>
      <c r="G1625" t="s">
        <v>4415</v>
      </c>
      <c r="H1625" t="s">
        <v>10821</v>
      </c>
      <c r="I1625" t="s">
        <v>69</v>
      </c>
      <c r="K1625">
        <v>1</v>
      </c>
      <c r="L1625" t="s">
        <v>4</v>
      </c>
      <c r="M1625">
        <v>101843</v>
      </c>
      <c r="N1625" t="s">
        <v>5</v>
      </c>
      <c r="O1625" t="s">
        <v>5</v>
      </c>
      <c r="R1625" t="s">
        <v>7149</v>
      </c>
      <c r="U1625" t="s">
        <v>10806</v>
      </c>
      <c r="V1625" s="12">
        <v>3</v>
      </c>
      <c r="W1625" t="s">
        <v>10757</v>
      </c>
      <c r="X1625" t="s">
        <v>10758</v>
      </c>
      <c r="Y1625" s="2" t="s">
        <v>10759</v>
      </c>
      <c r="Z1625" s="3">
        <v>12</v>
      </c>
      <c r="AA1625" s="4">
        <v>1201</v>
      </c>
      <c r="AB1625" s="4" t="s">
        <v>10758</v>
      </c>
      <c r="AC1625" t="s">
        <v>10822</v>
      </c>
      <c r="AD1625">
        <v>1977</v>
      </c>
      <c r="AE1625">
        <v>7</v>
      </c>
      <c r="AF1625">
        <v>11</v>
      </c>
      <c r="AG1625" t="s">
        <v>10823</v>
      </c>
      <c r="AH1625" t="s">
        <v>10823</v>
      </c>
      <c r="AJ1625" t="s">
        <v>5</v>
      </c>
      <c r="AK1625" t="s">
        <v>12</v>
      </c>
      <c r="AL1625">
        <v>-29956</v>
      </c>
      <c r="AM1625">
        <v>6730324</v>
      </c>
      <c r="AN1625" s="4">
        <v>-29000</v>
      </c>
      <c r="AO1625" s="4">
        <v>6731000</v>
      </c>
      <c r="AP1625">
        <v>25481</v>
      </c>
      <c r="AR1625">
        <v>117</v>
      </c>
      <c r="AS1625" t="s">
        <v>10808</v>
      </c>
      <c r="AT1625" s="5"/>
      <c r="AU1625">
        <v>101843</v>
      </c>
      <c r="AW1625" s="6" t="s">
        <v>14</v>
      </c>
      <c r="AX1625">
        <v>1</v>
      </c>
      <c r="AY1625" t="s">
        <v>15</v>
      </c>
      <c r="AZ1625" t="s">
        <v>10810</v>
      </c>
      <c r="BA1625" t="s">
        <v>10824</v>
      </c>
      <c r="BB1625">
        <v>117</v>
      </c>
      <c r="BC1625" t="s">
        <v>4419</v>
      </c>
      <c r="BD1625" t="s">
        <v>4420</v>
      </c>
      <c r="BF1625" s="5">
        <v>36871</v>
      </c>
      <c r="BG1625" s="7" t="s">
        <v>20</v>
      </c>
      <c r="BI1625">
        <v>5</v>
      </c>
      <c r="BJ1625">
        <v>300740</v>
      </c>
      <c r="BK1625">
        <v>143142</v>
      </c>
      <c r="BL1625" t="s">
        <v>10825</v>
      </c>
      <c r="BN1625" t="s">
        <v>10826</v>
      </c>
      <c r="BX1625">
        <v>45542</v>
      </c>
    </row>
    <row r="1626" spans="1:76" x14ac:dyDescent="0.25">
      <c r="A1626">
        <v>32256</v>
      </c>
      <c r="B1626">
        <v>147724</v>
      </c>
      <c r="F1626" t="s">
        <v>0</v>
      </c>
      <c r="G1626" t="s">
        <v>4403</v>
      </c>
      <c r="H1626" t="s">
        <v>11204</v>
      </c>
      <c r="I1626" t="s">
        <v>69</v>
      </c>
      <c r="K1626">
        <v>1</v>
      </c>
      <c r="L1626" t="s">
        <v>4</v>
      </c>
      <c r="M1626">
        <v>101843</v>
      </c>
      <c r="N1626" t="s">
        <v>5</v>
      </c>
      <c r="O1626" t="s">
        <v>5</v>
      </c>
      <c r="U1626" t="s">
        <v>11205</v>
      </c>
      <c r="V1626" s="1">
        <v>1</v>
      </c>
      <c r="W1626" t="s">
        <v>10757</v>
      </c>
      <c r="X1626" t="s">
        <v>10758</v>
      </c>
      <c r="Y1626" s="2" t="s">
        <v>10759</v>
      </c>
      <c r="Z1626" s="3">
        <v>12</v>
      </c>
      <c r="AA1626" s="4">
        <v>1201</v>
      </c>
      <c r="AB1626" s="4" t="s">
        <v>10758</v>
      </c>
      <c r="AC1626" t="s">
        <v>11206</v>
      </c>
      <c r="AD1626">
        <v>1989</v>
      </c>
      <c r="AE1626">
        <v>7</v>
      </c>
      <c r="AF1626">
        <v>3</v>
      </c>
      <c r="AG1626" t="s">
        <v>11207</v>
      </c>
      <c r="AH1626" t="s">
        <v>11207</v>
      </c>
      <c r="AJ1626" t="s">
        <v>5</v>
      </c>
      <c r="AK1626" t="s">
        <v>12</v>
      </c>
      <c r="AL1626">
        <v>-32717</v>
      </c>
      <c r="AM1626">
        <v>6737929</v>
      </c>
      <c r="AN1626" s="4">
        <v>-33000</v>
      </c>
      <c r="AO1626" s="4">
        <v>6737000</v>
      </c>
      <c r="AP1626">
        <v>707</v>
      </c>
      <c r="AR1626">
        <v>105</v>
      </c>
      <c r="AT1626" s="5"/>
      <c r="AU1626">
        <v>101843</v>
      </c>
      <c r="AW1626" s="6" t="s">
        <v>14</v>
      </c>
      <c r="AX1626">
        <v>1</v>
      </c>
      <c r="AY1626" t="s">
        <v>15</v>
      </c>
      <c r="AZ1626" t="s">
        <v>11208</v>
      </c>
      <c r="BA1626" t="s">
        <v>11209</v>
      </c>
      <c r="BB1626">
        <v>105</v>
      </c>
      <c r="BC1626" t="s">
        <v>4411</v>
      </c>
      <c r="BD1626" t="s">
        <v>4412</v>
      </c>
      <c r="BF1626" s="5">
        <v>40150</v>
      </c>
      <c r="BG1626" s="7" t="s">
        <v>20</v>
      </c>
      <c r="BI1626">
        <v>5</v>
      </c>
      <c r="BJ1626">
        <v>298347</v>
      </c>
      <c r="BK1626">
        <v>143143</v>
      </c>
      <c r="BL1626" t="s">
        <v>11210</v>
      </c>
      <c r="BN1626" t="s">
        <v>11211</v>
      </c>
      <c r="BX1626">
        <v>32256</v>
      </c>
    </row>
    <row r="1627" spans="1:76" x14ac:dyDescent="0.25">
      <c r="A1627">
        <v>32258</v>
      </c>
      <c r="B1627">
        <v>147787</v>
      </c>
      <c r="F1627" t="s">
        <v>0</v>
      </c>
      <c r="G1627" t="s">
        <v>4403</v>
      </c>
      <c r="H1627" t="s">
        <v>11212</v>
      </c>
      <c r="I1627" t="s">
        <v>69</v>
      </c>
      <c r="K1627">
        <v>1</v>
      </c>
      <c r="L1627" t="s">
        <v>4</v>
      </c>
      <c r="M1627">
        <v>101843</v>
      </c>
      <c r="N1627" t="s">
        <v>5</v>
      </c>
      <c r="O1627" t="s">
        <v>5</v>
      </c>
      <c r="U1627" t="s">
        <v>11205</v>
      </c>
      <c r="V1627" s="1">
        <v>1</v>
      </c>
      <c r="W1627" t="s">
        <v>10757</v>
      </c>
      <c r="X1627" t="s">
        <v>10758</v>
      </c>
      <c r="Y1627" s="2" t="s">
        <v>10759</v>
      </c>
      <c r="Z1627" s="3">
        <v>12</v>
      </c>
      <c r="AA1627" s="4">
        <v>1201</v>
      </c>
      <c r="AB1627" s="4" t="s">
        <v>10758</v>
      </c>
      <c r="AC1627" t="s">
        <v>11213</v>
      </c>
      <c r="AD1627">
        <v>1989</v>
      </c>
      <c r="AE1627">
        <v>7</v>
      </c>
      <c r="AF1627">
        <v>29</v>
      </c>
      <c r="AG1627" t="s">
        <v>11207</v>
      </c>
      <c r="AH1627" t="s">
        <v>11207</v>
      </c>
      <c r="AJ1627" t="s">
        <v>5</v>
      </c>
      <c r="AK1627" t="s">
        <v>12</v>
      </c>
      <c r="AL1627">
        <v>-32717</v>
      </c>
      <c r="AM1627">
        <v>6737929</v>
      </c>
      <c r="AN1627" s="4">
        <v>-33000</v>
      </c>
      <c r="AO1627" s="4">
        <v>6737000</v>
      </c>
      <c r="AP1627">
        <v>707</v>
      </c>
      <c r="AR1627">
        <v>105</v>
      </c>
      <c r="AT1627" s="5"/>
      <c r="AU1627">
        <v>101843</v>
      </c>
      <c r="AW1627" s="6" t="s">
        <v>14</v>
      </c>
      <c r="AX1627">
        <v>1</v>
      </c>
      <c r="AY1627" t="s">
        <v>15</v>
      </c>
      <c r="AZ1627" t="s">
        <v>11208</v>
      </c>
      <c r="BA1627" t="s">
        <v>11214</v>
      </c>
      <c r="BB1627">
        <v>105</v>
      </c>
      <c r="BC1627" t="s">
        <v>4411</v>
      </c>
      <c r="BD1627" t="s">
        <v>4412</v>
      </c>
      <c r="BF1627" s="5">
        <v>40150</v>
      </c>
      <c r="BG1627" s="7" t="s">
        <v>20</v>
      </c>
      <c r="BI1627">
        <v>5</v>
      </c>
      <c r="BJ1627">
        <v>298407</v>
      </c>
      <c r="BK1627">
        <v>143144</v>
      </c>
      <c r="BL1627" t="s">
        <v>11215</v>
      </c>
      <c r="BN1627" t="s">
        <v>11216</v>
      </c>
      <c r="BX1627">
        <v>32258</v>
      </c>
    </row>
    <row r="1628" spans="1:76" x14ac:dyDescent="0.25">
      <c r="A1628">
        <v>32259</v>
      </c>
      <c r="B1628">
        <v>147790</v>
      </c>
      <c r="F1628" t="s">
        <v>0</v>
      </c>
      <c r="G1628" t="s">
        <v>4403</v>
      </c>
      <c r="H1628" t="s">
        <v>11217</v>
      </c>
      <c r="I1628" t="s">
        <v>69</v>
      </c>
      <c r="K1628">
        <v>1</v>
      </c>
      <c r="L1628" t="s">
        <v>4</v>
      </c>
      <c r="M1628">
        <v>101843</v>
      </c>
      <c r="N1628" t="s">
        <v>5</v>
      </c>
      <c r="O1628" t="s">
        <v>5</v>
      </c>
      <c r="U1628" t="s">
        <v>11205</v>
      </c>
      <c r="V1628" s="1">
        <v>1</v>
      </c>
      <c r="W1628" t="s">
        <v>10757</v>
      </c>
      <c r="X1628" t="s">
        <v>10758</v>
      </c>
      <c r="Y1628" s="2" t="s">
        <v>10759</v>
      </c>
      <c r="Z1628" s="3">
        <v>12</v>
      </c>
      <c r="AA1628" s="4">
        <v>1201</v>
      </c>
      <c r="AB1628" s="4" t="s">
        <v>10758</v>
      </c>
      <c r="AC1628" t="s">
        <v>11218</v>
      </c>
      <c r="AD1628">
        <v>1989</v>
      </c>
      <c r="AE1628">
        <v>7</v>
      </c>
      <c r="AF1628">
        <v>31</v>
      </c>
      <c r="AG1628" t="s">
        <v>11207</v>
      </c>
      <c r="AH1628" t="s">
        <v>11207</v>
      </c>
      <c r="AJ1628" t="s">
        <v>5</v>
      </c>
      <c r="AK1628" t="s">
        <v>12</v>
      </c>
      <c r="AL1628">
        <v>-32717</v>
      </c>
      <c r="AM1628">
        <v>6737929</v>
      </c>
      <c r="AN1628" s="4">
        <v>-33000</v>
      </c>
      <c r="AO1628" s="4">
        <v>6737000</v>
      </c>
      <c r="AP1628">
        <v>707</v>
      </c>
      <c r="AR1628">
        <v>105</v>
      </c>
      <c r="AT1628" s="5"/>
      <c r="AU1628">
        <v>101843</v>
      </c>
      <c r="AW1628" s="6" t="s">
        <v>14</v>
      </c>
      <c r="AX1628">
        <v>1</v>
      </c>
      <c r="AY1628" t="s">
        <v>15</v>
      </c>
      <c r="AZ1628" t="s">
        <v>11208</v>
      </c>
      <c r="BA1628" t="s">
        <v>11219</v>
      </c>
      <c r="BB1628">
        <v>105</v>
      </c>
      <c r="BC1628" t="s">
        <v>4411</v>
      </c>
      <c r="BD1628" t="s">
        <v>4412</v>
      </c>
      <c r="BF1628" s="5">
        <v>40150</v>
      </c>
      <c r="BG1628" s="7" t="s">
        <v>20</v>
      </c>
      <c r="BI1628">
        <v>5</v>
      </c>
      <c r="BJ1628">
        <v>298410</v>
      </c>
      <c r="BK1628">
        <v>143145</v>
      </c>
      <c r="BL1628" t="s">
        <v>11220</v>
      </c>
      <c r="BN1628" t="s">
        <v>11221</v>
      </c>
      <c r="BX1628">
        <v>32259</v>
      </c>
    </row>
    <row r="1629" spans="1:76" x14ac:dyDescent="0.25">
      <c r="A1629">
        <v>31368</v>
      </c>
      <c r="B1629">
        <v>147617</v>
      </c>
      <c r="F1629" t="s">
        <v>0</v>
      </c>
      <c r="G1629" t="s">
        <v>4403</v>
      </c>
      <c r="H1629" t="s">
        <v>11254</v>
      </c>
      <c r="I1629" t="s">
        <v>69</v>
      </c>
      <c r="K1629">
        <v>1</v>
      </c>
      <c r="L1629" t="s">
        <v>4</v>
      </c>
      <c r="M1629">
        <v>101843</v>
      </c>
      <c r="N1629" t="s">
        <v>5</v>
      </c>
      <c r="O1629" t="s">
        <v>5</v>
      </c>
      <c r="U1629" t="s">
        <v>11255</v>
      </c>
      <c r="V1629" s="1">
        <v>1</v>
      </c>
      <c r="W1629" t="s">
        <v>10757</v>
      </c>
      <c r="X1629" t="s">
        <v>10758</v>
      </c>
      <c r="Y1629" s="2" t="s">
        <v>10759</v>
      </c>
      <c r="Z1629" s="3">
        <v>12</v>
      </c>
      <c r="AA1629" s="4">
        <v>1201</v>
      </c>
      <c r="AB1629" s="4" t="s">
        <v>10758</v>
      </c>
      <c r="AC1629" t="s">
        <v>11256</v>
      </c>
      <c r="AD1629">
        <v>1989</v>
      </c>
      <c r="AE1629">
        <v>5</v>
      </c>
      <c r="AF1629">
        <v>31</v>
      </c>
      <c r="AG1629" t="s">
        <v>11207</v>
      </c>
      <c r="AH1629" t="s">
        <v>11207</v>
      </c>
      <c r="AJ1629" t="s">
        <v>5</v>
      </c>
      <c r="AK1629" t="s">
        <v>12</v>
      </c>
      <c r="AL1629">
        <v>-33075</v>
      </c>
      <c r="AM1629">
        <v>6745011</v>
      </c>
      <c r="AN1629" s="4">
        <v>-33000</v>
      </c>
      <c r="AO1629" s="4">
        <v>6745000</v>
      </c>
      <c r="AP1629">
        <v>707</v>
      </c>
      <c r="AR1629">
        <v>105</v>
      </c>
      <c r="AT1629" s="5"/>
      <c r="AU1629">
        <v>101843</v>
      </c>
      <c r="AW1629" s="6" t="s">
        <v>14</v>
      </c>
      <c r="AX1629">
        <v>1</v>
      </c>
      <c r="AY1629" t="s">
        <v>15</v>
      </c>
      <c r="AZ1629" t="s">
        <v>11257</v>
      </c>
      <c r="BA1629" t="s">
        <v>11258</v>
      </c>
      <c r="BB1629">
        <v>105</v>
      </c>
      <c r="BC1629" t="s">
        <v>4411</v>
      </c>
      <c r="BD1629" t="s">
        <v>4412</v>
      </c>
      <c r="BF1629" s="5">
        <v>40150</v>
      </c>
      <c r="BG1629" s="7" t="s">
        <v>20</v>
      </c>
      <c r="BI1629">
        <v>5</v>
      </c>
      <c r="BJ1629">
        <v>298247</v>
      </c>
      <c r="BK1629">
        <v>143147</v>
      </c>
      <c r="BL1629" t="s">
        <v>11259</v>
      </c>
      <c r="BN1629" t="s">
        <v>11260</v>
      </c>
      <c r="BX1629">
        <v>31368</v>
      </c>
    </row>
    <row r="1630" spans="1:76" x14ac:dyDescent="0.25">
      <c r="A1630">
        <v>27898</v>
      </c>
      <c r="B1630">
        <v>147727</v>
      </c>
      <c r="F1630" t="s">
        <v>0</v>
      </c>
      <c r="G1630" t="s">
        <v>4403</v>
      </c>
      <c r="H1630" t="s">
        <v>11308</v>
      </c>
      <c r="I1630" t="s">
        <v>69</v>
      </c>
      <c r="K1630">
        <v>1</v>
      </c>
      <c r="L1630" t="s">
        <v>4</v>
      </c>
      <c r="M1630">
        <v>101843</v>
      </c>
      <c r="N1630" t="s">
        <v>5</v>
      </c>
      <c r="O1630" t="s">
        <v>5</v>
      </c>
      <c r="U1630" t="s">
        <v>11309</v>
      </c>
      <c r="V1630" s="1">
        <v>1</v>
      </c>
      <c r="W1630" t="s">
        <v>10757</v>
      </c>
      <c r="X1630" t="s">
        <v>10758</v>
      </c>
      <c r="Y1630" s="2" t="s">
        <v>10759</v>
      </c>
      <c r="Z1630" s="3">
        <v>12</v>
      </c>
      <c r="AA1630" s="4">
        <v>1201</v>
      </c>
      <c r="AB1630" s="4" t="s">
        <v>10758</v>
      </c>
      <c r="AC1630" t="s">
        <v>11310</v>
      </c>
      <c r="AD1630">
        <v>1989</v>
      </c>
      <c r="AE1630">
        <v>6</v>
      </c>
      <c r="AF1630">
        <v>24</v>
      </c>
      <c r="AG1630" t="s">
        <v>11207</v>
      </c>
      <c r="AH1630" t="s">
        <v>11207</v>
      </c>
      <c r="AJ1630" t="s">
        <v>5</v>
      </c>
      <c r="AK1630" t="s">
        <v>12</v>
      </c>
      <c r="AL1630">
        <v>-34170</v>
      </c>
      <c r="AM1630">
        <v>6744101</v>
      </c>
      <c r="AN1630" s="4">
        <v>-35000</v>
      </c>
      <c r="AO1630" s="4">
        <v>6745000</v>
      </c>
      <c r="AP1630">
        <v>707</v>
      </c>
      <c r="AR1630">
        <v>105</v>
      </c>
      <c r="AT1630" s="5"/>
      <c r="AU1630">
        <v>101843</v>
      </c>
      <c r="AW1630" s="6" t="s">
        <v>14</v>
      </c>
      <c r="AX1630">
        <v>1</v>
      </c>
      <c r="AY1630" t="s">
        <v>15</v>
      </c>
      <c r="AZ1630" t="s">
        <v>11311</v>
      </c>
      <c r="BA1630" t="s">
        <v>11312</v>
      </c>
      <c r="BB1630">
        <v>105</v>
      </c>
      <c r="BC1630" t="s">
        <v>4411</v>
      </c>
      <c r="BD1630" t="s">
        <v>4412</v>
      </c>
      <c r="BF1630" s="5">
        <v>40150</v>
      </c>
      <c r="BG1630" s="7" t="s">
        <v>20</v>
      </c>
      <c r="BI1630">
        <v>5</v>
      </c>
      <c r="BJ1630">
        <v>298350</v>
      </c>
      <c r="BK1630">
        <v>143146</v>
      </c>
      <c r="BL1630" t="s">
        <v>11313</v>
      </c>
      <c r="BN1630" t="s">
        <v>11314</v>
      </c>
      <c r="BX1630">
        <v>27898</v>
      </c>
    </row>
    <row r="1631" spans="1:76" x14ac:dyDescent="0.25">
      <c r="A1631">
        <v>45671</v>
      </c>
      <c r="B1631">
        <v>300483</v>
      </c>
      <c r="F1631" t="s">
        <v>0</v>
      </c>
      <c r="G1631" t="s">
        <v>55</v>
      </c>
      <c r="H1631" t="s">
        <v>10827</v>
      </c>
      <c r="I1631" s="8" t="str">
        <f>HYPERLINK(AT1631,"Hb")</f>
        <v>Hb</v>
      </c>
      <c r="K1631">
        <v>1</v>
      </c>
      <c r="L1631" t="s">
        <v>4</v>
      </c>
      <c r="M1631">
        <v>101843</v>
      </c>
      <c r="N1631" t="s">
        <v>5</v>
      </c>
      <c r="O1631" t="s">
        <v>5</v>
      </c>
      <c r="R1631" t="s">
        <v>7149</v>
      </c>
      <c r="U1631" t="s">
        <v>10806</v>
      </c>
      <c r="V1631" s="12">
        <v>3</v>
      </c>
      <c r="W1631" t="s">
        <v>10757</v>
      </c>
      <c r="X1631" t="s">
        <v>10758</v>
      </c>
      <c r="Y1631" s="2" t="s">
        <v>10759</v>
      </c>
      <c r="Z1631" s="3">
        <v>12</v>
      </c>
      <c r="AA1631" s="4">
        <v>1201</v>
      </c>
      <c r="AB1631" s="4" t="s">
        <v>10758</v>
      </c>
      <c r="AC1631" t="s">
        <v>10828</v>
      </c>
      <c r="AD1631">
        <v>1996</v>
      </c>
      <c r="AE1631">
        <v>9</v>
      </c>
      <c r="AF1631">
        <v>4</v>
      </c>
      <c r="AG1631" t="s">
        <v>10829</v>
      </c>
      <c r="AH1631" t="s">
        <v>10829</v>
      </c>
      <c r="AJ1631" t="s">
        <v>5</v>
      </c>
      <c r="AK1631" t="s">
        <v>12</v>
      </c>
      <c r="AL1631">
        <v>-29956</v>
      </c>
      <c r="AM1631">
        <v>6730324</v>
      </c>
      <c r="AN1631" s="4">
        <v>-29000</v>
      </c>
      <c r="AO1631" s="4">
        <v>6731000</v>
      </c>
      <c r="AP1631">
        <v>25481</v>
      </c>
      <c r="AR1631">
        <v>8</v>
      </c>
      <c r="AS1631" t="s">
        <v>10808</v>
      </c>
      <c r="AT1631" t="s">
        <v>10830</v>
      </c>
      <c r="AU1631">
        <v>101843</v>
      </c>
      <c r="AW1631" s="6" t="s">
        <v>14</v>
      </c>
      <c r="AX1631">
        <v>1</v>
      </c>
      <c r="AY1631" t="s">
        <v>15</v>
      </c>
      <c r="AZ1631" t="s">
        <v>10810</v>
      </c>
      <c r="BA1631" t="s">
        <v>10831</v>
      </c>
      <c r="BB1631">
        <v>8</v>
      </c>
      <c r="BC1631" t="s">
        <v>64</v>
      </c>
      <c r="BD1631" t="s">
        <v>65</v>
      </c>
      <c r="BE1631">
        <v>1</v>
      </c>
      <c r="BF1631" s="5">
        <v>40246</v>
      </c>
      <c r="BG1631" s="7" t="s">
        <v>20</v>
      </c>
      <c r="BI1631">
        <v>3</v>
      </c>
      <c r="BJ1631">
        <v>473568</v>
      </c>
      <c r="BK1631">
        <v>143148</v>
      </c>
      <c r="BL1631" t="s">
        <v>10832</v>
      </c>
      <c r="BN1631" t="s">
        <v>10833</v>
      </c>
      <c r="BX1631">
        <v>45671</v>
      </c>
    </row>
    <row r="1632" spans="1:76" x14ac:dyDescent="0.25">
      <c r="A1632">
        <v>21462</v>
      </c>
      <c r="B1632">
        <v>34487</v>
      </c>
      <c r="F1632" t="s">
        <v>0</v>
      </c>
      <c r="G1632" t="s">
        <v>1</v>
      </c>
      <c r="H1632" t="s">
        <v>11330</v>
      </c>
      <c r="I1632" t="s">
        <v>3</v>
      </c>
      <c r="K1632">
        <v>1</v>
      </c>
      <c r="L1632" t="s">
        <v>4</v>
      </c>
      <c r="M1632">
        <v>101843</v>
      </c>
      <c r="N1632" t="s">
        <v>5</v>
      </c>
      <c r="O1632" t="s">
        <v>5</v>
      </c>
      <c r="U1632" t="s">
        <v>11316</v>
      </c>
      <c r="V1632" s="1">
        <v>1</v>
      </c>
      <c r="W1632" t="s">
        <v>10757</v>
      </c>
      <c r="X1632" t="s">
        <v>10758</v>
      </c>
      <c r="Y1632" s="2" t="s">
        <v>10759</v>
      </c>
      <c r="Z1632" s="3">
        <v>12</v>
      </c>
      <c r="AA1632" s="4">
        <v>1201</v>
      </c>
      <c r="AB1632" s="4" t="s">
        <v>10758</v>
      </c>
      <c r="AC1632" t="s">
        <v>11331</v>
      </c>
      <c r="AD1632">
        <v>2014</v>
      </c>
      <c r="AE1632">
        <v>5</v>
      </c>
      <c r="AF1632">
        <v>24</v>
      </c>
      <c r="AG1632" t="s">
        <v>11332</v>
      </c>
      <c r="AJ1632" t="s">
        <v>5</v>
      </c>
      <c r="AK1632" t="s">
        <v>12</v>
      </c>
      <c r="AL1632">
        <v>-37164</v>
      </c>
      <c r="AM1632">
        <v>6719129</v>
      </c>
      <c r="AN1632" s="4">
        <v>-37000</v>
      </c>
      <c r="AO1632" s="4">
        <v>6719000</v>
      </c>
      <c r="AP1632">
        <v>5</v>
      </c>
      <c r="AR1632">
        <v>1010</v>
      </c>
      <c r="AT1632" s="5" t="s">
        <v>11333</v>
      </c>
      <c r="AU1632">
        <v>101843</v>
      </c>
      <c r="AW1632" s="6" t="s">
        <v>14</v>
      </c>
      <c r="AX1632">
        <v>1</v>
      </c>
      <c r="AY1632" t="s">
        <v>15</v>
      </c>
      <c r="AZ1632" t="s">
        <v>11334</v>
      </c>
      <c r="BA1632" t="s">
        <v>11335</v>
      </c>
      <c r="BB1632">
        <v>1010</v>
      </c>
      <c r="BC1632" t="s">
        <v>18</v>
      </c>
      <c r="BD1632" t="s">
        <v>19</v>
      </c>
      <c r="BF1632" s="5">
        <v>43709.903472222199</v>
      </c>
      <c r="BG1632" s="7" t="s">
        <v>20</v>
      </c>
      <c r="BI1632">
        <v>6</v>
      </c>
      <c r="BJ1632">
        <v>30846</v>
      </c>
      <c r="BK1632">
        <v>143149</v>
      </c>
      <c r="BL1632" t="s">
        <v>11336</v>
      </c>
      <c r="BX1632">
        <v>21462</v>
      </c>
    </row>
    <row r="1633" spans="1:76" x14ac:dyDescent="0.25">
      <c r="A1633">
        <v>48618</v>
      </c>
      <c r="B1633">
        <v>98052</v>
      </c>
      <c r="F1633" t="s">
        <v>0</v>
      </c>
      <c r="G1633" t="s">
        <v>1</v>
      </c>
      <c r="H1633" t="s">
        <v>10834</v>
      </c>
      <c r="I1633" t="s">
        <v>3</v>
      </c>
      <c r="K1633">
        <v>1</v>
      </c>
      <c r="L1633" t="s">
        <v>4</v>
      </c>
      <c r="M1633">
        <v>101843</v>
      </c>
      <c r="N1633" t="s">
        <v>5</v>
      </c>
      <c r="O1633" t="s">
        <v>5</v>
      </c>
      <c r="U1633" t="s">
        <v>10835</v>
      </c>
      <c r="V1633" s="1">
        <v>1</v>
      </c>
      <c r="W1633" t="s">
        <v>10757</v>
      </c>
      <c r="X1633" t="s">
        <v>10758</v>
      </c>
      <c r="Y1633" s="2" t="s">
        <v>10759</v>
      </c>
      <c r="Z1633" s="3">
        <v>12</v>
      </c>
      <c r="AA1633" s="4">
        <v>1201</v>
      </c>
      <c r="AB1633" s="4" t="s">
        <v>10758</v>
      </c>
      <c r="AC1633" t="s">
        <v>10836</v>
      </c>
      <c r="AD1633">
        <v>2015</v>
      </c>
      <c r="AE1633">
        <v>8</v>
      </c>
      <c r="AF1633">
        <v>8</v>
      </c>
      <c r="AG1633" t="s">
        <v>10761</v>
      </c>
      <c r="AJ1633" t="s">
        <v>5</v>
      </c>
      <c r="AK1633" t="s">
        <v>12</v>
      </c>
      <c r="AL1633">
        <v>-28635</v>
      </c>
      <c r="AM1633">
        <v>6733980</v>
      </c>
      <c r="AN1633" s="4">
        <v>-29000</v>
      </c>
      <c r="AO1633" s="4">
        <v>6733000</v>
      </c>
      <c r="AP1633">
        <v>25</v>
      </c>
      <c r="AR1633">
        <v>1010</v>
      </c>
      <c r="AT1633" s="5" t="s">
        <v>10837</v>
      </c>
      <c r="AU1633">
        <v>101843</v>
      </c>
      <c r="AW1633" s="6" t="s">
        <v>14</v>
      </c>
      <c r="AX1633">
        <v>1</v>
      </c>
      <c r="AY1633" t="s">
        <v>15</v>
      </c>
      <c r="AZ1633" t="s">
        <v>10838</v>
      </c>
      <c r="BA1633" t="s">
        <v>10839</v>
      </c>
      <c r="BB1633">
        <v>1010</v>
      </c>
      <c r="BC1633" t="s">
        <v>18</v>
      </c>
      <c r="BD1633" t="s">
        <v>19</v>
      </c>
      <c r="BF1633" s="5">
        <v>42224.926145833299</v>
      </c>
      <c r="BG1633" s="7" t="s">
        <v>20</v>
      </c>
      <c r="BI1633">
        <v>6</v>
      </c>
      <c r="BJ1633">
        <v>85160</v>
      </c>
      <c r="BK1633">
        <v>143151</v>
      </c>
      <c r="BL1633" t="s">
        <v>10840</v>
      </c>
      <c r="BX1633">
        <v>48618</v>
      </c>
    </row>
    <row r="1634" spans="1:76" x14ac:dyDescent="0.25">
      <c r="A1634">
        <v>36818</v>
      </c>
      <c r="B1634">
        <v>97271</v>
      </c>
      <c r="F1634" t="s">
        <v>0</v>
      </c>
      <c r="G1634" t="s">
        <v>1</v>
      </c>
      <c r="H1634" t="s">
        <v>11000</v>
      </c>
      <c r="I1634" t="s">
        <v>3</v>
      </c>
      <c r="K1634">
        <v>1</v>
      </c>
      <c r="L1634" t="s">
        <v>4</v>
      </c>
      <c r="M1634">
        <v>101843</v>
      </c>
      <c r="N1634" t="s">
        <v>5</v>
      </c>
      <c r="O1634" t="s">
        <v>5</v>
      </c>
      <c r="U1634" t="s">
        <v>11001</v>
      </c>
      <c r="V1634" s="1">
        <v>1</v>
      </c>
      <c r="W1634" t="s">
        <v>10757</v>
      </c>
      <c r="X1634" t="s">
        <v>10758</v>
      </c>
      <c r="Y1634" s="2" t="s">
        <v>10759</v>
      </c>
      <c r="Z1634" s="3">
        <v>12</v>
      </c>
      <c r="AA1634" s="4">
        <v>1201</v>
      </c>
      <c r="AB1634" s="4" t="s">
        <v>10758</v>
      </c>
      <c r="AC1634" t="s">
        <v>11002</v>
      </c>
      <c r="AD1634">
        <v>2015</v>
      </c>
      <c r="AE1634">
        <v>7</v>
      </c>
      <c r="AF1634">
        <v>27</v>
      </c>
      <c r="AG1634" t="s">
        <v>10761</v>
      </c>
      <c r="AJ1634" t="s">
        <v>5</v>
      </c>
      <c r="AK1634" t="s">
        <v>12</v>
      </c>
      <c r="AL1634">
        <v>-31662</v>
      </c>
      <c r="AM1634">
        <v>6739769</v>
      </c>
      <c r="AN1634" s="4">
        <v>-31000</v>
      </c>
      <c r="AO1634" s="4">
        <v>6739000</v>
      </c>
      <c r="AP1634">
        <v>250</v>
      </c>
      <c r="AR1634">
        <v>1010</v>
      </c>
      <c r="AT1634" s="5" t="s">
        <v>11003</v>
      </c>
      <c r="AU1634">
        <v>101843</v>
      </c>
      <c r="AW1634" s="6" t="s">
        <v>14</v>
      </c>
      <c r="AX1634">
        <v>1</v>
      </c>
      <c r="AY1634" t="s">
        <v>15</v>
      </c>
      <c r="AZ1634" t="s">
        <v>11004</v>
      </c>
      <c r="BA1634" t="s">
        <v>11005</v>
      </c>
      <c r="BB1634">
        <v>1010</v>
      </c>
      <c r="BC1634" t="s">
        <v>18</v>
      </c>
      <c r="BD1634" t="s">
        <v>19</v>
      </c>
      <c r="BF1634" s="5">
        <v>42214.843831018501</v>
      </c>
      <c r="BG1634" s="7" t="s">
        <v>20</v>
      </c>
      <c r="BI1634">
        <v>6</v>
      </c>
      <c r="BJ1634">
        <v>84486</v>
      </c>
      <c r="BK1634">
        <v>143153</v>
      </c>
      <c r="BL1634" t="s">
        <v>11006</v>
      </c>
      <c r="BX1634">
        <v>36818</v>
      </c>
    </row>
    <row r="1635" spans="1:76" x14ac:dyDescent="0.25">
      <c r="A1635">
        <v>38937</v>
      </c>
      <c r="B1635">
        <v>94811</v>
      </c>
      <c r="F1635" t="s">
        <v>0</v>
      </c>
      <c r="G1635" t="s">
        <v>1</v>
      </c>
      <c r="H1635" t="s">
        <v>11007</v>
      </c>
      <c r="I1635" t="s">
        <v>3</v>
      </c>
      <c r="K1635">
        <v>1</v>
      </c>
      <c r="L1635" t="s">
        <v>4</v>
      </c>
      <c r="M1635">
        <v>101843</v>
      </c>
      <c r="N1635" t="s">
        <v>5</v>
      </c>
      <c r="O1635" t="s">
        <v>5</v>
      </c>
      <c r="U1635" t="s">
        <v>11008</v>
      </c>
      <c r="V1635" s="1">
        <v>1</v>
      </c>
      <c r="W1635" t="s">
        <v>10757</v>
      </c>
      <c r="X1635" t="s">
        <v>10758</v>
      </c>
      <c r="Y1635" s="2" t="s">
        <v>10759</v>
      </c>
      <c r="Z1635" s="3">
        <v>12</v>
      </c>
      <c r="AA1635" s="4">
        <v>1201</v>
      </c>
      <c r="AB1635" s="4" t="s">
        <v>10758</v>
      </c>
      <c r="AC1635" t="s">
        <v>11009</v>
      </c>
      <c r="AD1635">
        <v>2015</v>
      </c>
      <c r="AE1635">
        <v>7</v>
      </c>
      <c r="AF1635">
        <v>3</v>
      </c>
      <c r="AG1635" t="s">
        <v>11010</v>
      </c>
      <c r="AJ1635" t="s">
        <v>5</v>
      </c>
      <c r="AK1635" t="s">
        <v>12</v>
      </c>
      <c r="AL1635">
        <v>-31091</v>
      </c>
      <c r="AM1635">
        <v>6742259</v>
      </c>
      <c r="AN1635" s="4">
        <v>-31000</v>
      </c>
      <c r="AO1635" s="4">
        <v>6743000</v>
      </c>
      <c r="AP1635">
        <v>5</v>
      </c>
      <c r="AR1635">
        <v>1010</v>
      </c>
      <c r="AT1635" s="5" t="s">
        <v>11011</v>
      </c>
      <c r="AU1635">
        <v>101843</v>
      </c>
      <c r="AW1635" s="6" t="s">
        <v>14</v>
      </c>
      <c r="AX1635">
        <v>1</v>
      </c>
      <c r="AY1635" t="s">
        <v>15</v>
      </c>
      <c r="AZ1635" t="s">
        <v>11012</v>
      </c>
      <c r="BA1635" t="s">
        <v>11013</v>
      </c>
      <c r="BB1635">
        <v>1010</v>
      </c>
      <c r="BC1635" t="s">
        <v>18</v>
      </c>
      <c r="BD1635" t="s">
        <v>19</v>
      </c>
      <c r="BF1635" s="5">
        <v>42190.8436574074</v>
      </c>
      <c r="BG1635" s="7" t="s">
        <v>20</v>
      </c>
      <c r="BI1635">
        <v>6</v>
      </c>
      <c r="BJ1635">
        <v>82218</v>
      </c>
      <c r="BK1635">
        <v>143154</v>
      </c>
      <c r="BL1635" t="s">
        <v>11014</v>
      </c>
      <c r="BX1635">
        <v>38937</v>
      </c>
    </row>
    <row r="1636" spans="1:76" x14ac:dyDescent="0.25">
      <c r="A1636">
        <v>25864</v>
      </c>
      <c r="B1636">
        <v>97483</v>
      </c>
      <c r="F1636" t="s">
        <v>0</v>
      </c>
      <c r="G1636" t="s">
        <v>1</v>
      </c>
      <c r="H1636" t="s">
        <v>11288</v>
      </c>
      <c r="I1636" t="s">
        <v>3</v>
      </c>
      <c r="K1636">
        <v>1</v>
      </c>
      <c r="L1636" t="s">
        <v>4</v>
      </c>
      <c r="M1636">
        <v>101843</v>
      </c>
      <c r="N1636" t="s">
        <v>5</v>
      </c>
      <c r="O1636" t="s">
        <v>5</v>
      </c>
      <c r="U1636" t="s">
        <v>11289</v>
      </c>
      <c r="V1636" s="1">
        <v>1</v>
      </c>
      <c r="W1636" t="s">
        <v>10757</v>
      </c>
      <c r="X1636" t="s">
        <v>10758</v>
      </c>
      <c r="Y1636" s="2" t="s">
        <v>10759</v>
      </c>
      <c r="Z1636" s="3">
        <v>12</v>
      </c>
      <c r="AA1636" s="4">
        <v>1201</v>
      </c>
      <c r="AB1636" s="4" t="s">
        <v>10758</v>
      </c>
      <c r="AC1636" t="s">
        <v>11290</v>
      </c>
      <c r="AD1636">
        <v>2015</v>
      </c>
      <c r="AE1636">
        <v>7</v>
      </c>
      <c r="AF1636">
        <v>23</v>
      </c>
      <c r="AG1636" t="s">
        <v>10761</v>
      </c>
      <c r="AJ1636" t="s">
        <v>5</v>
      </c>
      <c r="AK1636" t="s">
        <v>12</v>
      </c>
      <c r="AL1636">
        <v>-34846</v>
      </c>
      <c r="AM1636">
        <v>6726882</v>
      </c>
      <c r="AN1636" s="4">
        <v>-35000</v>
      </c>
      <c r="AO1636" s="4">
        <v>6727000</v>
      </c>
      <c r="AP1636">
        <v>400</v>
      </c>
      <c r="AR1636">
        <v>1010</v>
      </c>
      <c r="AT1636" s="5" t="s">
        <v>11291</v>
      </c>
      <c r="AU1636">
        <v>101843</v>
      </c>
      <c r="AW1636" s="6" t="s">
        <v>14</v>
      </c>
      <c r="AX1636">
        <v>1</v>
      </c>
      <c r="AY1636" t="s">
        <v>15</v>
      </c>
      <c r="AZ1636" t="s">
        <v>11292</v>
      </c>
      <c r="BA1636" t="s">
        <v>11293</v>
      </c>
      <c r="BB1636">
        <v>1010</v>
      </c>
      <c r="BC1636" t="s">
        <v>18</v>
      </c>
      <c r="BD1636" t="s">
        <v>19</v>
      </c>
      <c r="BF1636" s="5">
        <v>42218.506770833301</v>
      </c>
      <c r="BG1636" s="7" t="s">
        <v>20</v>
      </c>
      <c r="BI1636">
        <v>6</v>
      </c>
      <c r="BJ1636">
        <v>84657</v>
      </c>
      <c r="BK1636">
        <v>143150</v>
      </c>
      <c r="BL1636" t="s">
        <v>11294</v>
      </c>
      <c r="BX1636">
        <v>25864</v>
      </c>
    </row>
    <row r="1637" spans="1:76" x14ac:dyDescent="0.25">
      <c r="A1637">
        <v>23385</v>
      </c>
      <c r="B1637">
        <v>99072</v>
      </c>
      <c r="F1637" t="s">
        <v>0</v>
      </c>
      <c r="G1637" t="s">
        <v>1</v>
      </c>
      <c r="H1637" t="s">
        <v>11301</v>
      </c>
      <c r="I1637" t="s">
        <v>3</v>
      </c>
      <c r="K1637">
        <v>1</v>
      </c>
      <c r="L1637" t="s">
        <v>4</v>
      </c>
      <c r="M1637">
        <v>101843</v>
      </c>
      <c r="N1637" t="s">
        <v>5</v>
      </c>
      <c r="O1637" t="s">
        <v>5</v>
      </c>
      <c r="U1637" t="s">
        <v>11302</v>
      </c>
      <c r="V1637" s="1">
        <v>1</v>
      </c>
      <c r="W1637" t="s">
        <v>10757</v>
      </c>
      <c r="X1637" t="s">
        <v>10758</v>
      </c>
      <c r="Y1637" s="2" t="s">
        <v>10759</v>
      </c>
      <c r="Z1637" s="3">
        <v>12</v>
      </c>
      <c r="AA1637" s="4">
        <v>1201</v>
      </c>
      <c r="AB1637" s="4" t="s">
        <v>10758</v>
      </c>
      <c r="AC1637" t="s">
        <v>11303</v>
      </c>
      <c r="AD1637">
        <v>2015</v>
      </c>
      <c r="AE1637">
        <v>8</v>
      </c>
      <c r="AF1637">
        <v>13</v>
      </c>
      <c r="AG1637" t="s">
        <v>10761</v>
      </c>
      <c r="AJ1637" t="s">
        <v>5</v>
      </c>
      <c r="AK1637" t="s">
        <v>12</v>
      </c>
      <c r="AL1637">
        <v>-35921</v>
      </c>
      <c r="AM1637">
        <v>6734986</v>
      </c>
      <c r="AN1637" s="4">
        <v>-35000</v>
      </c>
      <c r="AO1637" s="4">
        <v>6735000</v>
      </c>
      <c r="AP1637">
        <v>25</v>
      </c>
      <c r="AR1637">
        <v>1010</v>
      </c>
      <c r="AT1637" s="5" t="s">
        <v>11304</v>
      </c>
      <c r="AU1637">
        <v>101843</v>
      </c>
      <c r="AW1637" s="6" t="s">
        <v>14</v>
      </c>
      <c r="AX1637">
        <v>1</v>
      </c>
      <c r="AY1637" t="s">
        <v>15</v>
      </c>
      <c r="AZ1637" t="s">
        <v>11305</v>
      </c>
      <c r="BA1637" t="s">
        <v>11306</v>
      </c>
      <c r="BB1637">
        <v>1010</v>
      </c>
      <c r="BC1637" t="s">
        <v>18</v>
      </c>
      <c r="BD1637" t="s">
        <v>19</v>
      </c>
      <c r="BF1637" s="5">
        <v>42233.844502314802</v>
      </c>
      <c r="BG1637" s="7" t="s">
        <v>20</v>
      </c>
      <c r="BI1637">
        <v>6</v>
      </c>
      <c r="BJ1637">
        <v>86065</v>
      </c>
      <c r="BK1637">
        <v>143152</v>
      </c>
      <c r="BL1637" t="s">
        <v>11307</v>
      </c>
      <c r="BX1637">
        <v>23385</v>
      </c>
    </row>
    <row r="1638" spans="1:76" x14ac:dyDescent="0.25">
      <c r="A1638">
        <v>60598</v>
      </c>
      <c r="B1638">
        <v>124822</v>
      </c>
      <c r="F1638" t="s">
        <v>0</v>
      </c>
      <c r="G1638" t="s">
        <v>1</v>
      </c>
      <c r="H1638" t="s">
        <v>10755</v>
      </c>
      <c r="I1638" t="s">
        <v>3</v>
      </c>
      <c r="K1638">
        <v>1</v>
      </c>
      <c r="L1638" t="s">
        <v>4</v>
      </c>
      <c r="M1638">
        <v>101843</v>
      </c>
      <c r="N1638" t="s">
        <v>5</v>
      </c>
      <c r="O1638" t="s">
        <v>5</v>
      </c>
      <c r="U1638" t="s">
        <v>10756</v>
      </c>
      <c r="V1638" s="1">
        <v>1</v>
      </c>
      <c r="W1638" t="s">
        <v>10757</v>
      </c>
      <c r="X1638" t="s">
        <v>10758</v>
      </c>
      <c r="Y1638" s="2" t="s">
        <v>10759</v>
      </c>
      <c r="Z1638" s="3">
        <v>12</v>
      </c>
      <c r="AA1638" s="4">
        <v>1201</v>
      </c>
      <c r="AB1638" s="4" t="s">
        <v>10758</v>
      </c>
      <c r="AC1638" t="s">
        <v>10760</v>
      </c>
      <c r="AD1638">
        <v>2016</v>
      </c>
      <c r="AE1638">
        <v>7</v>
      </c>
      <c r="AF1638">
        <v>20</v>
      </c>
      <c r="AG1638" t="s">
        <v>10761</v>
      </c>
      <c r="AJ1638" t="s">
        <v>5</v>
      </c>
      <c r="AK1638" t="s">
        <v>12</v>
      </c>
      <c r="AL1638">
        <v>-14890</v>
      </c>
      <c r="AM1638">
        <v>6735678</v>
      </c>
      <c r="AN1638" s="4">
        <v>-15000</v>
      </c>
      <c r="AO1638" s="4">
        <v>6735000</v>
      </c>
      <c r="AP1638">
        <v>365</v>
      </c>
      <c r="AR1638">
        <v>1010</v>
      </c>
      <c r="AT1638" s="5" t="s">
        <v>10762</v>
      </c>
      <c r="AU1638">
        <v>101843</v>
      </c>
      <c r="AW1638" s="6" t="s">
        <v>14</v>
      </c>
      <c r="AX1638">
        <v>1</v>
      </c>
      <c r="AY1638" t="s">
        <v>15</v>
      </c>
      <c r="AZ1638" t="s">
        <v>10763</v>
      </c>
      <c r="BA1638" t="s">
        <v>10764</v>
      </c>
      <c r="BB1638">
        <v>1010</v>
      </c>
      <c r="BC1638" t="s">
        <v>18</v>
      </c>
      <c r="BD1638" t="s">
        <v>19</v>
      </c>
      <c r="BF1638" s="5">
        <v>42571.882037037001</v>
      </c>
      <c r="BG1638" s="7" t="s">
        <v>20</v>
      </c>
      <c r="BI1638">
        <v>6</v>
      </c>
      <c r="BJ1638">
        <v>108583</v>
      </c>
      <c r="BK1638">
        <v>143156</v>
      </c>
      <c r="BL1638" t="s">
        <v>10765</v>
      </c>
      <c r="BX1638">
        <v>60598</v>
      </c>
    </row>
    <row r="1639" spans="1:76" x14ac:dyDescent="0.25">
      <c r="A1639">
        <v>34150</v>
      </c>
      <c r="B1639">
        <v>124633</v>
      </c>
      <c r="F1639" t="s">
        <v>0</v>
      </c>
      <c r="G1639" t="s">
        <v>1</v>
      </c>
      <c r="H1639" t="s">
        <v>11222</v>
      </c>
      <c r="I1639" t="s">
        <v>3</v>
      </c>
      <c r="K1639">
        <v>1</v>
      </c>
      <c r="L1639" t="s">
        <v>4</v>
      </c>
      <c r="M1639">
        <v>101843</v>
      </c>
      <c r="N1639" t="s">
        <v>5</v>
      </c>
      <c r="O1639" t="s">
        <v>5</v>
      </c>
      <c r="U1639" t="s">
        <v>11223</v>
      </c>
      <c r="V1639" s="1">
        <v>1</v>
      </c>
      <c r="W1639" t="s">
        <v>10757</v>
      </c>
      <c r="X1639" t="s">
        <v>10758</v>
      </c>
      <c r="Y1639" s="2" t="s">
        <v>10759</v>
      </c>
      <c r="Z1639" s="3">
        <v>12</v>
      </c>
      <c r="AA1639" s="4">
        <v>1201</v>
      </c>
      <c r="AB1639" s="4" t="s">
        <v>10758</v>
      </c>
      <c r="AC1639" t="s">
        <v>11224</v>
      </c>
      <c r="AD1639">
        <v>2016</v>
      </c>
      <c r="AE1639">
        <v>7</v>
      </c>
      <c r="AF1639">
        <v>18</v>
      </c>
      <c r="AG1639" t="s">
        <v>11010</v>
      </c>
      <c r="AJ1639" t="s">
        <v>5</v>
      </c>
      <c r="AK1639" t="s">
        <v>12</v>
      </c>
      <c r="AL1639">
        <v>-32469</v>
      </c>
      <c r="AM1639">
        <v>6742706</v>
      </c>
      <c r="AN1639" s="4">
        <v>-33000</v>
      </c>
      <c r="AO1639" s="4">
        <v>6743000</v>
      </c>
      <c r="AP1639">
        <v>29</v>
      </c>
      <c r="AR1639">
        <v>1010</v>
      </c>
      <c r="AT1639" s="5" t="s">
        <v>11225</v>
      </c>
      <c r="AU1639">
        <v>101843</v>
      </c>
      <c r="AW1639" s="6" t="s">
        <v>14</v>
      </c>
      <c r="AX1639">
        <v>1</v>
      </c>
      <c r="AY1639" t="s">
        <v>15</v>
      </c>
      <c r="AZ1639" t="s">
        <v>11226</v>
      </c>
      <c r="BA1639" t="s">
        <v>11227</v>
      </c>
      <c r="BB1639">
        <v>1010</v>
      </c>
      <c r="BC1639" t="s">
        <v>18</v>
      </c>
      <c r="BD1639" t="s">
        <v>19</v>
      </c>
      <c r="BF1639" s="5">
        <v>42569.729965277802</v>
      </c>
      <c r="BG1639" s="7" t="s">
        <v>20</v>
      </c>
      <c r="BI1639">
        <v>6</v>
      </c>
      <c r="BJ1639">
        <v>108459</v>
      </c>
      <c r="BK1639">
        <v>143157</v>
      </c>
      <c r="BL1639" t="s">
        <v>11228</v>
      </c>
      <c r="BX1639">
        <v>34150</v>
      </c>
    </row>
    <row r="1640" spans="1:76" x14ac:dyDescent="0.25">
      <c r="A1640">
        <v>21992</v>
      </c>
      <c r="B1640">
        <v>123519</v>
      </c>
      <c r="F1640" t="s">
        <v>0</v>
      </c>
      <c r="G1640" t="s">
        <v>1</v>
      </c>
      <c r="H1640" t="s">
        <v>11343</v>
      </c>
      <c r="I1640" s="8" t="str">
        <f>HYPERLINK(AT1640,"Foto")</f>
        <v>Foto</v>
      </c>
      <c r="K1640">
        <v>1</v>
      </c>
      <c r="L1640" t="s">
        <v>4</v>
      </c>
      <c r="M1640">
        <v>101843</v>
      </c>
      <c r="N1640" t="s">
        <v>5</v>
      </c>
      <c r="O1640" t="s">
        <v>5</v>
      </c>
      <c r="U1640" t="s">
        <v>11344</v>
      </c>
      <c r="V1640" s="1">
        <v>1</v>
      </c>
      <c r="W1640" t="s">
        <v>10757</v>
      </c>
      <c r="X1640" t="s">
        <v>10758</v>
      </c>
      <c r="Y1640" s="2" t="s">
        <v>10759</v>
      </c>
      <c r="Z1640" s="3">
        <v>12</v>
      </c>
      <c r="AA1640" s="4">
        <v>1201</v>
      </c>
      <c r="AB1640" s="4" t="s">
        <v>10758</v>
      </c>
      <c r="AC1640" t="s">
        <v>11345</v>
      </c>
      <c r="AD1640">
        <v>2016</v>
      </c>
      <c r="AE1640">
        <v>7</v>
      </c>
      <c r="AF1640">
        <v>5</v>
      </c>
      <c r="AG1640" t="s">
        <v>10761</v>
      </c>
      <c r="AJ1640" t="s">
        <v>5</v>
      </c>
      <c r="AK1640" t="s">
        <v>12</v>
      </c>
      <c r="AL1640">
        <v>-36767</v>
      </c>
      <c r="AM1640">
        <v>6720023</v>
      </c>
      <c r="AN1640" s="4">
        <v>-37000</v>
      </c>
      <c r="AO1640" s="4">
        <v>6721000</v>
      </c>
      <c r="AP1640">
        <v>814</v>
      </c>
      <c r="AR1640">
        <v>1010</v>
      </c>
      <c r="AT1640" s="5" t="s">
        <v>11346</v>
      </c>
      <c r="AU1640">
        <v>101843</v>
      </c>
      <c r="AW1640" s="6" t="s">
        <v>14</v>
      </c>
      <c r="AX1640">
        <v>1</v>
      </c>
      <c r="AY1640" t="s">
        <v>15</v>
      </c>
      <c r="AZ1640" t="s">
        <v>11347</v>
      </c>
      <c r="BA1640" t="s">
        <v>11348</v>
      </c>
      <c r="BB1640">
        <v>1010</v>
      </c>
      <c r="BC1640" t="s">
        <v>18</v>
      </c>
      <c r="BD1640" t="s">
        <v>19</v>
      </c>
      <c r="BE1640">
        <v>1</v>
      </c>
      <c r="BF1640" s="5">
        <v>43954.5</v>
      </c>
      <c r="BG1640" s="7" t="s">
        <v>20</v>
      </c>
      <c r="BI1640">
        <v>6</v>
      </c>
      <c r="BJ1640">
        <v>107518</v>
      </c>
      <c r="BK1640">
        <v>143155</v>
      </c>
      <c r="BL1640" t="s">
        <v>11349</v>
      </c>
      <c r="BX1640">
        <v>21992</v>
      </c>
    </row>
    <row r="1641" spans="1:76" x14ac:dyDescent="0.25">
      <c r="A1641">
        <v>21446</v>
      </c>
      <c r="C1641">
        <v>1</v>
      </c>
      <c r="F1641" t="s">
        <v>0</v>
      </c>
      <c r="G1641" t="s">
        <v>1407</v>
      </c>
      <c r="H1641" t="s">
        <v>11337</v>
      </c>
      <c r="I1641" s="8" t="str">
        <f>HYPERLINK(AT1641,"Obs")</f>
        <v>Obs</v>
      </c>
      <c r="K1641">
        <v>1</v>
      </c>
      <c r="L1641" t="s">
        <v>4</v>
      </c>
      <c r="M1641">
        <v>101843</v>
      </c>
      <c r="N1641" t="s">
        <v>5</v>
      </c>
      <c r="O1641" t="s">
        <v>5</v>
      </c>
      <c r="S1641" t="s">
        <v>13541</v>
      </c>
      <c r="T1641" t="s">
        <v>13542</v>
      </c>
      <c r="U1641" t="s">
        <v>11316</v>
      </c>
      <c r="V1641" s="1">
        <v>1</v>
      </c>
      <c r="W1641" t="s">
        <v>10757</v>
      </c>
      <c r="X1641" t="s">
        <v>10758</v>
      </c>
      <c r="Y1641" s="2" t="s">
        <v>10759</v>
      </c>
      <c r="Z1641" s="3">
        <v>12</v>
      </c>
      <c r="AA1641" s="4">
        <v>1201</v>
      </c>
      <c r="AB1641" s="4" t="s">
        <v>10758</v>
      </c>
      <c r="AD1641">
        <v>2017</v>
      </c>
      <c r="AE1641">
        <v>7</v>
      </c>
      <c r="AF1641">
        <v>11</v>
      </c>
      <c r="AG1641" t="s">
        <v>11338</v>
      </c>
      <c r="AH1641" t="s">
        <v>11338</v>
      </c>
      <c r="AJ1641" t="s">
        <v>5</v>
      </c>
      <c r="AK1641" t="s">
        <v>12</v>
      </c>
      <c r="AL1641">
        <v>-37169</v>
      </c>
      <c r="AM1641">
        <v>6719796</v>
      </c>
      <c r="AN1641" s="4">
        <v>-37000</v>
      </c>
      <c r="AO1641" s="4">
        <v>6719000</v>
      </c>
      <c r="AP1641">
        <v>169</v>
      </c>
      <c r="AR1641">
        <v>40</v>
      </c>
      <c r="AS1641" t="s">
        <v>11339</v>
      </c>
      <c r="AT1641" t="s">
        <v>11340</v>
      </c>
      <c r="AU1641">
        <v>101843</v>
      </c>
      <c r="AW1641" s="6" t="s">
        <v>14</v>
      </c>
      <c r="AX1641">
        <v>1</v>
      </c>
      <c r="AY1641" t="s">
        <v>15</v>
      </c>
      <c r="AZ1641" t="s">
        <v>11341</v>
      </c>
      <c r="BB1641">
        <v>40</v>
      </c>
      <c r="BC1641" t="s">
        <v>1414</v>
      </c>
      <c r="BD1641" t="s">
        <v>1415</v>
      </c>
      <c r="BE1641">
        <v>1</v>
      </c>
      <c r="BF1641" s="5">
        <v>43899.872152777803</v>
      </c>
      <c r="BG1641" s="7" t="s">
        <v>20</v>
      </c>
      <c r="BI1641">
        <v>4</v>
      </c>
      <c r="BJ1641">
        <v>374063</v>
      </c>
      <c r="BL1641" t="s">
        <v>11342</v>
      </c>
      <c r="BX1641">
        <v>21446</v>
      </c>
    </row>
    <row r="1642" spans="1:76" x14ac:dyDescent="0.25">
      <c r="A1642">
        <v>33901</v>
      </c>
      <c r="C1642">
        <v>1</v>
      </c>
      <c r="F1642" t="s">
        <v>0</v>
      </c>
      <c r="G1642" t="s">
        <v>1</v>
      </c>
      <c r="H1642" t="s">
        <v>11229</v>
      </c>
      <c r="I1642" s="8" t="str">
        <f>HYPERLINK(AT1642,"Foto")</f>
        <v>Foto</v>
      </c>
      <c r="K1642">
        <v>1</v>
      </c>
      <c r="L1642" t="s">
        <v>4</v>
      </c>
      <c r="M1642">
        <v>101843</v>
      </c>
      <c r="N1642" t="s">
        <v>5</v>
      </c>
      <c r="O1642" t="s">
        <v>5</v>
      </c>
      <c r="U1642" t="s">
        <v>11223</v>
      </c>
      <c r="V1642" s="1">
        <v>1</v>
      </c>
      <c r="W1642" t="s">
        <v>10757</v>
      </c>
      <c r="X1642" t="s">
        <v>10758</v>
      </c>
      <c r="Y1642" s="2" t="s">
        <v>10759</v>
      </c>
      <c r="Z1642" s="3">
        <v>12</v>
      </c>
      <c r="AA1642" s="4">
        <v>1201</v>
      </c>
      <c r="AB1642" s="4" t="s">
        <v>10758</v>
      </c>
      <c r="AC1642" t="s">
        <v>11230</v>
      </c>
      <c r="AD1642">
        <v>2017</v>
      </c>
      <c r="AE1642">
        <v>7</v>
      </c>
      <c r="AF1642">
        <v>18</v>
      </c>
      <c r="AG1642" t="s">
        <v>11231</v>
      </c>
      <c r="AJ1642" t="s">
        <v>5</v>
      </c>
      <c r="AK1642" t="s">
        <v>12</v>
      </c>
      <c r="AL1642">
        <v>-32564</v>
      </c>
      <c r="AM1642">
        <v>6743016</v>
      </c>
      <c r="AN1642" s="4">
        <v>-33000</v>
      </c>
      <c r="AO1642" s="4">
        <v>6743000</v>
      </c>
      <c r="AP1642">
        <v>300</v>
      </c>
      <c r="AR1642">
        <v>1010</v>
      </c>
      <c r="AT1642" s="5" t="s">
        <v>11232</v>
      </c>
      <c r="AU1642">
        <v>101843</v>
      </c>
      <c r="AW1642" s="6" t="s">
        <v>14</v>
      </c>
      <c r="AX1642">
        <v>1</v>
      </c>
      <c r="AY1642" t="s">
        <v>15</v>
      </c>
      <c r="AZ1642" t="s">
        <v>11233</v>
      </c>
      <c r="BA1642" t="s">
        <v>11234</v>
      </c>
      <c r="BB1642">
        <v>1010</v>
      </c>
      <c r="BC1642" t="s">
        <v>18</v>
      </c>
      <c r="BD1642" t="s">
        <v>19</v>
      </c>
      <c r="BE1642">
        <v>1</v>
      </c>
      <c r="BF1642" s="5">
        <v>43003.095138888901</v>
      </c>
      <c r="BG1642" s="7" t="s">
        <v>20</v>
      </c>
      <c r="BI1642">
        <v>6</v>
      </c>
      <c r="BJ1642">
        <v>133359</v>
      </c>
      <c r="BL1642" t="s">
        <v>11235</v>
      </c>
      <c r="BX1642">
        <v>33901</v>
      </c>
    </row>
    <row r="1643" spans="1:76" x14ac:dyDescent="0.25">
      <c r="A1643">
        <v>34506</v>
      </c>
      <c r="C1643">
        <v>1</v>
      </c>
      <c r="F1643" t="s">
        <v>0</v>
      </c>
      <c r="G1643" t="s">
        <v>1</v>
      </c>
      <c r="H1643" t="s">
        <v>11236</v>
      </c>
      <c r="I1643" s="8" t="str">
        <f>HYPERLINK(AT1643,"Foto")</f>
        <v>Foto</v>
      </c>
      <c r="K1643">
        <v>1</v>
      </c>
      <c r="L1643" t="s">
        <v>4</v>
      </c>
      <c r="M1643">
        <v>101843</v>
      </c>
      <c r="N1643" t="s">
        <v>5</v>
      </c>
      <c r="O1643" t="s">
        <v>5</v>
      </c>
      <c r="U1643" t="s">
        <v>11223</v>
      </c>
      <c r="V1643" s="1">
        <v>1</v>
      </c>
      <c r="W1643" t="s">
        <v>10757</v>
      </c>
      <c r="X1643" t="s">
        <v>10758</v>
      </c>
      <c r="Y1643" s="2" t="s">
        <v>10759</v>
      </c>
      <c r="Z1643" s="3">
        <v>12</v>
      </c>
      <c r="AA1643" s="4">
        <v>1201</v>
      </c>
      <c r="AB1643" s="4" t="s">
        <v>10758</v>
      </c>
      <c r="AC1643" t="s">
        <v>11237</v>
      </c>
      <c r="AD1643">
        <v>2017</v>
      </c>
      <c r="AE1643">
        <v>7</v>
      </c>
      <c r="AF1643">
        <v>26</v>
      </c>
      <c r="AG1643" t="s">
        <v>11010</v>
      </c>
      <c r="AJ1643" t="s">
        <v>5</v>
      </c>
      <c r="AK1643" t="s">
        <v>12</v>
      </c>
      <c r="AL1643">
        <v>-32331</v>
      </c>
      <c r="AM1643">
        <v>6742720</v>
      </c>
      <c r="AN1643" s="4">
        <v>-33000</v>
      </c>
      <c r="AO1643" s="4">
        <v>6743000</v>
      </c>
      <c r="AP1643">
        <v>37</v>
      </c>
      <c r="AR1643">
        <v>1010</v>
      </c>
      <c r="AT1643" s="5" t="s">
        <v>11238</v>
      </c>
      <c r="AU1643">
        <v>101843</v>
      </c>
      <c r="AW1643" s="6" t="s">
        <v>14</v>
      </c>
      <c r="AX1643">
        <v>1</v>
      </c>
      <c r="AY1643" t="s">
        <v>15</v>
      </c>
      <c r="AZ1643" t="s">
        <v>11239</v>
      </c>
      <c r="BA1643" t="s">
        <v>11240</v>
      </c>
      <c r="BB1643">
        <v>1010</v>
      </c>
      <c r="BC1643" t="s">
        <v>18</v>
      </c>
      <c r="BD1643" t="s">
        <v>19</v>
      </c>
      <c r="BE1643">
        <v>1</v>
      </c>
      <c r="BF1643" s="5">
        <v>44005.502777777801</v>
      </c>
      <c r="BG1643" s="7" t="s">
        <v>20</v>
      </c>
      <c r="BI1643">
        <v>6</v>
      </c>
      <c r="BJ1643">
        <v>132624</v>
      </c>
      <c r="BL1643" t="s">
        <v>11241</v>
      </c>
      <c r="BX1643">
        <v>34506</v>
      </c>
    </row>
    <row r="1644" spans="1:76" x14ac:dyDescent="0.25">
      <c r="A1644">
        <v>25493</v>
      </c>
      <c r="C1644">
        <v>1</v>
      </c>
      <c r="D1644">
        <v>1</v>
      </c>
      <c r="E1644">
        <v>1</v>
      </c>
      <c r="F1644" t="s">
        <v>0</v>
      </c>
      <c r="G1644" t="s">
        <v>1</v>
      </c>
      <c r="H1644" t="s">
        <v>11281</v>
      </c>
      <c r="I1644" t="s">
        <v>3</v>
      </c>
      <c r="K1644">
        <v>1</v>
      </c>
      <c r="L1644" t="s">
        <v>4</v>
      </c>
      <c r="M1644">
        <v>101843</v>
      </c>
      <c r="N1644" t="s">
        <v>5</v>
      </c>
      <c r="O1644" t="s">
        <v>5</v>
      </c>
      <c r="U1644" t="s">
        <v>11282</v>
      </c>
      <c r="V1644" s="1">
        <v>1</v>
      </c>
      <c r="W1644" t="s">
        <v>10757</v>
      </c>
      <c r="X1644" t="s">
        <v>10758</v>
      </c>
      <c r="Y1644" s="2" t="s">
        <v>10759</v>
      </c>
      <c r="Z1644" s="3">
        <v>12</v>
      </c>
      <c r="AA1644" s="4">
        <v>1201</v>
      </c>
      <c r="AB1644" s="4" t="s">
        <v>10758</v>
      </c>
      <c r="AC1644" t="s">
        <v>11283</v>
      </c>
      <c r="AD1644">
        <v>2017</v>
      </c>
      <c r="AE1644">
        <v>6</v>
      </c>
      <c r="AF1644">
        <v>5</v>
      </c>
      <c r="AG1644" t="s">
        <v>11264</v>
      </c>
      <c r="AJ1644" t="s">
        <v>5</v>
      </c>
      <c r="AK1644" t="s">
        <v>12</v>
      </c>
      <c r="AL1644">
        <v>-34971</v>
      </c>
      <c r="AM1644">
        <v>6725247</v>
      </c>
      <c r="AN1644" s="4">
        <v>-35000</v>
      </c>
      <c r="AO1644" s="4">
        <v>6725000</v>
      </c>
      <c r="AP1644">
        <v>227</v>
      </c>
      <c r="AR1644">
        <v>1010</v>
      </c>
      <c r="AT1644" s="5" t="s">
        <v>11284</v>
      </c>
      <c r="AU1644">
        <v>101843</v>
      </c>
      <c r="AW1644" s="6" t="s">
        <v>14</v>
      </c>
      <c r="AX1644">
        <v>1</v>
      </c>
      <c r="AY1644" t="s">
        <v>15</v>
      </c>
      <c r="AZ1644" t="s">
        <v>11285</v>
      </c>
      <c r="BA1644" t="s">
        <v>11286</v>
      </c>
      <c r="BB1644">
        <v>1010</v>
      </c>
      <c r="BC1644" t="s">
        <v>18</v>
      </c>
      <c r="BD1644" t="s">
        <v>19</v>
      </c>
      <c r="BF1644" s="5">
        <v>43710.333333333299</v>
      </c>
      <c r="BG1644" s="7" t="s">
        <v>20</v>
      </c>
      <c r="BI1644">
        <v>6</v>
      </c>
      <c r="BJ1644">
        <v>122530</v>
      </c>
      <c r="BL1644" t="s">
        <v>11287</v>
      </c>
      <c r="BX1644">
        <v>25493</v>
      </c>
    </row>
    <row r="1645" spans="1:76" x14ac:dyDescent="0.25">
      <c r="A1645">
        <v>31708</v>
      </c>
      <c r="C1645">
        <v>1</v>
      </c>
      <c r="F1645" t="s">
        <v>0</v>
      </c>
      <c r="G1645" t="s">
        <v>1407</v>
      </c>
      <c r="H1645" t="s">
        <v>11154</v>
      </c>
      <c r="I1645" s="8" t="str">
        <f>HYPERLINK(AT1645,"Obs")</f>
        <v>Obs</v>
      </c>
      <c r="K1645">
        <v>1</v>
      </c>
      <c r="L1645" t="s">
        <v>4</v>
      </c>
      <c r="M1645">
        <v>101843</v>
      </c>
      <c r="N1645" t="s">
        <v>5</v>
      </c>
      <c r="O1645" t="s">
        <v>5</v>
      </c>
      <c r="S1645" t="s">
        <v>13541</v>
      </c>
      <c r="T1645" t="s">
        <v>13542</v>
      </c>
      <c r="U1645" t="s">
        <v>11128</v>
      </c>
      <c r="V1645" s="1">
        <v>1</v>
      </c>
      <c r="W1645" t="s">
        <v>10757</v>
      </c>
      <c r="X1645" t="s">
        <v>10758</v>
      </c>
      <c r="Y1645" s="2" t="s">
        <v>10759</v>
      </c>
      <c r="Z1645" s="3">
        <v>12</v>
      </c>
      <c r="AA1645" s="4">
        <v>1201</v>
      </c>
      <c r="AB1645" s="4" t="s">
        <v>10758</v>
      </c>
      <c r="AD1645">
        <v>2018</v>
      </c>
      <c r="AE1645">
        <v>8</v>
      </c>
      <c r="AF1645">
        <v>25</v>
      </c>
      <c r="AG1645" t="s">
        <v>11155</v>
      </c>
      <c r="AH1645" t="s">
        <v>11156</v>
      </c>
      <c r="AJ1645" t="s">
        <v>5</v>
      </c>
      <c r="AK1645" t="s">
        <v>12</v>
      </c>
      <c r="AL1645">
        <v>-32894</v>
      </c>
      <c r="AM1645">
        <v>6726210</v>
      </c>
      <c r="AN1645" s="4">
        <v>-33000</v>
      </c>
      <c r="AO1645" s="4">
        <v>6727000</v>
      </c>
      <c r="AP1645">
        <v>5</v>
      </c>
      <c r="AR1645">
        <v>40</v>
      </c>
      <c r="AS1645" t="s">
        <v>11157</v>
      </c>
      <c r="AT1645" t="s">
        <v>11158</v>
      </c>
      <c r="AU1645">
        <v>101843</v>
      </c>
      <c r="AW1645" s="6" t="s">
        <v>14</v>
      </c>
      <c r="AX1645">
        <v>1</v>
      </c>
      <c r="AY1645" t="s">
        <v>15</v>
      </c>
      <c r="AZ1645" t="s">
        <v>11159</v>
      </c>
      <c r="BB1645">
        <v>40</v>
      </c>
      <c r="BC1645" t="s">
        <v>1414</v>
      </c>
      <c r="BD1645" t="s">
        <v>1415</v>
      </c>
      <c r="BE1645">
        <v>1</v>
      </c>
      <c r="BF1645" s="5">
        <v>43491.161736111098</v>
      </c>
      <c r="BG1645" s="7" t="s">
        <v>20</v>
      </c>
      <c r="BI1645">
        <v>4</v>
      </c>
      <c r="BJ1645">
        <v>373630</v>
      </c>
      <c r="BL1645" t="s">
        <v>11160</v>
      </c>
      <c r="BX1645">
        <v>31708</v>
      </c>
    </row>
    <row r="1646" spans="1:76" x14ac:dyDescent="0.25">
      <c r="A1646">
        <v>31741</v>
      </c>
      <c r="C1646">
        <v>1</v>
      </c>
      <c r="F1646" t="s">
        <v>0</v>
      </c>
      <c r="G1646" t="s">
        <v>1407</v>
      </c>
      <c r="H1646" t="s">
        <v>11161</v>
      </c>
      <c r="I1646" s="8" t="str">
        <f>HYPERLINK(AT1646,"Obs")</f>
        <v>Obs</v>
      </c>
      <c r="K1646">
        <v>1</v>
      </c>
      <c r="L1646" t="s">
        <v>4</v>
      </c>
      <c r="M1646">
        <v>101843</v>
      </c>
      <c r="N1646" t="s">
        <v>5</v>
      </c>
      <c r="O1646" t="s">
        <v>5</v>
      </c>
      <c r="S1646" t="s">
        <v>13541</v>
      </c>
      <c r="T1646" t="s">
        <v>13542</v>
      </c>
      <c r="U1646" t="s">
        <v>11128</v>
      </c>
      <c r="V1646" s="1">
        <v>1</v>
      </c>
      <c r="W1646" t="s">
        <v>10757</v>
      </c>
      <c r="X1646" t="s">
        <v>10758</v>
      </c>
      <c r="Y1646" s="2" t="s">
        <v>10759</v>
      </c>
      <c r="Z1646" s="3">
        <v>12</v>
      </c>
      <c r="AA1646" s="4">
        <v>1201</v>
      </c>
      <c r="AB1646" s="4" t="s">
        <v>10758</v>
      </c>
      <c r="AD1646">
        <v>2018</v>
      </c>
      <c r="AE1646">
        <v>8</v>
      </c>
      <c r="AF1646">
        <v>25</v>
      </c>
      <c r="AG1646" t="s">
        <v>11155</v>
      </c>
      <c r="AH1646" t="s">
        <v>11156</v>
      </c>
      <c r="AJ1646" t="s">
        <v>5</v>
      </c>
      <c r="AK1646" t="s">
        <v>12</v>
      </c>
      <c r="AL1646">
        <v>-32866</v>
      </c>
      <c r="AM1646">
        <v>6726240</v>
      </c>
      <c r="AN1646" s="4">
        <v>-33000</v>
      </c>
      <c r="AO1646" s="4">
        <v>6727000</v>
      </c>
      <c r="AP1646">
        <v>5</v>
      </c>
      <c r="AR1646">
        <v>40</v>
      </c>
      <c r="AS1646" t="s">
        <v>11162</v>
      </c>
      <c r="AT1646" t="s">
        <v>11163</v>
      </c>
      <c r="AU1646">
        <v>101843</v>
      </c>
      <c r="AW1646" s="6" t="s">
        <v>14</v>
      </c>
      <c r="AX1646">
        <v>1</v>
      </c>
      <c r="AY1646" t="s">
        <v>15</v>
      </c>
      <c r="AZ1646" t="s">
        <v>11164</v>
      </c>
      <c r="BB1646">
        <v>40</v>
      </c>
      <c r="BC1646" t="s">
        <v>1414</v>
      </c>
      <c r="BD1646" t="s">
        <v>1415</v>
      </c>
      <c r="BE1646">
        <v>1</v>
      </c>
      <c r="BF1646" s="5">
        <v>43491.161655092597</v>
      </c>
      <c r="BG1646" s="7" t="s">
        <v>20</v>
      </c>
      <c r="BI1646">
        <v>4</v>
      </c>
      <c r="BJ1646">
        <v>373631</v>
      </c>
      <c r="BL1646" t="s">
        <v>11165</v>
      </c>
      <c r="BX1646">
        <v>31741</v>
      </c>
    </row>
    <row r="1647" spans="1:76" x14ac:dyDescent="0.25">
      <c r="A1647">
        <v>53206</v>
      </c>
      <c r="C1647">
        <v>1</v>
      </c>
      <c r="D1647">
        <v>1</v>
      </c>
      <c r="E1647">
        <v>1</v>
      </c>
      <c r="F1647" t="s">
        <v>0</v>
      </c>
      <c r="G1647" t="s">
        <v>1</v>
      </c>
      <c r="H1647" t="s">
        <v>10766</v>
      </c>
      <c r="I1647" t="s">
        <v>3</v>
      </c>
      <c r="K1647">
        <v>1</v>
      </c>
      <c r="L1647" t="s">
        <v>4</v>
      </c>
      <c r="M1647">
        <v>101843</v>
      </c>
      <c r="N1647" t="s">
        <v>5</v>
      </c>
      <c r="O1647" t="s">
        <v>5</v>
      </c>
      <c r="U1647" t="s">
        <v>10767</v>
      </c>
      <c r="V1647" s="1">
        <v>1</v>
      </c>
      <c r="W1647" t="s">
        <v>10757</v>
      </c>
      <c r="X1647" t="s">
        <v>10758</v>
      </c>
      <c r="Y1647" s="2" t="s">
        <v>10759</v>
      </c>
      <c r="Z1647" s="3">
        <v>12</v>
      </c>
      <c r="AA1647" s="4">
        <v>1201</v>
      </c>
      <c r="AB1647" s="4" t="s">
        <v>10758</v>
      </c>
      <c r="AC1647" t="s">
        <v>10768</v>
      </c>
      <c r="AD1647">
        <v>2018</v>
      </c>
      <c r="AE1647">
        <v>7</v>
      </c>
      <c r="AF1647">
        <v>4</v>
      </c>
      <c r="AG1647" t="s">
        <v>10761</v>
      </c>
      <c r="AJ1647" t="s">
        <v>5</v>
      </c>
      <c r="AK1647" t="s">
        <v>12</v>
      </c>
      <c r="AL1647">
        <v>-23159</v>
      </c>
      <c r="AM1647">
        <v>6730316</v>
      </c>
      <c r="AN1647" s="4">
        <v>-23000</v>
      </c>
      <c r="AO1647" s="4">
        <v>6731000</v>
      </c>
      <c r="AP1647">
        <v>453</v>
      </c>
      <c r="AR1647">
        <v>1010</v>
      </c>
      <c r="AT1647" s="5" t="s">
        <v>10769</v>
      </c>
      <c r="AU1647">
        <v>101843</v>
      </c>
      <c r="AW1647" s="6" t="s">
        <v>14</v>
      </c>
      <c r="AX1647">
        <v>1</v>
      </c>
      <c r="AY1647" t="s">
        <v>15</v>
      </c>
      <c r="AZ1647" t="s">
        <v>10770</v>
      </c>
      <c r="BA1647" t="s">
        <v>10771</v>
      </c>
      <c r="BB1647">
        <v>1010</v>
      </c>
      <c r="BC1647" t="s">
        <v>18</v>
      </c>
      <c r="BD1647" t="s">
        <v>19</v>
      </c>
      <c r="BF1647" s="5">
        <v>43287.463263888902</v>
      </c>
      <c r="BG1647" s="7" t="s">
        <v>20</v>
      </c>
      <c r="BI1647">
        <v>6</v>
      </c>
      <c r="BJ1647">
        <v>158083</v>
      </c>
      <c r="BL1647" t="s">
        <v>10772</v>
      </c>
      <c r="BX1647">
        <v>53206</v>
      </c>
    </row>
    <row r="1648" spans="1:76" x14ac:dyDescent="0.25">
      <c r="A1648">
        <v>40781</v>
      </c>
      <c r="C1648">
        <v>1</v>
      </c>
      <c r="D1648">
        <v>1</v>
      </c>
      <c r="E1648">
        <v>1</v>
      </c>
      <c r="F1648" t="s">
        <v>0</v>
      </c>
      <c r="G1648" t="s">
        <v>1</v>
      </c>
      <c r="H1648" t="s">
        <v>10848</v>
      </c>
      <c r="I1648" t="s">
        <v>3</v>
      </c>
      <c r="K1648">
        <v>1</v>
      </c>
      <c r="L1648" t="s">
        <v>4</v>
      </c>
      <c r="M1648">
        <v>101843</v>
      </c>
      <c r="N1648" t="s">
        <v>5</v>
      </c>
      <c r="O1648" t="s">
        <v>5</v>
      </c>
      <c r="U1648" t="s">
        <v>10849</v>
      </c>
      <c r="V1648" s="1">
        <v>1</v>
      </c>
      <c r="W1648" t="s">
        <v>10757</v>
      </c>
      <c r="X1648" t="s">
        <v>10758</v>
      </c>
      <c r="Y1648" s="2" t="s">
        <v>10759</v>
      </c>
      <c r="Z1648" s="3">
        <v>12</v>
      </c>
      <c r="AA1648" s="4">
        <v>1201</v>
      </c>
      <c r="AB1648" s="4" t="s">
        <v>10758</v>
      </c>
      <c r="AC1648" t="s">
        <v>10850</v>
      </c>
      <c r="AD1648">
        <v>2018</v>
      </c>
      <c r="AE1648">
        <v>7</v>
      </c>
      <c r="AF1648">
        <v>20</v>
      </c>
      <c r="AG1648" t="s">
        <v>10761</v>
      </c>
      <c r="AJ1648" t="s">
        <v>5</v>
      </c>
      <c r="AK1648" t="s">
        <v>12</v>
      </c>
      <c r="AL1648">
        <v>-30787</v>
      </c>
      <c r="AM1648">
        <v>6721305</v>
      </c>
      <c r="AN1648" s="4">
        <v>-31000</v>
      </c>
      <c r="AO1648" s="4">
        <v>6721000</v>
      </c>
      <c r="AP1648">
        <v>154</v>
      </c>
      <c r="AR1648">
        <v>1010</v>
      </c>
      <c r="AT1648" s="5" t="s">
        <v>10851</v>
      </c>
      <c r="AU1648">
        <v>101843</v>
      </c>
      <c r="AW1648" s="6" t="s">
        <v>14</v>
      </c>
      <c r="AX1648">
        <v>1</v>
      </c>
      <c r="AY1648" t="s">
        <v>15</v>
      </c>
      <c r="AZ1648" t="s">
        <v>10852</v>
      </c>
      <c r="BA1648" t="s">
        <v>10853</v>
      </c>
      <c r="BB1648">
        <v>1010</v>
      </c>
      <c r="BC1648" t="s">
        <v>18</v>
      </c>
      <c r="BD1648" t="s">
        <v>19</v>
      </c>
      <c r="BF1648" s="5">
        <v>43301.885358796302</v>
      </c>
      <c r="BG1648" s="7" t="s">
        <v>20</v>
      </c>
      <c r="BI1648">
        <v>6</v>
      </c>
      <c r="BJ1648">
        <v>160520</v>
      </c>
      <c r="BL1648" t="s">
        <v>10854</v>
      </c>
      <c r="BX1648">
        <v>40781</v>
      </c>
    </row>
    <row r="1649" spans="1:76" x14ac:dyDescent="0.25">
      <c r="A1649">
        <v>38143</v>
      </c>
      <c r="C1649">
        <v>1</v>
      </c>
      <c r="F1649" t="s">
        <v>0</v>
      </c>
      <c r="G1649" t="s">
        <v>1</v>
      </c>
      <c r="H1649" t="s">
        <v>10878</v>
      </c>
      <c r="I1649" t="s">
        <v>3</v>
      </c>
      <c r="K1649">
        <v>1</v>
      </c>
      <c r="L1649" t="s">
        <v>4</v>
      </c>
      <c r="M1649">
        <v>101843</v>
      </c>
      <c r="N1649" t="s">
        <v>5</v>
      </c>
      <c r="O1649" t="s">
        <v>5</v>
      </c>
      <c r="U1649" t="s">
        <v>10870</v>
      </c>
      <c r="V1649" s="1">
        <v>1</v>
      </c>
      <c r="W1649" t="s">
        <v>10757</v>
      </c>
      <c r="X1649" t="s">
        <v>10758</v>
      </c>
      <c r="Y1649" s="2" t="s">
        <v>10759</v>
      </c>
      <c r="Z1649" s="3">
        <v>12</v>
      </c>
      <c r="AA1649" s="4">
        <v>1201</v>
      </c>
      <c r="AB1649" s="4" t="s">
        <v>10758</v>
      </c>
      <c r="AC1649" t="s">
        <v>10879</v>
      </c>
      <c r="AD1649">
        <v>2018</v>
      </c>
      <c r="AE1649">
        <v>8</v>
      </c>
      <c r="AF1649">
        <v>7</v>
      </c>
      <c r="AG1649" t="s">
        <v>7612</v>
      </c>
      <c r="AJ1649" t="s">
        <v>5</v>
      </c>
      <c r="AK1649" t="s">
        <v>12</v>
      </c>
      <c r="AL1649">
        <v>-31327</v>
      </c>
      <c r="AM1649">
        <v>6727818</v>
      </c>
      <c r="AN1649" s="4">
        <v>-31000</v>
      </c>
      <c r="AO1649" s="4">
        <v>6727000</v>
      </c>
      <c r="AP1649">
        <v>5</v>
      </c>
      <c r="AR1649">
        <v>1010</v>
      </c>
      <c r="AT1649" s="5" t="s">
        <v>10880</v>
      </c>
      <c r="AU1649">
        <v>101843</v>
      </c>
      <c r="AW1649" s="6" t="s">
        <v>14</v>
      </c>
      <c r="AX1649">
        <v>1</v>
      </c>
      <c r="AY1649" t="s">
        <v>15</v>
      </c>
      <c r="AZ1649" t="s">
        <v>10881</v>
      </c>
      <c r="BA1649" t="s">
        <v>10882</v>
      </c>
      <c r="BB1649">
        <v>1010</v>
      </c>
      <c r="BC1649" t="s">
        <v>18</v>
      </c>
      <c r="BD1649" t="s">
        <v>19</v>
      </c>
      <c r="BF1649" s="5">
        <v>43543.525856481501</v>
      </c>
      <c r="BG1649" s="7" t="s">
        <v>20</v>
      </c>
      <c r="BI1649">
        <v>6</v>
      </c>
      <c r="BJ1649">
        <v>194368</v>
      </c>
      <c r="BL1649" t="s">
        <v>10883</v>
      </c>
      <c r="BX1649">
        <v>38143</v>
      </c>
    </row>
    <row r="1650" spans="1:76" x14ac:dyDescent="0.25">
      <c r="A1650">
        <v>38443</v>
      </c>
      <c r="C1650">
        <v>1</v>
      </c>
      <c r="F1650" t="s">
        <v>0</v>
      </c>
      <c r="G1650" t="s">
        <v>1</v>
      </c>
      <c r="H1650" t="s">
        <v>10884</v>
      </c>
      <c r="I1650" t="s">
        <v>3</v>
      </c>
      <c r="K1650">
        <v>1</v>
      </c>
      <c r="L1650" t="s">
        <v>4</v>
      </c>
      <c r="M1650">
        <v>101843</v>
      </c>
      <c r="N1650" t="s">
        <v>5</v>
      </c>
      <c r="O1650" t="s">
        <v>5</v>
      </c>
      <c r="U1650" t="s">
        <v>10870</v>
      </c>
      <c r="V1650" s="1">
        <v>1</v>
      </c>
      <c r="W1650" t="s">
        <v>10757</v>
      </c>
      <c r="X1650" t="s">
        <v>10758</v>
      </c>
      <c r="Y1650" s="2" t="s">
        <v>10759</v>
      </c>
      <c r="Z1650" s="3">
        <v>12</v>
      </c>
      <c r="AA1650" s="4">
        <v>1201</v>
      </c>
      <c r="AB1650" s="4" t="s">
        <v>10758</v>
      </c>
      <c r="AC1650" t="s">
        <v>10885</v>
      </c>
      <c r="AD1650">
        <v>2018</v>
      </c>
      <c r="AE1650">
        <v>8</v>
      </c>
      <c r="AF1650">
        <v>7</v>
      </c>
      <c r="AG1650" t="s">
        <v>7612</v>
      </c>
      <c r="AJ1650" t="s">
        <v>5</v>
      </c>
      <c r="AK1650" t="s">
        <v>12</v>
      </c>
      <c r="AL1650">
        <v>-31248</v>
      </c>
      <c r="AM1650">
        <v>6727889</v>
      </c>
      <c r="AN1650" s="4">
        <v>-31000</v>
      </c>
      <c r="AO1650" s="4">
        <v>6727000</v>
      </c>
      <c r="AP1650">
        <v>5</v>
      </c>
      <c r="AR1650">
        <v>1010</v>
      </c>
      <c r="AT1650" s="5" t="s">
        <v>10886</v>
      </c>
      <c r="AU1650">
        <v>101843</v>
      </c>
      <c r="AW1650" s="6" t="s">
        <v>14</v>
      </c>
      <c r="AX1650">
        <v>1</v>
      </c>
      <c r="AY1650" t="s">
        <v>15</v>
      </c>
      <c r="AZ1650" t="s">
        <v>10887</v>
      </c>
      <c r="BA1650" t="s">
        <v>10888</v>
      </c>
      <c r="BB1650">
        <v>1010</v>
      </c>
      <c r="BC1650" t="s">
        <v>18</v>
      </c>
      <c r="BD1650" t="s">
        <v>19</v>
      </c>
      <c r="BF1650" s="5">
        <v>43543.525891203702</v>
      </c>
      <c r="BG1650" s="7" t="s">
        <v>20</v>
      </c>
      <c r="BI1650">
        <v>6</v>
      </c>
      <c r="BJ1650">
        <v>194408</v>
      </c>
      <c r="BL1650" t="s">
        <v>10889</v>
      </c>
      <c r="BX1650">
        <v>38443</v>
      </c>
    </row>
    <row r="1651" spans="1:76" x14ac:dyDescent="0.25">
      <c r="A1651">
        <v>38247</v>
      </c>
      <c r="C1651">
        <v>1</v>
      </c>
      <c r="F1651" t="s">
        <v>0</v>
      </c>
      <c r="G1651" t="s">
        <v>1</v>
      </c>
      <c r="H1651" t="s">
        <v>10890</v>
      </c>
      <c r="I1651" t="s">
        <v>3</v>
      </c>
      <c r="K1651">
        <v>1</v>
      </c>
      <c r="L1651" t="s">
        <v>4</v>
      </c>
      <c r="M1651">
        <v>101843</v>
      </c>
      <c r="N1651" t="s">
        <v>5</v>
      </c>
      <c r="O1651" t="s">
        <v>5</v>
      </c>
      <c r="U1651" t="s">
        <v>10870</v>
      </c>
      <c r="V1651" s="1">
        <v>1</v>
      </c>
      <c r="W1651" t="s">
        <v>10757</v>
      </c>
      <c r="X1651" t="s">
        <v>10758</v>
      </c>
      <c r="Y1651" s="2" t="s">
        <v>10759</v>
      </c>
      <c r="Z1651" s="3">
        <v>12</v>
      </c>
      <c r="AA1651" s="4">
        <v>1201</v>
      </c>
      <c r="AB1651" s="4" t="s">
        <v>10758</v>
      </c>
      <c r="AC1651" t="s">
        <v>10891</v>
      </c>
      <c r="AD1651">
        <v>2018</v>
      </c>
      <c r="AE1651">
        <v>11</v>
      </c>
      <c r="AF1651">
        <v>28</v>
      </c>
      <c r="AG1651" t="s">
        <v>7612</v>
      </c>
      <c r="AJ1651" t="s">
        <v>5</v>
      </c>
      <c r="AK1651" t="s">
        <v>12</v>
      </c>
      <c r="AL1651">
        <v>-31302</v>
      </c>
      <c r="AM1651">
        <v>6727688</v>
      </c>
      <c r="AN1651" s="4">
        <v>-31000</v>
      </c>
      <c r="AO1651" s="4">
        <v>6727000</v>
      </c>
      <c r="AP1651">
        <v>10</v>
      </c>
      <c r="AR1651">
        <v>1010</v>
      </c>
      <c r="AT1651" s="5" t="s">
        <v>10892</v>
      </c>
      <c r="AU1651">
        <v>101843</v>
      </c>
      <c r="AW1651" s="6" t="s">
        <v>14</v>
      </c>
      <c r="AX1651">
        <v>1</v>
      </c>
      <c r="AY1651" t="s">
        <v>15</v>
      </c>
      <c r="AZ1651" t="s">
        <v>10893</v>
      </c>
      <c r="BA1651" t="s">
        <v>10894</v>
      </c>
      <c r="BB1651">
        <v>1010</v>
      </c>
      <c r="BC1651" t="s">
        <v>18</v>
      </c>
      <c r="BD1651" t="s">
        <v>19</v>
      </c>
      <c r="BF1651" s="5">
        <v>43543.525902777801</v>
      </c>
      <c r="BG1651" s="7" t="s">
        <v>20</v>
      </c>
      <c r="BI1651">
        <v>6</v>
      </c>
      <c r="BJ1651">
        <v>194420</v>
      </c>
      <c r="BL1651" t="s">
        <v>10895</v>
      </c>
      <c r="BX1651">
        <v>38247</v>
      </c>
    </row>
    <row r="1652" spans="1:76" x14ac:dyDescent="0.25">
      <c r="A1652">
        <v>38345</v>
      </c>
      <c r="C1652">
        <v>1</v>
      </c>
      <c r="F1652" t="s">
        <v>0</v>
      </c>
      <c r="G1652" t="s">
        <v>1</v>
      </c>
      <c r="H1652" t="s">
        <v>10896</v>
      </c>
      <c r="I1652" t="s">
        <v>3</v>
      </c>
      <c r="K1652">
        <v>1</v>
      </c>
      <c r="L1652" t="s">
        <v>4</v>
      </c>
      <c r="M1652">
        <v>101843</v>
      </c>
      <c r="N1652" t="s">
        <v>5</v>
      </c>
      <c r="O1652" t="s">
        <v>5</v>
      </c>
      <c r="U1652" t="s">
        <v>10870</v>
      </c>
      <c r="V1652" s="1">
        <v>1</v>
      </c>
      <c r="W1652" t="s">
        <v>10757</v>
      </c>
      <c r="X1652" t="s">
        <v>10758</v>
      </c>
      <c r="Y1652" s="2" t="s">
        <v>10759</v>
      </c>
      <c r="Z1652" s="3">
        <v>12</v>
      </c>
      <c r="AA1652" s="4">
        <v>1201</v>
      </c>
      <c r="AB1652" s="4" t="s">
        <v>10758</v>
      </c>
      <c r="AC1652" t="s">
        <v>10897</v>
      </c>
      <c r="AD1652">
        <v>2018</v>
      </c>
      <c r="AE1652">
        <v>11</v>
      </c>
      <c r="AF1652">
        <v>28</v>
      </c>
      <c r="AG1652" t="s">
        <v>7612</v>
      </c>
      <c r="AJ1652" t="s">
        <v>5</v>
      </c>
      <c r="AK1652" t="s">
        <v>12</v>
      </c>
      <c r="AL1652">
        <v>-31275</v>
      </c>
      <c r="AM1652">
        <v>6727855</v>
      </c>
      <c r="AN1652" s="4">
        <v>-31000</v>
      </c>
      <c r="AO1652" s="4">
        <v>6727000</v>
      </c>
      <c r="AP1652">
        <v>5</v>
      </c>
      <c r="AR1652">
        <v>1010</v>
      </c>
      <c r="AT1652" s="5" t="s">
        <v>10898</v>
      </c>
      <c r="AU1652">
        <v>101843</v>
      </c>
      <c r="AW1652" s="6" t="s">
        <v>14</v>
      </c>
      <c r="AX1652">
        <v>1</v>
      </c>
      <c r="AY1652" t="s">
        <v>15</v>
      </c>
      <c r="AZ1652" t="s">
        <v>10899</v>
      </c>
      <c r="BA1652" t="s">
        <v>10900</v>
      </c>
      <c r="BB1652">
        <v>1010</v>
      </c>
      <c r="BC1652" t="s">
        <v>18</v>
      </c>
      <c r="BD1652" t="s">
        <v>19</v>
      </c>
      <c r="BF1652" s="5">
        <v>43543.525914351798</v>
      </c>
      <c r="BG1652" s="7" t="s">
        <v>20</v>
      </c>
      <c r="BI1652">
        <v>6</v>
      </c>
      <c r="BJ1652">
        <v>194425</v>
      </c>
      <c r="BL1652" t="s">
        <v>10901</v>
      </c>
      <c r="BX1652">
        <v>38345</v>
      </c>
    </row>
    <row r="1653" spans="1:76" x14ac:dyDescent="0.25">
      <c r="A1653">
        <v>35163</v>
      </c>
      <c r="C1653">
        <v>1</v>
      </c>
      <c r="F1653" t="s">
        <v>0</v>
      </c>
      <c r="G1653" t="s">
        <v>1</v>
      </c>
      <c r="H1653" t="s">
        <v>11186</v>
      </c>
      <c r="I1653" t="s">
        <v>3</v>
      </c>
      <c r="K1653">
        <v>1</v>
      </c>
      <c r="L1653" t="s">
        <v>4</v>
      </c>
      <c r="M1653">
        <v>101843</v>
      </c>
      <c r="N1653" t="s">
        <v>5</v>
      </c>
      <c r="O1653" t="s">
        <v>5</v>
      </c>
      <c r="U1653" t="s">
        <v>11167</v>
      </c>
      <c r="V1653" s="1">
        <v>1</v>
      </c>
      <c r="W1653" t="s">
        <v>10757</v>
      </c>
      <c r="X1653" t="s">
        <v>10758</v>
      </c>
      <c r="Y1653" s="2" t="s">
        <v>10759</v>
      </c>
      <c r="Z1653" s="3">
        <v>12</v>
      </c>
      <c r="AA1653" s="4">
        <v>1201</v>
      </c>
      <c r="AB1653" s="4" t="s">
        <v>10758</v>
      </c>
      <c r="AC1653" t="s">
        <v>11187</v>
      </c>
      <c r="AD1653">
        <v>2018</v>
      </c>
      <c r="AE1653">
        <v>11</v>
      </c>
      <c r="AF1653">
        <v>10</v>
      </c>
      <c r="AG1653" t="s">
        <v>7612</v>
      </c>
      <c r="AJ1653" t="s">
        <v>5</v>
      </c>
      <c r="AK1653" t="s">
        <v>12</v>
      </c>
      <c r="AL1653">
        <v>-32131</v>
      </c>
      <c r="AM1653">
        <v>6728763</v>
      </c>
      <c r="AN1653" s="4">
        <v>-33000</v>
      </c>
      <c r="AO1653" s="4">
        <v>6729000</v>
      </c>
      <c r="AP1653">
        <v>5</v>
      </c>
      <c r="AR1653">
        <v>1010</v>
      </c>
      <c r="AT1653" s="5" t="s">
        <v>11188</v>
      </c>
      <c r="AU1653">
        <v>101843</v>
      </c>
      <c r="AW1653" s="6" t="s">
        <v>14</v>
      </c>
      <c r="AX1653">
        <v>1</v>
      </c>
      <c r="AY1653" t="s">
        <v>15</v>
      </c>
      <c r="AZ1653" t="s">
        <v>11189</v>
      </c>
      <c r="BA1653" t="s">
        <v>11190</v>
      </c>
      <c r="BB1653">
        <v>1010</v>
      </c>
      <c r="BC1653" t="s">
        <v>18</v>
      </c>
      <c r="BD1653" t="s">
        <v>19</v>
      </c>
      <c r="BF1653" s="5">
        <v>43543.525914351798</v>
      </c>
      <c r="BG1653" s="7" t="s">
        <v>20</v>
      </c>
      <c r="BI1653">
        <v>6</v>
      </c>
      <c r="BJ1653">
        <v>194427</v>
      </c>
      <c r="BL1653" t="s">
        <v>11191</v>
      </c>
      <c r="BX1653">
        <v>35163</v>
      </c>
    </row>
    <row r="1654" spans="1:76" x14ac:dyDescent="0.25">
      <c r="A1654">
        <v>35361</v>
      </c>
      <c r="C1654">
        <v>1</v>
      </c>
      <c r="F1654" t="s">
        <v>0</v>
      </c>
      <c r="G1654" t="s">
        <v>1</v>
      </c>
      <c r="H1654" t="s">
        <v>11192</v>
      </c>
      <c r="I1654" t="s">
        <v>3</v>
      </c>
      <c r="K1654">
        <v>1</v>
      </c>
      <c r="L1654" t="s">
        <v>4</v>
      </c>
      <c r="M1654">
        <v>101843</v>
      </c>
      <c r="N1654" t="s">
        <v>5</v>
      </c>
      <c r="O1654" t="s">
        <v>5</v>
      </c>
      <c r="U1654" t="s">
        <v>11167</v>
      </c>
      <c r="V1654" s="1">
        <v>1</v>
      </c>
      <c r="W1654" t="s">
        <v>10757</v>
      </c>
      <c r="X1654" t="s">
        <v>10758</v>
      </c>
      <c r="Y1654" s="2" t="s">
        <v>10759</v>
      </c>
      <c r="Z1654" s="3">
        <v>12</v>
      </c>
      <c r="AA1654" s="4">
        <v>1201</v>
      </c>
      <c r="AB1654" s="4" t="s">
        <v>10758</v>
      </c>
      <c r="AC1654" t="s">
        <v>11193</v>
      </c>
      <c r="AD1654">
        <v>2018</v>
      </c>
      <c r="AE1654">
        <v>11</v>
      </c>
      <c r="AF1654">
        <v>10</v>
      </c>
      <c r="AG1654" t="s">
        <v>7612</v>
      </c>
      <c r="AJ1654" t="s">
        <v>5</v>
      </c>
      <c r="AK1654" t="s">
        <v>12</v>
      </c>
      <c r="AL1654">
        <v>-32076</v>
      </c>
      <c r="AM1654">
        <v>6728621</v>
      </c>
      <c r="AN1654" s="4">
        <v>-33000</v>
      </c>
      <c r="AO1654" s="4">
        <v>6729000</v>
      </c>
      <c r="AP1654">
        <v>5</v>
      </c>
      <c r="AR1654">
        <v>1010</v>
      </c>
      <c r="AT1654" s="5" t="s">
        <v>11194</v>
      </c>
      <c r="AU1654">
        <v>101843</v>
      </c>
      <c r="AW1654" s="6" t="s">
        <v>14</v>
      </c>
      <c r="AX1654">
        <v>1</v>
      </c>
      <c r="AY1654" t="s">
        <v>15</v>
      </c>
      <c r="AZ1654" t="s">
        <v>11195</v>
      </c>
      <c r="BA1654" t="s">
        <v>11196</v>
      </c>
      <c r="BB1654">
        <v>1010</v>
      </c>
      <c r="BC1654" t="s">
        <v>18</v>
      </c>
      <c r="BD1654" t="s">
        <v>19</v>
      </c>
      <c r="BF1654" s="5">
        <v>43543.525914351798</v>
      </c>
      <c r="BG1654" s="7" t="s">
        <v>20</v>
      </c>
      <c r="BI1654">
        <v>6</v>
      </c>
      <c r="BJ1654">
        <v>194440</v>
      </c>
      <c r="BL1654" t="s">
        <v>11197</v>
      </c>
      <c r="BX1654">
        <v>35361</v>
      </c>
    </row>
    <row r="1655" spans="1:76" x14ac:dyDescent="0.25">
      <c r="A1655">
        <v>35607</v>
      </c>
      <c r="C1655">
        <v>1</v>
      </c>
      <c r="F1655" t="s">
        <v>0</v>
      </c>
      <c r="G1655" t="s">
        <v>1</v>
      </c>
      <c r="H1655" t="s">
        <v>11198</v>
      </c>
      <c r="I1655" t="s">
        <v>3</v>
      </c>
      <c r="K1655">
        <v>1</v>
      </c>
      <c r="L1655" t="s">
        <v>4</v>
      </c>
      <c r="M1655">
        <v>101843</v>
      </c>
      <c r="N1655" t="s">
        <v>5</v>
      </c>
      <c r="O1655" t="s">
        <v>5</v>
      </c>
      <c r="U1655" t="s">
        <v>11167</v>
      </c>
      <c r="V1655" s="1">
        <v>1</v>
      </c>
      <c r="W1655" t="s">
        <v>10757</v>
      </c>
      <c r="X1655" t="s">
        <v>10758</v>
      </c>
      <c r="Y1655" s="2" t="s">
        <v>10759</v>
      </c>
      <c r="Z1655" s="3">
        <v>12</v>
      </c>
      <c r="AA1655" s="4">
        <v>1201</v>
      </c>
      <c r="AB1655" s="4" t="s">
        <v>10758</v>
      </c>
      <c r="AC1655" t="s">
        <v>11199</v>
      </c>
      <c r="AD1655">
        <v>2018</v>
      </c>
      <c r="AE1655">
        <v>11</v>
      </c>
      <c r="AF1655">
        <v>10</v>
      </c>
      <c r="AG1655" t="s">
        <v>7612</v>
      </c>
      <c r="AJ1655" t="s">
        <v>5</v>
      </c>
      <c r="AK1655" t="s">
        <v>12</v>
      </c>
      <c r="AL1655">
        <v>-32008</v>
      </c>
      <c r="AM1655">
        <v>6728721</v>
      </c>
      <c r="AN1655" s="4">
        <v>-33000</v>
      </c>
      <c r="AO1655" s="4">
        <v>6729000</v>
      </c>
      <c r="AP1655">
        <v>5</v>
      </c>
      <c r="AR1655">
        <v>1010</v>
      </c>
      <c r="AT1655" s="5" t="s">
        <v>11200</v>
      </c>
      <c r="AU1655">
        <v>101843</v>
      </c>
      <c r="AW1655" s="6" t="s">
        <v>14</v>
      </c>
      <c r="AX1655">
        <v>1</v>
      </c>
      <c r="AY1655" t="s">
        <v>15</v>
      </c>
      <c r="AZ1655" t="s">
        <v>11201</v>
      </c>
      <c r="BA1655" t="s">
        <v>11202</v>
      </c>
      <c r="BB1655">
        <v>1010</v>
      </c>
      <c r="BC1655" t="s">
        <v>18</v>
      </c>
      <c r="BD1655" t="s">
        <v>19</v>
      </c>
      <c r="BF1655" s="5">
        <v>43543.525914351798</v>
      </c>
      <c r="BG1655" s="7" t="s">
        <v>20</v>
      </c>
      <c r="BI1655">
        <v>6</v>
      </c>
      <c r="BJ1655">
        <v>194442</v>
      </c>
      <c r="BL1655" t="s">
        <v>11203</v>
      </c>
      <c r="BX1655">
        <v>35607</v>
      </c>
    </row>
    <row r="1656" spans="1:76" x14ac:dyDescent="0.25">
      <c r="A1656">
        <v>19809</v>
      </c>
      <c r="C1656">
        <v>1</v>
      </c>
      <c r="D1656">
        <v>1</v>
      </c>
      <c r="E1656">
        <v>1</v>
      </c>
      <c r="F1656" t="s">
        <v>0</v>
      </c>
      <c r="G1656" t="s">
        <v>1</v>
      </c>
      <c r="H1656" t="s">
        <v>11397</v>
      </c>
      <c r="I1656" t="s">
        <v>3</v>
      </c>
      <c r="K1656">
        <v>1</v>
      </c>
      <c r="L1656" t="s">
        <v>4</v>
      </c>
      <c r="M1656">
        <v>101843</v>
      </c>
      <c r="N1656" t="s">
        <v>5</v>
      </c>
      <c r="O1656" t="s">
        <v>5</v>
      </c>
      <c r="U1656" t="s">
        <v>11398</v>
      </c>
      <c r="V1656" s="1">
        <v>1</v>
      </c>
      <c r="W1656" t="s">
        <v>10757</v>
      </c>
      <c r="X1656" t="s">
        <v>10758</v>
      </c>
      <c r="Y1656" s="2" t="s">
        <v>10759</v>
      </c>
      <c r="Z1656" s="3">
        <v>12</v>
      </c>
      <c r="AA1656" s="4">
        <v>1201</v>
      </c>
      <c r="AB1656" s="4" t="s">
        <v>10758</v>
      </c>
      <c r="AC1656" t="s">
        <v>11399</v>
      </c>
      <c r="AD1656">
        <v>2018</v>
      </c>
      <c r="AE1656">
        <v>7</v>
      </c>
      <c r="AF1656">
        <v>5</v>
      </c>
      <c r="AG1656" t="s">
        <v>10761</v>
      </c>
      <c r="AJ1656" t="s">
        <v>5</v>
      </c>
      <c r="AK1656" t="s">
        <v>12</v>
      </c>
      <c r="AL1656">
        <v>-38170</v>
      </c>
      <c r="AM1656">
        <v>6722531</v>
      </c>
      <c r="AN1656" s="4">
        <v>-39000</v>
      </c>
      <c r="AO1656" s="4">
        <v>6723000</v>
      </c>
      <c r="AP1656">
        <v>159</v>
      </c>
      <c r="AR1656">
        <v>1010</v>
      </c>
      <c r="AT1656" s="5" t="s">
        <v>11400</v>
      </c>
      <c r="AU1656">
        <v>101843</v>
      </c>
      <c r="AW1656" s="6" t="s">
        <v>14</v>
      </c>
      <c r="AX1656">
        <v>1</v>
      </c>
      <c r="AY1656" t="s">
        <v>15</v>
      </c>
      <c r="AZ1656" t="s">
        <v>11401</v>
      </c>
      <c r="BA1656" t="s">
        <v>11402</v>
      </c>
      <c r="BB1656">
        <v>1010</v>
      </c>
      <c r="BC1656" t="s">
        <v>18</v>
      </c>
      <c r="BD1656" t="s">
        <v>19</v>
      </c>
      <c r="BF1656" s="5">
        <v>43287.518726851798</v>
      </c>
      <c r="BG1656" s="7" t="s">
        <v>20</v>
      </c>
      <c r="BI1656">
        <v>6</v>
      </c>
      <c r="BJ1656">
        <v>158098</v>
      </c>
      <c r="BL1656" t="s">
        <v>11403</v>
      </c>
      <c r="BX1656">
        <v>19809</v>
      </c>
    </row>
    <row r="1657" spans="1:76" x14ac:dyDescent="0.25">
      <c r="A1657">
        <v>20460</v>
      </c>
      <c r="C1657">
        <v>1</v>
      </c>
      <c r="D1657">
        <v>1</v>
      </c>
      <c r="E1657">
        <v>1</v>
      </c>
      <c r="F1657" t="s">
        <v>0</v>
      </c>
      <c r="G1657" t="s">
        <v>8889</v>
      </c>
      <c r="H1657" t="s">
        <v>11350</v>
      </c>
      <c r="I1657" t="s">
        <v>3</v>
      </c>
      <c r="K1657">
        <v>1</v>
      </c>
      <c r="L1657" t="s">
        <v>4</v>
      </c>
      <c r="M1657">
        <v>101843</v>
      </c>
      <c r="N1657" t="s">
        <v>5</v>
      </c>
      <c r="O1657" t="s">
        <v>5</v>
      </c>
      <c r="U1657" t="s">
        <v>11351</v>
      </c>
      <c r="V1657" s="1">
        <v>1</v>
      </c>
      <c r="W1657" t="s">
        <v>10757</v>
      </c>
      <c r="X1657" t="s">
        <v>10758</v>
      </c>
      <c r="Y1657" s="2" t="s">
        <v>10759</v>
      </c>
      <c r="Z1657" s="3">
        <v>12</v>
      </c>
      <c r="AA1657" s="4">
        <v>1201</v>
      </c>
      <c r="AB1657" s="4" t="s">
        <v>10758</v>
      </c>
      <c r="AC1657" t="s">
        <v>11352</v>
      </c>
      <c r="AD1657">
        <v>2019</v>
      </c>
      <c r="AE1657">
        <v>10</v>
      </c>
      <c r="AF1657">
        <v>22</v>
      </c>
      <c r="AG1657" t="s">
        <v>11353</v>
      </c>
      <c r="AH1657" t="s">
        <v>11353</v>
      </c>
      <c r="AJ1657" t="s">
        <v>5</v>
      </c>
      <c r="AK1657" t="s">
        <v>12</v>
      </c>
      <c r="AL1657">
        <v>-37779</v>
      </c>
      <c r="AM1657">
        <v>6722003</v>
      </c>
      <c r="AN1657" s="4">
        <v>-37000</v>
      </c>
      <c r="AO1657" s="4">
        <v>6723000</v>
      </c>
      <c r="AP1657">
        <v>5</v>
      </c>
      <c r="AR1657">
        <v>324</v>
      </c>
      <c r="AT1657" s="5"/>
      <c r="AU1657">
        <v>101843</v>
      </c>
      <c r="AW1657" s="6" t="s">
        <v>14</v>
      </c>
      <c r="AX1657">
        <v>1</v>
      </c>
      <c r="AY1657" t="s">
        <v>15</v>
      </c>
      <c r="AZ1657" t="s">
        <v>11354</v>
      </c>
      <c r="BA1657" t="s">
        <v>11355</v>
      </c>
      <c r="BB1657">
        <v>324</v>
      </c>
      <c r="BC1657" t="s">
        <v>8889</v>
      </c>
      <c r="BD1657" t="s">
        <v>8896</v>
      </c>
      <c r="BF1657" s="5">
        <v>43760</v>
      </c>
      <c r="BG1657" s="7" t="s">
        <v>20</v>
      </c>
      <c r="BI1657">
        <v>5</v>
      </c>
      <c r="BJ1657">
        <v>338440</v>
      </c>
      <c r="BL1657" t="s">
        <v>11356</v>
      </c>
      <c r="BX1657">
        <v>20460</v>
      </c>
    </row>
    <row r="1658" spans="1:76" x14ac:dyDescent="0.25">
      <c r="A1658">
        <v>18339</v>
      </c>
      <c r="C1658">
        <v>1</v>
      </c>
      <c r="D1658">
        <v>1</v>
      </c>
      <c r="E1658">
        <v>1</v>
      </c>
      <c r="F1658" t="s">
        <v>0</v>
      </c>
      <c r="G1658" t="s">
        <v>8889</v>
      </c>
      <c r="H1658" t="s">
        <v>11371</v>
      </c>
      <c r="I1658" t="s">
        <v>3</v>
      </c>
      <c r="K1658">
        <v>1</v>
      </c>
      <c r="L1658" t="s">
        <v>4</v>
      </c>
      <c r="M1658">
        <v>101843</v>
      </c>
      <c r="N1658" t="s">
        <v>5</v>
      </c>
      <c r="O1658" t="s">
        <v>5</v>
      </c>
      <c r="U1658" t="s">
        <v>11372</v>
      </c>
      <c r="V1658" s="1">
        <v>1</v>
      </c>
      <c r="W1658" t="s">
        <v>10757</v>
      </c>
      <c r="X1658" t="s">
        <v>10758</v>
      </c>
      <c r="Y1658" s="2" t="s">
        <v>10759</v>
      </c>
      <c r="Z1658" s="3">
        <v>12</v>
      </c>
      <c r="AA1658" s="4">
        <v>1201</v>
      </c>
      <c r="AB1658" s="4" t="s">
        <v>10758</v>
      </c>
      <c r="AC1658" t="s">
        <v>11373</v>
      </c>
      <c r="AD1658">
        <v>2019</v>
      </c>
      <c r="AE1658">
        <v>10</v>
      </c>
      <c r="AF1658">
        <v>18</v>
      </c>
      <c r="AG1658" t="s">
        <v>11353</v>
      </c>
      <c r="AH1658" t="s">
        <v>11353</v>
      </c>
      <c r="AJ1658" t="s">
        <v>5</v>
      </c>
      <c r="AK1658" t="s">
        <v>12</v>
      </c>
      <c r="AL1658">
        <v>-39388</v>
      </c>
      <c r="AM1658">
        <v>6721986</v>
      </c>
      <c r="AN1658" s="4">
        <v>-39000</v>
      </c>
      <c r="AO1658" s="4">
        <v>6721000</v>
      </c>
      <c r="AP1658">
        <v>5</v>
      </c>
      <c r="AR1658">
        <v>324</v>
      </c>
      <c r="AT1658" s="5"/>
      <c r="AU1658">
        <v>101843</v>
      </c>
      <c r="AW1658" s="6" t="s">
        <v>14</v>
      </c>
      <c r="AX1658">
        <v>1</v>
      </c>
      <c r="AY1658" t="s">
        <v>15</v>
      </c>
      <c r="AZ1658" t="s">
        <v>11374</v>
      </c>
      <c r="BA1658" t="s">
        <v>11375</v>
      </c>
      <c r="BB1658">
        <v>324</v>
      </c>
      <c r="BC1658" t="s">
        <v>8889</v>
      </c>
      <c r="BD1658" t="s">
        <v>8896</v>
      </c>
      <c r="BF1658" s="5">
        <v>43756</v>
      </c>
      <c r="BG1658" s="7" t="s">
        <v>20</v>
      </c>
      <c r="BI1658">
        <v>5</v>
      </c>
      <c r="BJ1658">
        <v>338193</v>
      </c>
      <c r="BL1658" t="s">
        <v>11376</v>
      </c>
      <c r="BX1658">
        <v>18339</v>
      </c>
    </row>
    <row r="1659" spans="1:76" x14ac:dyDescent="0.25">
      <c r="A1659">
        <v>18400</v>
      </c>
      <c r="C1659">
        <v>1</v>
      </c>
      <c r="D1659">
        <v>1</v>
      </c>
      <c r="E1659">
        <v>2</v>
      </c>
      <c r="F1659" t="s">
        <v>0</v>
      </c>
      <c r="G1659" t="s">
        <v>8889</v>
      </c>
      <c r="H1659" t="s">
        <v>11377</v>
      </c>
      <c r="I1659" t="s">
        <v>3</v>
      </c>
      <c r="K1659">
        <v>1</v>
      </c>
      <c r="L1659" t="s">
        <v>4</v>
      </c>
      <c r="M1659">
        <v>101843</v>
      </c>
      <c r="N1659" t="s">
        <v>5</v>
      </c>
      <c r="O1659" t="s">
        <v>5</v>
      </c>
      <c r="U1659" t="s">
        <v>11372</v>
      </c>
      <c r="V1659" s="1">
        <v>1</v>
      </c>
      <c r="W1659" t="s">
        <v>10757</v>
      </c>
      <c r="X1659" t="s">
        <v>10758</v>
      </c>
      <c r="Y1659" s="2" t="s">
        <v>10759</v>
      </c>
      <c r="Z1659" s="3">
        <v>12</v>
      </c>
      <c r="AA1659" s="4">
        <v>1201</v>
      </c>
      <c r="AB1659" s="4" t="s">
        <v>10758</v>
      </c>
      <c r="AC1659" t="s">
        <v>11378</v>
      </c>
      <c r="AD1659">
        <v>2019</v>
      </c>
      <c r="AE1659">
        <v>10</v>
      </c>
      <c r="AF1659">
        <v>18</v>
      </c>
      <c r="AG1659" t="s">
        <v>11353</v>
      </c>
      <c r="AH1659" t="s">
        <v>11353</v>
      </c>
      <c r="AJ1659" t="s">
        <v>5</v>
      </c>
      <c r="AK1659" t="s">
        <v>12</v>
      </c>
      <c r="AL1659">
        <v>-39354</v>
      </c>
      <c r="AM1659">
        <v>6721822</v>
      </c>
      <c r="AN1659" s="4">
        <v>-39000</v>
      </c>
      <c r="AO1659" s="4">
        <v>6721000</v>
      </c>
      <c r="AP1659">
        <v>5</v>
      </c>
      <c r="AR1659">
        <v>324</v>
      </c>
      <c r="AT1659" s="5"/>
      <c r="AU1659">
        <v>101843</v>
      </c>
      <c r="AW1659" s="6" t="s">
        <v>14</v>
      </c>
      <c r="AX1659">
        <v>1</v>
      </c>
      <c r="AY1659" t="s">
        <v>15</v>
      </c>
      <c r="AZ1659" t="s">
        <v>11379</v>
      </c>
      <c r="BA1659" t="s">
        <v>11380</v>
      </c>
      <c r="BB1659">
        <v>324</v>
      </c>
      <c r="BC1659" t="s">
        <v>8889</v>
      </c>
      <c r="BD1659" t="s">
        <v>8896</v>
      </c>
      <c r="BF1659" s="5">
        <v>43756</v>
      </c>
      <c r="BG1659" s="7" t="s">
        <v>20</v>
      </c>
      <c r="BI1659">
        <v>5</v>
      </c>
      <c r="BJ1659">
        <v>338201</v>
      </c>
      <c r="BL1659" t="s">
        <v>11381</v>
      </c>
      <c r="BX1659">
        <v>18400</v>
      </c>
    </row>
    <row r="1660" spans="1:76" x14ac:dyDescent="0.25">
      <c r="A1660">
        <v>18779</v>
      </c>
      <c r="C1660">
        <v>1</v>
      </c>
      <c r="D1660">
        <v>1</v>
      </c>
      <c r="E1660">
        <v>3</v>
      </c>
      <c r="F1660" t="s">
        <v>0</v>
      </c>
      <c r="G1660" t="s">
        <v>8889</v>
      </c>
      <c r="H1660" t="s">
        <v>11382</v>
      </c>
      <c r="I1660" t="s">
        <v>3</v>
      </c>
      <c r="K1660">
        <v>1</v>
      </c>
      <c r="L1660" t="s">
        <v>4</v>
      </c>
      <c r="M1660">
        <v>101843</v>
      </c>
      <c r="N1660" t="s">
        <v>5</v>
      </c>
      <c r="O1660" t="s">
        <v>5</v>
      </c>
      <c r="U1660" t="s">
        <v>11372</v>
      </c>
      <c r="V1660" s="1">
        <v>1</v>
      </c>
      <c r="W1660" t="s">
        <v>10757</v>
      </c>
      <c r="X1660" t="s">
        <v>10758</v>
      </c>
      <c r="Y1660" s="2" t="s">
        <v>10759</v>
      </c>
      <c r="Z1660" s="3">
        <v>12</v>
      </c>
      <c r="AA1660" s="4">
        <v>1201</v>
      </c>
      <c r="AB1660" s="4" t="s">
        <v>10758</v>
      </c>
      <c r="AC1660" t="s">
        <v>11383</v>
      </c>
      <c r="AD1660">
        <v>2019</v>
      </c>
      <c r="AE1660">
        <v>10</v>
      </c>
      <c r="AF1660">
        <v>21</v>
      </c>
      <c r="AG1660" t="s">
        <v>11353</v>
      </c>
      <c r="AH1660" t="s">
        <v>11353</v>
      </c>
      <c r="AJ1660" t="s">
        <v>5</v>
      </c>
      <c r="AK1660" t="s">
        <v>12</v>
      </c>
      <c r="AL1660">
        <v>-39009</v>
      </c>
      <c r="AM1660">
        <v>6721634</v>
      </c>
      <c r="AN1660" s="4">
        <v>-39000</v>
      </c>
      <c r="AO1660" s="4">
        <v>6721000</v>
      </c>
      <c r="AP1660">
        <v>5</v>
      </c>
      <c r="AR1660">
        <v>324</v>
      </c>
      <c r="AT1660" s="5"/>
      <c r="AU1660">
        <v>101843</v>
      </c>
      <c r="AW1660" s="6" t="s">
        <v>14</v>
      </c>
      <c r="AX1660">
        <v>1</v>
      </c>
      <c r="AY1660" t="s">
        <v>15</v>
      </c>
      <c r="AZ1660" t="s">
        <v>11384</v>
      </c>
      <c r="BA1660" t="s">
        <v>11385</v>
      </c>
      <c r="BB1660">
        <v>324</v>
      </c>
      <c r="BC1660" t="s">
        <v>8889</v>
      </c>
      <c r="BD1660" t="s">
        <v>8896</v>
      </c>
      <c r="BF1660" s="5">
        <v>43759</v>
      </c>
      <c r="BG1660" s="7" t="s">
        <v>20</v>
      </c>
      <c r="BI1660">
        <v>5</v>
      </c>
      <c r="BJ1660">
        <v>338385</v>
      </c>
      <c r="BL1660" t="s">
        <v>11386</v>
      </c>
      <c r="BX1660">
        <v>18779</v>
      </c>
    </row>
    <row r="1661" spans="1:76" x14ac:dyDescent="0.25">
      <c r="A1661">
        <v>18853</v>
      </c>
      <c r="C1661">
        <v>1</v>
      </c>
      <c r="D1661">
        <v>1</v>
      </c>
      <c r="E1661">
        <v>4</v>
      </c>
      <c r="F1661" t="s">
        <v>0</v>
      </c>
      <c r="G1661" t="s">
        <v>8889</v>
      </c>
      <c r="H1661" t="s">
        <v>11387</v>
      </c>
      <c r="I1661" t="s">
        <v>3</v>
      </c>
      <c r="K1661">
        <v>1</v>
      </c>
      <c r="L1661" t="s">
        <v>4</v>
      </c>
      <c r="M1661">
        <v>101843</v>
      </c>
      <c r="N1661" t="s">
        <v>5</v>
      </c>
      <c r="O1661" t="s">
        <v>5</v>
      </c>
      <c r="U1661" t="s">
        <v>11372</v>
      </c>
      <c r="V1661" s="1">
        <v>1</v>
      </c>
      <c r="W1661" t="s">
        <v>10757</v>
      </c>
      <c r="X1661" t="s">
        <v>10758</v>
      </c>
      <c r="Y1661" s="2" t="s">
        <v>10759</v>
      </c>
      <c r="Z1661" s="3">
        <v>12</v>
      </c>
      <c r="AA1661" s="4">
        <v>1201</v>
      </c>
      <c r="AB1661" s="4" t="s">
        <v>10758</v>
      </c>
      <c r="AC1661" t="s">
        <v>11388</v>
      </c>
      <c r="AD1661">
        <v>2019</v>
      </c>
      <c r="AE1661">
        <v>10</v>
      </c>
      <c r="AF1661">
        <v>21</v>
      </c>
      <c r="AG1661" t="s">
        <v>11353</v>
      </c>
      <c r="AH1661" t="s">
        <v>11353</v>
      </c>
      <c r="AJ1661" t="s">
        <v>5</v>
      </c>
      <c r="AK1661" t="s">
        <v>12</v>
      </c>
      <c r="AL1661">
        <v>-38957</v>
      </c>
      <c r="AM1661">
        <v>6721745</v>
      </c>
      <c r="AN1661" s="4">
        <v>-39000</v>
      </c>
      <c r="AO1661" s="4">
        <v>6721000</v>
      </c>
      <c r="AP1661">
        <v>5</v>
      </c>
      <c r="AR1661">
        <v>324</v>
      </c>
      <c r="AT1661" s="5"/>
      <c r="AU1661">
        <v>101843</v>
      </c>
      <c r="AW1661" s="6" t="s">
        <v>14</v>
      </c>
      <c r="AX1661">
        <v>1</v>
      </c>
      <c r="AY1661" t="s">
        <v>15</v>
      </c>
      <c r="AZ1661" t="s">
        <v>11389</v>
      </c>
      <c r="BA1661" t="s">
        <v>11390</v>
      </c>
      <c r="BB1661">
        <v>324</v>
      </c>
      <c r="BC1661" t="s">
        <v>8889</v>
      </c>
      <c r="BD1661" t="s">
        <v>8896</v>
      </c>
      <c r="BF1661" s="5">
        <v>43759</v>
      </c>
      <c r="BG1661" s="7" t="s">
        <v>20</v>
      </c>
      <c r="BI1661">
        <v>5</v>
      </c>
      <c r="BJ1661">
        <v>338389</v>
      </c>
      <c r="BL1661" t="s">
        <v>11391</v>
      </c>
      <c r="BX1661">
        <v>18853</v>
      </c>
    </row>
    <row r="1662" spans="1:76" x14ac:dyDescent="0.25">
      <c r="A1662">
        <v>20074</v>
      </c>
      <c r="C1662">
        <v>1</v>
      </c>
      <c r="D1662">
        <v>1</v>
      </c>
      <c r="E1662">
        <v>5</v>
      </c>
      <c r="F1662" t="s">
        <v>0</v>
      </c>
      <c r="G1662" t="s">
        <v>8889</v>
      </c>
      <c r="H1662" t="s">
        <v>11392</v>
      </c>
      <c r="I1662" t="s">
        <v>3</v>
      </c>
      <c r="K1662">
        <v>1</v>
      </c>
      <c r="L1662" t="s">
        <v>4</v>
      </c>
      <c r="M1662">
        <v>101843</v>
      </c>
      <c r="N1662" t="s">
        <v>5</v>
      </c>
      <c r="O1662" t="s">
        <v>5</v>
      </c>
      <c r="U1662" t="s">
        <v>11372</v>
      </c>
      <c r="V1662" s="1">
        <v>1</v>
      </c>
      <c r="W1662" t="s">
        <v>10757</v>
      </c>
      <c r="X1662" t="s">
        <v>10758</v>
      </c>
      <c r="Y1662" s="2" t="s">
        <v>10759</v>
      </c>
      <c r="Z1662" s="3">
        <v>12</v>
      </c>
      <c r="AA1662" s="4">
        <v>1201</v>
      </c>
      <c r="AB1662" s="4" t="s">
        <v>10758</v>
      </c>
      <c r="AC1662" t="s">
        <v>11393</v>
      </c>
      <c r="AD1662">
        <v>2019</v>
      </c>
      <c r="AE1662">
        <v>10</v>
      </c>
      <c r="AF1662">
        <v>22</v>
      </c>
      <c r="AG1662" t="s">
        <v>11353</v>
      </c>
      <c r="AH1662" t="s">
        <v>11353</v>
      </c>
      <c r="AJ1662" t="s">
        <v>5</v>
      </c>
      <c r="AK1662" t="s">
        <v>12</v>
      </c>
      <c r="AL1662">
        <v>-38018</v>
      </c>
      <c r="AM1662">
        <v>6721793</v>
      </c>
      <c r="AN1662" s="4">
        <v>-39000</v>
      </c>
      <c r="AO1662" s="4">
        <v>6721000</v>
      </c>
      <c r="AP1662">
        <v>5</v>
      </c>
      <c r="AR1662">
        <v>324</v>
      </c>
      <c r="AT1662" s="5"/>
      <c r="AU1662">
        <v>101843</v>
      </c>
      <c r="AW1662" s="6" t="s">
        <v>14</v>
      </c>
      <c r="AX1662">
        <v>1</v>
      </c>
      <c r="AY1662" t="s">
        <v>15</v>
      </c>
      <c r="AZ1662" t="s">
        <v>11394</v>
      </c>
      <c r="BA1662" t="s">
        <v>11395</v>
      </c>
      <c r="BB1662">
        <v>324</v>
      </c>
      <c r="BC1662" t="s">
        <v>8889</v>
      </c>
      <c r="BD1662" t="s">
        <v>8896</v>
      </c>
      <c r="BF1662" s="5">
        <v>43760</v>
      </c>
      <c r="BG1662" s="7" t="s">
        <v>20</v>
      </c>
      <c r="BI1662">
        <v>5</v>
      </c>
      <c r="BJ1662">
        <v>338420</v>
      </c>
      <c r="BL1662" t="s">
        <v>11396</v>
      </c>
      <c r="BX1662">
        <v>20074</v>
      </c>
    </row>
    <row r="1663" spans="1:76" x14ac:dyDescent="0.25">
      <c r="A1663">
        <v>24073</v>
      </c>
      <c r="C1663">
        <v>1</v>
      </c>
      <c r="D1663">
        <v>1</v>
      </c>
      <c r="E1663">
        <v>1</v>
      </c>
      <c r="F1663" t="s">
        <v>0</v>
      </c>
      <c r="G1663" t="s">
        <v>1407</v>
      </c>
      <c r="H1663" t="s">
        <v>11295</v>
      </c>
      <c r="I1663" t="s">
        <v>3</v>
      </c>
      <c r="K1663">
        <v>1</v>
      </c>
      <c r="L1663" t="s">
        <v>4</v>
      </c>
      <c r="M1663">
        <v>101843</v>
      </c>
      <c r="N1663" t="s">
        <v>5</v>
      </c>
      <c r="O1663" t="s">
        <v>5</v>
      </c>
      <c r="S1663" t="s">
        <v>13541</v>
      </c>
      <c r="T1663" t="s">
        <v>13542</v>
      </c>
      <c r="U1663" t="s">
        <v>11296</v>
      </c>
      <c r="V1663" s="1">
        <v>1</v>
      </c>
      <c r="W1663" t="s">
        <v>10757</v>
      </c>
      <c r="X1663" t="s">
        <v>10758</v>
      </c>
      <c r="Y1663" s="2" t="s">
        <v>10759</v>
      </c>
      <c r="Z1663" s="3">
        <v>12</v>
      </c>
      <c r="AA1663" s="4">
        <v>1201</v>
      </c>
      <c r="AB1663" s="4" t="s">
        <v>10758</v>
      </c>
      <c r="AC1663" t="s">
        <v>2256</v>
      </c>
      <c r="AD1663">
        <v>2019</v>
      </c>
      <c r="AE1663">
        <v>6</v>
      </c>
      <c r="AF1663">
        <v>19</v>
      </c>
      <c r="AJ1663" t="s">
        <v>5</v>
      </c>
      <c r="AK1663" t="s">
        <v>12</v>
      </c>
      <c r="AL1663">
        <v>-35532</v>
      </c>
      <c r="AM1663">
        <v>6729193</v>
      </c>
      <c r="AN1663" s="4">
        <v>-35000</v>
      </c>
      <c r="AO1663" s="4">
        <v>6729000</v>
      </c>
      <c r="AP1663">
        <v>0</v>
      </c>
      <c r="AR1663">
        <v>40</v>
      </c>
      <c r="AT1663" t="s">
        <v>11297</v>
      </c>
      <c r="AU1663">
        <v>101843</v>
      </c>
      <c r="AW1663" s="6" t="s">
        <v>14</v>
      </c>
      <c r="AX1663">
        <v>1</v>
      </c>
      <c r="AY1663" t="s">
        <v>15</v>
      </c>
      <c r="AZ1663" t="s">
        <v>11298</v>
      </c>
      <c r="BA1663" t="s">
        <v>11299</v>
      </c>
      <c r="BB1663">
        <v>40</v>
      </c>
      <c r="BC1663" t="s">
        <v>1414</v>
      </c>
      <c r="BD1663" t="s">
        <v>1415</v>
      </c>
      <c r="BF1663" s="5">
        <v>43635</v>
      </c>
      <c r="BG1663" s="7" t="s">
        <v>20</v>
      </c>
      <c r="BI1663">
        <v>4</v>
      </c>
      <c r="BJ1663">
        <v>374328</v>
      </c>
      <c r="BL1663" t="s">
        <v>11300</v>
      </c>
      <c r="BX1663">
        <v>24073</v>
      </c>
    </row>
    <row r="1664" spans="1:76" x14ac:dyDescent="0.25">
      <c r="A1664">
        <v>38417</v>
      </c>
      <c r="C1664">
        <v>1</v>
      </c>
      <c r="F1664" t="s">
        <v>0</v>
      </c>
      <c r="G1664" t="s">
        <v>436</v>
      </c>
      <c r="H1664" t="s">
        <v>10918</v>
      </c>
      <c r="I1664" t="s">
        <v>3</v>
      </c>
      <c r="K1664">
        <v>1</v>
      </c>
      <c r="L1664" t="s">
        <v>4</v>
      </c>
      <c r="M1664">
        <v>101843</v>
      </c>
      <c r="N1664" t="s">
        <v>5</v>
      </c>
      <c r="O1664" t="s">
        <v>5</v>
      </c>
      <c r="U1664" t="s">
        <v>10903</v>
      </c>
      <c r="V1664" s="1">
        <v>1</v>
      </c>
      <c r="W1664" t="s">
        <v>10757</v>
      </c>
      <c r="X1664" t="s">
        <v>10758</v>
      </c>
      <c r="Y1664" s="2" t="s">
        <v>10759</v>
      </c>
      <c r="Z1664" s="3">
        <v>12</v>
      </c>
      <c r="AA1664" s="4">
        <v>1201</v>
      </c>
      <c r="AB1664" s="4" t="s">
        <v>10758</v>
      </c>
      <c r="AC1664" t="s">
        <v>10919</v>
      </c>
      <c r="AD1664">
        <v>2019</v>
      </c>
      <c r="AE1664">
        <v>6</v>
      </c>
      <c r="AF1664">
        <v>12</v>
      </c>
      <c r="AG1664" t="s">
        <v>438</v>
      </c>
      <c r="AH1664" t="s">
        <v>438</v>
      </c>
      <c r="AJ1664" t="s">
        <v>5</v>
      </c>
      <c r="AK1664" t="s">
        <v>12</v>
      </c>
      <c r="AL1664">
        <v>-31255</v>
      </c>
      <c r="AM1664">
        <v>6729242</v>
      </c>
      <c r="AN1664" s="4">
        <v>-31000</v>
      </c>
      <c r="AO1664" s="4">
        <v>6729000</v>
      </c>
      <c r="AP1664">
        <v>25</v>
      </c>
      <c r="AR1664">
        <v>267</v>
      </c>
      <c r="AT1664" s="5"/>
      <c r="AU1664">
        <v>101843</v>
      </c>
      <c r="AW1664" s="6" t="s">
        <v>14</v>
      </c>
      <c r="AX1664">
        <v>1</v>
      </c>
      <c r="AY1664" t="s">
        <v>15</v>
      </c>
      <c r="AZ1664" t="s">
        <v>10920</v>
      </c>
      <c r="BA1664" t="s">
        <v>10918</v>
      </c>
      <c r="BB1664">
        <v>267</v>
      </c>
      <c r="BC1664" t="s">
        <v>440</v>
      </c>
      <c r="BD1664" t="s">
        <v>441</v>
      </c>
      <c r="BF1664" s="5">
        <v>43628</v>
      </c>
      <c r="BG1664" s="7" t="s">
        <v>20</v>
      </c>
      <c r="BI1664">
        <v>5</v>
      </c>
      <c r="BJ1664">
        <v>332502</v>
      </c>
      <c r="BL1664" t="s">
        <v>10921</v>
      </c>
      <c r="BX1664">
        <v>38417</v>
      </c>
    </row>
    <row r="1665" spans="1:76" x14ac:dyDescent="0.25">
      <c r="A1665">
        <v>52455</v>
      </c>
      <c r="C1665">
        <v>1</v>
      </c>
      <c r="D1665">
        <v>1</v>
      </c>
      <c r="E1665">
        <v>1</v>
      </c>
      <c r="F1665" t="s">
        <v>0</v>
      </c>
      <c r="G1665" t="s">
        <v>1</v>
      </c>
      <c r="H1665" t="s">
        <v>10782</v>
      </c>
      <c r="I1665" t="s">
        <v>3</v>
      </c>
      <c r="K1665">
        <v>1</v>
      </c>
      <c r="L1665" t="s">
        <v>4</v>
      </c>
      <c r="M1665">
        <v>101843</v>
      </c>
      <c r="N1665" t="s">
        <v>5</v>
      </c>
      <c r="O1665" t="s">
        <v>5</v>
      </c>
      <c r="U1665" t="s">
        <v>10783</v>
      </c>
      <c r="V1665" s="1">
        <v>1</v>
      </c>
      <c r="W1665" t="s">
        <v>10757</v>
      </c>
      <c r="X1665" t="s">
        <v>10758</v>
      </c>
      <c r="Y1665" s="2" t="s">
        <v>10759</v>
      </c>
      <c r="Z1665" s="3">
        <v>12</v>
      </c>
      <c r="AA1665" s="4">
        <v>1201</v>
      </c>
      <c r="AB1665" s="4" t="s">
        <v>10758</v>
      </c>
      <c r="AC1665" t="s">
        <v>10784</v>
      </c>
      <c r="AD1665">
        <v>2019</v>
      </c>
      <c r="AE1665">
        <v>7</v>
      </c>
      <c r="AF1665">
        <v>12</v>
      </c>
      <c r="AG1665" t="s">
        <v>10761</v>
      </c>
      <c r="AJ1665" t="s">
        <v>5</v>
      </c>
      <c r="AK1665" t="s">
        <v>12</v>
      </c>
      <c r="AL1665">
        <v>-24119</v>
      </c>
      <c r="AM1665">
        <v>6736758</v>
      </c>
      <c r="AN1665" s="4">
        <v>-25000</v>
      </c>
      <c r="AO1665" s="4">
        <v>6737000</v>
      </c>
      <c r="AP1665">
        <v>25</v>
      </c>
      <c r="AR1665">
        <v>1010</v>
      </c>
      <c r="AS1665" t="s">
        <v>10785</v>
      </c>
      <c r="AT1665" s="5" t="s">
        <v>10786</v>
      </c>
      <c r="AU1665">
        <v>101843</v>
      </c>
      <c r="AW1665" s="6" t="s">
        <v>14</v>
      </c>
      <c r="AX1665">
        <v>1</v>
      </c>
      <c r="AY1665" t="s">
        <v>15</v>
      </c>
      <c r="AZ1665" t="s">
        <v>10787</v>
      </c>
      <c r="BA1665" t="s">
        <v>10788</v>
      </c>
      <c r="BB1665">
        <v>1010</v>
      </c>
      <c r="BC1665" t="s">
        <v>18</v>
      </c>
      <c r="BD1665" t="s">
        <v>19</v>
      </c>
      <c r="BF1665" s="5">
        <v>43666.8268634259</v>
      </c>
      <c r="BG1665" s="7" t="s">
        <v>20</v>
      </c>
      <c r="BI1665">
        <v>6</v>
      </c>
      <c r="BJ1665">
        <v>209476</v>
      </c>
      <c r="BL1665" t="s">
        <v>10789</v>
      </c>
      <c r="BX1665">
        <v>52455</v>
      </c>
    </row>
    <row r="1666" spans="1:76" x14ac:dyDescent="0.25">
      <c r="A1666">
        <v>39759</v>
      </c>
      <c r="C1666">
        <v>1</v>
      </c>
      <c r="D1666">
        <v>1</v>
      </c>
      <c r="E1666">
        <v>1</v>
      </c>
      <c r="F1666" t="s">
        <v>0</v>
      </c>
      <c r="G1666" t="s">
        <v>1</v>
      </c>
      <c r="H1666" t="s">
        <v>10930</v>
      </c>
      <c r="I1666" t="s">
        <v>3</v>
      </c>
      <c r="K1666">
        <v>1</v>
      </c>
      <c r="L1666" t="s">
        <v>4</v>
      </c>
      <c r="M1666">
        <v>101843</v>
      </c>
      <c r="N1666" t="s">
        <v>5</v>
      </c>
      <c r="O1666" t="s">
        <v>5</v>
      </c>
      <c r="U1666" t="s">
        <v>10931</v>
      </c>
      <c r="V1666" s="1">
        <v>1</v>
      </c>
      <c r="W1666" t="s">
        <v>10757</v>
      </c>
      <c r="X1666" t="s">
        <v>10758</v>
      </c>
      <c r="Y1666" s="2" t="s">
        <v>10759</v>
      </c>
      <c r="Z1666" s="3">
        <v>12</v>
      </c>
      <c r="AA1666" s="4">
        <v>1201</v>
      </c>
      <c r="AB1666" s="4" t="s">
        <v>10758</v>
      </c>
      <c r="AC1666" t="s">
        <v>10932</v>
      </c>
      <c r="AD1666">
        <v>2019</v>
      </c>
      <c r="AE1666">
        <v>8</v>
      </c>
      <c r="AF1666">
        <v>2</v>
      </c>
      <c r="AG1666" t="s">
        <v>7612</v>
      </c>
      <c r="AJ1666" t="s">
        <v>5</v>
      </c>
      <c r="AK1666" t="s">
        <v>12</v>
      </c>
      <c r="AL1666">
        <v>-30908</v>
      </c>
      <c r="AM1666">
        <v>6731651</v>
      </c>
      <c r="AN1666" s="4">
        <v>-31000</v>
      </c>
      <c r="AO1666" s="4">
        <v>6731000</v>
      </c>
      <c r="AP1666">
        <v>5</v>
      </c>
      <c r="AR1666">
        <v>1010</v>
      </c>
      <c r="AT1666" s="5" t="s">
        <v>10933</v>
      </c>
      <c r="AU1666">
        <v>101843</v>
      </c>
      <c r="AW1666" s="6" t="s">
        <v>14</v>
      </c>
      <c r="AX1666">
        <v>1</v>
      </c>
      <c r="AY1666" t="s">
        <v>15</v>
      </c>
      <c r="AZ1666" t="s">
        <v>10934</v>
      </c>
      <c r="BA1666" t="s">
        <v>10935</v>
      </c>
      <c r="BB1666">
        <v>1010</v>
      </c>
      <c r="BC1666" t="s">
        <v>18</v>
      </c>
      <c r="BD1666" t="s">
        <v>19</v>
      </c>
      <c r="BF1666" s="5">
        <v>43796.566898148201</v>
      </c>
      <c r="BG1666" s="7" t="s">
        <v>20</v>
      </c>
      <c r="BI1666">
        <v>6</v>
      </c>
      <c r="BJ1666">
        <v>227224</v>
      </c>
      <c r="BL1666" t="s">
        <v>10936</v>
      </c>
      <c r="BX1666">
        <v>39759</v>
      </c>
    </row>
    <row r="1667" spans="1:76" x14ac:dyDescent="0.25">
      <c r="A1667">
        <v>38672</v>
      </c>
      <c r="C1667">
        <v>1</v>
      </c>
      <c r="F1667" t="s">
        <v>0</v>
      </c>
      <c r="G1667" t="s">
        <v>1</v>
      </c>
      <c r="H1667" t="s">
        <v>10960</v>
      </c>
      <c r="I1667" t="s">
        <v>3</v>
      </c>
      <c r="K1667">
        <v>1</v>
      </c>
      <c r="L1667" t="s">
        <v>4</v>
      </c>
      <c r="M1667">
        <v>101843</v>
      </c>
      <c r="N1667" t="s">
        <v>5</v>
      </c>
      <c r="O1667" t="s">
        <v>5</v>
      </c>
      <c r="U1667" t="s">
        <v>10938</v>
      </c>
      <c r="V1667" s="1">
        <v>1</v>
      </c>
      <c r="W1667" t="s">
        <v>10757</v>
      </c>
      <c r="X1667" t="s">
        <v>10758</v>
      </c>
      <c r="Y1667" s="2" t="s">
        <v>10759</v>
      </c>
      <c r="Z1667" s="3">
        <v>12</v>
      </c>
      <c r="AA1667" s="4">
        <v>1201</v>
      </c>
      <c r="AB1667" s="4" t="s">
        <v>10758</v>
      </c>
      <c r="AC1667" t="s">
        <v>10961</v>
      </c>
      <c r="AD1667">
        <v>2019</v>
      </c>
      <c r="AE1667">
        <v>4</v>
      </c>
      <c r="AF1667">
        <v>2</v>
      </c>
      <c r="AG1667" t="s">
        <v>3223</v>
      </c>
      <c r="AJ1667" t="s">
        <v>5</v>
      </c>
      <c r="AK1667" t="s">
        <v>12</v>
      </c>
      <c r="AL1667">
        <v>-31172</v>
      </c>
      <c r="AM1667">
        <v>6732123</v>
      </c>
      <c r="AN1667" s="4">
        <v>-31000</v>
      </c>
      <c r="AO1667" s="4">
        <v>6733000</v>
      </c>
      <c r="AP1667">
        <v>5</v>
      </c>
      <c r="AR1667">
        <v>1010</v>
      </c>
      <c r="AS1667" t="s">
        <v>10962</v>
      </c>
      <c r="AT1667" s="5" t="s">
        <v>10963</v>
      </c>
      <c r="AU1667">
        <v>101843</v>
      </c>
      <c r="AW1667" s="6" t="s">
        <v>14</v>
      </c>
      <c r="AX1667">
        <v>1</v>
      </c>
      <c r="AY1667" t="s">
        <v>15</v>
      </c>
      <c r="AZ1667" t="s">
        <v>10964</v>
      </c>
      <c r="BA1667" t="s">
        <v>10965</v>
      </c>
      <c r="BB1667">
        <v>1010</v>
      </c>
      <c r="BC1667" t="s">
        <v>18</v>
      </c>
      <c r="BD1667" t="s">
        <v>19</v>
      </c>
      <c r="BF1667" s="5">
        <v>43567.5291782407</v>
      </c>
      <c r="BG1667" s="7" t="s">
        <v>20</v>
      </c>
      <c r="BI1667">
        <v>6</v>
      </c>
      <c r="BJ1667">
        <v>195743</v>
      </c>
      <c r="BL1667" t="s">
        <v>10966</v>
      </c>
      <c r="BX1667">
        <v>38672</v>
      </c>
    </row>
    <row r="1668" spans="1:76" x14ac:dyDescent="0.25">
      <c r="A1668">
        <v>44959</v>
      </c>
      <c r="C1668">
        <v>1</v>
      </c>
      <c r="F1668" t="s">
        <v>0</v>
      </c>
      <c r="G1668" t="s">
        <v>1</v>
      </c>
      <c r="H1668" t="s">
        <v>10967</v>
      </c>
      <c r="I1668" t="s">
        <v>3</v>
      </c>
      <c r="K1668">
        <v>1</v>
      </c>
      <c r="L1668" t="s">
        <v>4</v>
      </c>
      <c r="M1668">
        <v>101843</v>
      </c>
      <c r="N1668" t="s">
        <v>5</v>
      </c>
      <c r="O1668" t="s">
        <v>5</v>
      </c>
      <c r="U1668" t="s">
        <v>10938</v>
      </c>
      <c r="V1668" s="1">
        <v>1</v>
      </c>
      <c r="W1668" t="s">
        <v>10757</v>
      </c>
      <c r="X1668" t="s">
        <v>10758</v>
      </c>
      <c r="Y1668" s="2" t="s">
        <v>10759</v>
      </c>
      <c r="Z1668" s="3">
        <v>12</v>
      </c>
      <c r="AA1668" s="4">
        <v>1201</v>
      </c>
      <c r="AB1668" s="4" t="s">
        <v>10758</v>
      </c>
      <c r="AC1668" t="s">
        <v>10968</v>
      </c>
      <c r="AD1668">
        <v>2019</v>
      </c>
      <c r="AE1668">
        <v>8</v>
      </c>
      <c r="AF1668">
        <v>2</v>
      </c>
      <c r="AG1668" t="s">
        <v>7612</v>
      </c>
      <c r="AJ1668" t="s">
        <v>5</v>
      </c>
      <c r="AK1668" t="s">
        <v>12</v>
      </c>
      <c r="AL1668">
        <v>-30186</v>
      </c>
      <c r="AM1668">
        <v>6732794</v>
      </c>
      <c r="AN1668" s="4">
        <v>-31000</v>
      </c>
      <c r="AO1668" s="4">
        <v>6733000</v>
      </c>
      <c r="AP1668">
        <v>5</v>
      </c>
      <c r="AR1668">
        <v>1010</v>
      </c>
      <c r="AT1668" s="5" t="s">
        <v>10969</v>
      </c>
      <c r="AU1668">
        <v>101843</v>
      </c>
      <c r="AW1668" s="6" t="s">
        <v>14</v>
      </c>
      <c r="AX1668">
        <v>1</v>
      </c>
      <c r="AY1668" t="s">
        <v>15</v>
      </c>
      <c r="AZ1668" t="s">
        <v>10970</v>
      </c>
      <c r="BA1668" t="s">
        <v>10971</v>
      </c>
      <c r="BB1668">
        <v>1010</v>
      </c>
      <c r="BC1668" t="s">
        <v>18</v>
      </c>
      <c r="BD1668" t="s">
        <v>19</v>
      </c>
      <c r="BF1668" s="5">
        <v>43796.567002314798</v>
      </c>
      <c r="BG1668" s="7" t="s">
        <v>20</v>
      </c>
      <c r="BI1668">
        <v>6</v>
      </c>
      <c r="BJ1668">
        <v>227437</v>
      </c>
      <c r="BL1668" t="s">
        <v>10972</v>
      </c>
      <c r="BX1668">
        <v>44959</v>
      </c>
    </row>
    <row r="1669" spans="1:76" x14ac:dyDescent="0.25">
      <c r="A1669">
        <v>34539</v>
      </c>
      <c r="C1669">
        <v>1</v>
      </c>
      <c r="F1669" t="s">
        <v>0</v>
      </c>
      <c r="G1669" t="s">
        <v>1</v>
      </c>
      <c r="H1669" t="s">
        <v>11242</v>
      </c>
      <c r="I1669" t="s">
        <v>3</v>
      </c>
      <c r="K1669">
        <v>1</v>
      </c>
      <c r="L1669" t="s">
        <v>4</v>
      </c>
      <c r="M1669">
        <v>101843</v>
      </c>
      <c r="N1669" t="s">
        <v>5</v>
      </c>
      <c r="O1669" t="s">
        <v>5</v>
      </c>
      <c r="U1669" t="s">
        <v>11223</v>
      </c>
      <c r="V1669" s="1">
        <v>1</v>
      </c>
      <c r="W1669" t="s">
        <v>10757</v>
      </c>
      <c r="X1669" t="s">
        <v>10758</v>
      </c>
      <c r="Y1669" s="2" t="s">
        <v>10759</v>
      </c>
      <c r="Z1669" s="3">
        <v>12</v>
      </c>
      <c r="AA1669" s="4">
        <v>1201</v>
      </c>
      <c r="AB1669" s="4" t="s">
        <v>10758</v>
      </c>
      <c r="AC1669" t="s">
        <v>11243</v>
      </c>
      <c r="AD1669">
        <v>2019</v>
      </c>
      <c r="AE1669">
        <v>6</v>
      </c>
      <c r="AF1669">
        <v>21</v>
      </c>
      <c r="AG1669" t="s">
        <v>11010</v>
      </c>
      <c r="AJ1669" t="s">
        <v>5</v>
      </c>
      <c r="AK1669" t="s">
        <v>12</v>
      </c>
      <c r="AL1669">
        <v>-32313</v>
      </c>
      <c r="AM1669">
        <v>6742574</v>
      </c>
      <c r="AN1669" s="4">
        <v>-33000</v>
      </c>
      <c r="AO1669" s="4">
        <v>6743000</v>
      </c>
      <c r="AP1669">
        <v>29</v>
      </c>
      <c r="AR1669">
        <v>1010</v>
      </c>
      <c r="AT1669" s="5" t="s">
        <v>11244</v>
      </c>
      <c r="AU1669">
        <v>101843</v>
      </c>
      <c r="AW1669" s="6" t="s">
        <v>14</v>
      </c>
      <c r="AX1669">
        <v>1</v>
      </c>
      <c r="AY1669" t="s">
        <v>15</v>
      </c>
      <c r="AZ1669" t="s">
        <v>11245</v>
      </c>
      <c r="BA1669" t="s">
        <v>11246</v>
      </c>
      <c r="BB1669">
        <v>1010</v>
      </c>
      <c r="BC1669" t="s">
        <v>18</v>
      </c>
      <c r="BD1669" t="s">
        <v>19</v>
      </c>
      <c r="BF1669" s="5">
        <v>43639.688275462999</v>
      </c>
      <c r="BG1669" s="7" t="s">
        <v>20</v>
      </c>
      <c r="BI1669">
        <v>6</v>
      </c>
      <c r="BJ1669">
        <v>203856</v>
      </c>
      <c r="BL1669" t="s">
        <v>11247</v>
      </c>
      <c r="BX1669">
        <v>34539</v>
      </c>
    </row>
    <row r="1670" spans="1:76" x14ac:dyDescent="0.25">
      <c r="A1670">
        <v>23756</v>
      </c>
      <c r="C1670">
        <v>1</v>
      </c>
      <c r="D1670">
        <v>1</v>
      </c>
      <c r="E1670">
        <v>1</v>
      </c>
      <c r="F1670" t="s">
        <v>0</v>
      </c>
      <c r="G1670" t="s">
        <v>1</v>
      </c>
      <c r="H1670" t="s">
        <v>11261</v>
      </c>
      <c r="I1670" s="8" t="str">
        <f>HYPERLINK(AT1670,"Foto")</f>
        <v>Foto</v>
      </c>
      <c r="K1670">
        <v>1</v>
      </c>
      <c r="L1670" t="s">
        <v>4</v>
      </c>
      <c r="M1670">
        <v>101843</v>
      </c>
      <c r="N1670" t="s">
        <v>5</v>
      </c>
      <c r="O1670" t="s">
        <v>5</v>
      </c>
      <c r="U1670" t="s">
        <v>11262</v>
      </c>
      <c r="V1670" s="1">
        <v>1</v>
      </c>
      <c r="W1670" t="s">
        <v>10757</v>
      </c>
      <c r="X1670" t="s">
        <v>10758</v>
      </c>
      <c r="Y1670" s="2" t="s">
        <v>10759</v>
      </c>
      <c r="Z1670" s="3">
        <v>12</v>
      </c>
      <c r="AA1670" s="4">
        <v>1201</v>
      </c>
      <c r="AB1670" s="4" t="s">
        <v>10758</v>
      </c>
      <c r="AC1670" t="s">
        <v>11263</v>
      </c>
      <c r="AD1670">
        <v>2019</v>
      </c>
      <c r="AE1670">
        <v>7</v>
      </c>
      <c r="AF1670">
        <v>16</v>
      </c>
      <c r="AG1670" t="s">
        <v>11264</v>
      </c>
      <c r="AJ1670" t="s">
        <v>5</v>
      </c>
      <c r="AK1670" t="s">
        <v>12</v>
      </c>
      <c r="AL1670">
        <v>-35700</v>
      </c>
      <c r="AM1670">
        <v>6722648</v>
      </c>
      <c r="AN1670" s="4">
        <v>-35000</v>
      </c>
      <c r="AO1670" s="4">
        <v>6723000</v>
      </c>
      <c r="AP1670">
        <v>108</v>
      </c>
      <c r="AR1670">
        <v>1010</v>
      </c>
      <c r="AT1670" s="5" t="s">
        <v>11265</v>
      </c>
      <c r="AU1670">
        <v>101843</v>
      </c>
      <c r="AW1670" s="6" t="s">
        <v>14</v>
      </c>
      <c r="AX1670">
        <v>1</v>
      </c>
      <c r="AY1670" t="s">
        <v>15</v>
      </c>
      <c r="AZ1670" t="s">
        <v>11266</v>
      </c>
      <c r="BA1670" t="s">
        <v>11267</v>
      </c>
      <c r="BB1670">
        <v>1010</v>
      </c>
      <c r="BC1670" t="s">
        <v>18</v>
      </c>
      <c r="BD1670" t="s">
        <v>19</v>
      </c>
      <c r="BE1670">
        <v>1</v>
      </c>
      <c r="BF1670" s="5">
        <v>43713.546527777798</v>
      </c>
      <c r="BG1670" s="7" t="s">
        <v>20</v>
      </c>
      <c r="BI1670">
        <v>6</v>
      </c>
      <c r="BJ1670">
        <v>208769</v>
      </c>
      <c r="BL1670" t="s">
        <v>11268</v>
      </c>
      <c r="BX1670">
        <v>23756</v>
      </c>
    </row>
    <row r="1671" spans="1:76" x14ac:dyDescent="0.25">
      <c r="A1671">
        <v>46424</v>
      </c>
      <c r="C1671">
        <v>1</v>
      </c>
      <c r="D1671">
        <v>1</v>
      </c>
      <c r="E1671">
        <v>1</v>
      </c>
      <c r="F1671" t="s">
        <v>0</v>
      </c>
      <c r="G1671" t="s">
        <v>1407</v>
      </c>
      <c r="H1671" t="s">
        <v>10841</v>
      </c>
      <c r="I1671" s="8" t="str">
        <f>HYPERLINK(AT1671,"Obs")</f>
        <v>Obs</v>
      </c>
      <c r="K1671">
        <v>1</v>
      </c>
      <c r="L1671" t="s">
        <v>4</v>
      </c>
      <c r="M1671">
        <v>101843</v>
      </c>
      <c r="N1671" t="s">
        <v>5</v>
      </c>
      <c r="O1671" t="s">
        <v>5</v>
      </c>
      <c r="S1671" t="s">
        <v>13541</v>
      </c>
      <c r="T1671" t="s">
        <v>13542</v>
      </c>
      <c r="U1671" t="s">
        <v>10842</v>
      </c>
      <c r="V1671" s="1">
        <v>1</v>
      </c>
      <c r="W1671" t="s">
        <v>10757</v>
      </c>
      <c r="X1671" t="s">
        <v>10758</v>
      </c>
      <c r="Y1671" s="2" t="s">
        <v>10759</v>
      </c>
      <c r="Z1671" s="3">
        <v>12</v>
      </c>
      <c r="AA1671" s="4">
        <v>1201</v>
      </c>
      <c r="AB1671" s="4" t="s">
        <v>10758</v>
      </c>
      <c r="AD1671">
        <v>2020</v>
      </c>
      <c r="AE1671">
        <v>7</v>
      </c>
      <c r="AF1671">
        <v>23</v>
      </c>
      <c r="AG1671" t="s">
        <v>10843</v>
      </c>
      <c r="AH1671" t="s">
        <v>10843</v>
      </c>
      <c r="AJ1671" t="s">
        <v>5</v>
      </c>
      <c r="AK1671" t="s">
        <v>12</v>
      </c>
      <c r="AL1671">
        <v>-29588</v>
      </c>
      <c r="AM1671">
        <v>6738821</v>
      </c>
      <c r="AN1671" s="4">
        <v>-29000</v>
      </c>
      <c r="AO1671" s="4">
        <v>6739000</v>
      </c>
      <c r="AP1671">
        <v>0</v>
      </c>
      <c r="AR1671">
        <v>40</v>
      </c>
      <c r="AS1671" t="s">
        <v>10844</v>
      </c>
      <c r="AT1671" t="s">
        <v>10845</v>
      </c>
      <c r="AU1671">
        <v>101843</v>
      </c>
      <c r="AW1671" s="6" t="s">
        <v>14</v>
      </c>
      <c r="AX1671">
        <v>1</v>
      </c>
      <c r="AY1671" t="s">
        <v>15</v>
      </c>
      <c r="AZ1671" t="s">
        <v>10846</v>
      </c>
      <c r="BB1671">
        <v>40</v>
      </c>
      <c r="BC1671" t="s">
        <v>1414</v>
      </c>
      <c r="BD1671" t="s">
        <v>1415</v>
      </c>
      <c r="BE1671">
        <v>1</v>
      </c>
      <c r="BF1671" s="5">
        <v>44036.271585648101</v>
      </c>
      <c r="BG1671" s="7" t="s">
        <v>20</v>
      </c>
      <c r="BI1671">
        <v>4</v>
      </c>
      <c r="BJ1671">
        <v>376350</v>
      </c>
      <c r="BL1671" t="s">
        <v>10847</v>
      </c>
      <c r="BX1671">
        <v>46424</v>
      </c>
    </row>
    <row r="1672" spans="1:76" x14ac:dyDescent="0.25">
      <c r="A1672">
        <v>34523</v>
      </c>
      <c r="C1672">
        <v>1</v>
      </c>
      <c r="F1672" t="s">
        <v>0</v>
      </c>
      <c r="G1672" t="s">
        <v>1407</v>
      </c>
      <c r="H1672" t="s">
        <v>11121</v>
      </c>
      <c r="I1672" s="8" t="str">
        <f>HYPERLINK(AT1672,"Obs")</f>
        <v>Obs</v>
      </c>
      <c r="K1672">
        <v>1</v>
      </c>
      <c r="L1672" t="s">
        <v>4</v>
      </c>
      <c r="M1672">
        <v>101843</v>
      </c>
      <c r="N1672" t="s">
        <v>5</v>
      </c>
      <c r="O1672" t="s">
        <v>5</v>
      </c>
      <c r="S1672" t="s">
        <v>13541</v>
      </c>
      <c r="T1672" t="s">
        <v>13542</v>
      </c>
      <c r="U1672" t="s">
        <v>11114</v>
      </c>
      <c r="V1672" s="1">
        <v>1</v>
      </c>
      <c r="W1672" t="s">
        <v>10757</v>
      </c>
      <c r="X1672" t="s">
        <v>10758</v>
      </c>
      <c r="Y1672" s="2" t="s">
        <v>10759</v>
      </c>
      <c r="Z1672" s="3">
        <v>12</v>
      </c>
      <c r="AA1672" s="4">
        <v>1201</v>
      </c>
      <c r="AB1672" s="4" t="s">
        <v>10758</v>
      </c>
      <c r="AD1672">
        <v>2020</v>
      </c>
      <c r="AE1672">
        <v>7</v>
      </c>
      <c r="AF1672">
        <v>9</v>
      </c>
      <c r="AG1672" t="s">
        <v>11122</v>
      </c>
      <c r="AH1672" t="s">
        <v>11122</v>
      </c>
      <c r="AJ1672" t="s">
        <v>5</v>
      </c>
      <c r="AK1672" t="s">
        <v>12</v>
      </c>
      <c r="AL1672">
        <v>-32324</v>
      </c>
      <c r="AM1672">
        <v>6725765</v>
      </c>
      <c r="AN1672" s="4">
        <v>-33000</v>
      </c>
      <c r="AO1672" s="4">
        <v>6725000</v>
      </c>
      <c r="AP1672">
        <v>0</v>
      </c>
      <c r="AR1672">
        <v>40</v>
      </c>
      <c r="AS1672" t="s">
        <v>11123</v>
      </c>
      <c r="AT1672" t="s">
        <v>11124</v>
      </c>
      <c r="AU1672">
        <v>101843</v>
      </c>
      <c r="AW1672" s="6" t="s">
        <v>14</v>
      </c>
      <c r="AX1672">
        <v>1</v>
      </c>
      <c r="AY1672" t="s">
        <v>15</v>
      </c>
      <c r="AZ1672" t="s">
        <v>11125</v>
      </c>
      <c r="BB1672">
        <v>40</v>
      </c>
      <c r="BC1672" t="s">
        <v>1414</v>
      </c>
      <c r="BD1672" t="s">
        <v>1415</v>
      </c>
      <c r="BE1672">
        <v>1</v>
      </c>
      <c r="BF1672" s="5">
        <v>44022.036956018499</v>
      </c>
      <c r="BG1672" s="7" t="s">
        <v>20</v>
      </c>
      <c r="BI1672">
        <v>4</v>
      </c>
      <c r="BJ1672">
        <v>376291</v>
      </c>
      <c r="BL1672" t="s">
        <v>11126</v>
      </c>
      <c r="BX1672">
        <v>34523</v>
      </c>
    </row>
    <row r="1673" spans="1:76" x14ac:dyDescent="0.25">
      <c r="A1673">
        <v>39909</v>
      </c>
      <c r="C1673">
        <v>1</v>
      </c>
      <c r="F1673" t="s">
        <v>0</v>
      </c>
      <c r="G1673" t="s">
        <v>1</v>
      </c>
      <c r="H1673" t="s">
        <v>10922</v>
      </c>
      <c r="I1673" s="8" t="str">
        <f>HYPERLINK(AT1673,"Foto")</f>
        <v>Foto</v>
      </c>
      <c r="K1673">
        <v>1</v>
      </c>
      <c r="L1673" t="s">
        <v>4</v>
      </c>
      <c r="M1673">
        <v>101843</v>
      </c>
      <c r="N1673" t="s">
        <v>5</v>
      </c>
      <c r="O1673" t="s">
        <v>5</v>
      </c>
      <c r="U1673" t="s">
        <v>10903</v>
      </c>
      <c r="V1673" s="1">
        <v>1</v>
      </c>
      <c r="W1673" t="s">
        <v>10757</v>
      </c>
      <c r="X1673" t="s">
        <v>10758</v>
      </c>
      <c r="Y1673" s="2" t="s">
        <v>10759</v>
      </c>
      <c r="Z1673" s="3">
        <v>12</v>
      </c>
      <c r="AA1673" s="4">
        <v>1201</v>
      </c>
      <c r="AB1673" s="4" t="s">
        <v>10758</v>
      </c>
      <c r="AC1673" t="s">
        <v>10923</v>
      </c>
      <c r="AD1673">
        <v>2020</v>
      </c>
      <c r="AE1673">
        <v>7</v>
      </c>
      <c r="AF1673">
        <v>22</v>
      </c>
      <c r="AG1673" t="s">
        <v>10924</v>
      </c>
      <c r="AJ1673" t="s">
        <v>5</v>
      </c>
      <c r="AK1673" t="s">
        <v>12</v>
      </c>
      <c r="AL1673">
        <v>-30893</v>
      </c>
      <c r="AM1673">
        <v>6729303</v>
      </c>
      <c r="AN1673" s="4">
        <v>-31000</v>
      </c>
      <c r="AO1673" s="4">
        <v>6729000</v>
      </c>
      <c r="AP1673">
        <v>1</v>
      </c>
      <c r="AR1673">
        <v>1010</v>
      </c>
      <c r="AS1673" t="s">
        <v>10925</v>
      </c>
      <c r="AT1673" s="5" t="s">
        <v>10926</v>
      </c>
      <c r="AU1673">
        <v>101843</v>
      </c>
      <c r="AW1673" s="6" t="s">
        <v>14</v>
      </c>
      <c r="AX1673">
        <v>1</v>
      </c>
      <c r="AY1673" t="s">
        <v>15</v>
      </c>
      <c r="AZ1673" t="s">
        <v>10927</v>
      </c>
      <c r="BA1673" t="s">
        <v>10928</v>
      </c>
      <c r="BB1673">
        <v>1010</v>
      </c>
      <c r="BC1673" t="s">
        <v>18</v>
      </c>
      <c r="BD1673" t="s">
        <v>19</v>
      </c>
      <c r="BE1673">
        <v>1</v>
      </c>
      <c r="BF1673" s="5">
        <v>44034.566585648201</v>
      </c>
      <c r="BG1673" s="7" t="s">
        <v>20</v>
      </c>
      <c r="BI1673">
        <v>6</v>
      </c>
      <c r="BJ1673">
        <v>243253</v>
      </c>
      <c r="BL1673" t="s">
        <v>10929</v>
      </c>
      <c r="BX1673">
        <v>39909</v>
      </c>
    </row>
    <row r="1674" spans="1:76" x14ac:dyDescent="0.25">
      <c r="A1674">
        <v>31760</v>
      </c>
      <c r="C1674">
        <v>1</v>
      </c>
      <c r="F1674" t="s">
        <v>0</v>
      </c>
      <c r="G1674" t="s">
        <v>1</v>
      </c>
      <c r="H1674" t="s">
        <v>11030</v>
      </c>
      <c r="I1674" t="s">
        <v>3</v>
      </c>
      <c r="K1674">
        <v>1</v>
      </c>
      <c r="L1674" t="s">
        <v>4</v>
      </c>
      <c r="M1674">
        <v>101843</v>
      </c>
      <c r="N1674" t="s">
        <v>5</v>
      </c>
      <c r="O1674" t="s">
        <v>5</v>
      </c>
      <c r="U1674" t="s">
        <v>11016</v>
      </c>
      <c r="V1674" s="1">
        <v>1</v>
      </c>
      <c r="W1674" t="s">
        <v>10757</v>
      </c>
      <c r="X1674" t="s">
        <v>10758</v>
      </c>
      <c r="Y1674" s="2" t="s">
        <v>10759</v>
      </c>
      <c r="Z1674" s="3">
        <v>12</v>
      </c>
      <c r="AA1674" s="4">
        <v>1201</v>
      </c>
      <c r="AB1674" s="4" t="s">
        <v>10758</v>
      </c>
      <c r="AC1674" t="s">
        <v>11031</v>
      </c>
      <c r="AD1674">
        <v>2020</v>
      </c>
      <c r="AE1674">
        <v>7</v>
      </c>
      <c r="AF1674">
        <v>15</v>
      </c>
      <c r="AG1674" t="s">
        <v>11032</v>
      </c>
      <c r="AJ1674" t="s">
        <v>5</v>
      </c>
      <c r="AK1674" t="s">
        <v>12</v>
      </c>
      <c r="AL1674">
        <v>-32862</v>
      </c>
      <c r="AM1674">
        <v>6719793</v>
      </c>
      <c r="AN1674" s="4">
        <v>-33000</v>
      </c>
      <c r="AO1674" s="4">
        <v>6719000</v>
      </c>
      <c r="AP1674">
        <v>5</v>
      </c>
      <c r="AR1674">
        <v>1010</v>
      </c>
      <c r="AT1674" s="5" t="s">
        <v>11033</v>
      </c>
      <c r="AU1674">
        <v>101843</v>
      </c>
      <c r="AW1674" s="6" t="s">
        <v>14</v>
      </c>
      <c r="AX1674">
        <v>1</v>
      </c>
      <c r="AY1674" t="s">
        <v>15</v>
      </c>
      <c r="AZ1674" t="s">
        <v>11034</v>
      </c>
      <c r="BA1674" t="s">
        <v>11035</v>
      </c>
      <c r="BB1674">
        <v>1010</v>
      </c>
      <c r="BC1674" t="s">
        <v>18</v>
      </c>
      <c r="BD1674" t="s">
        <v>19</v>
      </c>
      <c r="BF1674" s="5">
        <v>44027.543912036999</v>
      </c>
      <c r="BG1674" s="7" t="s">
        <v>20</v>
      </c>
      <c r="BI1674">
        <v>6</v>
      </c>
      <c r="BJ1674">
        <v>242485</v>
      </c>
      <c r="BL1674" t="s">
        <v>11036</v>
      </c>
      <c r="BX1674">
        <v>31760</v>
      </c>
    </row>
    <row r="1675" spans="1:76" x14ac:dyDescent="0.25">
      <c r="A1675">
        <v>27646</v>
      </c>
      <c r="C1675">
        <v>1</v>
      </c>
      <c r="D1675">
        <v>1</v>
      </c>
      <c r="E1675">
        <v>2</v>
      </c>
      <c r="F1675" t="s">
        <v>0</v>
      </c>
      <c r="G1675" t="s">
        <v>1</v>
      </c>
      <c r="H1675" t="s">
        <v>11269</v>
      </c>
      <c r="I1675" t="s">
        <v>3</v>
      </c>
      <c r="K1675">
        <v>1</v>
      </c>
      <c r="L1675" t="s">
        <v>4</v>
      </c>
      <c r="M1675">
        <v>101843</v>
      </c>
      <c r="N1675" t="s">
        <v>5</v>
      </c>
      <c r="O1675" t="s">
        <v>5</v>
      </c>
      <c r="U1675" t="s">
        <v>11262</v>
      </c>
      <c r="V1675" s="1">
        <v>1</v>
      </c>
      <c r="W1675" t="s">
        <v>10757</v>
      </c>
      <c r="X1675" t="s">
        <v>10758</v>
      </c>
      <c r="Y1675" s="2" t="s">
        <v>10759</v>
      </c>
      <c r="Z1675" s="3">
        <v>12</v>
      </c>
      <c r="AA1675" s="4">
        <v>1201</v>
      </c>
      <c r="AB1675" s="4" t="s">
        <v>10758</v>
      </c>
      <c r="AC1675" t="s">
        <v>11270</v>
      </c>
      <c r="AD1675">
        <v>2020</v>
      </c>
      <c r="AE1675">
        <v>7</v>
      </c>
      <c r="AF1675">
        <v>22</v>
      </c>
      <c r="AG1675" t="s">
        <v>10761</v>
      </c>
      <c r="AJ1675" t="s">
        <v>5</v>
      </c>
      <c r="AK1675" t="s">
        <v>12</v>
      </c>
      <c r="AL1675">
        <v>-34264</v>
      </c>
      <c r="AM1675">
        <v>6723078</v>
      </c>
      <c r="AN1675" s="4">
        <v>-35000</v>
      </c>
      <c r="AO1675" s="4">
        <v>6723000</v>
      </c>
      <c r="AP1675">
        <v>10</v>
      </c>
      <c r="AR1675">
        <v>1010</v>
      </c>
      <c r="AT1675" s="5" t="s">
        <v>11271</v>
      </c>
      <c r="AU1675">
        <v>101843</v>
      </c>
      <c r="AW1675" s="6" t="s">
        <v>14</v>
      </c>
      <c r="AX1675">
        <v>1</v>
      </c>
      <c r="AY1675" t="s">
        <v>15</v>
      </c>
      <c r="AZ1675" t="s">
        <v>11272</v>
      </c>
      <c r="BA1675" t="s">
        <v>11273</v>
      </c>
      <c r="BB1675">
        <v>1010</v>
      </c>
      <c r="BC1675" t="s">
        <v>18</v>
      </c>
      <c r="BD1675" t="s">
        <v>19</v>
      </c>
      <c r="BF1675" s="5">
        <v>44035.021712962996</v>
      </c>
      <c r="BG1675" s="7" t="s">
        <v>20</v>
      </c>
      <c r="BI1675">
        <v>6</v>
      </c>
      <c r="BJ1675">
        <v>243358</v>
      </c>
      <c r="BL1675" t="s">
        <v>11274</v>
      </c>
      <c r="BX1675">
        <v>27646</v>
      </c>
    </row>
    <row r="1676" spans="1:76" x14ac:dyDescent="0.25">
      <c r="A1676">
        <v>22476</v>
      </c>
      <c r="C1676">
        <v>1</v>
      </c>
      <c r="D1676">
        <v>1</v>
      </c>
      <c r="E1676">
        <v>1</v>
      </c>
      <c r="F1676" t="s">
        <v>0</v>
      </c>
      <c r="G1676" t="s">
        <v>1</v>
      </c>
      <c r="H1676" t="s">
        <v>11357</v>
      </c>
      <c r="I1676" t="s">
        <v>3</v>
      </c>
      <c r="K1676">
        <v>1</v>
      </c>
      <c r="L1676" t="s">
        <v>4</v>
      </c>
      <c r="M1676">
        <v>101843</v>
      </c>
      <c r="N1676" t="s">
        <v>5</v>
      </c>
      <c r="O1676" t="s">
        <v>5</v>
      </c>
      <c r="U1676" t="s">
        <v>11358</v>
      </c>
      <c r="V1676" s="1">
        <v>1</v>
      </c>
      <c r="W1676" t="s">
        <v>10757</v>
      </c>
      <c r="X1676" t="s">
        <v>10758</v>
      </c>
      <c r="Y1676" s="2" t="s">
        <v>10759</v>
      </c>
      <c r="Z1676" s="3">
        <v>12</v>
      </c>
      <c r="AA1676" s="4">
        <v>1201</v>
      </c>
      <c r="AB1676" s="4" t="s">
        <v>10758</v>
      </c>
      <c r="AC1676" t="s">
        <v>11359</v>
      </c>
      <c r="AD1676">
        <v>2020</v>
      </c>
      <c r="AE1676">
        <v>7</v>
      </c>
      <c r="AF1676">
        <v>20</v>
      </c>
      <c r="AG1676" t="s">
        <v>10761</v>
      </c>
      <c r="AJ1676" t="s">
        <v>5</v>
      </c>
      <c r="AK1676" t="s">
        <v>12</v>
      </c>
      <c r="AL1676">
        <v>-36467</v>
      </c>
      <c r="AM1676">
        <v>6725894</v>
      </c>
      <c r="AN1676" s="4">
        <v>-37000</v>
      </c>
      <c r="AO1676" s="4">
        <v>6725000</v>
      </c>
      <c r="AP1676">
        <v>10</v>
      </c>
      <c r="AR1676">
        <v>1010</v>
      </c>
      <c r="AT1676" s="5" t="s">
        <v>11360</v>
      </c>
      <c r="AU1676">
        <v>101843</v>
      </c>
      <c r="AW1676" s="6" t="s">
        <v>14</v>
      </c>
      <c r="AX1676">
        <v>1</v>
      </c>
      <c r="AY1676" t="s">
        <v>15</v>
      </c>
      <c r="AZ1676" t="s">
        <v>11361</v>
      </c>
      <c r="BA1676" t="s">
        <v>11362</v>
      </c>
      <c r="BB1676">
        <v>1010</v>
      </c>
      <c r="BC1676" t="s">
        <v>18</v>
      </c>
      <c r="BD1676" t="s">
        <v>19</v>
      </c>
      <c r="BF1676" s="5">
        <v>44033.726006944402</v>
      </c>
      <c r="BG1676" s="7" t="s">
        <v>20</v>
      </c>
      <c r="BI1676">
        <v>6</v>
      </c>
      <c r="BJ1676">
        <v>243159</v>
      </c>
      <c r="BL1676" t="s">
        <v>11363</v>
      </c>
      <c r="BX1676">
        <v>22476</v>
      </c>
    </row>
    <row r="1677" spans="1:76" x14ac:dyDescent="0.25">
      <c r="A1677">
        <v>19912</v>
      </c>
      <c r="C1677">
        <v>1</v>
      </c>
      <c r="D1677">
        <v>1</v>
      </c>
      <c r="E1677">
        <v>1</v>
      </c>
      <c r="F1677" t="s">
        <v>0</v>
      </c>
      <c r="G1677" t="s">
        <v>1</v>
      </c>
      <c r="H1677" t="s">
        <v>11412</v>
      </c>
      <c r="I1677" t="s">
        <v>3</v>
      </c>
      <c r="K1677">
        <v>1</v>
      </c>
      <c r="L1677" t="s">
        <v>4</v>
      </c>
      <c r="M1677">
        <v>101843</v>
      </c>
      <c r="N1677" t="s">
        <v>5</v>
      </c>
      <c r="O1677" t="s">
        <v>5</v>
      </c>
      <c r="U1677" t="s">
        <v>11413</v>
      </c>
      <c r="V1677" s="1">
        <v>1</v>
      </c>
      <c r="W1677" t="s">
        <v>10757</v>
      </c>
      <c r="X1677" t="s">
        <v>10758</v>
      </c>
      <c r="Y1677" s="2" t="s">
        <v>10759</v>
      </c>
      <c r="Z1677" s="3">
        <v>12</v>
      </c>
      <c r="AA1677" s="4">
        <v>1201</v>
      </c>
      <c r="AB1677" s="4" t="s">
        <v>10758</v>
      </c>
      <c r="AC1677" t="s">
        <v>11414</v>
      </c>
      <c r="AD1677">
        <v>2020</v>
      </c>
      <c r="AE1677">
        <v>7</v>
      </c>
      <c r="AF1677">
        <v>19</v>
      </c>
      <c r="AG1677" t="s">
        <v>11407</v>
      </c>
      <c r="AJ1677" t="s">
        <v>5</v>
      </c>
      <c r="AK1677" t="s">
        <v>12</v>
      </c>
      <c r="AL1677">
        <v>-38097</v>
      </c>
      <c r="AM1677">
        <v>6734394</v>
      </c>
      <c r="AN1677" s="4">
        <v>-39000</v>
      </c>
      <c r="AO1677" s="4">
        <v>6735000</v>
      </c>
      <c r="AP1677">
        <v>100</v>
      </c>
      <c r="AR1677">
        <v>1010</v>
      </c>
      <c r="AT1677" s="5" t="s">
        <v>11415</v>
      </c>
      <c r="AU1677">
        <v>101843</v>
      </c>
      <c r="AW1677" s="6" t="s">
        <v>14</v>
      </c>
      <c r="AX1677">
        <v>1</v>
      </c>
      <c r="AY1677" t="s">
        <v>15</v>
      </c>
      <c r="AZ1677" t="s">
        <v>11416</v>
      </c>
      <c r="BA1677" t="s">
        <v>11417</v>
      </c>
      <c r="BB1677">
        <v>1010</v>
      </c>
      <c r="BC1677" t="s">
        <v>18</v>
      </c>
      <c r="BD1677" t="s">
        <v>19</v>
      </c>
      <c r="BF1677" s="5">
        <v>44031.653831018499</v>
      </c>
      <c r="BG1677" s="7" t="s">
        <v>20</v>
      </c>
      <c r="BI1677">
        <v>6</v>
      </c>
      <c r="BJ1677">
        <v>242955</v>
      </c>
      <c r="BL1677" t="s">
        <v>11418</v>
      </c>
      <c r="BX1677">
        <v>19912</v>
      </c>
    </row>
    <row r="1678" spans="1:76" x14ac:dyDescent="0.25">
      <c r="A1678">
        <v>37965</v>
      </c>
      <c r="C1678">
        <v>1</v>
      </c>
      <c r="D1678">
        <v>1</v>
      </c>
      <c r="E1678">
        <v>2</v>
      </c>
      <c r="F1678" t="s">
        <v>0</v>
      </c>
      <c r="G1678" t="s">
        <v>1407</v>
      </c>
      <c r="H1678" t="s">
        <v>10863</v>
      </c>
      <c r="I1678" s="8" t="str">
        <f>HYPERLINK(AT1678,"Obs")</f>
        <v>Obs</v>
      </c>
      <c r="K1678">
        <v>1</v>
      </c>
      <c r="L1678" t="s">
        <v>4</v>
      </c>
      <c r="M1678">
        <v>101843</v>
      </c>
      <c r="N1678" t="s">
        <v>5</v>
      </c>
      <c r="O1678" t="s">
        <v>5</v>
      </c>
      <c r="S1678" t="s">
        <v>13541</v>
      </c>
      <c r="T1678" t="s">
        <v>13542</v>
      </c>
      <c r="U1678" t="s">
        <v>10856</v>
      </c>
      <c r="V1678" s="1">
        <v>1</v>
      </c>
      <c r="W1678" t="s">
        <v>10757</v>
      </c>
      <c r="X1678" t="s">
        <v>10758</v>
      </c>
      <c r="Y1678" s="2" t="s">
        <v>10759</v>
      </c>
      <c r="Z1678" s="3">
        <v>12</v>
      </c>
      <c r="AA1678" s="4">
        <v>1201</v>
      </c>
      <c r="AB1678" s="4" t="s">
        <v>10758</v>
      </c>
      <c r="AD1678">
        <v>2021</v>
      </c>
      <c r="AE1678">
        <v>7</v>
      </c>
      <c r="AF1678">
        <v>9</v>
      </c>
      <c r="AG1678" t="s">
        <v>10864</v>
      </c>
      <c r="AH1678" t="s">
        <v>10864</v>
      </c>
      <c r="AJ1678" t="s">
        <v>5</v>
      </c>
      <c r="AK1678" t="s">
        <v>12</v>
      </c>
      <c r="AL1678">
        <v>-31370</v>
      </c>
      <c r="AM1678">
        <v>6725745</v>
      </c>
      <c r="AN1678" s="4">
        <v>-31000</v>
      </c>
      <c r="AO1678" s="4">
        <v>6725000</v>
      </c>
      <c r="AP1678">
        <v>24</v>
      </c>
      <c r="AR1678">
        <v>40</v>
      </c>
      <c r="AS1678" t="s">
        <v>10865</v>
      </c>
      <c r="AT1678" t="s">
        <v>10866</v>
      </c>
      <c r="AU1678">
        <v>101843</v>
      </c>
      <c r="AW1678" s="6" t="s">
        <v>14</v>
      </c>
      <c r="AX1678">
        <v>1</v>
      </c>
      <c r="AY1678" t="s">
        <v>15</v>
      </c>
      <c r="AZ1678" t="s">
        <v>10867</v>
      </c>
      <c r="BB1678">
        <v>40</v>
      </c>
      <c r="BC1678" t="s">
        <v>1414</v>
      </c>
      <c r="BD1678" t="s">
        <v>1415</v>
      </c>
      <c r="BE1678">
        <v>1</v>
      </c>
      <c r="BF1678" s="5">
        <v>44390.2261111111</v>
      </c>
      <c r="BG1678" s="7" t="s">
        <v>20</v>
      </c>
      <c r="BI1678">
        <v>4</v>
      </c>
      <c r="BJ1678">
        <v>379484</v>
      </c>
      <c r="BL1678" t="s">
        <v>10868</v>
      </c>
      <c r="BX1678">
        <v>37965</v>
      </c>
    </row>
    <row r="1679" spans="1:76" x14ac:dyDescent="0.25">
      <c r="A1679">
        <v>46110</v>
      </c>
      <c r="C1679">
        <v>1</v>
      </c>
      <c r="D1679">
        <v>1</v>
      </c>
      <c r="E1679">
        <v>1</v>
      </c>
      <c r="F1679" t="s">
        <v>0</v>
      </c>
      <c r="G1679" t="s">
        <v>1</v>
      </c>
      <c r="H1679" t="s">
        <v>10798</v>
      </c>
      <c r="I1679" t="s">
        <v>3</v>
      </c>
      <c r="K1679">
        <v>1</v>
      </c>
      <c r="L1679" t="s">
        <v>4</v>
      </c>
      <c r="M1679">
        <v>101843</v>
      </c>
      <c r="N1679" t="s">
        <v>5</v>
      </c>
      <c r="O1679" t="s">
        <v>5</v>
      </c>
      <c r="U1679" t="s">
        <v>10799</v>
      </c>
      <c r="V1679" s="1">
        <v>1</v>
      </c>
      <c r="W1679" t="s">
        <v>10757</v>
      </c>
      <c r="X1679" t="s">
        <v>10758</v>
      </c>
      <c r="Y1679" s="2" t="s">
        <v>10759</v>
      </c>
      <c r="Z1679" s="3">
        <v>12</v>
      </c>
      <c r="AA1679" s="4">
        <v>1201</v>
      </c>
      <c r="AB1679" s="4" t="s">
        <v>10758</v>
      </c>
      <c r="AC1679" t="s">
        <v>10800</v>
      </c>
      <c r="AD1679">
        <v>2021</v>
      </c>
      <c r="AE1679">
        <v>7</v>
      </c>
      <c r="AF1679">
        <v>15</v>
      </c>
      <c r="AG1679" t="s">
        <v>10761</v>
      </c>
      <c r="AJ1679" t="s">
        <v>5</v>
      </c>
      <c r="AK1679" t="s">
        <v>12</v>
      </c>
      <c r="AL1679">
        <v>-29814</v>
      </c>
      <c r="AM1679">
        <v>6725523</v>
      </c>
      <c r="AN1679" s="4">
        <v>-29000</v>
      </c>
      <c r="AO1679" s="4">
        <v>6725000</v>
      </c>
      <c r="AP1679">
        <v>10</v>
      </c>
      <c r="AR1679">
        <v>1010</v>
      </c>
      <c r="AT1679" s="5" t="s">
        <v>10801</v>
      </c>
      <c r="AU1679">
        <v>101843</v>
      </c>
      <c r="AW1679" s="6" t="s">
        <v>14</v>
      </c>
      <c r="AX1679">
        <v>1</v>
      </c>
      <c r="AY1679" t="s">
        <v>15</v>
      </c>
      <c r="AZ1679" t="s">
        <v>10802</v>
      </c>
      <c r="BA1679" t="s">
        <v>10803</v>
      </c>
      <c r="BB1679">
        <v>1010</v>
      </c>
      <c r="BC1679" t="s">
        <v>18</v>
      </c>
      <c r="BD1679" t="s">
        <v>19</v>
      </c>
      <c r="BF1679" s="5">
        <v>44394.561319444401</v>
      </c>
      <c r="BG1679" s="7" t="s">
        <v>20</v>
      </c>
      <c r="BI1679">
        <v>6</v>
      </c>
      <c r="BJ1679">
        <v>274695</v>
      </c>
      <c r="BL1679" t="s">
        <v>10804</v>
      </c>
      <c r="BX1679">
        <v>46110</v>
      </c>
    </row>
    <row r="1680" spans="1:76" x14ac:dyDescent="0.25">
      <c r="A1680">
        <v>37901</v>
      </c>
      <c r="C1680">
        <v>1</v>
      </c>
      <c r="D1680">
        <v>1</v>
      </c>
      <c r="E1680">
        <v>1</v>
      </c>
      <c r="F1680" t="s">
        <v>0</v>
      </c>
      <c r="G1680" t="s">
        <v>1</v>
      </c>
      <c r="H1680" t="s">
        <v>10855</v>
      </c>
      <c r="I1680" t="s">
        <v>3</v>
      </c>
      <c r="K1680">
        <v>1</v>
      </c>
      <c r="L1680" t="s">
        <v>4</v>
      </c>
      <c r="M1680">
        <v>101843</v>
      </c>
      <c r="N1680" t="s">
        <v>5</v>
      </c>
      <c r="O1680" t="s">
        <v>5</v>
      </c>
      <c r="U1680" t="s">
        <v>10856</v>
      </c>
      <c r="V1680" s="1">
        <v>1</v>
      </c>
      <c r="W1680" t="s">
        <v>10757</v>
      </c>
      <c r="X1680" t="s">
        <v>10758</v>
      </c>
      <c r="Y1680" s="2" t="s">
        <v>10759</v>
      </c>
      <c r="Z1680" s="3">
        <v>12</v>
      </c>
      <c r="AA1680" s="4">
        <v>1201</v>
      </c>
      <c r="AB1680" s="4" t="s">
        <v>10758</v>
      </c>
      <c r="AC1680" t="s">
        <v>10857</v>
      </c>
      <c r="AD1680">
        <v>2021</v>
      </c>
      <c r="AE1680">
        <v>6</v>
      </c>
      <c r="AF1680">
        <v>9</v>
      </c>
      <c r="AG1680" t="s">
        <v>10858</v>
      </c>
      <c r="AJ1680" t="s">
        <v>5</v>
      </c>
      <c r="AK1680" t="s">
        <v>12</v>
      </c>
      <c r="AL1680">
        <v>-31389</v>
      </c>
      <c r="AM1680">
        <v>6725658</v>
      </c>
      <c r="AN1680" s="4">
        <v>-31000</v>
      </c>
      <c r="AO1680" s="4">
        <v>6725000</v>
      </c>
      <c r="AP1680">
        <v>5</v>
      </c>
      <c r="AR1680">
        <v>1010</v>
      </c>
      <c r="AT1680" s="5" t="s">
        <v>10859</v>
      </c>
      <c r="AU1680">
        <v>101843</v>
      </c>
      <c r="AW1680" s="6" t="s">
        <v>14</v>
      </c>
      <c r="AX1680">
        <v>1</v>
      </c>
      <c r="AY1680" t="s">
        <v>15</v>
      </c>
      <c r="AZ1680" t="s">
        <v>10860</v>
      </c>
      <c r="BA1680" t="s">
        <v>10861</v>
      </c>
      <c r="BB1680">
        <v>1010</v>
      </c>
      <c r="BC1680" t="s">
        <v>18</v>
      </c>
      <c r="BD1680" t="s">
        <v>19</v>
      </c>
      <c r="BF1680" s="5">
        <v>44357.433472222197</v>
      </c>
      <c r="BG1680" s="7" t="s">
        <v>20</v>
      </c>
      <c r="BI1680">
        <v>6</v>
      </c>
      <c r="BJ1680">
        <v>271106</v>
      </c>
      <c r="BL1680" t="s">
        <v>10862</v>
      </c>
      <c r="BX1680">
        <v>37901</v>
      </c>
    </row>
    <row r="1681" spans="1:76" x14ac:dyDescent="0.25">
      <c r="A1681">
        <v>45290</v>
      </c>
      <c r="C1681">
        <v>1</v>
      </c>
      <c r="F1681" t="s">
        <v>0</v>
      </c>
      <c r="G1681" t="s">
        <v>1</v>
      </c>
      <c r="H1681" t="s">
        <v>10973</v>
      </c>
      <c r="I1681" t="s">
        <v>3</v>
      </c>
      <c r="K1681">
        <v>1</v>
      </c>
      <c r="L1681" t="s">
        <v>4</v>
      </c>
      <c r="M1681">
        <v>101843</v>
      </c>
      <c r="N1681" t="s">
        <v>5</v>
      </c>
      <c r="O1681" t="s">
        <v>5</v>
      </c>
      <c r="U1681" t="s">
        <v>10938</v>
      </c>
      <c r="V1681" s="1">
        <v>1</v>
      </c>
      <c r="W1681" t="s">
        <v>10757</v>
      </c>
      <c r="X1681" t="s">
        <v>10758</v>
      </c>
      <c r="Y1681" s="2" t="s">
        <v>10759</v>
      </c>
      <c r="Z1681" s="3">
        <v>12</v>
      </c>
      <c r="AA1681" s="4">
        <v>1201</v>
      </c>
      <c r="AB1681" s="4" t="s">
        <v>10758</v>
      </c>
      <c r="AC1681" t="s">
        <v>10974</v>
      </c>
      <c r="AD1681">
        <v>2021</v>
      </c>
      <c r="AE1681">
        <v>6</v>
      </c>
      <c r="AF1681">
        <v>24</v>
      </c>
      <c r="AG1681" t="s">
        <v>373</v>
      </c>
      <c r="AJ1681" t="s">
        <v>5</v>
      </c>
      <c r="AK1681" t="s">
        <v>12</v>
      </c>
      <c r="AL1681">
        <v>-30019</v>
      </c>
      <c r="AM1681">
        <v>6732772</v>
      </c>
      <c r="AN1681" s="4">
        <v>-31000</v>
      </c>
      <c r="AO1681" s="4">
        <v>6733000</v>
      </c>
      <c r="AP1681">
        <v>1</v>
      </c>
      <c r="AR1681">
        <v>1010</v>
      </c>
      <c r="AS1681" t="s">
        <v>9714</v>
      </c>
      <c r="AT1681" s="5" t="s">
        <v>10975</v>
      </c>
      <c r="AU1681">
        <v>101843</v>
      </c>
      <c r="AW1681" s="6" t="s">
        <v>14</v>
      </c>
      <c r="AX1681">
        <v>1</v>
      </c>
      <c r="AY1681" t="s">
        <v>15</v>
      </c>
      <c r="AZ1681" t="s">
        <v>10976</v>
      </c>
      <c r="BA1681" t="s">
        <v>10977</v>
      </c>
      <c r="BB1681">
        <v>1010</v>
      </c>
      <c r="BC1681" t="s">
        <v>18</v>
      </c>
      <c r="BD1681" t="s">
        <v>19</v>
      </c>
      <c r="BF1681" s="5">
        <v>44371.995162036997</v>
      </c>
      <c r="BG1681" s="7" t="s">
        <v>20</v>
      </c>
      <c r="BI1681">
        <v>6</v>
      </c>
      <c r="BJ1681">
        <v>272558</v>
      </c>
      <c r="BL1681" t="s">
        <v>10978</v>
      </c>
      <c r="BX1681">
        <v>45290</v>
      </c>
    </row>
    <row r="1682" spans="1:76" x14ac:dyDescent="0.25">
      <c r="A1682">
        <v>37356</v>
      </c>
      <c r="C1682">
        <v>1</v>
      </c>
      <c r="D1682">
        <v>1</v>
      </c>
      <c r="E1682">
        <v>2</v>
      </c>
      <c r="F1682" t="s">
        <v>0</v>
      </c>
      <c r="G1682" t="s">
        <v>1</v>
      </c>
      <c r="H1682" t="s">
        <v>10993</v>
      </c>
      <c r="I1682" s="8" t="str">
        <f>HYPERLINK(AT1682,"Foto")</f>
        <v>Foto</v>
      </c>
      <c r="K1682">
        <v>1</v>
      </c>
      <c r="L1682" t="s">
        <v>4</v>
      </c>
      <c r="M1682">
        <v>101843</v>
      </c>
      <c r="N1682" t="s">
        <v>5</v>
      </c>
      <c r="O1682" t="s">
        <v>5</v>
      </c>
      <c r="U1682" t="s">
        <v>10984</v>
      </c>
      <c r="V1682" s="1">
        <v>1</v>
      </c>
      <c r="W1682" t="s">
        <v>10757</v>
      </c>
      <c r="X1682" t="s">
        <v>10758</v>
      </c>
      <c r="Y1682" s="2" t="s">
        <v>10759</v>
      </c>
      <c r="Z1682" s="3">
        <v>12</v>
      </c>
      <c r="AA1682" s="4">
        <v>1201</v>
      </c>
      <c r="AB1682" s="4" t="s">
        <v>10758</v>
      </c>
      <c r="AC1682" t="s">
        <v>10994</v>
      </c>
      <c r="AD1682">
        <v>2021</v>
      </c>
      <c r="AE1682">
        <v>7</v>
      </c>
      <c r="AF1682">
        <v>11</v>
      </c>
      <c r="AG1682" t="s">
        <v>10995</v>
      </c>
      <c r="AJ1682" t="s">
        <v>5</v>
      </c>
      <c r="AK1682" t="s">
        <v>12</v>
      </c>
      <c r="AL1682">
        <v>-31544</v>
      </c>
      <c r="AM1682">
        <v>6735886</v>
      </c>
      <c r="AN1682" s="4">
        <v>-31000</v>
      </c>
      <c r="AO1682" s="4">
        <v>6735000</v>
      </c>
      <c r="AP1682">
        <v>5</v>
      </c>
      <c r="AR1682">
        <v>1010</v>
      </c>
      <c r="AT1682" s="5" t="s">
        <v>10996</v>
      </c>
      <c r="AU1682">
        <v>101843</v>
      </c>
      <c r="AW1682" s="6" t="s">
        <v>14</v>
      </c>
      <c r="AX1682">
        <v>1</v>
      </c>
      <c r="AY1682" t="s">
        <v>15</v>
      </c>
      <c r="AZ1682" t="s">
        <v>10997</v>
      </c>
      <c r="BA1682" t="s">
        <v>10998</v>
      </c>
      <c r="BB1682">
        <v>1010</v>
      </c>
      <c r="BC1682" t="s">
        <v>18</v>
      </c>
      <c r="BD1682" t="s">
        <v>19</v>
      </c>
      <c r="BE1682">
        <v>1</v>
      </c>
      <c r="BF1682" s="5">
        <v>44388.720451388901</v>
      </c>
      <c r="BG1682" s="7" t="s">
        <v>20</v>
      </c>
      <c r="BI1682">
        <v>6</v>
      </c>
      <c r="BJ1682">
        <v>274264</v>
      </c>
      <c r="BL1682" t="s">
        <v>10999</v>
      </c>
      <c r="BX1682">
        <v>37356</v>
      </c>
    </row>
    <row r="1683" spans="1:76" x14ac:dyDescent="0.25">
      <c r="A1683">
        <v>35353</v>
      </c>
      <c r="C1683">
        <v>1</v>
      </c>
      <c r="D1683">
        <v>1</v>
      </c>
      <c r="E1683">
        <v>1</v>
      </c>
      <c r="F1683" t="s">
        <v>0</v>
      </c>
      <c r="G1683" t="s">
        <v>1</v>
      </c>
      <c r="H1683" t="s">
        <v>11105</v>
      </c>
      <c r="I1683" t="s">
        <v>3</v>
      </c>
      <c r="K1683">
        <v>1</v>
      </c>
      <c r="L1683" t="s">
        <v>4</v>
      </c>
      <c r="M1683">
        <v>101843</v>
      </c>
      <c r="N1683" t="s">
        <v>5</v>
      </c>
      <c r="O1683" t="s">
        <v>5</v>
      </c>
      <c r="U1683" t="s">
        <v>11106</v>
      </c>
      <c r="V1683" s="1">
        <v>1</v>
      </c>
      <c r="W1683" t="s">
        <v>10757</v>
      </c>
      <c r="X1683" t="s">
        <v>10758</v>
      </c>
      <c r="Y1683" s="2" t="s">
        <v>10759</v>
      </c>
      <c r="Z1683" s="3">
        <v>12</v>
      </c>
      <c r="AA1683" s="4">
        <v>1201</v>
      </c>
      <c r="AB1683" s="4" t="s">
        <v>10758</v>
      </c>
      <c r="AC1683" t="s">
        <v>11107</v>
      </c>
      <c r="AD1683">
        <v>2021</v>
      </c>
      <c r="AE1683">
        <v>6</v>
      </c>
      <c r="AF1683">
        <v>5</v>
      </c>
      <c r="AG1683" t="s">
        <v>11108</v>
      </c>
      <c r="AJ1683" t="s">
        <v>5</v>
      </c>
      <c r="AK1683" t="s">
        <v>12</v>
      </c>
      <c r="AL1683">
        <v>-32079</v>
      </c>
      <c r="AM1683">
        <v>6723614</v>
      </c>
      <c r="AN1683" s="4">
        <v>-33000</v>
      </c>
      <c r="AO1683" s="4">
        <v>6723000</v>
      </c>
      <c r="AP1683">
        <v>10</v>
      </c>
      <c r="AR1683">
        <v>1010</v>
      </c>
      <c r="AT1683" s="5" t="s">
        <v>11109</v>
      </c>
      <c r="AU1683">
        <v>101843</v>
      </c>
      <c r="AW1683" s="6" t="s">
        <v>14</v>
      </c>
      <c r="AX1683">
        <v>1</v>
      </c>
      <c r="AY1683" t="s">
        <v>15</v>
      </c>
      <c r="AZ1683" t="s">
        <v>11110</v>
      </c>
      <c r="BA1683" t="s">
        <v>11111</v>
      </c>
      <c r="BB1683">
        <v>1010</v>
      </c>
      <c r="BC1683" t="s">
        <v>18</v>
      </c>
      <c r="BD1683" t="s">
        <v>19</v>
      </c>
      <c r="BF1683" s="5">
        <v>44353.053958333301</v>
      </c>
      <c r="BG1683" s="7" t="s">
        <v>20</v>
      </c>
      <c r="BI1683">
        <v>6</v>
      </c>
      <c r="BJ1683">
        <v>270491</v>
      </c>
      <c r="BL1683" t="s">
        <v>11112</v>
      </c>
      <c r="BX1683">
        <v>35353</v>
      </c>
    </row>
    <row r="1684" spans="1:76" x14ac:dyDescent="0.25">
      <c r="A1684">
        <v>35100</v>
      </c>
      <c r="C1684">
        <v>1</v>
      </c>
      <c r="F1684" t="s">
        <v>0</v>
      </c>
      <c r="G1684" t="s">
        <v>1</v>
      </c>
      <c r="H1684" t="s">
        <v>11248</v>
      </c>
      <c r="I1684" t="s">
        <v>3</v>
      </c>
      <c r="K1684">
        <v>1</v>
      </c>
      <c r="L1684" t="s">
        <v>4</v>
      </c>
      <c r="M1684">
        <v>101843</v>
      </c>
      <c r="N1684" t="s">
        <v>5</v>
      </c>
      <c r="O1684" t="s">
        <v>5</v>
      </c>
      <c r="U1684" t="s">
        <v>11223</v>
      </c>
      <c r="V1684" s="1">
        <v>1</v>
      </c>
      <c r="W1684" t="s">
        <v>10757</v>
      </c>
      <c r="X1684" t="s">
        <v>10758</v>
      </c>
      <c r="Y1684" s="2" t="s">
        <v>10759</v>
      </c>
      <c r="Z1684" s="3">
        <v>12</v>
      </c>
      <c r="AA1684" s="4">
        <v>1201</v>
      </c>
      <c r="AB1684" s="4" t="s">
        <v>10758</v>
      </c>
      <c r="AC1684" t="s">
        <v>11249</v>
      </c>
      <c r="AD1684">
        <v>2021</v>
      </c>
      <c r="AE1684">
        <v>7</v>
      </c>
      <c r="AF1684">
        <v>19</v>
      </c>
      <c r="AG1684" t="s">
        <v>11010</v>
      </c>
      <c r="AJ1684" t="s">
        <v>5</v>
      </c>
      <c r="AK1684" t="s">
        <v>12</v>
      </c>
      <c r="AL1684">
        <v>-32148</v>
      </c>
      <c r="AM1684">
        <v>6742938</v>
      </c>
      <c r="AN1684" s="4">
        <v>-33000</v>
      </c>
      <c r="AO1684" s="4">
        <v>6743000</v>
      </c>
      <c r="AP1684">
        <v>5</v>
      </c>
      <c r="AR1684">
        <v>1010</v>
      </c>
      <c r="AT1684" s="5" t="s">
        <v>11250</v>
      </c>
      <c r="AU1684">
        <v>101843</v>
      </c>
      <c r="AW1684" s="6" t="s">
        <v>14</v>
      </c>
      <c r="AX1684">
        <v>1</v>
      </c>
      <c r="AY1684" t="s">
        <v>15</v>
      </c>
      <c r="AZ1684" t="s">
        <v>11251</v>
      </c>
      <c r="BA1684" t="s">
        <v>11252</v>
      </c>
      <c r="BB1684">
        <v>1010</v>
      </c>
      <c r="BC1684" t="s">
        <v>18</v>
      </c>
      <c r="BD1684" t="s">
        <v>19</v>
      </c>
      <c r="BF1684" s="5">
        <v>44397.496863425898</v>
      </c>
      <c r="BG1684" s="7" t="s">
        <v>20</v>
      </c>
      <c r="BI1684">
        <v>6</v>
      </c>
      <c r="BJ1684">
        <v>275025</v>
      </c>
      <c r="BL1684" t="s">
        <v>11253</v>
      </c>
      <c r="BX1684">
        <v>35100</v>
      </c>
    </row>
    <row r="1685" spans="1:76" x14ac:dyDescent="0.25">
      <c r="A1685">
        <v>23735</v>
      </c>
      <c r="C1685">
        <v>1</v>
      </c>
      <c r="D1685">
        <v>1</v>
      </c>
      <c r="E1685">
        <v>3</v>
      </c>
      <c r="F1685" t="s">
        <v>0</v>
      </c>
      <c r="G1685" t="s">
        <v>1</v>
      </c>
      <c r="H1685" t="s">
        <v>11275</v>
      </c>
      <c r="I1685" t="s">
        <v>3</v>
      </c>
      <c r="K1685">
        <v>1</v>
      </c>
      <c r="L1685" t="s">
        <v>4</v>
      </c>
      <c r="M1685">
        <v>101843</v>
      </c>
      <c r="N1685" t="s">
        <v>5</v>
      </c>
      <c r="O1685" t="s">
        <v>5</v>
      </c>
      <c r="U1685" t="s">
        <v>11262</v>
      </c>
      <c r="V1685" s="1">
        <v>1</v>
      </c>
      <c r="W1685" t="s">
        <v>10757</v>
      </c>
      <c r="X1685" t="s">
        <v>10758</v>
      </c>
      <c r="Y1685" s="2" t="s">
        <v>10759</v>
      </c>
      <c r="Z1685" s="3">
        <v>12</v>
      </c>
      <c r="AA1685" s="4">
        <v>1201</v>
      </c>
      <c r="AB1685" s="4" t="s">
        <v>10758</v>
      </c>
      <c r="AC1685" t="s">
        <v>11276</v>
      </c>
      <c r="AD1685">
        <v>2021</v>
      </c>
      <c r="AE1685">
        <v>7</v>
      </c>
      <c r="AF1685">
        <v>13</v>
      </c>
      <c r="AG1685" t="s">
        <v>10761</v>
      </c>
      <c r="AJ1685" t="s">
        <v>5</v>
      </c>
      <c r="AK1685" t="s">
        <v>12</v>
      </c>
      <c r="AL1685">
        <v>-35713</v>
      </c>
      <c r="AM1685">
        <v>6722385</v>
      </c>
      <c r="AN1685" s="4">
        <v>-35000</v>
      </c>
      <c r="AO1685" s="4">
        <v>6723000</v>
      </c>
      <c r="AP1685">
        <v>10</v>
      </c>
      <c r="AR1685">
        <v>1010</v>
      </c>
      <c r="AT1685" s="5" t="s">
        <v>11277</v>
      </c>
      <c r="AU1685">
        <v>101843</v>
      </c>
      <c r="AW1685" s="6" t="s">
        <v>14</v>
      </c>
      <c r="AX1685">
        <v>1</v>
      </c>
      <c r="AY1685" t="s">
        <v>15</v>
      </c>
      <c r="AZ1685" t="s">
        <v>11278</v>
      </c>
      <c r="BA1685" t="s">
        <v>11279</v>
      </c>
      <c r="BB1685">
        <v>1010</v>
      </c>
      <c r="BC1685" t="s">
        <v>18</v>
      </c>
      <c r="BD1685" t="s">
        <v>19</v>
      </c>
      <c r="BF1685" s="5">
        <v>44391.597581018497</v>
      </c>
      <c r="BG1685" s="7" t="s">
        <v>20</v>
      </c>
      <c r="BI1685">
        <v>6</v>
      </c>
      <c r="BJ1685">
        <v>274443</v>
      </c>
      <c r="BL1685" t="s">
        <v>11280</v>
      </c>
      <c r="BX1685">
        <v>23735</v>
      </c>
    </row>
    <row r="1686" spans="1:76" x14ac:dyDescent="0.25">
      <c r="A1686">
        <v>19648</v>
      </c>
      <c r="C1686">
        <v>1</v>
      </c>
      <c r="D1686">
        <v>1</v>
      </c>
      <c r="E1686">
        <v>1</v>
      </c>
      <c r="F1686" t="s">
        <v>0</v>
      </c>
      <c r="G1686" t="s">
        <v>1</v>
      </c>
      <c r="H1686" t="s">
        <v>11364</v>
      </c>
      <c r="I1686" t="s">
        <v>3</v>
      </c>
      <c r="K1686">
        <v>1</v>
      </c>
      <c r="L1686" t="s">
        <v>4</v>
      </c>
      <c r="M1686">
        <v>101843</v>
      </c>
      <c r="N1686" t="s">
        <v>5</v>
      </c>
      <c r="O1686" t="s">
        <v>5</v>
      </c>
      <c r="U1686" t="s">
        <v>11365</v>
      </c>
      <c r="V1686" s="1">
        <v>1</v>
      </c>
      <c r="W1686" t="s">
        <v>10757</v>
      </c>
      <c r="X1686" t="s">
        <v>10758</v>
      </c>
      <c r="Y1686" s="2" t="s">
        <v>10759</v>
      </c>
      <c r="Z1686" s="3">
        <v>12</v>
      </c>
      <c r="AA1686" s="4">
        <v>1201</v>
      </c>
      <c r="AB1686" s="4" t="s">
        <v>10758</v>
      </c>
      <c r="AC1686" t="s">
        <v>11366</v>
      </c>
      <c r="AD1686">
        <v>2021</v>
      </c>
      <c r="AE1686">
        <v>7</v>
      </c>
      <c r="AF1686">
        <v>21</v>
      </c>
      <c r="AG1686" t="s">
        <v>10761</v>
      </c>
      <c r="AJ1686" t="s">
        <v>5</v>
      </c>
      <c r="AK1686" t="s">
        <v>12</v>
      </c>
      <c r="AL1686">
        <v>-38284</v>
      </c>
      <c r="AM1686">
        <v>6718623</v>
      </c>
      <c r="AN1686" s="4">
        <v>-39000</v>
      </c>
      <c r="AO1686" s="4">
        <v>6719000</v>
      </c>
      <c r="AP1686">
        <v>10</v>
      </c>
      <c r="AR1686">
        <v>1010</v>
      </c>
      <c r="AT1686" s="5" t="s">
        <v>11367</v>
      </c>
      <c r="AU1686">
        <v>101843</v>
      </c>
      <c r="AW1686" s="6" t="s">
        <v>14</v>
      </c>
      <c r="AX1686">
        <v>1</v>
      </c>
      <c r="AY1686" t="s">
        <v>15</v>
      </c>
      <c r="AZ1686" t="s">
        <v>11368</v>
      </c>
      <c r="BA1686" t="s">
        <v>11369</v>
      </c>
      <c r="BB1686">
        <v>1010</v>
      </c>
      <c r="BC1686" t="s">
        <v>18</v>
      </c>
      <c r="BD1686" t="s">
        <v>19</v>
      </c>
      <c r="BF1686" s="5">
        <v>44400.821157407401</v>
      </c>
      <c r="BG1686" s="7" t="s">
        <v>20</v>
      </c>
      <c r="BI1686">
        <v>6</v>
      </c>
      <c r="BJ1686">
        <v>275385</v>
      </c>
      <c r="BL1686" t="s">
        <v>11370</v>
      </c>
      <c r="BX1686">
        <v>19648</v>
      </c>
    </row>
    <row r="1687" spans="1:76" x14ac:dyDescent="0.25">
      <c r="A1687">
        <v>17450</v>
      </c>
      <c r="C1687">
        <v>1</v>
      </c>
      <c r="D1687">
        <v>1</v>
      </c>
      <c r="E1687">
        <v>1</v>
      </c>
      <c r="F1687" t="s">
        <v>0</v>
      </c>
      <c r="G1687" t="s">
        <v>1</v>
      </c>
      <c r="H1687" t="s">
        <v>11404</v>
      </c>
      <c r="I1687" t="s">
        <v>3</v>
      </c>
      <c r="K1687">
        <v>1</v>
      </c>
      <c r="L1687" t="s">
        <v>4</v>
      </c>
      <c r="M1687">
        <v>101843</v>
      </c>
      <c r="N1687" t="s">
        <v>5</v>
      </c>
      <c r="O1687" t="s">
        <v>5</v>
      </c>
      <c r="U1687" t="s">
        <v>11405</v>
      </c>
      <c r="V1687" s="1">
        <v>1</v>
      </c>
      <c r="W1687" t="s">
        <v>10757</v>
      </c>
      <c r="X1687" t="s">
        <v>10758</v>
      </c>
      <c r="Y1687" s="2" t="s">
        <v>10759</v>
      </c>
      <c r="Z1687" s="3">
        <v>12</v>
      </c>
      <c r="AA1687" s="4">
        <v>1201</v>
      </c>
      <c r="AB1687" s="4" t="s">
        <v>10758</v>
      </c>
      <c r="AC1687" t="s">
        <v>11406</v>
      </c>
      <c r="AD1687">
        <v>2021</v>
      </c>
      <c r="AE1687">
        <v>6</v>
      </c>
      <c r="AF1687">
        <v>20</v>
      </c>
      <c r="AG1687" t="s">
        <v>11407</v>
      </c>
      <c r="AJ1687" t="s">
        <v>5</v>
      </c>
      <c r="AK1687" t="s">
        <v>12</v>
      </c>
      <c r="AL1687">
        <v>-39984</v>
      </c>
      <c r="AM1687">
        <v>6731384</v>
      </c>
      <c r="AN1687" s="4">
        <v>-39000</v>
      </c>
      <c r="AO1687" s="4">
        <v>6731000</v>
      </c>
      <c r="AP1687">
        <v>500</v>
      </c>
      <c r="AR1687">
        <v>1010</v>
      </c>
      <c r="AT1687" s="5" t="s">
        <v>11408</v>
      </c>
      <c r="AU1687">
        <v>101843</v>
      </c>
      <c r="AW1687" s="6" t="s">
        <v>14</v>
      </c>
      <c r="AX1687">
        <v>1</v>
      </c>
      <c r="AY1687" t="s">
        <v>15</v>
      </c>
      <c r="AZ1687" t="s">
        <v>11409</v>
      </c>
      <c r="BA1687" t="s">
        <v>11410</v>
      </c>
      <c r="BB1687">
        <v>1010</v>
      </c>
      <c r="BC1687" t="s">
        <v>18</v>
      </c>
      <c r="BD1687" t="s">
        <v>19</v>
      </c>
      <c r="BF1687" s="5">
        <v>44368.594930555599</v>
      </c>
      <c r="BG1687" s="7" t="s">
        <v>20</v>
      </c>
      <c r="BI1687">
        <v>6</v>
      </c>
      <c r="BJ1687">
        <v>272260</v>
      </c>
      <c r="BL1687" t="s">
        <v>11411</v>
      </c>
      <c r="BX1687">
        <v>17450</v>
      </c>
    </row>
    <row r="1688" spans="1:76" x14ac:dyDescent="0.25">
      <c r="A1688">
        <v>38703</v>
      </c>
      <c r="B1688">
        <v>141134</v>
      </c>
      <c r="F1688" t="s">
        <v>4221</v>
      </c>
      <c r="G1688" t="s">
        <v>4403</v>
      </c>
      <c r="H1688">
        <v>229472</v>
      </c>
      <c r="I1688" s="8" t="str">
        <f>HYPERLINK(AT1688,"Hb")</f>
        <v>Hb</v>
      </c>
      <c r="K1688">
        <v>1</v>
      </c>
      <c r="L1688" t="s">
        <v>4</v>
      </c>
      <c r="M1688">
        <v>101843</v>
      </c>
      <c r="N1688" t="s">
        <v>5</v>
      </c>
      <c r="O1688" t="s">
        <v>5</v>
      </c>
      <c r="U1688" t="s">
        <v>10938</v>
      </c>
      <c r="V1688" s="1">
        <v>1</v>
      </c>
      <c r="W1688" t="s">
        <v>10757</v>
      </c>
      <c r="X1688" t="s">
        <v>10758</v>
      </c>
      <c r="Y1688" t="s">
        <v>10759</v>
      </c>
      <c r="Z1688" s="3">
        <v>12</v>
      </c>
      <c r="AA1688" s="4">
        <v>1201</v>
      </c>
      <c r="AB1688" s="4" t="s">
        <v>10758</v>
      </c>
      <c r="AC1688" t="s">
        <v>10979</v>
      </c>
      <c r="AG1688" t="s">
        <v>10953</v>
      </c>
      <c r="AH1688" t="s">
        <v>10953</v>
      </c>
      <c r="AJ1688" t="s">
        <v>5</v>
      </c>
      <c r="AK1688" t="s">
        <v>12</v>
      </c>
      <c r="AL1688">
        <v>-31159</v>
      </c>
      <c r="AM1688">
        <v>6733657</v>
      </c>
      <c r="AN1688" s="4">
        <v>-31000</v>
      </c>
      <c r="AO1688" s="4">
        <v>6733000</v>
      </c>
      <c r="AP1688">
        <v>200</v>
      </c>
      <c r="AR1688" t="s">
        <v>3864</v>
      </c>
      <c r="AT1688" t="s">
        <v>10980</v>
      </c>
      <c r="AU1688">
        <v>101843</v>
      </c>
      <c r="AW1688" s="11" t="s">
        <v>4227</v>
      </c>
      <c r="BD1688" t="s">
        <v>3864</v>
      </c>
      <c r="BE1688">
        <v>1</v>
      </c>
      <c r="BF1688" s="5">
        <v>41422</v>
      </c>
      <c r="BG1688" s="6" t="s">
        <v>4229</v>
      </c>
      <c r="BI1688">
        <v>4</v>
      </c>
      <c r="BJ1688">
        <v>319</v>
      </c>
      <c r="BL1688" t="s">
        <v>10981</v>
      </c>
      <c r="BN1688" t="s">
        <v>10981</v>
      </c>
      <c r="BP1688" t="s">
        <v>10982</v>
      </c>
      <c r="BQ1688" t="s">
        <v>4232</v>
      </c>
      <c r="BX1688">
        <v>38703</v>
      </c>
    </row>
    <row r="1689" spans="1:76" x14ac:dyDescent="0.25">
      <c r="A1689">
        <v>29980</v>
      </c>
      <c r="B1689">
        <v>141120</v>
      </c>
      <c r="F1689" t="s">
        <v>4221</v>
      </c>
      <c r="G1689" t="s">
        <v>4403</v>
      </c>
      <c r="H1689">
        <v>229458</v>
      </c>
      <c r="I1689" s="8" t="str">
        <f>HYPERLINK(AT1689,"Hb")</f>
        <v>Hb</v>
      </c>
      <c r="K1689">
        <v>1</v>
      </c>
      <c r="L1689" t="s">
        <v>4</v>
      </c>
      <c r="M1689">
        <v>101843</v>
      </c>
      <c r="N1689" t="s">
        <v>5</v>
      </c>
      <c r="O1689" t="s">
        <v>5</v>
      </c>
      <c r="U1689" t="s">
        <v>11038</v>
      </c>
      <c r="V1689" s="1">
        <v>1</v>
      </c>
      <c r="W1689" t="s">
        <v>10757</v>
      </c>
      <c r="X1689" t="s">
        <v>10758</v>
      </c>
      <c r="Y1689" t="s">
        <v>10759</v>
      </c>
      <c r="Z1689" s="3">
        <v>12</v>
      </c>
      <c r="AA1689" s="4">
        <v>1201</v>
      </c>
      <c r="AB1689" s="4" t="s">
        <v>10758</v>
      </c>
      <c r="AC1689" t="s">
        <v>11092</v>
      </c>
      <c r="AG1689" t="s">
        <v>11093</v>
      </c>
      <c r="AH1689" t="s">
        <v>11093</v>
      </c>
      <c r="AJ1689" t="s">
        <v>5</v>
      </c>
      <c r="AK1689" t="s">
        <v>12</v>
      </c>
      <c r="AL1689">
        <v>-33588</v>
      </c>
      <c r="AM1689">
        <v>6721003</v>
      </c>
      <c r="AN1689" s="4">
        <v>-33000</v>
      </c>
      <c r="AO1689" s="4">
        <v>6721000</v>
      </c>
      <c r="AP1689">
        <v>500</v>
      </c>
      <c r="AR1689" t="s">
        <v>3864</v>
      </c>
      <c r="AS1689" t="s">
        <v>11094</v>
      </c>
      <c r="AT1689" t="s">
        <v>11095</v>
      </c>
      <c r="AU1689">
        <v>101843</v>
      </c>
      <c r="AW1689" s="11" t="s">
        <v>4227</v>
      </c>
      <c r="BD1689" t="s">
        <v>3864</v>
      </c>
      <c r="BE1689">
        <v>1</v>
      </c>
      <c r="BF1689" s="5">
        <v>41422</v>
      </c>
      <c r="BG1689" s="6" t="s">
        <v>4229</v>
      </c>
      <c r="BI1689">
        <v>4</v>
      </c>
      <c r="BJ1689">
        <v>317</v>
      </c>
      <c r="BL1689" t="s">
        <v>11096</v>
      </c>
      <c r="BN1689" t="s">
        <v>11096</v>
      </c>
      <c r="BP1689" t="s">
        <v>11097</v>
      </c>
      <c r="BQ1689" t="s">
        <v>4232</v>
      </c>
      <c r="BX1689">
        <v>29980</v>
      </c>
    </row>
    <row r="1690" spans="1:76" x14ac:dyDescent="0.25">
      <c r="A1690">
        <v>29981</v>
      </c>
      <c r="B1690">
        <v>141133</v>
      </c>
      <c r="F1690" t="s">
        <v>4221</v>
      </c>
      <c r="G1690" t="s">
        <v>4403</v>
      </c>
      <c r="H1690">
        <v>229471</v>
      </c>
      <c r="I1690" s="8" t="str">
        <f>HYPERLINK(AT1690,"Hb")</f>
        <v>Hb</v>
      </c>
      <c r="K1690">
        <v>1</v>
      </c>
      <c r="L1690" t="s">
        <v>4</v>
      </c>
      <c r="M1690">
        <v>101843</v>
      </c>
      <c r="N1690" t="s">
        <v>5</v>
      </c>
      <c r="O1690" t="s">
        <v>5</v>
      </c>
      <c r="U1690" t="s">
        <v>11038</v>
      </c>
      <c r="V1690" s="1">
        <v>1</v>
      </c>
      <c r="W1690" t="s">
        <v>10757</v>
      </c>
      <c r="X1690" t="s">
        <v>10758</v>
      </c>
      <c r="Y1690" t="s">
        <v>10759</v>
      </c>
      <c r="Z1690" s="3">
        <v>12</v>
      </c>
      <c r="AA1690" s="4">
        <v>1201</v>
      </c>
      <c r="AB1690" s="4" t="s">
        <v>10758</v>
      </c>
      <c r="AC1690" t="s">
        <v>11098</v>
      </c>
      <c r="AG1690" t="s">
        <v>10953</v>
      </c>
      <c r="AH1690" t="s">
        <v>11099</v>
      </c>
      <c r="AJ1690" t="s">
        <v>5</v>
      </c>
      <c r="AK1690" t="s">
        <v>12</v>
      </c>
      <c r="AL1690">
        <v>-33588</v>
      </c>
      <c r="AM1690">
        <v>6721003</v>
      </c>
      <c r="AN1690" s="4">
        <v>-33000</v>
      </c>
      <c r="AO1690" s="4">
        <v>6721000</v>
      </c>
      <c r="AP1690">
        <v>500</v>
      </c>
      <c r="AR1690" t="s">
        <v>3864</v>
      </c>
      <c r="AT1690" t="s">
        <v>11100</v>
      </c>
      <c r="AU1690">
        <v>101843</v>
      </c>
      <c r="AW1690" s="11" t="s">
        <v>4227</v>
      </c>
      <c r="BD1690" t="s">
        <v>3864</v>
      </c>
      <c r="BE1690">
        <v>1</v>
      </c>
      <c r="BF1690" s="5">
        <v>41422</v>
      </c>
      <c r="BG1690" s="6" t="s">
        <v>4229</v>
      </c>
      <c r="BI1690">
        <v>4</v>
      </c>
      <c r="BJ1690">
        <v>318</v>
      </c>
      <c r="BL1690" t="s">
        <v>11101</v>
      </c>
      <c r="BN1690" t="s">
        <v>11101</v>
      </c>
      <c r="BP1690" t="s">
        <v>11097</v>
      </c>
      <c r="BQ1690" t="s">
        <v>4232</v>
      </c>
      <c r="BX1690">
        <v>29981</v>
      </c>
    </row>
    <row r="1691" spans="1:76" x14ac:dyDescent="0.25">
      <c r="A1691">
        <v>29982</v>
      </c>
      <c r="B1691">
        <v>141135</v>
      </c>
      <c r="F1691" t="s">
        <v>4221</v>
      </c>
      <c r="G1691" t="s">
        <v>4403</v>
      </c>
      <c r="H1691">
        <v>229473</v>
      </c>
      <c r="I1691" s="8" t="str">
        <f>HYPERLINK(AT1691,"Hb")</f>
        <v>Hb</v>
      </c>
      <c r="K1691">
        <v>1</v>
      </c>
      <c r="L1691" t="s">
        <v>4</v>
      </c>
      <c r="M1691">
        <v>101843</v>
      </c>
      <c r="N1691" t="s">
        <v>5</v>
      </c>
      <c r="O1691" t="s">
        <v>5</v>
      </c>
      <c r="U1691" t="s">
        <v>11038</v>
      </c>
      <c r="V1691" s="1">
        <v>1</v>
      </c>
      <c r="W1691" t="s">
        <v>10757</v>
      </c>
      <c r="X1691" t="s">
        <v>10758</v>
      </c>
      <c r="Y1691" t="s">
        <v>10759</v>
      </c>
      <c r="Z1691" s="3">
        <v>12</v>
      </c>
      <c r="AA1691" s="4">
        <v>1201</v>
      </c>
      <c r="AB1691" s="4" t="s">
        <v>10758</v>
      </c>
      <c r="AC1691" t="s">
        <v>11102</v>
      </c>
      <c r="AG1691" t="s">
        <v>10953</v>
      </c>
      <c r="AH1691" t="s">
        <v>10953</v>
      </c>
      <c r="AJ1691" t="s">
        <v>5</v>
      </c>
      <c r="AK1691" t="s">
        <v>12</v>
      </c>
      <c r="AL1691">
        <v>-33588</v>
      </c>
      <c r="AM1691">
        <v>6721003</v>
      </c>
      <c r="AN1691" s="4">
        <v>-33000</v>
      </c>
      <c r="AO1691" s="4">
        <v>6721000</v>
      </c>
      <c r="AP1691">
        <v>500</v>
      </c>
      <c r="AR1691" t="s">
        <v>3864</v>
      </c>
      <c r="AT1691" t="s">
        <v>11103</v>
      </c>
      <c r="AU1691">
        <v>101843</v>
      </c>
      <c r="AW1691" s="11" t="s">
        <v>4227</v>
      </c>
      <c r="BD1691" t="s">
        <v>3864</v>
      </c>
      <c r="BE1691">
        <v>1</v>
      </c>
      <c r="BF1691" s="5">
        <v>41422</v>
      </c>
      <c r="BG1691" s="6" t="s">
        <v>4229</v>
      </c>
      <c r="BI1691">
        <v>4</v>
      </c>
      <c r="BJ1691">
        <v>320</v>
      </c>
      <c r="BL1691" t="s">
        <v>11104</v>
      </c>
      <c r="BN1691" t="s">
        <v>11104</v>
      </c>
      <c r="BP1691" t="s">
        <v>11097</v>
      </c>
      <c r="BQ1691" t="s">
        <v>4232</v>
      </c>
      <c r="BX1691">
        <v>29982</v>
      </c>
    </row>
    <row r="1692" spans="1:76" x14ac:dyDescent="0.25">
      <c r="A1692">
        <v>538221</v>
      </c>
      <c r="B1692">
        <v>304191</v>
      </c>
      <c r="F1692" t="s">
        <v>4221</v>
      </c>
      <c r="G1692" t="s">
        <v>55</v>
      </c>
      <c r="H1692">
        <v>407780</v>
      </c>
      <c r="I1692" s="8" t="str">
        <f>HYPERLINK(AT1692,"Hb")</f>
        <v>Hb</v>
      </c>
      <c r="K1692">
        <v>1</v>
      </c>
      <c r="L1692" t="s">
        <v>4</v>
      </c>
      <c r="M1692">
        <v>101843</v>
      </c>
      <c r="N1692" t="s">
        <v>5</v>
      </c>
      <c r="O1692" t="s">
        <v>5</v>
      </c>
      <c r="W1692" t="s">
        <v>10757</v>
      </c>
      <c r="X1692" t="s">
        <v>10758</v>
      </c>
      <c r="Y1692" t="s">
        <v>10759</v>
      </c>
      <c r="Z1692" s="3">
        <v>12</v>
      </c>
      <c r="AA1692" s="4">
        <v>1201</v>
      </c>
      <c r="AB1692" t="s">
        <v>10758</v>
      </c>
      <c r="AC1692" t="s">
        <v>11434</v>
      </c>
      <c r="AG1692" t="s">
        <v>11039</v>
      </c>
      <c r="AH1692" t="s">
        <v>11039</v>
      </c>
      <c r="AJ1692" t="s">
        <v>5</v>
      </c>
      <c r="AK1692" t="s">
        <v>12</v>
      </c>
      <c r="AR1692" t="s">
        <v>4225</v>
      </c>
      <c r="AT1692" t="s">
        <v>11435</v>
      </c>
      <c r="AU1692">
        <v>101843</v>
      </c>
      <c r="AW1692" s="11" t="s">
        <v>4227</v>
      </c>
      <c r="BD1692" t="s">
        <v>4225</v>
      </c>
      <c r="BE1692">
        <v>1</v>
      </c>
      <c r="BF1692" s="5">
        <v>36890</v>
      </c>
      <c r="BG1692" s="6" t="s">
        <v>4229</v>
      </c>
      <c r="BI1692">
        <v>3</v>
      </c>
      <c r="BJ1692">
        <v>5797</v>
      </c>
      <c r="BL1692" t="s">
        <v>11436</v>
      </c>
      <c r="BN1692" t="s">
        <v>11436</v>
      </c>
      <c r="BX1692">
        <v>538221</v>
      </c>
    </row>
    <row r="1693" spans="1:76" x14ac:dyDescent="0.25">
      <c r="A1693">
        <v>63009</v>
      </c>
      <c r="C1693">
        <v>1</v>
      </c>
      <c r="D1693">
        <v>1</v>
      </c>
      <c r="E1693">
        <v>1</v>
      </c>
      <c r="F1693" t="s">
        <v>0</v>
      </c>
      <c r="G1693" t="s">
        <v>1</v>
      </c>
      <c r="H1693" t="s">
        <v>11437</v>
      </c>
      <c r="I1693" t="s">
        <v>3</v>
      </c>
      <c r="K1693">
        <v>1</v>
      </c>
      <c r="L1693" t="s">
        <v>4</v>
      </c>
      <c r="M1693">
        <v>101843</v>
      </c>
      <c r="N1693" t="s">
        <v>5</v>
      </c>
      <c r="O1693" t="s">
        <v>5</v>
      </c>
      <c r="U1693" t="s">
        <v>11438</v>
      </c>
      <c r="V1693" s="1">
        <v>1</v>
      </c>
      <c r="W1693" t="s">
        <v>10757</v>
      </c>
      <c r="X1693" t="s">
        <v>11439</v>
      </c>
      <c r="Y1693" s="2" t="s">
        <v>10759</v>
      </c>
      <c r="Z1693" s="3">
        <v>12</v>
      </c>
      <c r="AA1693" s="4">
        <v>1211</v>
      </c>
      <c r="AB1693" s="4" t="s">
        <v>11439</v>
      </c>
      <c r="AC1693" t="s">
        <v>11440</v>
      </c>
      <c r="AD1693">
        <v>2020</v>
      </c>
      <c r="AE1693">
        <v>6</v>
      </c>
      <c r="AF1693">
        <v>20</v>
      </c>
      <c r="AG1693" t="s">
        <v>11441</v>
      </c>
      <c r="AJ1693" t="s">
        <v>5</v>
      </c>
      <c r="AK1693" t="s">
        <v>12</v>
      </c>
      <c r="AL1693">
        <v>-9295</v>
      </c>
      <c r="AM1693">
        <v>6649890</v>
      </c>
      <c r="AN1693" s="4">
        <v>-9000</v>
      </c>
      <c r="AO1693" s="4">
        <v>6649000</v>
      </c>
      <c r="AP1693">
        <v>5</v>
      </c>
      <c r="AR1693">
        <v>1010</v>
      </c>
      <c r="AT1693" s="5" t="s">
        <v>11442</v>
      </c>
      <c r="AU1693">
        <v>101843</v>
      </c>
      <c r="AW1693" s="6" t="s">
        <v>14</v>
      </c>
      <c r="AX1693">
        <v>1</v>
      </c>
      <c r="AY1693" t="s">
        <v>15</v>
      </c>
      <c r="AZ1693" t="s">
        <v>11443</v>
      </c>
      <c r="BA1693" t="s">
        <v>11444</v>
      </c>
      <c r="BB1693">
        <v>1010</v>
      </c>
      <c r="BC1693" t="s">
        <v>18</v>
      </c>
      <c r="BD1693" t="s">
        <v>19</v>
      </c>
      <c r="BF1693" s="5">
        <v>44112.416886574101</v>
      </c>
      <c r="BG1693" s="7" t="s">
        <v>20</v>
      </c>
      <c r="BI1693">
        <v>6</v>
      </c>
      <c r="BJ1693">
        <v>252718</v>
      </c>
      <c r="BL1693" t="s">
        <v>11445</v>
      </c>
      <c r="BX1693">
        <v>63009</v>
      </c>
    </row>
    <row r="1694" spans="1:76" x14ac:dyDescent="0.25">
      <c r="A1694">
        <v>10893</v>
      </c>
      <c r="B1694">
        <v>136865</v>
      </c>
      <c r="F1694" t="s">
        <v>0</v>
      </c>
      <c r="G1694" t="s">
        <v>4403</v>
      </c>
      <c r="H1694" t="s">
        <v>11446</v>
      </c>
      <c r="I1694" t="s">
        <v>69</v>
      </c>
      <c r="K1694">
        <v>1</v>
      </c>
      <c r="L1694" t="s">
        <v>4</v>
      </c>
      <c r="M1694">
        <v>101843</v>
      </c>
      <c r="N1694" t="s">
        <v>5</v>
      </c>
      <c r="O1694" t="s">
        <v>5</v>
      </c>
      <c r="U1694" t="s">
        <v>11447</v>
      </c>
      <c r="V1694" s="1">
        <v>1</v>
      </c>
      <c r="W1694" t="s">
        <v>10757</v>
      </c>
      <c r="X1694" t="s">
        <v>11448</v>
      </c>
      <c r="Y1694" s="2" t="s">
        <v>10759</v>
      </c>
      <c r="Z1694" s="3">
        <v>12</v>
      </c>
      <c r="AA1694" s="4">
        <v>1216</v>
      </c>
      <c r="AB1694" s="4" t="s">
        <v>11448</v>
      </c>
      <c r="AC1694" t="s">
        <v>11449</v>
      </c>
      <c r="AD1694">
        <v>2009</v>
      </c>
      <c r="AE1694">
        <v>6</v>
      </c>
      <c r="AF1694">
        <v>21</v>
      </c>
      <c r="AG1694" t="s">
        <v>9190</v>
      </c>
      <c r="AH1694" t="s">
        <v>9190</v>
      </c>
      <c r="AJ1694" t="s">
        <v>5</v>
      </c>
      <c r="AK1694" t="s">
        <v>12</v>
      </c>
      <c r="AL1694">
        <v>-46638</v>
      </c>
      <c r="AM1694">
        <v>6634148</v>
      </c>
      <c r="AN1694" s="4">
        <v>-47000</v>
      </c>
      <c r="AO1694" s="4">
        <v>6635000</v>
      </c>
      <c r="AP1694">
        <v>1414</v>
      </c>
      <c r="AR1694">
        <v>105</v>
      </c>
      <c r="AT1694" s="5"/>
      <c r="AU1694">
        <v>101843</v>
      </c>
      <c r="AW1694" s="6" t="s">
        <v>14</v>
      </c>
      <c r="AX1694">
        <v>1</v>
      </c>
      <c r="AY1694" t="s">
        <v>15</v>
      </c>
      <c r="AZ1694" t="s">
        <v>11450</v>
      </c>
      <c r="BA1694" t="s">
        <v>11451</v>
      </c>
      <c r="BB1694">
        <v>105</v>
      </c>
      <c r="BC1694" t="s">
        <v>4411</v>
      </c>
      <c r="BD1694" t="s">
        <v>4412</v>
      </c>
      <c r="BF1694" s="5">
        <v>40899</v>
      </c>
      <c r="BG1694" s="7" t="s">
        <v>20</v>
      </c>
      <c r="BI1694">
        <v>5</v>
      </c>
      <c r="BJ1694">
        <v>287310</v>
      </c>
      <c r="BK1694">
        <v>143164</v>
      </c>
      <c r="BL1694" t="s">
        <v>11452</v>
      </c>
      <c r="BN1694" t="s">
        <v>11453</v>
      </c>
      <c r="BX1694">
        <v>10893</v>
      </c>
    </row>
    <row r="1695" spans="1:76" x14ac:dyDescent="0.25">
      <c r="A1695">
        <v>11041</v>
      </c>
      <c r="B1695">
        <v>97424</v>
      </c>
      <c r="F1695" t="s">
        <v>0</v>
      </c>
      <c r="G1695" t="s">
        <v>1</v>
      </c>
      <c r="H1695" t="s">
        <v>11501</v>
      </c>
      <c r="I1695" s="8" t="str">
        <f>HYPERLINK(AT1695,"Foto")</f>
        <v>Foto</v>
      </c>
      <c r="K1695">
        <v>1</v>
      </c>
      <c r="L1695" t="s">
        <v>4</v>
      </c>
      <c r="M1695">
        <v>101843</v>
      </c>
      <c r="N1695" t="s">
        <v>5</v>
      </c>
      <c r="O1695" t="s">
        <v>5</v>
      </c>
      <c r="U1695" t="s">
        <v>11502</v>
      </c>
      <c r="V1695" s="1">
        <v>1</v>
      </c>
      <c r="W1695" t="s">
        <v>10757</v>
      </c>
      <c r="X1695" t="s">
        <v>11456</v>
      </c>
      <c r="Y1695" s="2" t="s">
        <v>10759</v>
      </c>
      <c r="Z1695" s="3">
        <v>12</v>
      </c>
      <c r="AA1695" s="4">
        <v>1219</v>
      </c>
      <c r="AB1695" t="s">
        <v>11456</v>
      </c>
      <c r="AC1695" t="s">
        <v>11503</v>
      </c>
      <c r="AD1695">
        <v>2015</v>
      </c>
      <c r="AE1695">
        <v>7</v>
      </c>
      <c r="AF1695">
        <v>19</v>
      </c>
      <c r="AG1695" t="s">
        <v>10761</v>
      </c>
      <c r="AJ1695" t="s">
        <v>5</v>
      </c>
      <c r="AK1695" t="s">
        <v>12</v>
      </c>
      <c r="AL1695">
        <v>-46611</v>
      </c>
      <c r="AM1695">
        <v>6675771</v>
      </c>
      <c r="AN1695" s="4">
        <v>-47000</v>
      </c>
      <c r="AO1695" s="4">
        <v>6675000</v>
      </c>
      <c r="AP1695">
        <v>500</v>
      </c>
      <c r="AR1695">
        <v>1010</v>
      </c>
      <c r="AT1695" s="5" t="s">
        <v>11504</v>
      </c>
      <c r="AU1695">
        <v>101843</v>
      </c>
      <c r="AW1695" s="6" t="s">
        <v>14</v>
      </c>
      <c r="AX1695">
        <v>1</v>
      </c>
      <c r="AY1695" t="s">
        <v>15</v>
      </c>
      <c r="AZ1695" t="s">
        <v>11505</v>
      </c>
      <c r="BA1695" t="s">
        <v>11506</v>
      </c>
      <c r="BB1695">
        <v>1010</v>
      </c>
      <c r="BC1695" t="s">
        <v>18</v>
      </c>
      <c r="BD1695" t="s">
        <v>19</v>
      </c>
      <c r="BE1695">
        <v>1</v>
      </c>
      <c r="BF1695" s="5">
        <v>43954.5</v>
      </c>
      <c r="BG1695" s="7" t="s">
        <v>20</v>
      </c>
      <c r="BI1695">
        <v>6</v>
      </c>
      <c r="BJ1695">
        <v>84602</v>
      </c>
      <c r="BK1695">
        <v>143165</v>
      </c>
      <c r="BL1695" t="s">
        <v>11507</v>
      </c>
      <c r="BX1695">
        <v>11041</v>
      </c>
    </row>
    <row r="1696" spans="1:76" x14ac:dyDescent="0.25">
      <c r="A1696">
        <v>7511</v>
      </c>
      <c r="B1696">
        <v>123285</v>
      </c>
      <c r="F1696" t="s">
        <v>0</v>
      </c>
      <c r="G1696" t="s">
        <v>1</v>
      </c>
      <c r="H1696" t="s">
        <v>11508</v>
      </c>
      <c r="I1696" t="s">
        <v>3</v>
      </c>
      <c r="K1696">
        <v>1</v>
      </c>
      <c r="L1696" t="s">
        <v>4</v>
      </c>
      <c r="M1696">
        <v>101843</v>
      </c>
      <c r="N1696" t="s">
        <v>5</v>
      </c>
      <c r="O1696" t="s">
        <v>5</v>
      </c>
      <c r="U1696" t="s">
        <v>11509</v>
      </c>
      <c r="V1696" s="1">
        <v>1</v>
      </c>
      <c r="W1696" t="s">
        <v>10757</v>
      </c>
      <c r="X1696" t="s">
        <v>11456</v>
      </c>
      <c r="Y1696" s="2" t="s">
        <v>10759</v>
      </c>
      <c r="Z1696" s="3">
        <v>12</v>
      </c>
      <c r="AA1696" s="4">
        <v>1219</v>
      </c>
      <c r="AB1696" t="s">
        <v>11456</v>
      </c>
      <c r="AC1696" t="s">
        <v>11510</v>
      </c>
      <c r="AD1696">
        <v>2016</v>
      </c>
      <c r="AE1696">
        <v>7</v>
      </c>
      <c r="AF1696">
        <v>3</v>
      </c>
      <c r="AG1696" t="s">
        <v>11511</v>
      </c>
      <c r="AJ1696" t="s">
        <v>5</v>
      </c>
      <c r="AK1696" t="s">
        <v>12</v>
      </c>
      <c r="AL1696">
        <v>-50275</v>
      </c>
      <c r="AM1696">
        <v>6647459</v>
      </c>
      <c r="AN1696" s="4">
        <v>-51000</v>
      </c>
      <c r="AO1696" s="4">
        <v>6647000</v>
      </c>
      <c r="AP1696">
        <v>125</v>
      </c>
      <c r="AR1696">
        <v>1010</v>
      </c>
      <c r="AT1696" s="5" t="s">
        <v>11512</v>
      </c>
      <c r="AU1696">
        <v>101843</v>
      </c>
      <c r="AW1696" s="6" t="s">
        <v>14</v>
      </c>
      <c r="AX1696">
        <v>1</v>
      </c>
      <c r="AY1696" t="s">
        <v>15</v>
      </c>
      <c r="AZ1696" t="s">
        <v>11513</v>
      </c>
      <c r="BA1696" t="s">
        <v>11514</v>
      </c>
      <c r="BB1696">
        <v>1010</v>
      </c>
      <c r="BC1696" t="s">
        <v>18</v>
      </c>
      <c r="BD1696" t="s">
        <v>19</v>
      </c>
      <c r="BF1696" s="5">
        <v>42555.801689814798</v>
      </c>
      <c r="BG1696" s="7" t="s">
        <v>20</v>
      </c>
      <c r="BI1696">
        <v>6</v>
      </c>
      <c r="BJ1696">
        <v>107319</v>
      </c>
      <c r="BK1696">
        <v>143167</v>
      </c>
      <c r="BL1696" t="s">
        <v>11515</v>
      </c>
      <c r="BX1696">
        <v>7511</v>
      </c>
    </row>
    <row r="1697" spans="1:76" x14ac:dyDescent="0.25">
      <c r="A1697">
        <v>3197</v>
      </c>
      <c r="B1697">
        <v>129680</v>
      </c>
      <c r="F1697" t="s">
        <v>0</v>
      </c>
      <c r="G1697" t="s">
        <v>1</v>
      </c>
      <c r="H1697" t="s">
        <v>11540</v>
      </c>
      <c r="I1697" t="s">
        <v>3</v>
      </c>
      <c r="K1697">
        <v>1</v>
      </c>
      <c r="L1697" t="s">
        <v>4</v>
      </c>
      <c r="M1697">
        <v>101843</v>
      </c>
      <c r="N1697" t="s">
        <v>5</v>
      </c>
      <c r="O1697" t="s">
        <v>5</v>
      </c>
      <c r="U1697" t="s">
        <v>11541</v>
      </c>
      <c r="V1697" s="1">
        <v>1</v>
      </c>
      <c r="W1697" t="s">
        <v>10757</v>
      </c>
      <c r="X1697" t="s">
        <v>11456</v>
      </c>
      <c r="Y1697" s="2" t="s">
        <v>10759</v>
      </c>
      <c r="Z1697" s="3">
        <v>12</v>
      </c>
      <c r="AA1697" s="4">
        <v>1219</v>
      </c>
      <c r="AB1697" t="s">
        <v>11456</v>
      </c>
      <c r="AC1697" t="s">
        <v>11542</v>
      </c>
      <c r="AD1697">
        <v>2016</v>
      </c>
      <c r="AE1697">
        <v>8</v>
      </c>
      <c r="AF1697">
        <v>23</v>
      </c>
      <c r="AG1697" t="s">
        <v>11543</v>
      </c>
      <c r="AJ1697" t="s">
        <v>5</v>
      </c>
      <c r="AK1697" t="s">
        <v>12</v>
      </c>
      <c r="AL1697">
        <v>-54978</v>
      </c>
      <c r="AM1697">
        <v>6647329</v>
      </c>
      <c r="AN1697" s="4">
        <v>-55000</v>
      </c>
      <c r="AO1697" s="4">
        <v>6647000</v>
      </c>
      <c r="AP1697">
        <v>10</v>
      </c>
      <c r="AR1697">
        <v>1010</v>
      </c>
      <c r="AT1697" s="5" t="s">
        <v>11544</v>
      </c>
      <c r="AU1697">
        <v>101843</v>
      </c>
      <c r="AW1697" s="6" t="s">
        <v>14</v>
      </c>
      <c r="AX1697">
        <v>1</v>
      </c>
      <c r="AY1697" t="s">
        <v>15</v>
      </c>
      <c r="AZ1697" t="s">
        <v>11545</v>
      </c>
      <c r="BA1697" t="s">
        <v>11546</v>
      </c>
      <c r="BB1697">
        <v>1010</v>
      </c>
      <c r="BC1697" t="s">
        <v>18</v>
      </c>
      <c r="BD1697" t="s">
        <v>19</v>
      </c>
      <c r="BF1697" s="5">
        <v>42628.890289351897</v>
      </c>
      <c r="BG1697" s="7" t="s">
        <v>20</v>
      </c>
      <c r="BI1697">
        <v>6</v>
      </c>
      <c r="BJ1697">
        <v>112959</v>
      </c>
      <c r="BK1697">
        <v>143166</v>
      </c>
      <c r="BL1697" t="s">
        <v>11547</v>
      </c>
      <c r="BX1697">
        <v>3197</v>
      </c>
    </row>
    <row r="1698" spans="1:76" x14ac:dyDescent="0.25">
      <c r="A1698">
        <v>14708</v>
      </c>
      <c r="C1698">
        <v>1</v>
      </c>
      <c r="D1698">
        <v>1</v>
      </c>
      <c r="E1698">
        <v>1</v>
      </c>
      <c r="F1698" t="s">
        <v>0</v>
      </c>
      <c r="G1698" t="s">
        <v>5222</v>
      </c>
      <c r="H1698" t="s">
        <v>11480</v>
      </c>
      <c r="I1698" t="s">
        <v>3</v>
      </c>
      <c r="K1698">
        <v>1</v>
      </c>
      <c r="L1698" t="s">
        <v>4</v>
      </c>
      <c r="M1698">
        <v>101843</v>
      </c>
      <c r="N1698" t="s">
        <v>5</v>
      </c>
      <c r="O1698" t="s">
        <v>5</v>
      </c>
      <c r="U1698" t="s">
        <v>11481</v>
      </c>
      <c r="V1698" s="1">
        <v>1</v>
      </c>
      <c r="W1698" t="s">
        <v>10757</v>
      </c>
      <c r="X1698" t="s">
        <v>11456</v>
      </c>
      <c r="Y1698" s="2" t="s">
        <v>10759</v>
      </c>
      <c r="Z1698" s="3">
        <v>12</v>
      </c>
      <c r="AA1698" s="4">
        <v>1219</v>
      </c>
      <c r="AB1698" t="s">
        <v>11456</v>
      </c>
      <c r="AC1698" t="s">
        <v>11482</v>
      </c>
      <c r="AD1698">
        <v>2017</v>
      </c>
      <c r="AE1698">
        <v>6</v>
      </c>
      <c r="AF1698">
        <v>28</v>
      </c>
      <c r="AG1698" t="s">
        <v>11483</v>
      </c>
      <c r="AH1698" t="s">
        <v>11483</v>
      </c>
      <c r="AJ1698" t="s">
        <v>5</v>
      </c>
      <c r="AK1698" t="s">
        <v>12</v>
      </c>
      <c r="AL1698">
        <v>-42228</v>
      </c>
      <c r="AM1698">
        <v>6659198</v>
      </c>
      <c r="AN1698" s="4">
        <v>-43000</v>
      </c>
      <c r="AO1698" s="4">
        <v>6659000</v>
      </c>
      <c r="AP1698">
        <v>20</v>
      </c>
      <c r="AR1698">
        <v>59</v>
      </c>
      <c r="AU1698">
        <v>101843</v>
      </c>
      <c r="AW1698" s="6" t="s">
        <v>14</v>
      </c>
      <c r="AX1698">
        <v>1</v>
      </c>
      <c r="AY1698" t="s">
        <v>15</v>
      </c>
      <c r="AZ1698" t="s">
        <v>11484</v>
      </c>
      <c r="BA1698" t="s">
        <v>11480</v>
      </c>
      <c r="BB1698">
        <v>59</v>
      </c>
      <c r="BC1698" t="s">
        <v>5222</v>
      </c>
      <c r="BD1698" t="s">
        <v>5228</v>
      </c>
      <c r="BF1698" s="5">
        <v>43961</v>
      </c>
      <c r="BG1698" s="7" t="s">
        <v>20</v>
      </c>
      <c r="BI1698">
        <v>4</v>
      </c>
      <c r="BJ1698">
        <v>389987</v>
      </c>
      <c r="BL1698" t="s">
        <v>11485</v>
      </c>
      <c r="BX1698">
        <v>14708</v>
      </c>
    </row>
    <row r="1699" spans="1:76" x14ac:dyDescent="0.25">
      <c r="A1699">
        <v>16885</v>
      </c>
      <c r="C1699">
        <v>1</v>
      </c>
      <c r="D1699">
        <v>1</v>
      </c>
      <c r="E1699">
        <v>1</v>
      </c>
      <c r="F1699" t="s">
        <v>0</v>
      </c>
      <c r="G1699" t="s">
        <v>1</v>
      </c>
      <c r="H1699" t="s">
        <v>11471</v>
      </c>
      <c r="I1699" t="s">
        <v>3</v>
      </c>
      <c r="K1699">
        <v>1</v>
      </c>
      <c r="L1699" t="s">
        <v>4</v>
      </c>
      <c r="M1699">
        <v>101843</v>
      </c>
      <c r="N1699" t="s">
        <v>5</v>
      </c>
      <c r="O1699" t="s">
        <v>5</v>
      </c>
      <c r="U1699" t="s">
        <v>11472</v>
      </c>
      <c r="V1699" s="1">
        <v>1</v>
      </c>
      <c r="W1699" t="s">
        <v>10757</v>
      </c>
      <c r="X1699" t="s">
        <v>11456</v>
      </c>
      <c r="Y1699" s="2" t="s">
        <v>10759</v>
      </c>
      <c r="Z1699" s="3">
        <v>12</v>
      </c>
      <c r="AA1699" s="4">
        <v>1219</v>
      </c>
      <c r="AB1699" t="s">
        <v>11456</v>
      </c>
      <c r="AC1699" t="s">
        <v>11473</v>
      </c>
      <c r="AD1699">
        <v>2017</v>
      </c>
      <c r="AE1699">
        <v>6</v>
      </c>
      <c r="AF1699">
        <v>11</v>
      </c>
      <c r="AG1699" t="s">
        <v>11474</v>
      </c>
      <c r="AJ1699" t="s">
        <v>5</v>
      </c>
      <c r="AK1699" t="s">
        <v>12</v>
      </c>
      <c r="AL1699">
        <v>-40362</v>
      </c>
      <c r="AM1699">
        <v>6660434</v>
      </c>
      <c r="AN1699" s="4">
        <v>-41000</v>
      </c>
      <c r="AO1699" s="4">
        <v>6661000</v>
      </c>
      <c r="AP1699">
        <v>355</v>
      </c>
      <c r="AR1699">
        <v>1010</v>
      </c>
      <c r="AS1699" t="s">
        <v>11475</v>
      </c>
      <c r="AT1699" s="5" t="s">
        <v>11476</v>
      </c>
      <c r="AU1699">
        <v>101843</v>
      </c>
      <c r="AW1699" s="6" t="s">
        <v>14</v>
      </c>
      <c r="AX1699">
        <v>1</v>
      </c>
      <c r="AY1699" t="s">
        <v>15</v>
      </c>
      <c r="AZ1699" t="s">
        <v>11477</v>
      </c>
      <c r="BA1699" t="s">
        <v>11478</v>
      </c>
      <c r="BB1699">
        <v>1010</v>
      </c>
      <c r="BC1699" t="s">
        <v>18</v>
      </c>
      <c r="BD1699" t="s">
        <v>19</v>
      </c>
      <c r="BF1699" s="5">
        <v>42940.871840277803</v>
      </c>
      <c r="BG1699" s="7" t="s">
        <v>20</v>
      </c>
      <c r="BI1699">
        <v>6</v>
      </c>
      <c r="BJ1699">
        <v>129240</v>
      </c>
      <c r="BL1699" t="s">
        <v>11479</v>
      </c>
      <c r="BX1699">
        <v>16885</v>
      </c>
    </row>
    <row r="1700" spans="1:76" x14ac:dyDescent="0.25">
      <c r="A1700">
        <v>10405</v>
      </c>
      <c r="C1700">
        <v>1</v>
      </c>
      <c r="D1700">
        <v>1</v>
      </c>
      <c r="E1700">
        <v>1</v>
      </c>
      <c r="F1700" t="s">
        <v>0</v>
      </c>
      <c r="G1700" t="s">
        <v>1</v>
      </c>
      <c r="H1700" t="s">
        <v>11486</v>
      </c>
      <c r="I1700" t="s">
        <v>3</v>
      </c>
      <c r="K1700">
        <v>1</v>
      </c>
      <c r="L1700" t="s">
        <v>4</v>
      </c>
      <c r="M1700">
        <v>101843</v>
      </c>
      <c r="N1700" t="s">
        <v>5</v>
      </c>
      <c r="O1700" t="s">
        <v>5</v>
      </c>
      <c r="U1700" t="s">
        <v>11487</v>
      </c>
      <c r="V1700" s="1">
        <v>1</v>
      </c>
      <c r="W1700" t="s">
        <v>10757</v>
      </c>
      <c r="X1700" t="s">
        <v>11456</v>
      </c>
      <c r="Y1700" s="2" t="s">
        <v>10759</v>
      </c>
      <c r="Z1700" s="3">
        <v>12</v>
      </c>
      <c r="AA1700" s="4">
        <v>1219</v>
      </c>
      <c r="AB1700" t="s">
        <v>11456</v>
      </c>
      <c r="AC1700" t="s">
        <v>11488</v>
      </c>
      <c r="AD1700">
        <v>2017</v>
      </c>
      <c r="AE1700">
        <v>6</v>
      </c>
      <c r="AF1700">
        <v>21</v>
      </c>
      <c r="AG1700" t="s">
        <v>11489</v>
      </c>
      <c r="AJ1700" t="s">
        <v>5</v>
      </c>
      <c r="AK1700" t="s">
        <v>12</v>
      </c>
      <c r="AL1700">
        <v>-47307</v>
      </c>
      <c r="AM1700">
        <v>6655577</v>
      </c>
      <c r="AN1700" s="4">
        <v>-47000</v>
      </c>
      <c r="AO1700" s="4">
        <v>6655000</v>
      </c>
      <c r="AP1700">
        <v>8</v>
      </c>
      <c r="AR1700">
        <v>1010</v>
      </c>
      <c r="AT1700" s="5" t="s">
        <v>11490</v>
      </c>
      <c r="AU1700">
        <v>101843</v>
      </c>
      <c r="AW1700" s="6" t="s">
        <v>14</v>
      </c>
      <c r="AX1700">
        <v>1</v>
      </c>
      <c r="AY1700" t="s">
        <v>15</v>
      </c>
      <c r="AZ1700" t="s">
        <v>11491</v>
      </c>
      <c r="BA1700" t="s">
        <v>11492</v>
      </c>
      <c r="BB1700">
        <v>1010</v>
      </c>
      <c r="BC1700" t="s">
        <v>18</v>
      </c>
      <c r="BD1700" t="s">
        <v>19</v>
      </c>
      <c r="BF1700" s="5">
        <v>43023.367337962998</v>
      </c>
      <c r="BG1700" s="7" t="s">
        <v>20</v>
      </c>
      <c r="BI1700">
        <v>6</v>
      </c>
      <c r="BJ1700">
        <v>142356</v>
      </c>
      <c r="BL1700" t="s">
        <v>11493</v>
      </c>
      <c r="BX1700">
        <v>10405</v>
      </c>
    </row>
    <row r="1701" spans="1:76" x14ac:dyDescent="0.25">
      <c r="A1701">
        <v>3287</v>
      </c>
      <c r="C1701">
        <v>1</v>
      </c>
      <c r="F1701" t="s">
        <v>0</v>
      </c>
      <c r="G1701" t="s">
        <v>1</v>
      </c>
      <c r="H1701" t="s">
        <v>11548</v>
      </c>
      <c r="I1701" t="s">
        <v>3</v>
      </c>
      <c r="K1701">
        <v>1</v>
      </c>
      <c r="L1701" t="s">
        <v>4</v>
      </c>
      <c r="M1701">
        <v>101843</v>
      </c>
      <c r="N1701" t="s">
        <v>5</v>
      </c>
      <c r="O1701" t="s">
        <v>5</v>
      </c>
      <c r="U1701" t="s">
        <v>11541</v>
      </c>
      <c r="V1701" s="1">
        <v>1</v>
      </c>
      <c r="W1701" t="s">
        <v>10757</v>
      </c>
      <c r="X1701" t="s">
        <v>11456</v>
      </c>
      <c r="Y1701" s="2" t="s">
        <v>10759</v>
      </c>
      <c r="Z1701" s="3">
        <v>12</v>
      </c>
      <c r="AA1701" s="4">
        <v>1219</v>
      </c>
      <c r="AB1701" t="s">
        <v>11456</v>
      </c>
      <c r="AC1701" t="s">
        <v>11549</v>
      </c>
      <c r="AD1701">
        <v>2018</v>
      </c>
      <c r="AE1701">
        <v>7</v>
      </c>
      <c r="AF1701">
        <v>18</v>
      </c>
      <c r="AG1701" t="s">
        <v>11511</v>
      </c>
      <c r="AJ1701" t="s">
        <v>5</v>
      </c>
      <c r="AK1701" t="s">
        <v>12</v>
      </c>
      <c r="AL1701">
        <v>-54771</v>
      </c>
      <c r="AM1701">
        <v>6647076</v>
      </c>
      <c r="AN1701" s="4">
        <v>-55000</v>
      </c>
      <c r="AO1701" s="4">
        <v>6647000</v>
      </c>
      <c r="AP1701">
        <v>100</v>
      </c>
      <c r="AR1701">
        <v>1010</v>
      </c>
      <c r="AT1701" s="5" t="s">
        <v>11550</v>
      </c>
      <c r="AU1701">
        <v>101843</v>
      </c>
      <c r="AW1701" s="6" t="s">
        <v>14</v>
      </c>
      <c r="AX1701">
        <v>1</v>
      </c>
      <c r="AY1701" t="s">
        <v>15</v>
      </c>
      <c r="AZ1701" t="s">
        <v>11551</v>
      </c>
      <c r="BA1701" t="s">
        <v>11552</v>
      </c>
      <c r="BB1701">
        <v>1010</v>
      </c>
      <c r="BC1701" t="s">
        <v>18</v>
      </c>
      <c r="BD1701" t="s">
        <v>19</v>
      </c>
      <c r="BF1701" s="5">
        <v>43303.763159722199</v>
      </c>
      <c r="BG1701" s="7" t="s">
        <v>20</v>
      </c>
      <c r="BI1701">
        <v>6</v>
      </c>
      <c r="BJ1701">
        <v>160600</v>
      </c>
      <c r="BL1701" t="s">
        <v>11553</v>
      </c>
      <c r="BX1701">
        <v>3287</v>
      </c>
    </row>
    <row r="1702" spans="1:76" x14ac:dyDescent="0.25">
      <c r="A1702">
        <v>17612</v>
      </c>
      <c r="C1702">
        <v>1</v>
      </c>
      <c r="D1702">
        <v>1</v>
      </c>
      <c r="E1702">
        <v>1</v>
      </c>
      <c r="F1702" t="s">
        <v>0</v>
      </c>
      <c r="G1702" t="s">
        <v>1</v>
      </c>
      <c r="H1702" t="s">
        <v>11454</v>
      </c>
      <c r="I1702" t="s">
        <v>3</v>
      </c>
      <c r="K1702">
        <v>1</v>
      </c>
      <c r="L1702" t="s">
        <v>4</v>
      </c>
      <c r="M1702">
        <v>101843</v>
      </c>
      <c r="N1702" t="s">
        <v>5</v>
      </c>
      <c r="O1702" t="s">
        <v>5</v>
      </c>
      <c r="U1702" t="s">
        <v>11455</v>
      </c>
      <c r="V1702" s="1">
        <v>1</v>
      </c>
      <c r="W1702" t="s">
        <v>10757</v>
      </c>
      <c r="X1702" t="s">
        <v>11456</v>
      </c>
      <c r="Y1702" s="2" t="s">
        <v>10759</v>
      </c>
      <c r="Z1702" s="3">
        <v>12</v>
      </c>
      <c r="AA1702" s="4">
        <v>1219</v>
      </c>
      <c r="AB1702" t="s">
        <v>11456</v>
      </c>
      <c r="AC1702" t="s">
        <v>11457</v>
      </c>
      <c r="AD1702">
        <v>2020</v>
      </c>
      <c r="AE1702">
        <v>7</v>
      </c>
      <c r="AF1702">
        <v>29</v>
      </c>
      <c r="AG1702" t="s">
        <v>11458</v>
      </c>
      <c r="AJ1702" t="s">
        <v>5</v>
      </c>
      <c r="AK1702" t="s">
        <v>12</v>
      </c>
      <c r="AL1702">
        <v>-39874</v>
      </c>
      <c r="AM1702">
        <v>6657468</v>
      </c>
      <c r="AN1702" s="4">
        <v>-39000</v>
      </c>
      <c r="AO1702" s="4">
        <v>6657000</v>
      </c>
      <c r="AP1702">
        <v>5</v>
      </c>
      <c r="AR1702">
        <v>1010</v>
      </c>
      <c r="AT1702" s="5" t="s">
        <v>11459</v>
      </c>
      <c r="AU1702">
        <v>101843</v>
      </c>
      <c r="AW1702" s="6" t="s">
        <v>14</v>
      </c>
      <c r="AX1702">
        <v>1</v>
      </c>
      <c r="AY1702" t="s">
        <v>15</v>
      </c>
      <c r="AZ1702" t="s">
        <v>11460</v>
      </c>
      <c r="BA1702" t="s">
        <v>11461</v>
      </c>
      <c r="BB1702">
        <v>1010</v>
      </c>
      <c r="BC1702" t="s">
        <v>18</v>
      </c>
      <c r="BD1702" t="s">
        <v>19</v>
      </c>
      <c r="BF1702" s="5">
        <v>44127.845601851899</v>
      </c>
      <c r="BG1702" s="7" t="s">
        <v>20</v>
      </c>
      <c r="BI1702">
        <v>6</v>
      </c>
      <c r="BJ1702">
        <v>254012</v>
      </c>
      <c r="BL1702" t="s">
        <v>11462</v>
      </c>
      <c r="BX1702">
        <v>17612</v>
      </c>
    </row>
    <row r="1703" spans="1:76" x14ac:dyDescent="0.25">
      <c r="A1703">
        <v>16044</v>
      </c>
      <c r="C1703">
        <v>1</v>
      </c>
      <c r="D1703">
        <v>1</v>
      </c>
      <c r="E1703">
        <v>1</v>
      </c>
      <c r="F1703" t="s">
        <v>0</v>
      </c>
      <c r="G1703" t="s">
        <v>1</v>
      </c>
      <c r="H1703" t="s">
        <v>11463</v>
      </c>
      <c r="I1703" t="s">
        <v>3</v>
      </c>
      <c r="K1703">
        <v>1</v>
      </c>
      <c r="L1703" t="s">
        <v>4</v>
      </c>
      <c r="M1703">
        <v>101843</v>
      </c>
      <c r="N1703" t="s">
        <v>5</v>
      </c>
      <c r="O1703" t="s">
        <v>5</v>
      </c>
      <c r="U1703" t="s">
        <v>11464</v>
      </c>
      <c r="V1703" s="1">
        <v>1</v>
      </c>
      <c r="W1703" t="s">
        <v>10757</v>
      </c>
      <c r="X1703" t="s">
        <v>11456</v>
      </c>
      <c r="Y1703" s="2" t="s">
        <v>10759</v>
      </c>
      <c r="Z1703" s="3">
        <v>12</v>
      </c>
      <c r="AA1703" s="4">
        <v>1219</v>
      </c>
      <c r="AB1703" t="s">
        <v>11456</v>
      </c>
      <c r="AC1703" t="s">
        <v>11465</v>
      </c>
      <c r="AD1703">
        <v>2020</v>
      </c>
      <c r="AE1703">
        <v>6</v>
      </c>
      <c r="AF1703">
        <v>9</v>
      </c>
      <c r="AG1703" t="s">
        <v>11466</v>
      </c>
      <c r="AJ1703" t="s">
        <v>5</v>
      </c>
      <c r="AK1703" t="s">
        <v>12</v>
      </c>
      <c r="AL1703">
        <v>-41058</v>
      </c>
      <c r="AM1703">
        <v>6657535</v>
      </c>
      <c r="AN1703" s="4">
        <v>-41000</v>
      </c>
      <c r="AO1703" s="4">
        <v>6657000</v>
      </c>
      <c r="AP1703">
        <v>5</v>
      </c>
      <c r="AR1703">
        <v>1010</v>
      </c>
      <c r="AT1703" s="5" t="s">
        <v>11467</v>
      </c>
      <c r="AU1703">
        <v>101843</v>
      </c>
      <c r="AW1703" s="6" t="s">
        <v>14</v>
      </c>
      <c r="AX1703">
        <v>1</v>
      </c>
      <c r="AY1703" t="s">
        <v>15</v>
      </c>
      <c r="AZ1703" t="s">
        <v>11468</v>
      </c>
      <c r="BA1703" t="s">
        <v>11469</v>
      </c>
      <c r="BB1703">
        <v>1010</v>
      </c>
      <c r="BC1703" t="s">
        <v>18</v>
      </c>
      <c r="BD1703" t="s">
        <v>19</v>
      </c>
      <c r="BF1703" s="5">
        <v>44061.594953703701</v>
      </c>
      <c r="BG1703" s="7" t="s">
        <v>20</v>
      </c>
      <c r="BI1703">
        <v>6</v>
      </c>
      <c r="BJ1703">
        <v>246021</v>
      </c>
      <c r="BL1703" t="s">
        <v>11470</v>
      </c>
      <c r="BX1703">
        <v>16044</v>
      </c>
    </row>
    <row r="1704" spans="1:76" x14ac:dyDescent="0.25">
      <c r="A1704">
        <v>10738</v>
      </c>
      <c r="C1704">
        <v>1</v>
      </c>
      <c r="D1704">
        <v>1</v>
      </c>
      <c r="E1704">
        <v>1</v>
      </c>
      <c r="F1704" t="s">
        <v>0</v>
      </c>
      <c r="G1704" t="s">
        <v>1</v>
      </c>
      <c r="H1704" t="s">
        <v>11494</v>
      </c>
      <c r="I1704" t="s">
        <v>3</v>
      </c>
      <c r="K1704">
        <v>1</v>
      </c>
      <c r="L1704" t="s">
        <v>4</v>
      </c>
      <c r="M1704">
        <v>101843</v>
      </c>
      <c r="N1704" t="s">
        <v>5</v>
      </c>
      <c r="O1704" t="s">
        <v>5</v>
      </c>
      <c r="U1704" t="s">
        <v>11495</v>
      </c>
      <c r="V1704" s="1">
        <v>1</v>
      </c>
      <c r="W1704" t="s">
        <v>10757</v>
      </c>
      <c r="X1704" t="s">
        <v>11456</v>
      </c>
      <c r="Y1704" s="2" t="s">
        <v>10759</v>
      </c>
      <c r="Z1704" s="3">
        <v>12</v>
      </c>
      <c r="AA1704" s="4">
        <v>1219</v>
      </c>
      <c r="AB1704" t="s">
        <v>11456</v>
      </c>
      <c r="AC1704" t="s">
        <v>11496</v>
      </c>
      <c r="AD1704">
        <v>2020</v>
      </c>
      <c r="AE1704">
        <v>8</v>
      </c>
      <c r="AF1704">
        <v>11</v>
      </c>
      <c r="AG1704" t="s">
        <v>9990</v>
      </c>
      <c r="AJ1704" t="s">
        <v>5</v>
      </c>
      <c r="AK1704" t="s">
        <v>12</v>
      </c>
      <c r="AL1704">
        <v>-46823</v>
      </c>
      <c r="AM1704">
        <v>6658275</v>
      </c>
      <c r="AN1704" s="4">
        <v>-47000</v>
      </c>
      <c r="AO1704" s="4">
        <v>6659000</v>
      </c>
      <c r="AP1704">
        <v>5</v>
      </c>
      <c r="AR1704">
        <v>1010</v>
      </c>
      <c r="AT1704" s="5" t="s">
        <v>11497</v>
      </c>
      <c r="AU1704">
        <v>101843</v>
      </c>
      <c r="AW1704" s="6" t="s">
        <v>14</v>
      </c>
      <c r="AX1704">
        <v>1</v>
      </c>
      <c r="AY1704" t="s">
        <v>15</v>
      </c>
      <c r="AZ1704" t="s">
        <v>11498</v>
      </c>
      <c r="BA1704" t="s">
        <v>11499</v>
      </c>
      <c r="BB1704">
        <v>1010</v>
      </c>
      <c r="BC1704" t="s">
        <v>18</v>
      </c>
      <c r="BD1704" t="s">
        <v>19</v>
      </c>
      <c r="BF1704" s="5">
        <v>44151.378726851799</v>
      </c>
      <c r="BG1704" s="7" t="s">
        <v>20</v>
      </c>
      <c r="BI1704">
        <v>6</v>
      </c>
      <c r="BJ1704">
        <v>257011</v>
      </c>
      <c r="BL1704" t="s">
        <v>11500</v>
      </c>
      <c r="BX1704">
        <v>10738</v>
      </c>
    </row>
    <row r="1705" spans="1:76" x14ac:dyDescent="0.25">
      <c r="A1705">
        <v>6050</v>
      </c>
      <c r="C1705">
        <v>1</v>
      </c>
      <c r="F1705" t="s">
        <v>0</v>
      </c>
      <c r="G1705" t="s">
        <v>1</v>
      </c>
      <c r="H1705" t="s">
        <v>11516</v>
      </c>
      <c r="I1705" t="s">
        <v>3</v>
      </c>
      <c r="K1705">
        <v>1</v>
      </c>
      <c r="L1705" t="s">
        <v>4</v>
      </c>
      <c r="M1705">
        <v>101843</v>
      </c>
      <c r="N1705" t="s">
        <v>5</v>
      </c>
      <c r="O1705" t="s">
        <v>5</v>
      </c>
      <c r="U1705" t="s">
        <v>11509</v>
      </c>
      <c r="V1705" s="1">
        <v>1</v>
      </c>
      <c r="W1705" t="s">
        <v>10757</v>
      </c>
      <c r="X1705" t="s">
        <v>11456</v>
      </c>
      <c r="Y1705" s="2" t="s">
        <v>10759</v>
      </c>
      <c r="Z1705" s="3">
        <v>12</v>
      </c>
      <c r="AA1705" s="4">
        <v>1219</v>
      </c>
      <c r="AB1705" t="s">
        <v>11456</v>
      </c>
      <c r="AC1705" t="s">
        <v>11517</v>
      </c>
      <c r="AD1705">
        <v>2020</v>
      </c>
      <c r="AE1705">
        <v>6</v>
      </c>
      <c r="AF1705">
        <v>30</v>
      </c>
      <c r="AG1705" t="s">
        <v>11466</v>
      </c>
      <c r="AJ1705" t="s">
        <v>5</v>
      </c>
      <c r="AK1705" t="s">
        <v>12</v>
      </c>
      <c r="AL1705">
        <v>-51179</v>
      </c>
      <c r="AM1705">
        <v>6647717</v>
      </c>
      <c r="AN1705" s="4">
        <v>-51000</v>
      </c>
      <c r="AO1705" s="4">
        <v>6647000</v>
      </c>
      <c r="AP1705">
        <v>5</v>
      </c>
      <c r="AR1705">
        <v>1010</v>
      </c>
      <c r="AT1705" s="5" t="s">
        <v>11518</v>
      </c>
      <c r="AU1705">
        <v>101843</v>
      </c>
      <c r="AW1705" s="6" t="s">
        <v>14</v>
      </c>
      <c r="AX1705">
        <v>1</v>
      </c>
      <c r="AY1705" t="s">
        <v>15</v>
      </c>
      <c r="AZ1705" t="s">
        <v>11519</v>
      </c>
      <c r="BA1705" t="s">
        <v>11520</v>
      </c>
      <c r="BB1705">
        <v>1010</v>
      </c>
      <c r="BC1705" t="s">
        <v>18</v>
      </c>
      <c r="BD1705" t="s">
        <v>19</v>
      </c>
      <c r="BF1705" s="5">
        <v>44061.594756944403</v>
      </c>
      <c r="BG1705" s="7" t="s">
        <v>20</v>
      </c>
      <c r="BI1705">
        <v>6</v>
      </c>
      <c r="BJ1705">
        <v>246125</v>
      </c>
      <c r="BL1705" t="s">
        <v>11521</v>
      </c>
      <c r="BX1705">
        <v>6050</v>
      </c>
    </row>
    <row r="1706" spans="1:76" x14ac:dyDescent="0.25">
      <c r="A1706">
        <v>7156</v>
      </c>
      <c r="C1706">
        <v>1</v>
      </c>
      <c r="F1706" t="s">
        <v>0</v>
      </c>
      <c r="G1706" t="s">
        <v>1</v>
      </c>
      <c r="H1706" t="s">
        <v>11522</v>
      </c>
      <c r="I1706" t="s">
        <v>3</v>
      </c>
      <c r="K1706">
        <v>1</v>
      </c>
      <c r="L1706" t="s">
        <v>4</v>
      </c>
      <c r="M1706">
        <v>101843</v>
      </c>
      <c r="N1706" t="s">
        <v>5</v>
      </c>
      <c r="O1706" t="s">
        <v>5</v>
      </c>
      <c r="U1706" t="s">
        <v>11509</v>
      </c>
      <c r="V1706" s="1">
        <v>1</v>
      </c>
      <c r="W1706" t="s">
        <v>10757</v>
      </c>
      <c r="X1706" t="s">
        <v>11456</v>
      </c>
      <c r="Y1706" s="2" t="s">
        <v>10759</v>
      </c>
      <c r="Z1706" s="3">
        <v>12</v>
      </c>
      <c r="AA1706" s="4">
        <v>1219</v>
      </c>
      <c r="AB1706" t="s">
        <v>11456</v>
      </c>
      <c r="AC1706" t="s">
        <v>11523</v>
      </c>
      <c r="AD1706">
        <v>2020</v>
      </c>
      <c r="AE1706">
        <v>7</v>
      </c>
      <c r="AF1706">
        <v>6</v>
      </c>
      <c r="AG1706" t="s">
        <v>11466</v>
      </c>
      <c r="AJ1706" t="s">
        <v>5</v>
      </c>
      <c r="AK1706" t="s">
        <v>12</v>
      </c>
      <c r="AL1706">
        <v>-50582</v>
      </c>
      <c r="AM1706">
        <v>6647802</v>
      </c>
      <c r="AN1706" s="4">
        <v>-51000</v>
      </c>
      <c r="AO1706" s="4">
        <v>6647000</v>
      </c>
      <c r="AP1706">
        <v>5</v>
      </c>
      <c r="AR1706">
        <v>1010</v>
      </c>
      <c r="AT1706" s="5" t="s">
        <v>11524</v>
      </c>
      <c r="AU1706">
        <v>101843</v>
      </c>
      <c r="AW1706" s="6" t="s">
        <v>14</v>
      </c>
      <c r="AX1706">
        <v>1</v>
      </c>
      <c r="AY1706" t="s">
        <v>15</v>
      </c>
      <c r="AZ1706" t="s">
        <v>11525</v>
      </c>
      <c r="BA1706" t="s">
        <v>11526</v>
      </c>
      <c r="BB1706">
        <v>1010</v>
      </c>
      <c r="BC1706" t="s">
        <v>18</v>
      </c>
      <c r="BD1706" t="s">
        <v>19</v>
      </c>
      <c r="BF1706" s="5">
        <v>44061.5946064815</v>
      </c>
      <c r="BG1706" s="7" t="s">
        <v>20</v>
      </c>
      <c r="BI1706">
        <v>6</v>
      </c>
      <c r="BJ1706">
        <v>246202</v>
      </c>
      <c r="BL1706" t="s">
        <v>11527</v>
      </c>
      <c r="BX1706">
        <v>7156</v>
      </c>
    </row>
    <row r="1707" spans="1:76" x14ac:dyDescent="0.25">
      <c r="A1707">
        <v>7198</v>
      </c>
      <c r="C1707">
        <v>1</v>
      </c>
      <c r="F1707" t="s">
        <v>0</v>
      </c>
      <c r="G1707" t="s">
        <v>1</v>
      </c>
      <c r="H1707" t="s">
        <v>11528</v>
      </c>
      <c r="I1707" t="s">
        <v>3</v>
      </c>
      <c r="K1707">
        <v>1</v>
      </c>
      <c r="L1707" t="s">
        <v>4</v>
      </c>
      <c r="M1707">
        <v>101843</v>
      </c>
      <c r="N1707" t="s">
        <v>5</v>
      </c>
      <c r="O1707" t="s">
        <v>5</v>
      </c>
      <c r="U1707" t="s">
        <v>11509</v>
      </c>
      <c r="V1707" s="1">
        <v>1</v>
      </c>
      <c r="W1707" t="s">
        <v>10757</v>
      </c>
      <c r="X1707" t="s">
        <v>11456</v>
      </c>
      <c r="Y1707" s="2" t="s">
        <v>10759</v>
      </c>
      <c r="Z1707" s="3">
        <v>12</v>
      </c>
      <c r="AA1707" s="4">
        <v>1219</v>
      </c>
      <c r="AB1707" t="s">
        <v>11456</v>
      </c>
      <c r="AC1707" t="s">
        <v>11529</v>
      </c>
      <c r="AD1707">
        <v>2020</v>
      </c>
      <c r="AE1707">
        <v>7</v>
      </c>
      <c r="AF1707">
        <v>6</v>
      </c>
      <c r="AG1707" t="s">
        <v>11466</v>
      </c>
      <c r="AJ1707" t="s">
        <v>5</v>
      </c>
      <c r="AK1707" t="s">
        <v>12</v>
      </c>
      <c r="AL1707">
        <v>-50535</v>
      </c>
      <c r="AM1707">
        <v>6647577</v>
      </c>
      <c r="AN1707" s="4">
        <v>-51000</v>
      </c>
      <c r="AO1707" s="4">
        <v>6647000</v>
      </c>
      <c r="AP1707">
        <v>5</v>
      </c>
      <c r="AR1707">
        <v>1010</v>
      </c>
      <c r="AT1707" s="5" t="s">
        <v>11530</v>
      </c>
      <c r="AU1707">
        <v>101843</v>
      </c>
      <c r="AW1707" s="6" t="s">
        <v>14</v>
      </c>
      <c r="AX1707">
        <v>1</v>
      </c>
      <c r="AY1707" t="s">
        <v>15</v>
      </c>
      <c r="AZ1707" t="s">
        <v>11531</v>
      </c>
      <c r="BA1707" t="s">
        <v>11532</v>
      </c>
      <c r="BB1707">
        <v>1010</v>
      </c>
      <c r="BC1707" t="s">
        <v>18</v>
      </c>
      <c r="BD1707" t="s">
        <v>19</v>
      </c>
      <c r="BF1707" s="5">
        <v>44061.594594907401</v>
      </c>
      <c r="BG1707" s="7" t="s">
        <v>20</v>
      </c>
      <c r="BI1707">
        <v>6</v>
      </c>
      <c r="BJ1707">
        <v>246211</v>
      </c>
      <c r="BL1707" t="s">
        <v>11533</v>
      </c>
      <c r="BX1707">
        <v>7198</v>
      </c>
    </row>
    <row r="1708" spans="1:76" x14ac:dyDescent="0.25">
      <c r="A1708">
        <v>7172</v>
      </c>
      <c r="C1708">
        <v>1</v>
      </c>
      <c r="F1708" t="s">
        <v>0</v>
      </c>
      <c r="G1708" t="s">
        <v>1</v>
      </c>
      <c r="H1708" t="s">
        <v>11534</v>
      </c>
      <c r="I1708" t="s">
        <v>3</v>
      </c>
      <c r="K1708">
        <v>1</v>
      </c>
      <c r="L1708" t="s">
        <v>4</v>
      </c>
      <c r="M1708">
        <v>101843</v>
      </c>
      <c r="N1708" t="s">
        <v>5</v>
      </c>
      <c r="O1708" t="s">
        <v>5</v>
      </c>
      <c r="U1708" t="s">
        <v>11509</v>
      </c>
      <c r="V1708" s="1">
        <v>1</v>
      </c>
      <c r="W1708" t="s">
        <v>10757</v>
      </c>
      <c r="X1708" t="s">
        <v>11456</v>
      </c>
      <c r="Y1708" s="2" t="s">
        <v>10759</v>
      </c>
      <c r="Z1708" s="3">
        <v>12</v>
      </c>
      <c r="AA1708" s="4">
        <v>1219</v>
      </c>
      <c r="AB1708" t="s">
        <v>11456</v>
      </c>
      <c r="AC1708" t="s">
        <v>11535</v>
      </c>
      <c r="AD1708">
        <v>2020</v>
      </c>
      <c r="AE1708">
        <v>7</v>
      </c>
      <c r="AF1708">
        <v>6</v>
      </c>
      <c r="AG1708" t="s">
        <v>11466</v>
      </c>
      <c r="AJ1708" t="s">
        <v>5</v>
      </c>
      <c r="AK1708" t="s">
        <v>12</v>
      </c>
      <c r="AL1708">
        <v>-50568</v>
      </c>
      <c r="AM1708">
        <v>6647992</v>
      </c>
      <c r="AN1708" s="4">
        <v>-51000</v>
      </c>
      <c r="AO1708" s="4">
        <v>6647000</v>
      </c>
      <c r="AP1708">
        <v>10</v>
      </c>
      <c r="AR1708">
        <v>1010</v>
      </c>
      <c r="AT1708" s="5" t="s">
        <v>11536</v>
      </c>
      <c r="AU1708">
        <v>101843</v>
      </c>
      <c r="AW1708" s="6" t="s">
        <v>14</v>
      </c>
      <c r="AX1708">
        <v>1</v>
      </c>
      <c r="AY1708" t="s">
        <v>15</v>
      </c>
      <c r="AZ1708" t="s">
        <v>11537</v>
      </c>
      <c r="BA1708" t="s">
        <v>11538</v>
      </c>
      <c r="BB1708">
        <v>1010</v>
      </c>
      <c r="BC1708" t="s">
        <v>18</v>
      </c>
      <c r="BD1708" t="s">
        <v>19</v>
      </c>
      <c r="BF1708" s="5">
        <v>44061.594594907401</v>
      </c>
      <c r="BG1708" s="7" t="s">
        <v>20</v>
      </c>
      <c r="BI1708">
        <v>6</v>
      </c>
      <c r="BJ1708">
        <v>246217</v>
      </c>
      <c r="BL1708" t="s">
        <v>11539</v>
      </c>
      <c r="BX1708">
        <v>7172</v>
      </c>
    </row>
    <row r="1709" spans="1:76" x14ac:dyDescent="0.25">
      <c r="A1709">
        <v>22598</v>
      </c>
      <c r="B1709">
        <v>141142</v>
      </c>
      <c r="F1709" t="s">
        <v>0</v>
      </c>
      <c r="G1709" t="s">
        <v>4403</v>
      </c>
      <c r="H1709" t="s">
        <v>11680</v>
      </c>
      <c r="I1709" s="8" t="str">
        <f>HYPERLINK(AT1709,"Hb")</f>
        <v>Hb</v>
      </c>
      <c r="K1709">
        <v>1</v>
      </c>
      <c r="L1709" t="s">
        <v>4</v>
      </c>
      <c r="M1709">
        <v>101843</v>
      </c>
      <c r="N1709" t="s">
        <v>5</v>
      </c>
      <c r="O1709" t="s">
        <v>5</v>
      </c>
      <c r="U1709" t="s">
        <v>11681</v>
      </c>
      <c r="V1709" s="1">
        <v>1</v>
      </c>
      <c r="W1709" t="s">
        <v>10757</v>
      </c>
      <c r="X1709" t="s">
        <v>11556</v>
      </c>
      <c r="Y1709" s="2" t="s">
        <v>10759</v>
      </c>
      <c r="Z1709" s="3">
        <v>12</v>
      </c>
      <c r="AA1709" s="4">
        <v>1221</v>
      </c>
      <c r="AB1709" s="4" t="s">
        <v>11556</v>
      </c>
      <c r="AC1709" t="s">
        <v>11682</v>
      </c>
      <c r="AD1709">
        <v>1920</v>
      </c>
      <c r="AE1709">
        <v>1</v>
      </c>
      <c r="AF1709">
        <v>1</v>
      </c>
      <c r="AG1709" t="s">
        <v>11093</v>
      </c>
      <c r="AH1709" t="s">
        <v>11093</v>
      </c>
      <c r="AJ1709" t="s">
        <v>5</v>
      </c>
      <c r="AK1709" t="s">
        <v>12</v>
      </c>
      <c r="AL1709">
        <v>-36401</v>
      </c>
      <c r="AM1709">
        <v>6666818</v>
      </c>
      <c r="AN1709" s="4">
        <v>-37000</v>
      </c>
      <c r="AO1709" s="4">
        <v>6667000</v>
      </c>
      <c r="AP1709">
        <v>200</v>
      </c>
      <c r="AR1709">
        <v>105</v>
      </c>
      <c r="AT1709" t="s">
        <v>11683</v>
      </c>
      <c r="AU1709">
        <v>101843</v>
      </c>
      <c r="AW1709" s="6" t="s">
        <v>14</v>
      </c>
      <c r="AX1709">
        <v>1</v>
      </c>
      <c r="AY1709" t="s">
        <v>15</v>
      </c>
      <c r="AZ1709" t="s">
        <v>11684</v>
      </c>
      <c r="BA1709" t="s">
        <v>11685</v>
      </c>
      <c r="BB1709">
        <v>105</v>
      </c>
      <c r="BC1709" t="s">
        <v>4411</v>
      </c>
      <c r="BD1709" t="s">
        <v>4412</v>
      </c>
      <c r="BE1709">
        <v>1</v>
      </c>
      <c r="BF1709" s="5">
        <v>41422</v>
      </c>
      <c r="BG1709" s="7" t="s">
        <v>20</v>
      </c>
      <c r="BI1709">
        <v>5</v>
      </c>
      <c r="BJ1709">
        <v>292953</v>
      </c>
      <c r="BK1709">
        <v>143168</v>
      </c>
      <c r="BL1709" t="s">
        <v>11686</v>
      </c>
      <c r="BN1709" t="s">
        <v>11687</v>
      </c>
      <c r="BX1709">
        <v>22598</v>
      </c>
    </row>
    <row r="1710" spans="1:76" x14ac:dyDescent="0.25">
      <c r="A1710">
        <v>28921</v>
      </c>
      <c r="B1710">
        <v>33894</v>
      </c>
      <c r="F1710" t="s">
        <v>0</v>
      </c>
      <c r="G1710" t="s">
        <v>1</v>
      </c>
      <c r="H1710" t="s">
        <v>11639</v>
      </c>
      <c r="I1710" s="8" t="str">
        <f>HYPERLINK(AT1710,"Foto")</f>
        <v>Foto</v>
      </c>
      <c r="K1710">
        <v>1</v>
      </c>
      <c r="L1710" t="s">
        <v>4</v>
      </c>
      <c r="M1710">
        <v>101843</v>
      </c>
      <c r="N1710" t="s">
        <v>5</v>
      </c>
      <c r="O1710" t="s">
        <v>5</v>
      </c>
      <c r="U1710" t="s">
        <v>11640</v>
      </c>
      <c r="V1710" s="1">
        <v>1</v>
      </c>
      <c r="W1710" t="s">
        <v>10757</v>
      </c>
      <c r="X1710" t="s">
        <v>11556</v>
      </c>
      <c r="Y1710" s="2" t="s">
        <v>10759</v>
      </c>
      <c r="Z1710" s="3">
        <v>12</v>
      </c>
      <c r="AA1710" s="4">
        <v>1221</v>
      </c>
      <c r="AB1710" s="4" t="s">
        <v>11556</v>
      </c>
      <c r="AC1710" t="s">
        <v>11641</v>
      </c>
      <c r="AD1710">
        <v>2009</v>
      </c>
      <c r="AE1710">
        <v>7</v>
      </c>
      <c r="AF1710">
        <v>15</v>
      </c>
      <c r="AG1710" t="s">
        <v>5375</v>
      </c>
      <c r="AJ1710" t="s">
        <v>5</v>
      </c>
      <c r="AK1710" t="s">
        <v>12</v>
      </c>
      <c r="AL1710">
        <v>-33870</v>
      </c>
      <c r="AM1710">
        <v>6663326</v>
      </c>
      <c r="AN1710" s="4">
        <v>-33000</v>
      </c>
      <c r="AO1710" s="4">
        <v>6663000</v>
      </c>
      <c r="AP1710">
        <v>5</v>
      </c>
      <c r="AR1710">
        <v>1010</v>
      </c>
      <c r="AT1710" s="5" t="s">
        <v>11642</v>
      </c>
      <c r="AU1710">
        <v>101843</v>
      </c>
      <c r="AW1710" s="6" t="s">
        <v>14</v>
      </c>
      <c r="AX1710">
        <v>1</v>
      </c>
      <c r="AY1710" t="s">
        <v>15</v>
      </c>
      <c r="AZ1710" t="s">
        <v>11643</v>
      </c>
      <c r="BA1710" t="s">
        <v>11644</v>
      </c>
      <c r="BB1710">
        <v>1010</v>
      </c>
      <c r="BC1710" t="s">
        <v>18</v>
      </c>
      <c r="BD1710" t="s">
        <v>19</v>
      </c>
      <c r="BE1710">
        <v>1</v>
      </c>
      <c r="BF1710" s="5">
        <v>43709.903472222199</v>
      </c>
      <c r="BG1710" s="7" t="s">
        <v>20</v>
      </c>
      <c r="BI1710">
        <v>6</v>
      </c>
      <c r="BJ1710">
        <v>30253</v>
      </c>
      <c r="BK1710">
        <v>143169</v>
      </c>
      <c r="BL1710" t="s">
        <v>11645</v>
      </c>
      <c r="BX1710">
        <v>28921</v>
      </c>
    </row>
    <row r="1711" spans="1:76" x14ac:dyDescent="0.25">
      <c r="A1711">
        <v>20939</v>
      </c>
      <c r="B1711">
        <v>34660</v>
      </c>
      <c r="F1711" t="s">
        <v>0</v>
      </c>
      <c r="G1711" t="s">
        <v>1</v>
      </c>
      <c r="H1711" t="s">
        <v>11672</v>
      </c>
      <c r="I1711" t="s">
        <v>3</v>
      </c>
      <c r="K1711">
        <v>1</v>
      </c>
      <c r="L1711" t="s">
        <v>4</v>
      </c>
      <c r="M1711">
        <v>101843</v>
      </c>
      <c r="N1711" t="s">
        <v>5</v>
      </c>
      <c r="O1711" t="s">
        <v>5</v>
      </c>
      <c r="U1711" t="s">
        <v>11673</v>
      </c>
      <c r="V1711" s="1">
        <v>1</v>
      </c>
      <c r="W1711" t="s">
        <v>10757</v>
      </c>
      <c r="X1711" t="s">
        <v>11556</v>
      </c>
      <c r="Y1711" s="2" t="s">
        <v>10759</v>
      </c>
      <c r="Z1711" s="3">
        <v>12</v>
      </c>
      <c r="AA1711" s="4">
        <v>1221</v>
      </c>
      <c r="AB1711" s="4" t="s">
        <v>11556</v>
      </c>
      <c r="AC1711" t="s">
        <v>11674</v>
      </c>
      <c r="AD1711">
        <v>2012</v>
      </c>
      <c r="AE1711">
        <v>7</v>
      </c>
      <c r="AF1711">
        <v>26</v>
      </c>
      <c r="AG1711" t="s">
        <v>11675</v>
      </c>
      <c r="AJ1711" t="s">
        <v>5</v>
      </c>
      <c r="AK1711" t="s">
        <v>12</v>
      </c>
      <c r="AL1711">
        <v>-37432</v>
      </c>
      <c r="AM1711">
        <v>6665097</v>
      </c>
      <c r="AN1711" s="4">
        <v>-37000</v>
      </c>
      <c r="AO1711" s="4">
        <v>6665000</v>
      </c>
      <c r="AP1711">
        <v>5</v>
      </c>
      <c r="AR1711">
        <v>1010</v>
      </c>
      <c r="AT1711" s="5" t="s">
        <v>11676</v>
      </c>
      <c r="AU1711">
        <v>101843</v>
      </c>
      <c r="AW1711" s="6" t="s">
        <v>14</v>
      </c>
      <c r="AX1711">
        <v>1</v>
      </c>
      <c r="AY1711" t="s">
        <v>15</v>
      </c>
      <c r="AZ1711" t="s">
        <v>11677</v>
      </c>
      <c r="BA1711" t="s">
        <v>11678</v>
      </c>
      <c r="BB1711">
        <v>1010</v>
      </c>
      <c r="BC1711" t="s">
        <v>18</v>
      </c>
      <c r="BD1711" t="s">
        <v>19</v>
      </c>
      <c r="BF1711" s="5">
        <v>43709.903472222199</v>
      </c>
      <c r="BG1711" s="7" t="s">
        <v>20</v>
      </c>
      <c r="BI1711">
        <v>6</v>
      </c>
      <c r="BJ1711">
        <v>31019</v>
      </c>
      <c r="BK1711">
        <v>143170</v>
      </c>
      <c r="BL1711" t="s">
        <v>11679</v>
      </c>
      <c r="BX1711">
        <v>20939</v>
      </c>
    </row>
    <row r="1712" spans="1:76" x14ac:dyDescent="0.25">
      <c r="A1712">
        <v>45255</v>
      </c>
      <c r="B1712">
        <v>34072</v>
      </c>
      <c r="F1712" t="s">
        <v>0</v>
      </c>
      <c r="G1712" t="s">
        <v>1</v>
      </c>
      <c r="H1712" t="s">
        <v>11607</v>
      </c>
      <c r="I1712" t="s">
        <v>3</v>
      </c>
      <c r="K1712">
        <v>1</v>
      </c>
      <c r="L1712" t="s">
        <v>4</v>
      </c>
      <c r="M1712">
        <v>101843</v>
      </c>
      <c r="N1712" t="s">
        <v>5</v>
      </c>
      <c r="O1712" t="s">
        <v>5</v>
      </c>
      <c r="U1712" t="s">
        <v>11608</v>
      </c>
      <c r="V1712" s="1">
        <v>1</v>
      </c>
      <c r="W1712" t="s">
        <v>10757</v>
      </c>
      <c r="X1712" t="s">
        <v>11556</v>
      </c>
      <c r="Y1712" s="2" t="s">
        <v>10759</v>
      </c>
      <c r="Z1712" s="3">
        <v>12</v>
      </c>
      <c r="AA1712" s="4">
        <v>1221</v>
      </c>
      <c r="AB1712" s="4" t="s">
        <v>11556</v>
      </c>
      <c r="AC1712" t="s">
        <v>11609</v>
      </c>
      <c r="AD1712">
        <v>2014</v>
      </c>
      <c r="AE1712">
        <v>7</v>
      </c>
      <c r="AF1712">
        <v>22</v>
      </c>
      <c r="AG1712" t="s">
        <v>11610</v>
      </c>
      <c r="AJ1712" t="s">
        <v>5</v>
      </c>
      <c r="AK1712" t="s">
        <v>12</v>
      </c>
      <c r="AL1712">
        <v>-30030</v>
      </c>
      <c r="AM1712">
        <v>6669163</v>
      </c>
      <c r="AN1712" s="4">
        <v>-31000</v>
      </c>
      <c r="AO1712" s="4">
        <v>6669000</v>
      </c>
      <c r="AP1712">
        <v>250</v>
      </c>
      <c r="AR1712">
        <v>1010</v>
      </c>
      <c r="AT1712" s="5" t="s">
        <v>11611</v>
      </c>
      <c r="AU1712">
        <v>101843</v>
      </c>
      <c r="AW1712" s="6" t="s">
        <v>14</v>
      </c>
      <c r="AX1712">
        <v>1</v>
      </c>
      <c r="AY1712" t="s">
        <v>15</v>
      </c>
      <c r="AZ1712" t="s">
        <v>11612</v>
      </c>
      <c r="BA1712" t="s">
        <v>11613</v>
      </c>
      <c r="BB1712">
        <v>1010</v>
      </c>
      <c r="BC1712" t="s">
        <v>18</v>
      </c>
      <c r="BD1712" t="s">
        <v>19</v>
      </c>
      <c r="BF1712" s="5">
        <v>43709.903472222199</v>
      </c>
      <c r="BG1712" s="7" t="s">
        <v>20</v>
      </c>
      <c r="BI1712">
        <v>6</v>
      </c>
      <c r="BJ1712">
        <v>30431</v>
      </c>
      <c r="BK1712">
        <v>143171</v>
      </c>
      <c r="BL1712" t="s">
        <v>11614</v>
      </c>
      <c r="BX1712">
        <v>45255</v>
      </c>
    </row>
    <row r="1713" spans="1:76" x14ac:dyDescent="0.25">
      <c r="A1713">
        <v>45451</v>
      </c>
      <c r="C1713">
        <v>1</v>
      </c>
      <c r="D1713">
        <v>1</v>
      </c>
      <c r="E1713">
        <v>1</v>
      </c>
      <c r="F1713" t="s">
        <v>0</v>
      </c>
      <c r="G1713" t="s">
        <v>1</v>
      </c>
      <c r="H1713" t="s">
        <v>11554</v>
      </c>
      <c r="I1713" t="s">
        <v>3</v>
      </c>
      <c r="K1713">
        <v>1</v>
      </c>
      <c r="L1713" t="s">
        <v>4</v>
      </c>
      <c r="M1713">
        <v>101843</v>
      </c>
      <c r="N1713" t="s">
        <v>5</v>
      </c>
      <c r="O1713" t="s">
        <v>5</v>
      </c>
      <c r="U1713" t="s">
        <v>11555</v>
      </c>
      <c r="V1713" s="1">
        <v>1</v>
      </c>
      <c r="W1713" t="s">
        <v>10757</v>
      </c>
      <c r="X1713" t="s">
        <v>11556</v>
      </c>
      <c r="Y1713" s="2" t="s">
        <v>10759</v>
      </c>
      <c r="Z1713" s="3">
        <v>12</v>
      </c>
      <c r="AA1713" s="4">
        <v>1221</v>
      </c>
      <c r="AB1713" s="4" t="s">
        <v>11556</v>
      </c>
      <c r="AC1713" t="s">
        <v>11557</v>
      </c>
      <c r="AD1713">
        <v>2017</v>
      </c>
      <c r="AE1713">
        <v>6</v>
      </c>
      <c r="AF1713">
        <v>12</v>
      </c>
      <c r="AG1713" t="s">
        <v>7612</v>
      </c>
      <c r="AJ1713" t="s">
        <v>5</v>
      </c>
      <c r="AK1713" t="s">
        <v>12</v>
      </c>
      <c r="AL1713">
        <v>-29976</v>
      </c>
      <c r="AM1713">
        <v>6669011</v>
      </c>
      <c r="AN1713" s="4">
        <v>-29000</v>
      </c>
      <c r="AO1713" s="4">
        <v>6669000</v>
      </c>
      <c r="AP1713">
        <v>10</v>
      </c>
      <c r="AR1713">
        <v>1010</v>
      </c>
      <c r="AT1713" s="5" t="s">
        <v>11558</v>
      </c>
      <c r="AU1713">
        <v>101843</v>
      </c>
      <c r="AW1713" s="6" t="s">
        <v>14</v>
      </c>
      <c r="AX1713">
        <v>1</v>
      </c>
      <c r="AY1713" t="s">
        <v>15</v>
      </c>
      <c r="AZ1713" t="s">
        <v>11559</v>
      </c>
      <c r="BA1713" t="s">
        <v>11560</v>
      </c>
      <c r="BB1713">
        <v>1010</v>
      </c>
      <c r="BC1713" t="s">
        <v>18</v>
      </c>
      <c r="BD1713" t="s">
        <v>19</v>
      </c>
      <c r="BF1713" s="5">
        <v>43710.333333333299</v>
      </c>
      <c r="BG1713" s="7" t="s">
        <v>20</v>
      </c>
      <c r="BI1713">
        <v>6</v>
      </c>
      <c r="BJ1713">
        <v>150291</v>
      </c>
      <c r="BL1713" t="s">
        <v>11561</v>
      </c>
      <c r="BX1713">
        <v>45451</v>
      </c>
    </row>
    <row r="1714" spans="1:76" x14ac:dyDescent="0.25">
      <c r="A1714">
        <v>45343</v>
      </c>
      <c r="C1714">
        <v>1</v>
      </c>
      <c r="D1714">
        <v>1</v>
      </c>
      <c r="E1714">
        <v>1</v>
      </c>
      <c r="F1714" t="s">
        <v>0</v>
      </c>
      <c r="G1714" t="s">
        <v>1</v>
      </c>
      <c r="H1714" t="s">
        <v>11583</v>
      </c>
      <c r="I1714" t="s">
        <v>3</v>
      </c>
      <c r="K1714">
        <v>1</v>
      </c>
      <c r="L1714" t="s">
        <v>4</v>
      </c>
      <c r="M1714">
        <v>101843</v>
      </c>
      <c r="N1714" t="s">
        <v>5</v>
      </c>
      <c r="O1714" t="s">
        <v>5</v>
      </c>
      <c r="U1714" t="s">
        <v>11584</v>
      </c>
      <c r="V1714" s="1">
        <v>1</v>
      </c>
      <c r="W1714" t="s">
        <v>10757</v>
      </c>
      <c r="X1714" t="s">
        <v>11556</v>
      </c>
      <c r="Y1714" s="2" t="s">
        <v>10759</v>
      </c>
      <c r="Z1714" s="3">
        <v>12</v>
      </c>
      <c r="AA1714" s="4">
        <v>1221</v>
      </c>
      <c r="AB1714" s="4" t="s">
        <v>11556</v>
      </c>
      <c r="AC1714" t="s">
        <v>11585</v>
      </c>
      <c r="AD1714">
        <v>2017</v>
      </c>
      <c r="AE1714">
        <v>6</v>
      </c>
      <c r="AF1714">
        <v>11</v>
      </c>
      <c r="AG1714" t="s">
        <v>11586</v>
      </c>
      <c r="AJ1714" t="s">
        <v>5</v>
      </c>
      <c r="AK1714" t="s">
        <v>12</v>
      </c>
      <c r="AL1714">
        <v>-30015</v>
      </c>
      <c r="AM1714">
        <v>6667076</v>
      </c>
      <c r="AN1714" s="4">
        <v>-31000</v>
      </c>
      <c r="AO1714" s="4">
        <v>6667000</v>
      </c>
      <c r="AP1714">
        <v>10</v>
      </c>
      <c r="AR1714">
        <v>1010</v>
      </c>
      <c r="AS1714" t="s">
        <v>11475</v>
      </c>
      <c r="AT1714" s="5" t="s">
        <v>11587</v>
      </c>
      <c r="AU1714">
        <v>101843</v>
      </c>
      <c r="AW1714" s="6" t="s">
        <v>14</v>
      </c>
      <c r="AX1714">
        <v>1</v>
      </c>
      <c r="AY1714" t="s">
        <v>15</v>
      </c>
      <c r="AZ1714" t="s">
        <v>11588</v>
      </c>
      <c r="BA1714" t="s">
        <v>11589</v>
      </c>
      <c r="BB1714">
        <v>1010</v>
      </c>
      <c r="BC1714" t="s">
        <v>18</v>
      </c>
      <c r="BD1714" t="s">
        <v>19</v>
      </c>
      <c r="BF1714" s="5">
        <v>42986.640150462998</v>
      </c>
      <c r="BG1714" s="7" t="s">
        <v>20</v>
      </c>
      <c r="BI1714">
        <v>6</v>
      </c>
      <c r="BJ1714">
        <v>123621</v>
      </c>
      <c r="BL1714" t="s">
        <v>11590</v>
      </c>
      <c r="BX1714">
        <v>45343</v>
      </c>
    </row>
    <row r="1715" spans="1:76" x14ac:dyDescent="0.25">
      <c r="A1715">
        <v>45357</v>
      </c>
      <c r="C1715">
        <v>1</v>
      </c>
      <c r="D1715">
        <v>1</v>
      </c>
      <c r="E1715">
        <v>2</v>
      </c>
      <c r="F1715" t="s">
        <v>0</v>
      </c>
      <c r="G1715" t="s">
        <v>1</v>
      </c>
      <c r="H1715" t="s">
        <v>11591</v>
      </c>
      <c r="I1715" t="s">
        <v>3</v>
      </c>
      <c r="K1715">
        <v>1</v>
      </c>
      <c r="L1715" t="s">
        <v>4</v>
      </c>
      <c r="M1715">
        <v>101843</v>
      </c>
      <c r="N1715" t="s">
        <v>5</v>
      </c>
      <c r="O1715" t="s">
        <v>5</v>
      </c>
      <c r="U1715" t="s">
        <v>11584</v>
      </c>
      <c r="V1715" s="1">
        <v>1</v>
      </c>
      <c r="W1715" t="s">
        <v>10757</v>
      </c>
      <c r="X1715" t="s">
        <v>11556</v>
      </c>
      <c r="Y1715" s="2" t="s">
        <v>10759</v>
      </c>
      <c r="Z1715" s="3">
        <v>12</v>
      </c>
      <c r="AA1715" s="4">
        <v>1221</v>
      </c>
      <c r="AB1715" s="4" t="s">
        <v>11556</v>
      </c>
      <c r="AC1715" t="s">
        <v>11592</v>
      </c>
      <c r="AD1715">
        <v>2017</v>
      </c>
      <c r="AE1715">
        <v>6</v>
      </c>
      <c r="AF1715">
        <v>12</v>
      </c>
      <c r="AG1715" t="s">
        <v>10314</v>
      </c>
      <c r="AJ1715" t="s">
        <v>5</v>
      </c>
      <c r="AK1715" t="s">
        <v>12</v>
      </c>
      <c r="AL1715">
        <v>-30010</v>
      </c>
      <c r="AM1715">
        <v>6667046</v>
      </c>
      <c r="AN1715" s="4">
        <v>-31000</v>
      </c>
      <c r="AO1715" s="4">
        <v>6667000</v>
      </c>
      <c r="AP1715">
        <v>10</v>
      </c>
      <c r="AR1715">
        <v>1010</v>
      </c>
      <c r="AT1715" s="5" t="s">
        <v>11593</v>
      </c>
      <c r="AU1715">
        <v>101843</v>
      </c>
      <c r="AW1715" s="6" t="s">
        <v>14</v>
      </c>
      <c r="AX1715">
        <v>1</v>
      </c>
      <c r="AY1715" t="s">
        <v>15</v>
      </c>
      <c r="AZ1715" t="s">
        <v>11594</v>
      </c>
      <c r="BA1715" t="s">
        <v>11595</v>
      </c>
      <c r="BB1715">
        <v>1010</v>
      </c>
      <c r="BC1715" t="s">
        <v>18</v>
      </c>
      <c r="BD1715" t="s">
        <v>19</v>
      </c>
      <c r="BF1715" s="5">
        <v>43710.333333333299</v>
      </c>
      <c r="BG1715" s="7" t="s">
        <v>20</v>
      </c>
      <c r="BI1715">
        <v>6</v>
      </c>
      <c r="BJ1715">
        <v>149344</v>
      </c>
      <c r="BL1715" t="s">
        <v>11596</v>
      </c>
      <c r="BX1715">
        <v>45357</v>
      </c>
    </row>
    <row r="1716" spans="1:76" x14ac:dyDescent="0.25">
      <c r="A1716">
        <v>37877</v>
      </c>
      <c r="C1716">
        <v>1</v>
      </c>
      <c r="D1716">
        <v>1</v>
      </c>
      <c r="E1716">
        <v>3</v>
      </c>
      <c r="F1716" t="s">
        <v>0</v>
      </c>
      <c r="G1716" t="s">
        <v>1</v>
      </c>
      <c r="H1716" t="s">
        <v>11597</v>
      </c>
      <c r="I1716" t="s">
        <v>3</v>
      </c>
      <c r="K1716">
        <v>1</v>
      </c>
      <c r="L1716" t="s">
        <v>4</v>
      </c>
      <c r="M1716">
        <v>101843</v>
      </c>
      <c r="N1716" t="s">
        <v>5</v>
      </c>
      <c r="O1716" t="s">
        <v>5</v>
      </c>
      <c r="U1716" t="s">
        <v>11584</v>
      </c>
      <c r="V1716" s="1">
        <v>1</v>
      </c>
      <c r="W1716" t="s">
        <v>10757</v>
      </c>
      <c r="X1716" t="s">
        <v>11556</v>
      </c>
      <c r="Y1716" s="2" t="s">
        <v>10759</v>
      </c>
      <c r="Z1716" s="3">
        <v>12</v>
      </c>
      <c r="AA1716" s="4">
        <v>1221</v>
      </c>
      <c r="AB1716" s="4" t="s">
        <v>11556</v>
      </c>
      <c r="AC1716" t="s">
        <v>11557</v>
      </c>
      <c r="AD1716">
        <v>2017</v>
      </c>
      <c r="AE1716">
        <v>6</v>
      </c>
      <c r="AF1716">
        <v>17</v>
      </c>
      <c r="AG1716" t="s">
        <v>7612</v>
      </c>
      <c r="AJ1716" t="s">
        <v>5</v>
      </c>
      <c r="AK1716" t="s">
        <v>12</v>
      </c>
      <c r="AL1716">
        <v>-31396</v>
      </c>
      <c r="AM1716">
        <v>6666559</v>
      </c>
      <c r="AN1716" s="4">
        <v>-31000</v>
      </c>
      <c r="AO1716" s="4">
        <v>6667000</v>
      </c>
      <c r="AP1716">
        <v>10</v>
      </c>
      <c r="AR1716">
        <v>1010</v>
      </c>
      <c r="AT1716" s="5" t="s">
        <v>11598</v>
      </c>
      <c r="AU1716">
        <v>101843</v>
      </c>
      <c r="AW1716" s="6" t="s">
        <v>14</v>
      </c>
      <c r="AX1716">
        <v>1</v>
      </c>
      <c r="AY1716" t="s">
        <v>15</v>
      </c>
      <c r="AZ1716" t="s">
        <v>11599</v>
      </c>
      <c r="BA1716" t="s">
        <v>11600</v>
      </c>
      <c r="BB1716">
        <v>1010</v>
      </c>
      <c r="BC1716" t="s">
        <v>18</v>
      </c>
      <c r="BD1716" t="s">
        <v>19</v>
      </c>
      <c r="BF1716" s="5">
        <v>43710.333333333299</v>
      </c>
      <c r="BG1716" s="7" t="s">
        <v>20</v>
      </c>
      <c r="BI1716">
        <v>6</v>
      </c>
      <c r="BJ1716">
        <v>150340</v>
      </c>
      <c r="BL1716" t="s">
        <v>11601</v>
      </c>
      <c r="BX1716">
        <v>37877</v>
      </c>
    </row>
    <row r="1717" spans="1:76" x14ac:dyDescent="0.25">
      <c r="A1717">
        <v>37447</v>
      </c>
      <c r="C1717">
        <v>1</v>
      </c>
      <c r="D1717">
        <v>1</v>
      </c>
      <c r="E1717">
        <v>4</v>
      </c>
      <c r="F1717" t="s">
        <v>0</v>
      </c>
      <c r="G1717" t="s">
        <v>1</v>
      </c>
      <c r="H1717" t="s">
        <v>11602</v>
      </c>
      <c r="I1717" t="s">
        <v>3</v>
      </c>
      <c r="K1717">
        <v>1</v>
      </c>
      <c r="L1717" t="s">
        <v>4</v>
      </c>
      <c r="M1717">
        <v>101843</v>
      </c>
      <c r="N1717" t="s">
        <v>5</v>
      </c>
      <c r="O1717" t="s">
        <v>5</v>
      </c>
      <c r="U1717" t="s">
        <v>11584</v>
      </c>
      <c r="V1717" s="1">
        <v>1</v>
      </c>
      <c r="W1717" t="s">
        <v>10757</v>
      </c>
      <c r="X1717" t="s">
        <v>11556</v>
      </c>
      <c r="Y1717" s="2" t="s">
        <v>10759</v>
      </c>
      <c r="Z1717" s="3">
        <v>12</v>
      </c>
      <c r="AA1717" s="4">
        <v>1221</v>
      </c>
      <c r="AB1717" s="4" t="s">
        <v>11556</v>
      </c>
      <c r="AC1717" t="s">
        <v>11557</v>
      </c>
      <c r="AD1717">
        <v>2017</v>
      </c>
      <c r="AE1717">
        <v>6</v>
      </c>
      <c r="AF1717">
        <v>17</v>
      </c>
      <c r="AG1717" t="s">
        <v>7612</v>
      </c>
      <c r="AJ1717" t="s">
        <v>5</v>
      </c>
      <c r="AK1717" t="s">
        <v>12</v>
      </c>
      <c r="AL1717">
        <v>-31527</v>
      </c>
      <c r="AM1717">
        <v>6666023</v>
      </c>
      <c r="AN1717" s="4">
        <v>-31000</v>
      </c>
      <c r="AO1717" s="4">
        <v>6667000</v>
      </c>
      <c r="AP1717">
        <v>10</v>
      </c>
      <c r="AR1717">
        <v>1010</v>
      </c>
      <c r="AT1717" s="5" t="s">
        <v>11603</v>
      </c>
      <c r="AU1717">
        <v>101843</v>
      </c>
      <c r="AW1717" s="6" t="s">
        <v>14</v>
      </c>
      <c r="AX1717">
        <v>1</v>
      </c>
      <c r="AY1717" t="s">
        <v>15</v>
      </c>
      <c r="AZ1717" t="s">
        <v>11604</v>
      </c>
      <c r="BA1717" t="s">
        <v>11605</v>
      </c>
      <c r="BB1717">
        <v>1010</v>
      </c>
      <c r="BC1717" t="s">
        <v>18</v>
      </c>
      <c r="BD1717" t="s">
        <v>19</v>
      </c>
      <c r="BF1717" s="5">
        <v>43710.333333333299</v>
      </c>
      <c r="BG1717" s="7" t="s">
        <v>20</v>
      </c>
      <c r="BI1717">
        <v>6</v>
      </c>
      <c r="BJ1717">
        <v>150344</v>
      </c>
      <c r="BL1717" t="s">
        <v>11606</v>
      </c>
      <c r="BX1717">
        <v>37447</v>
      </c>
    </row>
    <row r="1718" spans="1:76" x14ac:dyDescent="0.25">
      <c r="A1718">
        <v>44635</v>
      </c>
      <c r="C1718">
        <v>1</v>
      </c>
      <c r="F1718" t="s">
        <v>0</v>
      </c>
      <c r="G1718" t="s">
        <v>1</v>
      </c>
      <c r="H1718" t="s">
        <v>11615</v>
      </c>
      <c r="I1718" t="s">
        <v>3</v>
      </c>
      <c r="K1718">
        <v>1</v>
      </c>
      <c r="L1718" t="s">
        <v>4</v>
      </c>
      <c r="M1718">
        <v>101843</v>
      </c>
      <c r="N1718" t="s">
        <v>5</v>
      </c>
      <c r="O1718" t="s">
        <v>5</v>
      </c>
      <c r="U1718" t="s">
        <v>11608</v>
      </c>
      <c r="V1718" s="1">
        <v>1</v>
      </c>
      <c r="W1718" t="s">
        <v>10757</v>
      </c>
      <c r="X1718" t="s">
        <v>11556</v>
      </c>
      <c r="Y1718" s="2" t="s">
        <v>10759</v>
      </c>
      <c r="Z1718" s="3">
        <v>12</v>
      </c>
      <c r="AA1718" s="4">
        <v>1221</v>
      </c>
      <c r="AB1718" s="4" t="s">
        <v>11556</v>
      </c>
      <c r="AC1718" t="s">
        <v>11616</v>
      </c>
      <c r="AD1718">
        <v>2017</v>
      </c>
      <c r="AE1718">
        <v>11</v>
      </c>
      <c r="AF1718">
        <v>10</v>
      </c>
      <c r="AG1718" t="s">
        <v>7612</v>
      </c>
      <c r="AJ1718" t="s">
        <v>5</v>
      </c>
      <c r="AK1718" t="s">
        <v>12</v>
      </c>
      <c r="AL1718">
        <v>-30275</v>
      </c>
      <c r="AM1718">
        <v>6669892</v>
      </c>
      <c r="AN1718" s="4">
        <v>-31000</v>
      </c>
      <c r="AO1718" s="4">
        <v>6669000</v>
      </c>
      <c r="AP1718">
        <v>10</v>
      </c>
      <c r="AR1718">
        <v>1010</v>
      </c>
      <c r="AT1718" s="5" t="s">
        <v>11617</v>
      </c>
      <c r="AU1718">
        <v>101843</v>
      </c>
      <c r="AW1718" s="6" t="s">
        <v>14</v>
      </c>
      <c r="AX1718">
        <v>1</v>
      </c>
      <c r="AY1718" t="s">
        <v>15</v>
      </c>
      <c r="AZ1718" t="s">
        <v>11618</v>
      </c>
      <c r="BA1718" t="s">
        <v>11619</v>
      </c>
      <c r="BB1718">
        <v>1010</v>
      </c>
      <c r="BC1718" t="s">
        <v>18</v>
      </c>
      <c r="BD1718" t="s">
        <v>19</v>
      </c>
      <c r="BF1718" s="5">
        <v>43710.333333333299</v>
      </c>
      <c r="BG1718" s="7" t="s">
        <v>20</v>
      </c>
      <c r="BI1718">
        <v>6</v>
      </c>
      <c r="BJ1718">
        <v>150220</v>
      </c>
      <c r="BL1718" t="s">
        <v>11620</v>
      </c>
      <c r="BX1718">
        <v>44635</v>
      </c>
    </row>
    <row r="1719" spans="1:76" x14ac:dyDescent="0.25">
      <c r="A1719">
        <v>27440</v>
      </c>
      <c r="C1719">
        <v>1</v>
      </c>
      <c r="D1719">
        <v>1</v>
      </c>
      <c r="E1719">
        <v>1</v>
      </c>
      <c r="F1719" t="s">
        <v>0</v>
      </c>
      <c r="G1719" t="s">
        <v>1</v>
      </c>
      <c r="H1719" t="s">
        <v>11646</v>
      </c>
      <c r="I1719" t="s">
        <v>3</v>
      </c>
      <c r="K1719">
        <v>1</v>
      </c>
      <c r="L1719" t="s">
        <v>4</v>
      </c>
      <c r="M1719">
        <v>101843</v>
      </c>
      <c r="N1719" t="s">
        <v>5</v>
      </c>
      <c r="O1719" t="s">
        <v>5</v>
      </c>
      <c r="U1719" t="s">
        <v>11647</v>
      </c>
      <c r="V1719" s="1">
        <v>1</v>
      </c>
      <c r="W1719" t="s">
        <v>10757</v>
      </c>
      <c r="X1719" t="s">
        <v>11556</v>
      </c>
      <c r="Y1719" s="2" t="s">
        <v>10759</v>
      </c>
      <c r="Z1719" s="3">
        <v>12</v>
      </c>
      <c r="AA1719" s="4">
        <v>1221</v>
      </c>
      <c r="AB1719" s="4" t="s">
        <v>11556</v>
      </c>
      <c r="AC1719" t="s">
        <v>11648</v>
      </c>
      <c r="AD1719">
        <v>2017</v>
      </c>
      <c r="AE1719">
        <v>7</v>
      </c>
      <c r="AF1719">
        <v>14</v>
      </c>
      <c r="AG1719" t="s">
        <v>7612</v>
      </c>
      <c r="AJ1719" t="s">
        <v>5</v>
      </c>
      <c r="AK1719" t="s">
        <v>12</v>
      </c>
      <c r="AL1719">
        <v>-34354</v>
      </c>
      <c r="AM1719">
        <v>6662784</v>
      </c>
      <c r="AN1719" s="4">
        <v>-35000</v>
      </c>
      <c r="AO1719" s="4">
        <v>6663000</v>
      </c>
      <c r="AP1719">
        <v>10</v>
      </c>
      <c r="AR1719">
        <v>1010</v>
      </c>
      <c r="AT1719" s="5" t="s">
        <v>11649</v>
      </c>
      <c r="AU1719">
        <v>101843</v>
      </c>
      <c r="AW1719" s="6" t="s">
        <v>14</v>
      </c>
      <c r="AX1719">
        <v>1</v>
      </c>
      <c r="AY1719" t="s">
        <v>15</v>
      </c>
      <c r="AZ1719" t="s">
        <v>11650</v>
      </c>
      <c r="BA1719" t="s">
        <v>11651</v>
      </c>
      <c r="BB1719">
        <v>1010</v>
      </c>
      <c r="BC1719" t="s">
        <v>18</v>
      </c>
      <c r="BD1719" t="s">
        <v>19</v>
      </c>
      <c r="BF1719" s="5">
        <v>43710.333333333299</v>
      </c>
      <c r="BG1719" s="7" t="s">
        <v>20</v>
      </c>
      <c r="BI1719">
        <v>6</v>
      </c>
      <c r="BJ1719">
        <v>150260</v>
      </c>
      <c r="BL1719" t="s">
        <v>11652</v>
      </c>
      <c r="BX1719">
        <v>27440</v>
      </c>
    </row>
    <row r="1720" spans="1:76" x14ac:dyDescent="0.25">
      <c r="A1720">
        <v>45879</v>
      </c>
      <c r="C1720">
        <v>1</v>
      </c>
      <c r="D1720">
        <v>1</v>
      </c>
      <c r="E1720">
        <v>2</v>
      </c>
      <c r="F1720" t="s">
        <v>0</v>
      </c>
      <c r="G1720" t="s">
        <v>1</v>
      </c>
      <c r="H1720" t="s">
        <v>11562</v>
      </c>
      <c r="I1720" t="s">
        <v>3</v>
      </c>
      <c r="K1720">
        <v>1</v>
      </c>
      <c r="L1720" t="s">
        <v>4</v>
      </c>
      <c r="M1720">
        <v>101843</v>
      </c>
      <c r="N1720" t="s">
        <v>5</v>
      </c>
      <c r="O1720" t="s">
        <v>5</v>
      </c>
      <c r="U1720" t="s">
        <v>11555</v>
      </c>
      <c r="V1720" s="1">
        <v>1</v>
      </c>
      <c r="W1720" t="s">
        <v>10757</v>
      </c>
      <c r="X1720" t="s">
        <v>11556</v>
      </c>
      <c r="Y1720" s="2" t="s">
        <v>10759</v>
      </c>
      <c r="Z1720" s="3">
        <v>12</v>
      </c>
      <c r="AA1720" s="4">
        <v>1221</v>
      </c>
      <c r="AB1720" s="4" t="s">
        <v>11556</v>
      </c>
      <c r="AC1720" t="s">
        <v>11563</v>
      </c>
      <c r="AD1720">
        <v>2018</v>
      </c>
      <c r="AE1720">
        <v>8</v>
      </c>
      <c r="AF1720">
        <v>8</v>
      </c>
      <c r="AG1720" t="s">
        <v>7612</v>
      </c>
      <c r="AJ1720" t="s">
        <v>5</v>
      </c>
      <c r="AK1720" t="s">
        <v>12</v>
      </c>
      <c r="AL1720">
        <v>-29912</v>
      </c>
      <c r="AM1720">
        <v>6668884</v>
      </c>
      <c r="AN1720" s="4">
        <v>-29000</v>
      </c>
      <c r="AO1720" s="4">
        <v>6669000</v>
      </c>
      <c r="AP1720">
        <v>5</v>
      </c>
      <c r="AR1720">
        <v>1010</v>
      </c>
      <c r="AT1720" s="5" t="s">
        <v>11564</v>
      </c>
      <c r="AU1720">
        <v>101843</v>
      </c>
      <c r="AW1720" s="6" t="s">
        <v>14</v>
      </c>
      <c r="AX1720">
        <v>1</v>
      </c>
      <c r="AY1720" t="s">
        <v>15</v>
      </c>
      <c r="AZ1720" t="s">
        <v>11565</v>
      </c>
      <c r="BA1720" t="s">
        <v>11566</v>
      </c>
      <c r="BB1720">
        <v>1010</v>
      </c>
      <c r="BC1720" t="s">
        <v>18</v>
      </c>
      <c r="BD1720" t="s">
        <v>19</v>
      </c>
      <c r="BF1720" s="5">
        <v>43543.525983796302</v>
      </c>
      <c r="BG1720" s="7" t="s">
        <v>20</v>
      </c>
      <c r="BI1720">
        <v>6</v>
      </c>
      <c r="BJ1720">
        <v>194513</v>
      </c>
      <c r="BL1720" t="s">
        <v>11567</v>
      </c>
      <c r="BX1720">
        <v>45879</v>
      </c>
    </row>
    <row r="1721" spans="1:76" x14ac:dyDescent="0.25">
      <c r="A1721">
        <v>45362</v>
      </c>
      <c r="C1721">
        <v>1</v>
      </c>
      <c r="F1721" t="s">
        <v>0</v>
      </c>
      <c r="G1721" t="s">
        <v>1</v>
      </c>
      <c r="H1721" t="s">
        <v>11621</v>
      </c>
      <c r="I1721" t="s">
        <v>3</v>
      </c>
      <c r="K1721">
        <v>1</v>
      </c>
      <c r="L1721" t="s">
        <v>4</v>
      </c>
      <c r="M1721">
        <v>101843</v>
      </c>
      <c r="N1721" t="s">
        <v>5</v>
      </c>
      <c r="O1721" t="s">
        <v>5</v>
      </c>
      <c r="U1721" t="s">
        <v>11608</v>
      </c>
      <c r="V1721" s="1">
        <v>1</v>
      </c>
      <c r="W1721" t="s">
        <v>10757</v>
      </c>
      <c r="X1721" t="s">
        <v>11556</v>
      </c>
      <c r="Y1721" s="2" t="s">
        <v>10759</v>
      </c>
      <c r="Z1721" s="3">
        <v>12</v>
      </c>
      <c r="AA1721" s="4">
        <v>1221</v>
      </c>
      <c r="AB1721" s="4" t="s">
        <v>11556</v>
      </c>
      <c r="AC1721" t="s">
        <v>11622</v>
      </c>
      <c r="AD1721">
        <v>2018</v>
      </c>
      <c r="AE1721">
        <v>8</v>
      </c>
      <c r="AF1721">
        <v>8</v>
      </c>
      <c r="AG1721" t="s">
        <v>7612</v>
      </c>
      <c r="AJ1721" t="s">
        <v>5</v>
      </c>
      <c r="AK1721" t="s">
        <v>12</v>
      </c>
      <c r="AL1721">
        <v>-30009</v>
      </c>
      <c r="AM1721">
        <v>6669046</v>
      </c>
      <c r="AN1721" s="4">
        <v>-31000</v>
      </c>
      <c r="AO1721" s="4">
        <v>6669000</v>
      </c>
      <c r="AP1721">
        <v>5</v>
      </c>
      <c r="AR1721">
        <v>1010</v>
      </c>
      <c r="AT1721" s="5" t="s">
        <v>11623</v>
      </c>
      <c r="AU1721">
        <v>101843</v>
      </c>
      <c r="AW1721" s="6" t="s">
        <v>14</v>
      </c>
      <c r="AX1721">
        <v>1</v>
      </c>
      <c r="AY1721" t="s">
        <v>15</v>
      </c>
      <c r="AZ1721" t="s">
        <v>11624</v>
      </c>
      <c r="BA1721" t="s">
        <v>11625</v>
      </c>
      <c r="BB1721">
        <v>1010</v>
      </c>
      <c r="BC1721" t="s">
        <v>18</v>
      </c>
      <c r="BD1721" t="s">
        <v>19</v>
      </c>
      <c r="BF1721" s="5">
        <v>43543.525949074101</v>
      </c>
      <c r="BG1721" s="7" t="s">
        <v>20</v>
      </c>
      <c r="BI1721">
        <v>6</v>
      </c>
      <c r="BJ1721">
        <v>194477</v>
      </c>
      <c r="BL1721" t="s">
        <v>11626</v>
      </c>
      <c r="BX1721">
        <v>45362</v>
      </c>
    </row>
    <row r="1722" spans="1:76" x14ac:dyDescent="0.25">
      <c r="A1722">
        <v>44815</v>
      </c>
      <c r="C1722">
        <v>1</v>
      </c>
      <c r="F1722" t="s">
        <v>0</v>
      </c>
      <c r="G1722" t="s">
        <v>1</v>
      </c>
      <c r="H1722" t="s">
        <v>11627</v>
      </c>
      <c r="I1722" t="s">
        <v>3</v>
      </c>
      <c r="K1722">
        <v>1</v>
      </c>
      <c r="L1722" t="s">
        <v>4</v>
      </c>
      <c r="M1722">
        <v>101843</v>
      </c>
      <c r="N1722" t="s">
        <v>5</v>
      </c>
      <c r="O1722" t="s">
        <v>5</v>
      </c>
      <c r="U1722" t="s">
        <v>11608</v>
      </c>
      <c r="V1722" s="1">
        <v>1</v>
      </c>
      <c r="W1722" t="s">
        <v>10757</v>
      </c>
      <c r="X1722" t="s">
        <v>11556</v>
      </c>
      <c r="Y1722" s="2" t="s">
        <v>10759</v>
      </c>
      <c r="Z1722" s="3">
        <v>12</v>
      </c>
      <c r="AA1722" s="4">
        <v>1221</v>
      </c>
      <c r="AB1722" s="4" t="s">
        <v>11556</v>
      </c>
      <c r="AC1722" t="s">
        <v>11628</v>
      </c>
      <c r="AD1722">
        <v>2018</v>
      </c>
      <c r="AE1722">
        <v>8</v>
      </c>
      <c r="AF1722">
        <v>14</v>
      </c>
      <c r="AG1722" t="s">
        <v>7612</v>
      </c>
      <c r="AJ1722" t="s">
        <v>5</v>
      </c>
      <c r="AK1722" t="s">
        <v>12</v>
      </c>
      <c r="AL1722">
        <v>-30219</v>
      </c>
      <c r="AM1722">
        <v>6669216</v>
      </c>
      <c r="AN1722" s="4">
        <v>-31000</v>
      </c>
      <c r="AO1722" s="4">
        <v>6669000</v>
      </c>
      <c r="AP1722">
        <v>5</v>
      </c>
      <c r="AR1722">
        <v>1010</v>
      </c>
      <c r="AT1722" s="5" t="s">
        <v>11629</v>
      </c>
      <c r="AU1722">
        <v>101843</v>
      </c>
      <c r="AW1722" s="6" t="s">
        <v>14</v>
      </c>
      <c r="AX1722">
        <v>1</v>
      </c>
      <c r="AY1722" t="s">
        <v>15</v>
      </c>
      <c r="AZ1722" t="s">
        <v>11630</v>
      </c>
      <c r="BA1722" t="s">
        <v>11631</v>
      </c>
      <c r="BB1722">
        <v>1010</v>
      </c>
      <c r="BC1722" t="s">
        <v>18</v>
      </c>
      <c r="BD1722" t="s">
        <v>19</v>
      </c>
      <c r="BF1722" s="5">
        <v>43543.525937500002</v>
      </c>
      <c r="BG1722" s="7" t="s">
        <v>20</v>
      </c>
      <c r="BI1722">
        <v>6</v>
      </c>
      <c r="BJ1722">
        <v>194468</v>
      </c>
      <c r="BL1722" t="s">
        <v>11632</v>
      </c>
      <c r="BX1722">
        <v>44815</v>
      </c>
    </row>
    <row r="1723" spans="1:76" x14ac:dyDescent="0.25">
      <c r="A1723">
        <v>21239</v>
      </c>
      <c r="C1723">
        <v>1</v>
      </c>
      <c r="D1723">
        <v>1</v>
      </c>
      <c r="E1723">
        <v>1</v>
      </c>
      <c r="F1723" t="s">
        <v>0</v>
      </c>
      <c r="G1723" t="s">
        <v>1</v>
      </c>
      <c r="H1723" t="s">
        <v>11659</v>
      </c>
      <c r="I1723" t="s">
        <v>3</v>
      </c>
      <c r="K1723">
        <v>1</v>
      </c>
      <c r="L1723" t="s">
        <v>4</v>
      </c>
      <c r="M1723">
        <v>101843</v>
      </c>
      <c r="N1723" t="s">
        <v>5</v>
      </c>
      <c r="O1723" t="s">
        <v>5</v>
      </c>
      <c r="U1723" t="s">
        <v>11660</v>
      </c>
      <c r="V1723" s="1">
        <v>1</v>
      </c>
      <c r="W1723" t="s">
        <v>10757</v>
      </c>
      <c r="X1723" t="s">
        <v>11556</v>
      </c>
      <c r="Y1723" s="2" t="s">
        <v>10759</v>
      </c>
      <c r="Z1723" s="3">
        <v>12</v>
      </c>
      <c r="AA1723" s="4">
        <v>1221</v>
      </c>
      <c r="AB1723" s="4" t="s">
        <v>11556</v>
      </c>
      <c r="AC1723" t="s">
        <v>11661</v>
      </c>
      <c r="AD1723">
        <v>2018</v>
      </c>
      <c r="AE1723">
        <v>4</v>
      </c>
      <c r="AF1723">
        <v>28</v>
      </c>
      <c r="AG1723" t="s">
        <v>318</v>
      </c>
      <c r="AJ1723" t="s">
        <v>5</v>
      </c>
      <c r="AK1723" t="s">
        <v>12</v>
      </c>
      <c r="AL1723">
        <v>-37268</v>
      </c>
      <c r="AM1723">
        <v>6663488</v>
      </c>
      <c r="AN1723" s="4">
        <v>-37000</v>
      </c>
      <c r="AO1723" s="4">
        <v>6663000</v>
      </c>
      <c r="AP1723">
        <v>20</v>
      </c>
      <c r="AR1723">
        <v>1010</v>
      </c>
      <c r="AT1723" s="5" t="s">
        <v>11662</v>
      </c>
      <c r="AU1723">
        <v>101843</v>
      </c>
      <c r="AW1723" s="6" t="s">
        <v>14</v>
      </c>
      <c r="AX1723">
        <v>1</v>
      </c>
      <c r="AY1723" t="s">
        <v>15</v>
      </c>
      <c r="AZ1723" t="s">
        <v>11663</v>
      </c>
      <c r="BA1723" t="s">
        <v>11664</v>
      </c>
      <c r="BB1723">
        <v>1010</v>
      </c>
      <c r="BC1723" t="s">
        <v>18</v>
      </c>
      <c r="BD1723" t="s">
        <v>19</v>
      </c>
      <c r="BF1723" s="5">
        <v>43713.546527777798</v>
      </c>
      <c r="BG1723" s="7" t="s">
        <v>20</v>
      </c>
      <c r="BI1723">
        <v>6</v>
      </c>
      <c r="BJ1723">
        <v>168148</v>
      </c>
      <c r="BL1723" t="s">
        <v>11665</v>
      </c>
      <c r="BX1723">
        <v>21239</v>
      </c>
    </row>
    <row r="1724" spans="1:76" x14ac:dyDescent="0.25">
      <c r="A1724">
        <v>36039</v>
      </c>
      <c r="C1724">
        <v>1</v>
      </c>
      <c r="D1724">
        <v>1</v>
      </c>
      <c r="E1724">
        <v>1</v>
      </c>
      <c r="F1724" t="s">
        <v>0</v>
      </c>
      <c r="G1724" t="s">
        <v>1</v>
      </c>
      <c r="H1724" t="s">
        <v>11568</v>
      </c>
      <c r="I1724" t="s">
        <v>3</v>
      </c>
      <c r="K1724">
        <v>1</v>
      </c>
      <c r="L1724" t="s">
        <v>4</v>
      </c>
      <c r="M1724">
        <v>101843</v>
      </c>
      <c r="N1724" t="s">
        <v>5</v>
      </c>
      <c r="O1724" t="s">
        <v>5</v>
      </c>
      <c r="U1724" t="s">
        <v>11569</v>
      </c>
      <c r="V1724" s="1">
        <v>1</v>
      </c>
      <c r="W1724" t="s">
        <v>10757</v>
      </c>
      <c r="X1724" t="s">
        <v>11556</v>
      </c>
      <c r="Y1724" s="2" t="s">
        <v>10759</v>
      </c>
      <c r="Z1724" s="3">
        <v>12</v>
      </c>
      <c r="AA1724" s="4">
        <v>1221</v>
      </c>
      <c r="AB1724" s="4" t="s">
        <v>11556</v>
      </c>
      <c r="AC1724" t="s">
        <v>11570</v>
      </c>
      <c r="AD1724">
        <v>2019</v>
      </c>
      <c r="AE1724">
        <v>7</v>
      </c>
      <c r="AF1724">
        <v>2</v>
      </c>
      <c r="AG1724" t="s">
        <v>11571</v>
      </c>
      <c r="AJ1724" t="s">
        <v>5</v>
      </c>
      <c r="AK1724" t="s">
        <v>12</v>
      </c>
      <c r="AL1724">
        <v>-31865</v>
      </c>
      <c r="AM1724">
        <v>6664280</v>
      </c>
      <c r="AN1724" s="4">
        <v>-31000</v>
      </c>
      <c r="AO1724" s="4">
        <v>6665000</v>
      </c>
      <c r="AP1724">
        <v>10</v>
      </c>
      <c r="AR1724">
        <v>1010</v>
      </c>
      <c r="AS1724" t="s">
        <v>11572</v>
      </c>
      <c r="AT1724" s="5" t="s">
        <v>11573</v>
      </c>
      <c r="AU1724">
        <v>101843</v>
      </c>
      <c r="AW1724" s="6" t="s">
        <v>14</v>
      </c>
      <c r="AX1724">
        <v>1</v>
      </c>
      <c r="AY1724" t="s">
        <v>15</v>
      </c>
      <c r="AZ1724" t="s">
        <v>11574</v>
      </c>
      <c r="BA1724" t="s">
        <v>11575</v>
      </c>
      <c r="BB1724">
        <v>1010</v>
      </c>
      <c r="BC1724" t="s">
        <v>18</v>
      </c>
      <c r="BD1724" t="s">
        <v>19</v>
      </c>
      <c r="BF1724" s="5">
        <v>43655.741724537002</v>
      </c>
      <c r="BG1724" s="7" t="s">
        <v>20</v>
      </c>
      <c r="BI1724">
        <v>6</v>
      </c>
      <c r="BJ1724">
        <v>206260</v>
      </c>
      <c r="BL1724" t="s">
        <v>11576</v>
      </c>
      <c r="BX1724">
        <v>36039</v>
      </c>
    </row>
    <row r="1725" spans="1:76" x14ac:dyDescent="0.25">
      <c r="A1725">
        <v>35636</v>
      </c>
      <c r="C1725">
        <v>1</v>
      </c>
      <c r="D1725">
        <v>1</v>
      </c>
      <c r="E1725">
        <v>2</v>
      </c>
      <c r="F1725" t="s">
        <v>0</v>
      </c>
      <c r="G1725" t="s">
        <v>1</v>
      </c>
      <c r="H1725" t="s">
        <v>11577</v>
      </c>
      <c r="I1725" t="s">
        <v>3</v>
      </c>
      <c r="K1725">
        <v>1</v>
      </c>
      <c r="L1725" t="s">
        <v>4</v>
      </c>
      <c r="M1725">
        <v>101843</v>
      </c>
      <c r="N1725" t="s">
        <v>5</v>
      </c>
      <c r="O1725" t="s">
        <v>5</v>
      </c>
      <c r="U1725" t="s">
        <v>11569</v>
      </c>
      <c r="V1725" s="1">
        <v>1</v>
      </c>
      <c r="W1725" t="s">
        <v>10757</v>
      </c>
      <c r="X1725" t="s">
        <v>11556</v>
      </c>
      <c r="Y1725" s="2" t="s">
        <v>10759</v>
      </c>
      <c r="Z1725" s="3">
        <v>12</v>
      </c>
      <c r="AA1725" s="4">
        <v>1221</v>
      </c>
      <c r="AB1725" s="4" t="s">
        <v>11556</v>
      </c>
      <c r="AC1725" t="s">
        <v>11578</v>
      </c>
      <c r="AD1725">
        <v>2019</v>
      </c>
      <c r="AE1725">
        <v>8</v>
      </c>
      <c r="AF1725">
        <v>26</v>
      </c>
      <c r="AG1725" t="s">
        <v>7612</v>
      </c>
      <c r="AJ1725" t="s">
        <v>5</v>
      </c>
      <c r="AK1725" t="s">
        <v>12</v>
      </c>
      <c r="AL1725">
        <v>-31998</v>
      </c>
      <c r="AM1725">
        <v>6665527</v>
      </c>
      <c r="AN1725" s="4">
        <v>-31000</v>
      </c>
      <c r="AO1725" s="4">
        <v>6665000</v>
      </c>
      <c r="AP1725">
        <v>5</v>
      </c>
      <c r="AR1725">
        <v>1010</v>
      </c>
      <c r="AT1725" s="5" t="s">
        <v>11579</v>
      </c>
      <c r="AU1725">
        <v>101843</v>
      </c>
      <c r="AW1725" s="6" t="s">
        <v>14</v>
      </c>
      <c r="AX1725">
        <v>1</v>
      </c>
      <c r="AY1725" t="s">
        <v>15</v>
      </c>
      <c r="AZ1725" t="s">
        <v>11580</v>
      </c>
      <c r="BA1725" t="s">
        <v>11581</v>
      </c>
      <c r="BB1725">
        <v>1010</v>
      </c>
      <c r="BC1725" t="s">
        <v>18</v>
      </c>
      <c r="BD1725" t="s">
        <v>19</v>
      </c>
      <c r="BF1725" s="5">
        <v>43796.567025463002</v>
      </c>
      <c r="BG1725" s="7" t="s">
        <v>20</v>
      </c>
      <c r="BI1725">
        <v>6</v>
      </c>
      <c r="BJ1725">
        <v>227478</v>
      </c>
      <c r="BL1725" t="s">
        <v>11582</v>
      </c>
      <c r="BX1725">
        <v>35636</v>
      </c>
    </row>
    <row r="1726" spans="1:76" x14ac:dyDescent="0.25">
      <c r="A1726">
        <v>44501</v>
      </c>
      <c r="C1726">
        <v>1</v>
      </c>
      <c r="F1726" t="s">
        <v>0</v>
      </c>
      <c r="G1726" t="s">
        <v>1</v>
      </c>
      <c r="H1726" t="s">
        <v>11633</v>
      </c>
      <c r="I1726" s="8" t="str">
        <f>HYPERLINK(AT1726,"Foto")</f>
        <v>Foto</v>
      </c>
      <c r="K1726">
        <v>1</v>
      </c>
      <c r="L1726" t="s">
        <v>4</v>
      </c>
      <c r="M1726">
        <v>101843</v>
      </c>
      <c r="N1726" t="s">
        <v>5</v>
      </c>
      <c r="O1726" t="s">
        <v>5</v>
      </c>
      <c r="U1726" t="s">
        <v>11608</v>
      </c>
      <c r="V1726" s="1">
        <v>1</v>
      </c>
      <c r="W1726" t="s">
        <v>10757</v>
      </c>
      <c r="X1726" t="s">
        <v>11556</v>
      </c>
      <c r="Y1726" s="2" t="s">
        <v>10759</v>
      </c>
      <c r="Z1726" s="3">
        <v>12</v>
      </c>
      <c r="AA1726" s="4">
        <v>1221</v>
      </c>
      <c r="AB1726" s="4" t="s">
        <v>11556</v>
      </c>
      <c r="AC1726" t="s">
        <v>11634</v>
      </c>
      <c r="AD1726">
        <v>2020</v>
      </c>
      <c r="AE1726">
        <v>8</v>
      </c>
      <c r="AF1726">
        <v>2</v>
      </c>
      <c r="AG1726" t="s">
        <v>11610</v>
      </c>
      <c r="AH1726" t="s">
        <v>34</v>
      </c>
      <c r="AJ1726" t="s">
        <v>5</v>
      </c>
      <c r="AK1726" t="s">
        <v>12</v>
      </c>
      <c r="AL1726">
        <v>-30290</v>
      </c>
      <c r="AM1726">
        <v>6669311</v>
      </c>
      <c r="AN1726" s="4">
        <v>-31000</v>
      </c>
      <c r="AO1726" s="4">
        <v>6669000</v>
      </c>
      <c r="AP1726">
        <v>1</v>
      </c>
      <c r="AR1726">
        <v>1010</v>
      </c>
      <c r="AS1726" t="s">
        <v>100</v>
      </c>
      <c r="AT1726" s="5" t="s">
        <v>11635</v>
      </c>
      <c r="AU1726">
        <v>101843</v>
      </c>
      <c r="AW1726" s="6" t="s">
        <v>14</v>
      </c>
      <c r="AX1726">
        <v>1</v>
      </c>
      <c r="AY1726" t="s">
        <v>15</v>
      </c>
      <c r="AZ1726" t="s">
        <v>11636</v>
      </c>
      <c r="BA1726" t="s">
        <v>11637</v>
      </c>
      <c r="BB1726">
        <v>1010</v>
      </c>
      <c r="BC1726" t="s">
        <v>18</v>
      </c>
      <c r="BD1726" t="s">
        <v>19</v>
      </c>
      <c r="BE1726">
        <v>1</v>
      </c>
      <c r="BF1726" s="5">
        <v>44048.459143518499</v>
      </c>
      <c r="BG1726" s="7" t="s">
        <v>20</v>
      </c>
      <c r="BI1726">
        <v>6</v>
      </c>
      <c r="BJ1726">
        <v>244565</v>
      </c>
      <c r="BL1726" t="s">
        <v>11638</v>
      </c>
      <c r="BX1726">
        <v>44501</v>
      </c>
    </row>
    <row r="1727" spans="1:76" x14ac:dyDescent="0.25">
      <c r="A1727">
        <v>22798</v>
      </c>
      <c r="C1727">
        <v>1</v>
      </c>
      <c r="D1727">
        <v>1</v>
      </c>
      <c r="E1727">
        <v>2</v>
      </c>
      <c r="F1727" t="s">
        <v>0</v>
      </c>
      <c r="G1727" t="s">
        <v>1</v>
      </c>
      <c r="H1727" t="s">
        <v>11666</v>
      </c>
      <c r="I1727" s="8" t="str">
        <f>HYPERLINK(AT1727,"Foto")</f>
        <v>Foto</v>
      </c>
      <c r="K1727">
        <v>1</v>
      </c>
      <c r="L1727" t="s">
        <v>4</v>
      </c>
      <c r="M1727">
        <v>101843</v>
      </c>
      <c r="N1727" t="s">
        <v>5</v>
      </c>
      <c r="O1727" t="s">
        <v>5</v>
      </c>
      <c r="U1727" t="s">
        <v>11660</v>
      </c>
      <c r="V1727" s="1">
        <v>1</v>
      </c>
      <c r="W1727" t="s">
        <v>10757</v>
      </c>
      <c r="X1727" t="s">
        <v>11556</v>
      </c>
      <c r="Y1727" s="2" t="s">
        <v>10759</v>
      </c>
      <c r="Z1727" s="3">
        <v>12</v>
      </c>
      <c r="AA1727" s="4">
        <v>1221</v>
      </c>
      <c r="AB1727" s="4" t="s">
        <v>11556</v>
      </c>
      <c r="AC1727" t="s">
        <v>11667</v>
      </c>
      <c r="AD1727">
        <v>2020</v>
      </c>
      <c r="AE1727">
        <v>7</v>
      </c>
      <c r="AF1727">
        <v>21</v>
      </c>
      <c r="AG1727" t="s">
        <v>11610</v>
      </c>
      <c r="AJ1727" t="s">
        <v>5</v>
      </c>
      <c r="AK1727" t="s">
        <v>12</v>
      </c>
      <c r="AL1727">
        <v>-36286</v>
      </c>
      <c r="AM1727">
        <v>6663646</v>
      </c>
      <c r="AN1727" s="4">
        <v>-37000</v>
      </c>
      <c r="AO1727" s="4">
        <v>6663000</v>
      </c>
      <c r="AP1727">
        <v>50</v>
      </c>
      <c r="AR1727">
        <v>1010</v>
      </c>
      <c r="AT1727" s="5" t="s">
        <v>11668</v>
      </c>
      <c r="AU1727">
        <v>101843</v>
      </c>
      <c r="AW1727" s="6" t="s">
        <v>14</v>
      </c>
      <c r="AX1727">
        <v>1</v>
      </c>
      <c r="AY1727" t="s">
        <v>15</v>
      </c>
      <c r="AZ1727" t="s">
        <v>11669</v>
      </c>
      <c r="BA1727" t="s">
        <v>11670</v>
      </c>
      <c r="BB1727">
        <v>1010</v>
      </c>
      <c r="BC1727" t="s">
        <v>18</v>
      </c>
      <c r="BD1727" t="s">
        <v>19</v>
      </c>
      <c r="BE1727">
        <v>1</v>
      </c>
      <c r="BF1727" s="5">
        <v>44033.602268518502</v>
      </c>
      <c r="BG1727" s="7" t="s">
        <v>20</v>
      </c>
      <c r="BI1727">
        <v>6</v>
      </c>
      <c r="BJ1727">
        <v>243144</v>
      </c>
      <c r="BL1727" t="s">
        <v>11671</v>
      </c>
      <c r="BX1727">
        <v>22798</v>
      </c>
    </row>
    <row r="1728" spans="1:76" x14ac:dyDescent="0.25">
      <c r="A1728">
        <v>27710</v>
      </c>
      <c r="C1728">
        <v>1</v>
      </c>
      <c r="D1728">
        <v>1</v>
      </c>
      <c r="E1728">
        <v>2</v>
      </c>
      <c r="F1728" t="s">
        <v>0</v>
      </c>
      <c r="G1728" t="s">
        <v>1</v>
      </c>
      <c r="H1728" t="s">
        <v>11653</v>
      </c>
      <c r="I1728" s="8" t="str">
        <f>HYPERLINK(AT1728,"Foto")</f>
        <v>Foto</v>
      </c>
      <c r="K1728">
        <v>1</v>
      </c>
      <c r="L1728" t="s">
        <v>4</v>
      </c>
      <c r="M1728">
        <v>101843</v>
      </c>
      <c r="N1728" t="s">
        <v>5</v>
      </c>
      <c r="O1728" t="s">
        <v>5</v>
      </c>
      <c r="U1728" t="s">
        <v>11647</v>
      </c>
      <c r="V1728" s="1">
        <v>1</v>
      </c>
      <c r="W1728" t="s">
        <v>10757</v>
      </c>
      <c r="X1728" t="s">
        <v>11556</v>
      </c>
      <c r="Y1728" s="2" t="s">
        <v>10759</v>
      </c>
      <c r="Z1728" s="3">
        <v>12</v>
      </c>
      <c r="AA1728" s="4">
        <v>1221</v>
      </c>
      <c r="AB1728" s="4" t="s">
        <v>11556</v>
      </c>
      <c r="AC1728" t="s">
        <v>11654</v>
      </c>
      <c r="AD1728">
        <v>2021</v>
      </c>
      <c r="AE1728">
        <v>7</v>
      </c>
      <c r="AF1728">
        <v>23</v>
      </c>
      <c r="AG1728" t="s">
        <v>11610</v>
      </c>
      <c r="AJ1728" t="s">
        <v>5</v>
      </c>
      <c r="AK1728" t="s">
        <v>12</v>
      </c>
      <c r="AL1728">
        <v>-34237</v>
      </c>
      <c r="AM1728">
        <v>6662285</v>
      </c>
      <c r="AN1728" s="4">
        <v>-35000</v>
      </c>
      <c r="AO1728" s="4">
        <v>6663000</v>
      </c>
      <c r="AP1728">
        <v>25</v>
      </c>
      <c r="AR1728">
        <v>1010</v>
      </c>
      <c r="AT1728" s="5" t="s">
        <v>11655</v>
      </c>
      <c r="AU1728">
        <v>101843</v>
      </c>
      <c r="AW1728" s="6" t="s">
        <v>14</v>
      </c>
      <c r="AX1728">
        <v>1</v>
      </c>
      <c r="AY1728" t="s">
        <v>15</v>
      </c>
      <c r="AZ1728" t="s">
        <v>11656</v>
      </c>
      <c r="BA1728" t="s">
        <v>11657</v>
      </c>
      <c r="BB1728">
        <v>1010</v>
      </c>
      <c r="BC1728" t="s">
        <v>18</v>
      </c>
      <c r="BD1728" t="s">
        <v>19</v>
      </c>
      <c r="BE1728">
        <v>1</v>
      </c>
      <c r="BF1728" s="5">
        <v>44400.800023148098</v>
      </c>
      <c r="BG1728" s="7" t="s">
        <v>20</v>
      </c>
      <c r="BI1728">
        <v>6</v>
      </c>
      <c r="BJ1728">
        <v>275411</v>
      </c>
      <c r="BL1728" t="s">
        <v>11658</v>
      </c>
      <c r="BX1728">
        <v>27710</v>
      </c>
    </row>
    <row r="1729" spans="1:76" x14ac:dyDescent="0.25">
      <c r="A1729">
        <v>18153</v>
      </c>
      <c r="C1729">
        <v>1</v>
      </c>
      <c r="D1729">
        <v>1</v>
      </c>
      <c r="E1729">
        <v>1</v>
      </c>
      <c r="F1729" t="s">
        <v>0</v>
      </c>
      <c r="G1729" t="s">
        <v>1</v>
      </c>
      <c r="H1729" t="s">
        <v>11688</v>
      </c>
      <c r="I1729" s="8" t="str">
        <f>HYPERLINK(AT1729,"Foto")</f>
        <v>Foto</v>
      </c>
      <c r="K1729">
        <v>1</v>
      </c>
      <c r="L1729" t="s">
        <v>4</v>
      </c>
      <c r="M1729">
        <v>101843</v>
      </c>
      <c r="N1729" t="s">
        <v>5</v>
      </c>
      <c r="O1729" t="s">
        <v>5</v>
      </c>
      <c r="U1729" t="s">
        <v>11689</v>
      </c>
      <c r="V1729" s="1">
        <v>1</v>
      </c>
      <c r="W1729" t="s">
        <v>10757</v>
      </c>
      <c r="X1729" t="s">
        <v>11690</v>
      </c>
      <c r="Y1729" s="2" t="s">
        <v>10759</v>
      </c>
      <c r="Z1729" s="3">
        <v>12</v>
      </c>
      <c r="AA1729" s="4">
        <v>1222</v>
      </c>
      <c r="AB1729" s="4" t="s">
        <v>11690</v>
      </c>
      <c r="AC1729" t="s">
        <v>11691</v>
      </c>
      <c r="AD1729">
        <v>2020</v>
      </c>
      <c r="AE1729">
        <v>6</v>
      </c>
      <c r="AF1729">
        <v>23</v>
      </c>
      <c r="AG1729" t="s">
        <v>11692</v>
      </c>
      <c r="AJ1729" t="s">
        <v>5</v>
      </c>
      <c r="AK1729" t="s">
        <v>12</v>
      </c>
      <c r="AL1729">
        <v>-39532</v>
      </c>
      <c r="AM1729">
        <v>6679238</v>
      </c>
      <c r="AN1729" s="4">
        <v>-39000</v>
      </c>
      <c r="AO1729" s="4">
        <v>6679000</v>
      </c>
      <c r="AP1729">
        <v>10</v>
      </c>
      <c r="AR1729">
        <v>1010</v>
      </c>
      <c r="AT1729" s="5" t="s">
        <v>11693</v>
      </c>
      <c r="AU1729">
        <v>101843</v>
      </c>
      <c r="AW1729" s="6" t="s">
        <v>14</v>
      </c>
      <c r="AX1729">
        <v>1</v>
      </c>
      <c r="AY1729" t="s">
        <v>15</v>
      </c>
      <c r="AZ1729" t="s">
        <v>11694</v>
      </c>
      <c r="BA1729" t="s">
        <v>11695</v>
      </c>
      <c r="BB1729">
        <v>1010</v>
      </c>
      <c r="BC1729" t="s">
        <v>18</v>
      </c>
      <c r="BD1729" t="s">
        <v>19</v>
      </c>
      <c r="BE1729">
        <v>1</v>
      </c>
      <c r="BF1729" s="5">
        <v>44005.718217592599</v>
      </c>
      <c r="BG1729" s="7" t="s">
        <v>20</v>
      </c>
      <c r="BI1729">
        <v>6</v>
      </c>
      <c r="BJ1729">
        <v>239865</v>
      </c>
      <c r="BL1729" t="s">
        <v>11696</v>
      </c>
      <c r="BX1729">
        <v>18153</v>
      </c>
    </row>
    <row r="1730" spans="1:76" x14ac:dyDescent="0.25">
      <c r="A1730">
        <v>18057</v>
      </c>
      <c r="C1730">
        <v>1</v>
      </c>
      <c r="D1730">
        <v>1</v>
      </c>
      <c r="E1730">
        <v>2</v>
      </c>
      <c r="F1730" t="s">
        <v>0</v>
      </c>
      <c r="G1730" t="s">
        <v>1</v>
      </c>
      <c r="H1730" t="s">
        <v>11697</v>
      </c>
      <c r="I1730" t="s">
        <v>3</v>
      </c>
      <c r="K1730">
        <v>1</v>
      </c>
      <c r="L1730" t="s">
        <v>4</v>
      </c>
      <c r="M1730">
        <v>101843</v>
      </c>
      <c r="N1730" t="s">
        <v>5</v>
      </c>
      <c r="O1730" t="s">
        <v>5</v>
      </c>
      <c r="U1730" t="s">
        <v>11689</v>
      </c>
      <c r="V1730" s="1">
        <v>1</v>
      </c>
      <c r="W1730" t="s">
        <v>10757</v>
      </c>
      <c r="X1730" t="s">
        <v>11690</v>
      </c>
      <c r="Y1730" s="2" t="s">
        <v>10759</v>
      </c>
      <c r="Z1730" s="3">
        <v>12</v>
      </c>
      <c r="AA1730" s="4">
        <v>1222</v>
      </c>
      <c r="AB1730" s="4" t="s">
        <v>11690</v>
      </c>
      <c r="AC1730" t="s">
        <v>11691</v>
      </c>
      <c r="AD1730">
        <v>2020</v>
      </c>
      <c r="AE1730">
        <v>8</v>
      </c>
      <c r="AF1730">
        <v>26</v>
      </c>
      <c r="AG1730" t="s">
        <v>11692</v>
      </c>
      <c r="AJ1730" t="s">
        <v>5</v>
      </c>
      <c r="AK1730" t="s">
        <v>12</v>
      </c>
      <c r="AL1730">
        <v>-39597</v>
      </c>
      <c r="AM1730">
        <v>6679569</v>
      </c>
      <c r="AN1730" s="4">
        <v>-39000</v>
      </c>
      <c r="AO1730" s="4">
        <v>6679000</v>
      </c>
      <c r="AP1730">
        <v>5</v>
      </c>
      <c r="AR1730">
        <v>1010</v>
      </c>
      <c r="AT1730" s="5" t="s">
        <v>11698</v>
      </c>
      <c r="AU1730">
        <v>101843</v>
      </c>
      <c r="AW1730" s="6" t="s">
        <v>14</v>
      </c>
      <c r="AX1730">
        <v>1</v>
      </c>
      <c r="AY1730" t="s">
        <v>15</v>
      </c>
      <c r="AZ1730" t="s">
        <v>11699</v>
      </c>
      <c r="BA1730" t="s">
        <v>11700</v>
      </c>
      <c r="BB1730">
        <v>1010</v>
      </c>
      <c r="BC1730" t="s">
        <v>18</v>
      </c>
      <c r="BD1730" t="s">
        <v>19</v>
      </c>
      <c r="BF1730" s="5">
        <v>44069.923518518503</v>
      </c>
      <c r="BG1730" s="7" t="s">
        <v>20</v>
      </c>
      <c r="BI1730">
        <v>6</v>
      </c>
      <c r="BJ1730">
        <v>247831</v>
      </c>
      <c r="BL1730" t="s">
        <v>11701</v>
      </c>
      <c r="BX1730">
        <v>18057</v>
      </c>
    </row>
    <row r="1731" spans="1:76" x14ac:dyDescent="0.25">
      <c r="A1731">
        <v>18640</v>
      </c>
      <c r="C1731">
        <v>1</v>
      </c>
      <c r="D1731">
        <v>1</v>
      </c>
      <c r="E1731">
        <v>1</v>
      </c>
      <c r="F1731" t="s">
        <v>0</v>
      </c>
      <c r="G1731" t="s">
        <v>1</v>
      </c>
      <c r="H1731" t="s">
        <v>11702</v>
      </c>
      <c r="I1731" t="s">
        <v>3</v>
      </c>
      <c r="K1731">
        <v>1</v>
      </c>
      <c r="L1731" t="s">
        <v>4</v>
      </c>
      <c r="M1731">
        <v>101843</v>
      </c>
      <c r="N1731" t="s">
        <v>5</v>
      </c>
      <c r="O1731" t="s">
        <v>5</v>
      </c>
      <c r="U1731" t="s">
        <v>11703</v>
      </c>
      <c r="V1731" s="1">
        <v>1</v>
      </c>
      <c r="W1731" t="s">
        <v>10757</v>
      </c>
      <c r="X1731" t="s">
        <v>11690</v>
      </c>
      <c r="Y1731" s="2" t="s">
        <v>10759</v>
      </c>
      <c r="Z1731" s="3">
        <v>12</v>
      </c>
      <c r="AA1731" s="4">
        <v>1222</v>
      </c>
      <c r="AB1731" s="4" t="s">
        <v>11690</v>
      </c>
      <c r="AC1731" t="s">
        <v>11704</v>
      </c>
      <c r="AD1731">
        <v>2021</v>
      </c>
      <c r="AE1731">
        <v>7</v>
      </c>
      <c r="AF1731">
        <v>2</v>
      </c>
      <c r="AG1731" t="s">
        <v>11705</v>
      </c>
      <c r="AJ1731" t="s">
        <v>5</v>
      </c>
      <c r="AK1731" t="s">
        <v>12</v>
      </c>
      <c r="AL1731">
        <v>-39140</v>
      </c>
      <c r="AM1731">
        <v>6685911</v>
      </c>
      <c r="AN1731" s="4">
        <v>-39000</v>
      </c>
      <c r="AO1731" s="4">
        <v>6685000</v>
      </c>
      <c r="AP1731">
        <v>10</v>
      </c>
      <c r="AR1731">
        <v>1010</v>
      </c>
      <c r="AT1731" s="5" t="s">
        <v>11706</v>
      </c>
      <c r="AU1731">
        <v>101843</v>
      </c>
      <c r="AW1731" s="6" t="s">
        <v>14</v>
      </c>
      <c r="AX1731">
        <v>1</v>
      </c>
      <c r="AY1731" t="s">
        <v>15</v>
      </c>
      <c r="AZ1731" t="s">
        <v>11707</v>
      </c>
      <c r="BA1731" t="s">
        <v>11708</v>
      </c>
      <c r="BB1731">
        <v>1010</v>
      </c>
      <c r="BC1731" t="s">
        <v>18</v>
      </c>
      <c r="BD1731" t="s">
        <v>19</v>
      </c>
      <c r="BF1731" s="5">
        <v>44385.017002314802</v>
      </c>
      <c r="BG1731" s="7" t="s">
        <v>20</v>
      </c>
      <c r="BI1731">
        <v>6</v>
      </c>
      <c r="BJ1731">
        <v>273968</v>
      </c>
      <c r="BL1731" t="s">
        <v>11709</v>
      </c>
      <c r="BX1731">
        <v>18640</v>
      </c>
    </row>
    <row r="1732" spans="1:76" x14ac:dyDescent="0.25">
      <c r="A1732">
        <v>51232</v>
      </c>
      <c r="B1732">
        <v>33723</v>
      </c>
      <c r="F1732" t="s">
        <v>0</v>
      </c>
      <c r="G1732" t="s">
        <v>1</v>
      </c>
      <c r="H1732" t="s">
        <v>11726</v>
      </c>
      <c r="I1732" t="s">
        <v>3</v>
      </c>
      <c r="K1732">
        <v>1</v>
      </c>
      <c r="L1732" t="s">
        <v>4</v>
      </c>
      <c r="M1732">
        <v>101843</v>
      </c>
      <c r="N1732" t="s">
        <v>5</v>
      </c>
      <c r="O1732" t="s">
        <v>5</v>
      </c>
      <c r="U1732" t="s">
        <v>11727</v>
      </c>
      <c r="V1732" s="1">
        <v>1</v>
      </c>
      <c r="W1732" t="s">
        <v>10757</v>
      </c>
      <c r="X1732" t="s">
        <v>11712</v>
      </c>
      <c r="Y1732" s="2" t="s">
        <v>10759</v>
      </c>
      <c r="Z1732" s="3">
        <v>12</v>
      </c>
      <c r="AA1732" s="4">
        <v>1223</v>
      </c>
      <c r="AB1732" s="4" t="s">
        <v>11712</v>
      </c>
      <c r="AC1732" t="s">
        <v>11728</v>
      </c>
      <c r="AD1732">
        <v>2012</v>
      </c>
      <c r="AE1732">
        <v>7</v>
      </c>
      <c r="AF1732">
        <v>19</v>
      </c>
      <c r="AG1732" t="s">
        <v>11675</v>
      </c>
      <c r="AJ1732" t="s">
        <v>5</v>
      </c>
      <c r="AK1732" t="s">
        <v>12</v>
      </c>
      <c r="AL1732">
        <v>-25600</v>
      </c>
      <c r="AM1732">
        <v>6678788</v>
      </c>
      <c r="AN1732" s="4">
        <v>-25000</v>
      </c>
      <c r="AO1732" s="4">
        <v>6679000</v>
      </c>
      <c r="AP1732">
        <v>1</v>
      </c>
      <c r="AR1732">
        <v>1010</v>
      </c>
      <c r="AT1732" s="5" t="s">
        <v>11729</v>
      </c>
      <c r="AU1732">
        <v>101843</v>
      </c>
      <c r="AW1732" s="6" t="s">
        <v>14</v>
      </c>
      <c r="AX1732">
        <v>1</v>
      </c>
      <c r="AY1732" t="s">
        <v>15</v>
      </c>
      <c r="AZ1732" t="s">
        <v>11730</v>
      </c>
      <c r="BA1732" t="s">
        <v>11731</v>
      </c>
      <c r="BB1732">
        <v>1010</v>
      </c>
      <c r="BC1732" t="s">
        <v>18</v>
      </c>
      <c r="BD1732" t="s">
        <v>19</v>
      </c>
      <c r="BF1732" s="5">
        <v>43709.903472222199</v>
      </c>
      <c r="BG1732" s="7" t="s">
        <v>20</v>
      </c>
      <c r="BI1732">
        <v>6</v>
      </c>
      <c r="BJ1732">
        <v>30082</v>
      </c>
      <c r="BK1732">
        <v>143172</v>
      </c>
      <c r="BL1732" t="s">
        <v>11732</v>
      </c>
      <c r="BX1732">
        <v>51232</v>
      </c>
    </row>
    <row r="1733" spans="1:76" x14ac:dyDescent="0.25">
      <c r="A1733">
        <v>48507</v>
      </c>
      <c r="B1733">
        <v>34626</v>
      </c>
      <c r="F1733" t="s">
        <v>0</v>
      </c>
      <c r="G1733" t="s">
        <v>1</v>
      </c>
      <c r="H1733" t="s">
        <v>11747</v>
      </c>
      <c r="I1733" t="s">
        <v>3</v>
      </c>
      <c r="K1733">
        <v>1</v>
      </c>
      <c r="L1733" t="s">
        <v>4</v>
      </c>
      <c r="M1733">
        <v>101843</v>
      </c>
      <c r="N1733" t="s">
        <v>5</v>
      </c>
      <c r="O1733" t="s">
        <v>5</v>
      </c>
      <c r="U1733" t="s">
        <v>11748</v>
      </c>
      <c r="V1733" s="1">
        <v>1</v>
      </c>
      <c r="W1733" t="s">
        <v>10757</v>
      </c>
      <c r="X1733" t="s">
        <v>11712</v>
      </c>
      <c r="Y1733" s="2" t="s">
        <v>10759</v>
      </c>
      <c r="Z1733" s="3">
        <v>12</v>
      </c>
      <c r="AA1733" s="4">
        <v>1223</v>
      </c>
      <c r="AB1733" s="4" t="s">
        <v>11712</v>
      </c>
      <c r="AC1733" t="s">
        <v>11749</v>
      </c>
      <c r="AD1733">
        <v>2012</v>
      </c>
      <c r="AE1733">
        <v>7</v>
      </c>
      <c r="AF1733">
        <v>19</v>
      </c>
      <c r="AG1733" t="s">
        <v>11675</v>
      </c>
      <c r="AJ1733" t="s">
        <v>5</v>
      </c>
      <c r="AK1733" t="s">
        <v>12</v>
      </c>
      <c r="AL1733">
        <v>-28735</v>
      </c>
      <c r="AM1733">
        <v>6685163</v>
      </c>
      <c r="AN1733" s="4">
        <v>-29000</v>
      </c>
      <c r="AO1733" s="4">
        <v>6685000</v>
      </c>
      <c r="AP1733">
        <v>5</v>
      </c>
      <c r="AR1733">
        <v>1010</v>
      </c>
      <c r="AT1733" s="5" t="s">
        <v>11750</v>
      </c>
      <c r="AU1733">
        <v>101843</v>
      </c>
      <c r="AW1733" s="6" t="s">
        <v>14</v>
      </c>
      <c r="AX1733">
        <v>1</v>
      </c>
      <c r="AY1733" t="s">
        <v>15</v>
      </c>
      <c r="AZ1733" t="s">
        <v>11751</v>
      </c>
      <c r="BA1733" t="s">
        <v>11752</v>
      </c>
      <c r="BB1733">
        <v>1010</v>
      </c>
      <c r="BC1733" t="s">
        <v>18</v>
      </c>
      <c r="BD1733" t="s">
        <v>19</v>
      </c>
      <c r="BF1733" s="5">
        <v>43709.903472222199</v>
      </c>
      <c r="BG1733" s="7" t="s">
        <v>20</v>
      </c>
      <c r="BI1733">
        <v>6</v>
      </c>
      <c r="BJ1733">
        <v>30985</v>
      </c>
      <c r="BK1733">
        <v>143173</v>
      </c>
      <c r="BL1733" t="s">
        <v>11753</v>
      </c>
      <c r="BX1733">
        <v>48507</v>
      </c>
    </row>
    <row r="1734" spans="1:76" x14ac:dyDescent="0.25">
      <c r="A1734">
        <v>53241</v>
      </c>
      <c r="B1734">
        <v>33952</v>
      </c>
      <c r="F1734" t="s">
        <v>0</v>
      </c>
      <c r="G1734" t="s">
        <v>1</v>
      </c>
      <c r="H1734" t="s">
        <v>11719</v>
      </c>
      <c r="I1734" t="s">
        <v>3</v>
      </c>
      <c r="K1734">
        <v>1</v>
      </c>
      <c r="L1734" t="s">
        <v>4</v>
      </c>
      <c r="M1734">
        <v>101843</v>
      </c>
      <c r="N1734" t="s">
        <v>5</v>
      </c>
      <c r="O1734" t="s">
        <v>5</v>
      </c>
      <c r="U1734" t="s">
        <v>11720</v>
      </c>
      <c r="V1734" s="1">
        <v>1</v>
      </c>
      <c r="W1734" t="s">
        <v>10757</v>
      </c>
      <c r="X1734" t="s">
        <v>11712</v>
      </c>
      <c r="Y1734" s="2" t="s">
        <v>10759</v>
      </c>
      <c r="Z1734" s="3">
        <v>12</v>
      </c>
      <c r="AA1734" s="4">
        <v>1223</v>
      </c>
      <c r="AB1734" s="4" t="s">
        <v>11712</v>
      </c>
      <c r="AC1734" t="s">
        <v>11721</v>
      </c>
      <c r="AD1734">
        <v>2014</v>
      </c>
      <c r="AE1734">
        <v>7</v>
      </c>
      <c r="AF1734">
        <v>28</v>
      </c>
      <c r="AG1734" t="s">
        <v>11675</v>
      </c>
      <c r="AJ1734" t="s">
        <v>5</v>
      </c>
      <c r="AK1734" t="s">
        <v>12</v>
      </c>
      <c r="AL1734">
        <v>-23086</v>
      </c>
      <c r="AM1734">
        <v>6682115</v>
      </c>
      <c r="AN1734" s="4">
        <v>-23000</v>
      </c>
      <c r="AO1734" s="4">
        <v>6683000</v>
      </c>
      <c r="AP1734">
        <v>50</v>
      </c>
      <c r="AR1734">
        <v>1010</v>
      </c>
      <c r="AT1734" s="5" t="s">
        <v>11722</v>
      </c>
      <c r="AU1734">
        <v>101843</v>
      </c>
      <c r="AW1734" s="6" t="s">
        <v>14</v>
      </c>
      <c r="AX1734">
        <v>1</v>
      </c>
      <c r="AY1734" t="s">
        <v>15</v>
      </c>
      <c r="AZ1734" t="s">
        <v>11723</v>
      </c>
      <c r="BA1734" t="s">
        <v>11724</v>
      </c>
      <c r="BB1734">
        <v>1010</v>
      </c>
      <c r="BC1734" t="s">
        <v>18</v>
      </c>
      <c r="BD1734" t="s">
        <v>19</v>
      </c>
      <c r="BF1734" s="5">
        <v>43709.903472222199</v>
      </c>
      <c r="BG1734" s="7" t="s">
        <v>20</v>
      </c>
      <c r="BI1734">
        <v>6</v>
      </c>
      <c r="BJ1734">
        <v>30311</v>
      </c>
      <c r="BK1734">
        <v>143174</v>
      </c>
      <c r="BL1734" t="s">
        <v>11725</v>
      </c>
      <c r="BX1734">
        <v>53241</v>
      </c>
    </row>
    <row r="1735" spans="1:76" x14ac:dyDescent="0.25">
      <c r="A1735">
        <v>48678</v>
      </c>
      <c r="B1735">
        <v>33925</v>
      </c>
      <c r="F1735" t="s">
        <v>0</v>
      </c>
      <c r="G1735" t="s">
        <v>1</v>
      </c>
      <c r="H1735" t="s">
        <v>11754</v>
      </c>
      <c r="I1735" t="s">
        <v>3</v>
      </c>
      <c r="K1735">
        <v>1</v>
      </c>
      <c r="L1735" t="s">
        <v>4</v>
      </c>
      <c r="M1735">
        <v>101843</v>
      </c>
      <c r="N1735" t="s">
        <v>5</v>
      </c>
      <c r="O1735" t="s">
        <v>5</v>
      </c>
      <c r="U1735" t="s">
        <v>11755</v>
      </c>
      <c r="V1735" s="1">
        <v>1</v>
      </c>
      <c r="W1735" t="s">
        <v>10757</v>
      </c>
      <c r="X1735" t="s">
        <v>11712</v>
      </c>
      <c r="Y1735" s="2" t="s">
        <v>10759</v>
      </c>
      <c r="Z1735" s="3">
        <v>12</v>
      </c>
      <c r="AA1735" s="4">
        <v>1223</v>
      </c>
      <c r="AB1735" s="4" t="s">
        <v>11712</v>
      </c>
      <c r="AC1735" t="s">
        <v>11756</v>
      </c>
      <c r="AD1735">
        <v>2014</v>
      </c>
      <c r="AE1735">
        <v>6</v>
      </c>
      <c r="AF1735">
        <v>26</v>
      </c>
      <c r="AG1735" t="s">
        <v>11675</v>
      </c>
      <c r="AJ1735" t="s">
        <v>5</v>
      </c>
      <c r="AK1735" t="s">
        <v>12</v>
      </c>
      <c r="AL1735">
        <v>-28558</v>
      </c>
      <c r="AM1735">
        <v>6691678</v>
      </c>
      <c r="AN1735" s="4">
        <v>-29000</v>
      </c>
      <c r="AO1735" s="4">
        <v>6691000</v>
      </c>
      <c r="AP1735">
        <v>50</v>
      </c>
      <c r="AR1735">
        <v>1010</v>
      </c>
      <c r="AT1735" s="5" t="s">
        <v>11757</v>
      </c>
      <c r="AU1735">
        <v>101843</v>
      </c>
      <c r="AW1735" s="6" t="s">
        <v>14</v>
      </c>
      <c r="AX1735">
        <v>1</v>
      </c>
      <c r="AY1735" t="s">
        <v>15</v>
      </c>
      <c r="AZ1735" t="s">
        <v>11758</v>
      </c>
      <c r="BA1735" t="s">
        <v>11759</v>
      </c>
      <c r="BB1735">
        <v>1010</v>
      </c>
      <c r="BC1735" t="s">
        <v>18</v>
      </c>
      <c r="BD1735" t="s">
        <v>19</v>
      </c>
      <c r="BF1735" s="5">
        <v>43709.903472222199</v>
      </c>
      <c r="BG1735" s="7" t="s">
        <v>20</v>
      </c>
      <c r="BI1735">
        <v>6</v>
      </c>
      <c r="BJ1735">
        <v>30284</v>
      </c>
      <c r="BK1735">
        <v>143175</v>
      </c>
      <c r="BL1735" t="s">
        <v>11760</v>
      </c>
      <c r="BX1735">
        <v>48678</v>
      </c>
    </row>
    <row r="1736" spans="1:76" x14ac:dyDescent="0.25">
      <c r="A1736">
        <v>53999</v>
      </c>
      <c r="C1736">
        <v>1</v>
      </c>
      <c r="D1736">
        <v>1</v>
      </c>
      <c r="E1736">
        <v>1</v>
      </c>
      <c r="F1736" t="s">
        <v>0</v>
      </c>
      <c r="G1736" t="s">
        <v>1</v>
      </c>
      <c r="H1736" t="s">
        <v>11710</v>
      </c>
      <c r="I1736" t="s">
        <v>3</v>
      </c>
      <c r="K1736">
        <v>1</v>
      </c>
      <c r="L1736" t="s">
        <v>4</v>
      </c>
      <c r="M1736">
        <v>101843</v>
      </c>
      <c r="N1736" t="s">
        <v>5</v>
      </c>
      <c r="O1736" t="s">
        <v>5</v>
      </c>
      <c r="U1736" t="s">
        <v>11711</v>
      </c>
      <c r="V1736" s="1">
        <v>1</v>
      </c>
      <c r="W1736" t="s">
        <v>10757</v>
      </c>
      <c r="X1736" t="s">
        <v>11712</v>
      </c>
      <c r="Y1736" s="2" t="s">
        <v>10759</v>
      </c>
      <c r="Z1736" s="3">
        <v>12</v>
      </c>
      <c r="AA1736" s="4">
        <v>1223</v>
      </c>
      <c r="AB1736" s="4" t="s">
        <v>11712</v>
      </c>
      <c r="AC1736" t="s">
        <v>11713</v>
      </c>
      <c r="AD1736">
        <v>2017</v>
      </c>
      <c r="AE1736">
        <v>6</v>
      </c>
      <c r="AF1736">
        <v>11</v>
      </c>
      <c r="AG1736" t="s">
        <v>11714</v>
      </c>
      <c r="AJ1736" t="s">
        <v>5</v>
      </c>
      <c r="AK1736" t="s">
        <v>12</v>
      </c>
      <c r="AL1736">
        <v>-21944</v>
      </c>
      <c r="AM1736">
        <v>6683139</v>
      </c>
      <c r="AN1736" s="4">
        <v>-21000</v>
      </c>
      <c r="AO1736" s="4">
        <v>6683000</v>
      </c>
      <c r="AP1736">
        <v>10</v>
      </c>
      <c r="AR1736">
        <v>1010</v>
      </c>
      <c r="AT1736" s="5" t="s">
        <v>11715</v>
      </c>
      <c r="AU1736">
        <v>101843</v>
      </c>
      <c r="AW1736" s="6" t="s">
        <v>14</v>
      </c>
      <c r="AX1736">
        <v>1</v>
      </c>
      <c r="AY1736" t="s">
        <v>15</v>
      </c>
      <c r="AZ1736" t="s">
        <v>11716</v>
      </c>
      <c r="BA1736" t="s">
        <v>11717</v>
      </c>
      <c r="BB1736">
        <v>1010</v>
      </c>
      <c r="BC1736" t="s">
        <v>18</v>
      </c>
      <c r="BD1736" t="s">
        <v>19</v>
      </c>
      <c r="BF1736" s="5">
        <v>42910.576296296298</v>
      </c>
      <c r="BG1736" s="7" t="s">
        <v>20</v>
      </c>
      <c r="BI1736">
        <v>6</v>
      </c>
      <c r="BJ1736">
        <v>124490</v>
      </c>
      <c r="BL1736" t="s">
        <v>11718</v>
      </c>
      <c r="BX1736">
        <v>53999</v>
      </c>
    </row>
    <row r="1737" spans="1:76" x14ac:dyDescent="0.25">
      <c r="A1737">
        <v>52129</v>
      </c>
      <c r="C1737">
        <v>1</v>
      </c>
      <c r="F1737" t="s">
        <v>0</v>
      </c>
      <c r="G1737" t="s">
        <v>1</v>
      </c>
      <c r="H1737" t="s">
        <v>11733</v>
      </c>
      <c r="I1737" t="s">
        <v>3</v>
      </c>
      <c r="K1737">
        <v>1</v>
      </c>
      <c r="L1737" t="s">
        <v>4</v>
      </c>
      <c r="M1737">
        <v>101843</v>
      </c>
      <c r="N1737" t="s">
        <v>5</v>
      </c>
      <c r="O1737" t="s">
        <v>5</v>
      </c>
      <c r="U1737" t="s">
        <v>11727</v>
      </c>
      <c r="V1737" s="1">
        <v>1</v>
      </c>
      <c r="W1737" t="s">
        <v>10757</v>
      </c>
      <c r="X1737" t="s">
        <v>11712</v>
      </c>
      <c r="Y1737" s="2" t="s">
        <v>10759</v>
      </c>
      <c r="Z1737" s="3">
        <v>12</v>
      </c>
      <c r="AA1737" s="4">
        <v>1223</v>
      </c>
      <c r="AB1737" s="4" t="s">
        <v>11712</v>
      </c>
      <c r="AC1737" t="s">
        <v>11734</v>
      </c>
      <c r="AD1737">
        <v>2021</v>
      </c>
      <c r="AE1737">
        <v>7</v>
      </c>
      <c r="AF1737">
        <v>9</v>
      </c>
      <c r="AG1737" t="s">
        <v>11735</v>
      </c>
      <c r="AJ1737" t="s">
        <v>5</v>
      </c>
      <c r="AK1737" t="s">
        <v>12</v>
      </c>
      <c r="AL1737">
        <v>-24597</v>
      </c>
      <c r="AM1737">
        <v>6679388</v>
      </c>
      <c r="AN1737" s="4">
        <v>-25000</v>
      </c>
      <c r="AO1737" s="4">
        <v>6679000</v>
      </c>
      <c r="AP1737">
        <v>10</v>
      </c>
      <c r="AR1737">
        <v>1010</v>
      </c>
      <c r="AT1737" s="5" t="s">
        <v>11736</v>
      </c>
      <c r="AU1737">
        <v>101843</v>
      </c>
      <c r="AW1737" s="6" t="s">
        <v>14</v>
      </c>
      <c r="AX1737">
        <v>1</v>
      </c>
      <c r="AY1737" t="s">
        <v>15</v>
      </c>
      <c r="AZ1737" t="s">
        <v>11737</v>
      </c>
      <c r="BA1737" t="s">
        <v>11738</v>
      </c>
      <c r="BB1737">
        <v>1010</v>
      </c>
      <c r="BC1737" t="s">
        <v>18</v>
      </c>
      <c r="BD1737" t="s">
        <v>19</v>
      </c>
      <c r="BF1737" s="5">
        <v>44465.782523148097</v>
      </c>
      <c r="BG1737" s="7" t="s">
        <v>20</v>
      </c>
      <c r="BI1737">
        <v>6</v>
      </c>
      <c r="BJ1737">
        <v>280780</v>
      </c>
      <c r="BL1737" t="s">
        <v>11739</v>
      </c>
      <c r="BX1737">
        <v>52129</v>
      </c>
    </row>
    <row r="1738" spans="1:76" x14ac:dyDescent="0.25">
      <c r="A1738">
        <v>52089</v>
      </c>
      <c r="C1738">
        <v>1</v>
      </c>
      <c r="D1738">
        <v>1</v>
      </c>
      <c r="E1738">
        <v>1</v>
      </c>
      <c r="F1738" t="s">
        <v>0</v>
      </c>
      <c r="G1738" t="s">
        <v>1</v>
      </c>
      <c r="H1738" t="s">
        <v>11740</v>
      </c>
      <c r="I1738" t="s">
        <v>3</v>
      </c>
      <c r="K1738">
        <v>1</v>
      </c>
      <c r="L1738" t="s">
        <v>4</v>
      </c>
      <c r="M1738">
        <v>101843</v>
      </c>
      <c r="N1738" t="s">
        <v>5</v>
      </c>
      <c r="O1738" t="s">
        <v>5</v>
      </c>
      <c r="U1738" t="s">
        <v>11741</v>
      </c>
      <c r="V1738" s="1">
        <v>1</v>
      </c>
      <c r="W1738" t="s">
        <v>10757</v>
      </c>
      <c r="X1738" t="s">
        <v>11712</v>
      </c>
      <c r="Y1738" s="2" t="s">
        <v>10759</v>
      </c>
      <c r="Z1738" s="3">
        <v>12</v>
      </c>
      <c r="AA1738" s="4">
        <v>1223</v>
      </c>
      <c r="AB1738" s="4" t="s">
        <v>11712</v>
      </c>
      <c r="AC1738" t="s">
        <v>11742</v>
      </c>
      <c r="AD1738">
        <v>2021</v>
      </c>
      <c r="AE1738">
        <v>9</v>
      </c>
      <c r="AF1738">
        <v>26</v>
      </c>
      <c r="AG1738" t="s">
        <v>11735</v>
      </c>
      <c r="AJ1738" t="s">
        <v>5</v>
      </c>
      <c r="AK1738" t="s">
        <v>12</v>
      </c>
      <c r="AL1738">
        <v>-24662</v>
      </c>
      <c r="AM1738">
        <v>6695466</v>
      </c>
      <c r="AN1738" s="4">
        <v>-25000</v>
      </c>
      <c r="AO1738" s="4">
        <v>6695000</v>
      </c>
      <c r="AP1738">
        <v>3</v>
      </c>
      <c r="AR1738">
        <v>1010</v>
      </c>
      <c r="AT1738" s="5" t="s">
        <v>11743</v>
      </c>
      <c r="AU1738">
        <v>101843</v>
      </c>
      <c r="AW1738" s="6" t="s">
        <v>14</v>
      </c>
      <c r="AX1738">
        <v>1</v>
      </c>
      <c r="AY1738" t="s">
        <v>15</v>
      </c>
      <c r="AZ1738" t="s">
        <v>11744</v>
      </c>
      <c r="BA1738" t="s">
        <v>11745</v>
      </c>
      <c r="BB1738">
        <v>1010</v>
      </c>
      <c r="BC1738" t="s">
        <v>18</v>
      </c>
      <c r="BD1738" t="s">
        <v>19</v>
      </c>
      <c r="BF1738" s="5">
        <v>44468.843287037002</v>
      </c>
      <c r="BG1738" s="7" t="s">
        <v>20</v>
      </c>
      <c r="BI1738">
        <v>6</v>
      </c>
      <c r="BJ1738">
        <v>280770</v>
      </c>
      <c r="BL1738" t="s">
        <v>11746</v>
      </c>
      <c r="BX1738">
        <v>52089</v>
      </c>
    </row>
    <row r="1739" spans="1:76" x14ac:dyDescent="0.25">
      <c r="A1739">
        <v>53146</v>
      </c>
      <c r="B1739">
        <v>201648</v>
      </c>
      <c r="F1739" t="s">
        <v>0</v>
      </c>
      <c r="G1739" t="s">
        <v>1044</v>
      </c>
      <c r="H1739" t="s">
        <v>11761</v>
      </c>
      <c r="I1739" t="s">
        <v>69</v>
      </c>
      <c r="K1739">
        <v>1</v>
      </c>
      <c r="L1739" t="s">
        <v>4</v>
      </c>
      <c r="M1739">
        <v>101843</v>
      </c>
      <c r="N1739" t="s">
        <v>5</v>
      </c>
      <c r="O1739" t="s">
        <v>5</v>
      </c>
      <c r="U1739" t="s">
        <v>11762</v>
      </c>
      <c r="V1739" s="1">
        <v>1</v>
      </c>
      <c r="W1739" t="s">
        <v>10757</v>
      </c>
      <c r="X1739" t="s">
        <v>11763</v>
      </c>
      <c r="Y1739" s="2" t="s">
        <v>10759</v>
      </c>
      <c r="Z1739" s="3">
        <v>12</v>
      </c>
      <c r="AA1739" s="4">
        <v>1224</v>
      </c>
      <c r="AB1739" s="4" t="s">
        <v>11763</v>
      </c>
      <c r="AC1739" t="s">
        <v>11764</v>
      </c>
      <c r="AD1739">
        <v>2011</v>
      </c>
      <c r="AE1739">
        <v>8</v>
      </c>
      <c r="AF1739">
        <v>31</v>
      </c>
      <c r="AG1739" t="s">
        <v>5860</v>
      </c>
      <c r="AH1739" t="s">
        <v>5860</v>
      </c>
      <c r="AJ1739" t="s">
        <v>5</v>
      </c>
      <c r="AK1739" t="s">
        <v>12</v>
      </c>
      <c r="AL1739">
        <v>-23259</v>
      </c>
      <c r="AM1739">
        <v>6665817</v>
      </c>
      <c r="AN1739" s="4">
        <v>-23000</v>
      </c>
      <c r="AO1739" s="4">
        <v>6665000</v>
      </c>
      <c r="AP1739">
        <v>71</v>
      </c>
      <c r="AR1739">
        <v>33</v>
      </c>
      <c r="AT1739" s="5"/>
      <c r="AU1739">
        <v>101843</v>
      </c>
      <c r="AW1739" s="6" t="s">
        <v>14</v>
      </c>
      <c r="AX1739">
        <v>1</v>
      </c>
      <c r="AY1739" t="s">
        <v>15</v>
      </c>
      <c r="AZ1739" t="s">
        <v>11765</v>
      </c>
      <c r="BA1739" t="s">
        <v>11766</v>
      </c>
      <c r="BB1739">
        <v>33</v>
      </c>
      <c r="BC1739" t="s">
        <v>1050</v>
      </c>
      <c r="BD1739" t="s">
        <v>65</v>
      </c>
      <c r="BF1739" s="5">
        <v>41689</v>
      </c>
      <c r="BG1739" s="7" t="s">
        <v>20</v>
      </c>
      <c r="BI1739">
        <v>4</v>
      </c>
      <c r="BJ1739">
        <v>352265</v>
      </c>
      <c r="BK1739">
        <v>143176</v>
      </c>
      <c r="BL1739" t="s">
        <v>11767</v>
      </c>
      <c r="BN1739" t="s">
        <v>11768</v>
      </c>
      <c r="BX1739">
        <v>53146</v>
      </c>
    </row>
    <row r="1740" spans="1:76" x14ac:dyDescent="0.25">
      <c r="A1740">
        <v>53161</v>
      </c>
      <c r="B1740">
        <v>403201</v>
      </c>
      <c r="F1740" t="s">
        <v>130</v>
      </c>
      <c r="G1740" t="s">
        <v>1044</v>
      </c>
      <c r="H1740" s="9" t="s">
        <v>11769</v>
      </c>
      <c r="I1740" t="s">
        <v>113</v>
      </c>
      <c r="K1740">
        <v>1</v>
      </c>
      <c r="L1740" t="s">
        <v>4</v>
      </c>
      <c r="M1740">
        <v>101843</v>
      </c>
      <c r="N1740" t="s">
        <v>5</v>
      </c>
      <c r="O1740" t="s">
        <v>5</v>
      </c>
      <c r="U1740" t="s">
        <v>11762</v>
      </c>
      <c r="V1740" s="1">
        <v>1</v>
      </c>
      <c r="W1740" t="s">
        <v>10757</v>
      </c>
      <c r="Y1740" t="s">
        <v>10759</v>
      </c>
      <c r="Z1740" s="3">
        <v>12</v>
      </c>
      <c r="AA1740" s="4">
        <v>1224</v>
      </c>
      <c r="AB1740" t="s">
        <v>11763</v>
      </c>
      <c r="AC1740" t="s">
        <v>11770</v>
      </c>
      <c r="AD1740">
        <v>2011</v>
      </c>
      <c r="AE1740">
        <v>8</v>
      </c>
      <c r="AF1740">
        <v>31</v>
      </c>
      <c r="AG1740" t="s">
        <v>11771</v>
      </c>
      <c r="AJ1740" t="s">
        <v>5</v>
      </c>
      <c r="AK1740" t="s">
        <v>12</v>
      </c>
      <c r="AL1740" s="4">
        <v>-23220.070967</v>
      </c>
      <c r="AM1740" s="4">
        <v>6665711.9675099999</v>
      </c>
      <c r="AN1740" s="4">
        <v>-23000</v>
      </c>
      <c r="AO1740" s="4">
        <v>6665000</v>
      </c>
      <c r="AP1740" s="4">
        <v>180.27756377319946</v>
      </c>
      <c r="AQ1740" s="4"/>
      <c r="AR1740" t="s">
        <v>6379</v>
      </c>
      <c r="BG1740" s="11" t="s">
        <v>135</v>
      </c>
      <c r="BH1740" t="s">
        <v>136</v>
      </c>
      <c r="BI1740">
        <v>8</v>
      </c>
      <c r="BJ1740">
        <v>15426</v>
      </c>
      <c r="BK1740">
        <v>143177</v>
      </c>
      <c r="BL1740" t="s">
        <v>11772</v>
      </c>
      <c r="BX1740">
        <v>53161</v>
      </c>
    </row>
    <row r="1741" spans="1:76" x14ac:dyDescent="0.25">
      <c r="A1741">
        <v>69104</v>
      </c>
      <c r="C1741">
        <v>1</v>
      </c>
      <c r="D1741">
        <v>1</v>
      </c>
      <c r="E1741">
        <v>1</v>
      </c>
      <c r="F1741" t="s">
        <v>0</v>
      </c>
      <c r="G1741" t="s">
        <v>1</v>
      </c>
      <c r="H1741" t="s">
        <v>11773</v>
      </c>
      <c r="I1741" s="8" t="str">
        <f>HYPERLINK(AT1741,"Foto")</f>
        <v>Foto</v>
      </c>
      <c r="K1741">
        <v>1</v>
      </c>
      <c r="L1741" t="s">
        <v>4</v>
      </c>
      <c r="M1741">
        <v>101843</v>
      </c>
      <c r="N1741" t="s">
        <v>5</v>
      </c>
      <c r="O1741" t="s">
        <v>5</v>
      </c>
      <c r="U1741" t="s">
        <v>11774</v>
      </c>
      <c r="V1741" s="1">
        <v>1</v>
      </c>
      <c r="W1741" t="s">
        <v>10757</v>
      </c>
      <c r="X1741" t="s">
        <v>11775</v>
      </c>
      <c r="Y1741" s="2" t="s">
        <v>10759</v>
      </c>
      <c r="Z1741" s="3">
        <v>12</v>
      </c>
      <c r="AA1741" s="4">
        <v>1224</v>
      </c>
      <c r="AB1741" t="s">
        <v>11763</v>
      </c>
      <c r="AC1741" t="s">
        <v>11776</v>
      </c>
      <c r="AD1741">
        <v>2019</v>
      </c>
      <c r="AE1741">
        <v>6</v>
      </c>
      <c r="AF1741">
        <v>8</v>
      </c>
      <c r="AG1741" t="s">
        <v>11777</v>
      </c>
      <c r="AJ1741" t="s">
        <v>5</v>
      </c>
      <c r="AK1741" t="s">
        <v>12</v>
      </c>
      <c r="AL1741">
        <v>7590</v>
      </c>
      <c r="AM1741">
        <v>6703664</v>
      </c>
      <c r="AN1741" s="4">
        <v>7000</v>
      </c>
      <c r="AO1741" s="4">
        <v>6703000</v>
      </c>
      <c r="AP1741">
        <v>10</v>
      </c>
      <c r="AR1741">
        <v>1010</v>
      </c>
      <c r="AT1741" s="5" t="s">
        <v>11778</v>
      </c>
      <c r="AU1741">
        <v>101843</v>
      </c>
      <c r="AW1741" s="6" t="s">
        <v>14</v>
      </c>
      <c r="AX1741">
        <v>1</v>
      </c>
      <c r="AY1741" t="s">
        <v>15</v>
      </c>
      <c r="AZ1741" t="s">
        <v>11779</v>
      </c>
      <c r="BA1741" t="s">
        <v>11780</v>
      </c>
      <c r="BB1741">
        <v>1010</v>
      </c>
      <c r="BC1741" t="s">
        <v>18</v>
      </c>
      <c r="BD1741" t="s">
        <v>19</v>
      </c>
      <c r="BE1741">
        <v>1</v>
      </c>
      <c r="BF1741" s="5">
        <v>43713.546527777798</v>
      </c>
      <c r="BG1741" s="7" t="s">
        <v>20</v>
      </c>
      <c r="BI1741">
        <v>6</v>
      </c>
      <c r="BJ1741">
        <v>204109</v>
      </c>
      <c r="BL1741" t="s">
        <v>11781</v>
      </c>
      <c r="BX1741">
        <v>69104</v>
      </c>
    </row>
    <row r="1742" spans="1:76" x14ac:dyDescent="0.25">
      <c r="A1742">
        <v>86074</v>
      </c>
      <c r="C1742">
        <v>1</v>
      </c>
      <c r="D1742">
        <v>1</v>
      </c>
      <c r="E1742">
        <v>1</v>
      </c>
      <c r="F1742" t="s">
        <v>0</v>
      </c>
      <c r="G1742" t="s">
        <v>4403</v>
      </c>
      <c r="H1742" t="s">
        <v>11782</v>
      </c>
      <c r="I1742" t="s">
        <v>69</v>
      </c>
      <c r="K1742">
        <v>1</v>
      </c>
      <c r="L1742" t="s">
        <v>4</v>
      </c>
      <c r="M1742">
        <v>101843</v>
      </c>
      <c r="N1742" t="s">
        <v>5</v>
      </c>
      <c r="O1742" t="s">
        <v>5</v>
      </c>
      <c r="U1742" t="s">
        <v>11783</v>
      </c>
      <c r="V1742" s="1">
        <v>1</v>
      </c>
      <c r="W1742" t="s">
        <v>10757</v>
      </c>
      <c r="X1742" t="s">
        <v>11775</v>
      </c>
      <c r="Y1742" s="2" t="s">
        <v>10759</v>
      </c>
      <c r="Z1742" s="3">
        <v>12</v>
      </c>
      <c r="AA1742" s="4">
        <v>1228</v>
      </c>
      <c r="AB1742" s="4" t="s">
        <v>11784</v>
      </c>
      <c r="AC1742" t="s">
        <v>11785</v>
      </c>
      <c r="AD1742">
        <v>2017</v>
      </c>
      <c r="AE1742">
        <v>5</v>
      </c>
      <c r="AF1742">
        <v>28</v>
      </c>
      <c r="AG1742" t="s">
        <v>9190</v>
      </c>
      <c r="AH1742" t="s">
        <v>9190</v>
      </c>
      <c r="AJ1742" t="s">
        <v>5</v>
      </c>
      <c r="AK1742" t="s">
        <v>12</v>
      </c>
      <c r="AL1742">
        <v>30537</v>
      </c>
      <c r="AM1742">
        <v>6695415</v>
      </c>
      <c r="AN1742" s="4">
        <v>31000</v>
      </c>
      <c r="AO1742" s="4">
        <v>6695000</v>
      </c>
      <c r="AP1742">
        <v>1</v>
      </c>
      <c r="AR1742">
        <v>105</v>
      </c>
      <c r="AT1742" s="5"/>
      <c r="AU1742">
        <v>101843</v>
      </c>
      <c r="AW1742" s="6" t="s">
        <v>14</v>
      </c>
      <c r="AX1742">
        <v>1</v>
      </c>
      <c r="AY1742" t="s">
        <v>15</v>
      </c>
      <c r="AZ1742" t="s">
        <v>11786</v>
      </c>
      <c r="BA1742" t="s">
        <v>11787</v>
      </c>
      <c r="BB1742">
        <v>105</v>
      </c>
      <c r="BC1742" t="s">
        <v>4411</v>
      </c>
      <c r="BD1742" t="s">
        <v>4412</v>
      </c>
      <c r="BF1742" s="5">
        <v>43117</v>
      </c>
      <c r="BG1742" s="7" t="s">
        <v>20</v>
      </c>
      <c r="BI1742">
        <v>5</v>
      </c>
      <c r="BJ1742">
        <v>288656</v>
      </c>
      <c r="BL1742" t="s">
        <v>11788</v>
      </c>
      <c r="BN1742" t="s">
        <v>11789</v>
      </c>
      <c r="BX1742">
        <v>86074</v>
      </c>
    </row>
    <row r="1743" spans="1:76" x14ac:dyDescent="0.25">
      <c r="A1743">
        <v>91085</v>
      </c>
      <c r="C1743">
        <v>1</v>
      </c>
      <c r="D1743">
        <v>1</v>
      </c>
      <c r="E1743">
        <v>1</v>
      </c>
      <c r="F1743" t="s">
        <v>0</v>
      </c>
      <c r="G1743" t="s">
        <v>1</v>
      </c>
      <c r="H1743" t="s">
        <v>11790</v>
      </c>
      <c r="I1743" t="s">
        <v>3</v>
      </c>
      <c r="K1743">
        <v>1</v>
      </c>
      <c r="L1743" t="s">
        <v>4</v>
      </c>
      <c r="M1743">
        <v>101843</v>
      </c>
      <c r="N1743" t="s">
        <v>5</v>
      </c>
      <c r="O1743" t="s">
        <v>5</v>
      </c>
      <c r="U1743" t="s">
        <v>11791</v>
      </c>
      <c r="V1743" s="1">
        <v>1</v>
      </c>
      <c r="W1743" t="s">
        <v>10757</v>
      </c>
      <c r="X1743" t="s">
        <v>11775</v>
      </c>
      <c r="Y1743" s="2" t="s">
        <v>10759</v>
      </c>
      <c r="Z1743" s="3">
        <v>12</v>
      </c>
      <c r="AA1743" s="4">
        <v>1228</v>
      </c>
      <c r="AB1743" s="4" t="s">
        <v>11784</v>
      </c>
      <c r="AC1743" t="s">
        <v>11792</v>
      </c>
      <c r="AD1743">
        <v>2020</v>
      </c>
      <c r="AE1743">
        <v>9</v>
      </c>
      <c r="AF1743">
        <v>23</v>
      </c>
      <c r="AG1743" t="s">
        <v>2569</v>
      </c>
      <c r="AJ1743" t="s">
        <v>5</v>
      </c>
      <c r="AK1743" t="s">
        <v>12</v>
      </c>
      <c r="AL1743">
        <v>42319</v>
      </c>
      <c r="AM1743">
        <v>6660874</v>
      </c>
      <c r="AN1743" s="4">
        <v>43000</v>
      </c>
      <c r="AO1743" s="4">
        <v>6661000</v>
      </c>
      <c r="AP1743">
        <v>49</v>
      </c>
      <c r="AR1743">
        <v>1010</v>
      </c>
      <c r="AT1743" s="5" t="s">
        <v>11793</v>
      </c>
      <c r="AU1743">
        <v>101843</v>
      </c>
      <c r="AW1743" s="6" t="s">
        <v>14</v>
      </c>
      <c r="AX1743">
        <v>1</v>
      </c>
      <c r="AY1743" t="s">
        <v>15</v>
      </c>
      <c r="AZ1743" t="s">
        <v>11794</v>
      </c>
      <c r="BA1743" t="s">
        <v>11795</v>
      </c>
      <c r="BB1743">
        <v>1010</v>
      </c>
      <c r="BC1743" t="s">
        <v>18</v>
      </c>
      <c r="BD1743" t="s">
        <v>19</v>
      </c>
      <c r="BF1743" s="5">
        <v>44098.975995370398</v>
      </c>
      <c r="BG1743" s="7" t="s">
        <v>20</v>
      </c>
      <c r="BI1743">
        <v>6</v>
      </c>
      <c r="BJ1743">
        <v>251344</v>
      </c>
      <c r="BL1743" t="s">
        <v>11796</v>
      </c>
      <c r="BX1743">
        <v>91085</v>
      </c>
    </row>
    <row r="1744" spans="1:76" x14ac:dyDescent="0.25">
      <c r="A1744">
        <v>88751</v>
      </c>
      <c r="B1744">
        <v>137306</v>
      </c>
      <c r="F1744" t="s">
        <v>0</v>
      </c>
      <c r="G1744" t="s">
        <v>4403</v>
      </c>
      <c r="H1744" t="s">
        <v>11804</v>
      </c>
      <c r="I1744" t="s">
        <v>69</v>
      </c>
      <c r="K1744">
        <v>1</v>
      </c>
      <c r="L1744" t="s">
        <v>4</v>
      </c>
      <c r="M1744">
        <v>101843</v>
      </c>
      <c r="N1744" t="s">
        <v>5</v>
      </c>
      <c r="O1744" t="s">
        <v>5</v>
      </c>
      <c r="U1744" t="s">
        <v>11805</v>
      </c>
      <c r="V1744" s="1">
        <v>1</v>
      </c>
      <c r="W1744" t="s">
        <v>10757</v>
      </c>
      <c r="X1744" t="s">
        <v>11775</v>
      </c>
      <c r="Y1744" s="2" t="s">
        <v>10759</v>
      </c>
      <c r="Z1744" s="3">
        <v>12</v>
      </c>
      <c r="AA1744" s="4">
        <v>1231</v>
      </c>
      <c r="AB1744" s="4" t="s">
        <v>11775</v>
      </c>
      <c r="AC1744" t="s">
        <v>11806</v>
      </c>
      <c r="AD1744">
        <v>2012</v>
      </c>
      <c r="AE1744">
        <v>7</v>
      </c>
      <c r="AF1744">
        <v>24</v>
      </c>
      <c r="AG1744" t="s">
        <v>9190</v>
      </c>
      <c r="AH1744" t="s">
        <v>9190</v>
      </c>
      <c r="AJ1744" t="s">
        <v>5</v>
      </c>
      <c r="AK1744" t="s">
        <v>12</v>
      </c>
      <c r="AL1744">
        <v>35372</v>
      </c>
      <c r="AM1744">
        <v>6728694</v>
      </c>
      <c r="AN1744" s="4">
        <v>35000</v>
      </c>
      <c r="AO1744" s="4">
        <v>6729000</v>
      </c>
      <c r="AP1744">
        <v>1</v>
      </c>
      <c r="AR1744">
        <v>105</v>
      </c>
      <c r="AT1744" s="5"/>
      <c r="AU1744">
        <v>101843</v>
      </c>
      <c r="AW1744" s="6" t="s">
        <v>14</v>
      </c>
      <c r="AX1744">
        <v>1</v>
      </c>
      <c r="AY1744" t="s">
        <v>15</v>
      </c>
      <c r="AZ1744" t="s">
        <v>11807</v>
      </c>
      <c r="BA1744" t="s">
        <v>11808</v>
      </c>
      <c r="BB1744">
        <v>105</v>
      </c>
      <c r="BC1744" t="s">
        <v>4411</v>
      </c>
      <c r="BD1744" t="s">
        <v>4412</v>
      </c>
      <c r="BF1744" s="5">
        <v>41647</v>
      </c>
      <c r="BG1744" s="7" t="s">
        <v>20</v>
      </c>
      <c r="BI1744">
        <v>5</v>
      </c>
      <c r="BJ1744">
        <v>287739</v>
      </c>
      <c r="BK1744">
        <v>143178</v>
      </c>
      <c r="BL1744" t="s">
        <v>11809</v>
      </c>
      <c r="BN1744" t="s">
        <v>11810</v>
      </c>
      <c r="BX1744">
        <v>88751</v>
      </c>
    </row>
    <row r="1745" spans="1:76" x14ac:dyDescent="0.25">
      <c r="A1745">
        <v>90309</v>
      </c>
      <c r="C1745">
        <v>1</v>
      </c>
      <c r="D1745">
        <v>1</v>
      </c>
      <c r="E1745">
        <v>1</v>
      </c>
      <c r="F1745" t="s">
        <v>0</v>
      </c>
      <c r="G1745" t="s">
        <v>4403</v>
      </c>
      <c r="H1745" t="s">
        <v>11825</v>
      </c>
      <c r="I1745" t="s">
        <v>69</v>
      </c>
      <c r="K1745">
        <v>1</v>
      </c>
      <c r="L1745" t="s">
        <v>4</v>
      </c>
      <c r="M1745">
        <v>101843</v>
      </c>
      <c r="N1745" t="s">
        <v>5</v>
      </c>
      <c r="O1745" t="s">
        <v>5</v>
      </c>
      <c r="U1745" t="s">
        <v>11826</v>
      </c>
      <c r="V1745" s="1">
        <v>1</v>
      </c>
      <c r="W1745" t="s">
        <v>10757</v>
      </c>
      <c r="X1745" t="s">
        <v>11775</v>
      </c>
      <c r="Y1745" s="2" t="s">
        <v>10759</v>
      </c>
      <c r="Z1745" s="3">
        <v>12</v>
      </c>
      <c r="AA1745" s="4">
        <v>1231</v>
      </c>
      <c r="AB1745" s="4" t="s">
        <v>11775</v>
      </c>
      <c r="AC1745" t="s">
        <v>11827</v>
      </c>
      <c r="AD1745">
        <v>2017</v>
      </c>
      <c r="AE1745">
        <v>5</v>
      </c>
      <c r="AF1745">
        <v>28</v>
      </c>
      <c r="AG1745" t="s">
        <v>9190</v>
      </c>
      <c r="AH1745" t="s">
        <v>9190</v>
      </c>
      <c r="AJ1745" t="s">
        <v>5</v>
      </c>
      <c r="AK1745" t="s">
        <v>12</v>
      </c>
      <c r="AL1745">
        <v>40298</v>
      </c>
      <c r="AM1745">
        <v>6723693</v>
      </c>
      <c r="AN1745" s="4">
        <v>41000</v>
      </c>
      <c r="AO1745" s="4">
        <v>6723000</v>
      </c>
      <c r="AP1745">
        <v>1</v>
      </c>
      <c r="AR1745">
        <v>105</v>
      </c>
      <c r="AT1745" s="5"/>
      <c r="AU1745">
        <v>101843</v>
      </c>
      <c r="AW1745" s="6" t="s">
        <v>14</v>
      </c>
      <c r="AX1745">
        <v>1</v>
      </c>
      <c r="AY1745" t="s">
        <v>15</v>
      </c>
      <c r="AZ1745" t="s">
        <v>11828</v>
      </c>
      <c r="BA1745" t="s">
        <v>11829</v>
      </c>
      <c r="BB1745">
        <v>105</v>
      </c>
      <c r="BC1745" t="s">
        <v>4411</v>
      </c>
      <c r="BD1745" t="s">
        <v>4412</v>
      </c>
      <c r="BF1745" s="5">
        <v>43117</v>
      </c>
      <c r="BG1745" s="7" t="s">
        <v>20</v>
      </c>
      <c r="BI1745">
        <v>5</v>
      </c>
      <c r="BJ1745">
        <v>288655</v>
      </c>
      <c r="BL1745" t="s">
        <v>11830</v>
      </c>
      <c r="BN1745" t="s">
        <v>11831</v>
      </c>
      <c r="BX1745">
        <v>90309</v>
      </c>
    </row>
    <row r="1746" spans="1:76" x14ac:dyDescent="0.25">
      <c r="A1746">
        <v>90232</v>
      </c>
      <c r="C1746">
        <v>1</v>
      </c>
      <c r="D1746">
        <v>1</v>
      </c>
      <c r="E1746">
        <v>1</v>
      </c>
      <c r="F1746" t="s">
        <v>0</v>
      </c>
      <c r="G1746" t="s">
        <v>1</v>
      </c>
      <c r="H1746" t="s">
        <v>11818</v>
      </c>
      <c r="I1746" t="s">
        <v>3</v>
      </c>
      <c r="K1746">
        <v>1</v>
      </c>
      <c r="L1746" t="s">
        <v>4</v>
      </c>
      <c r="M1746">
        <v>101843</v>
      </c>
      <c r="N1746" t="s">
        <v>5</v>
      </c>
      <c r="O1746" t="s">
        <v>5</v>
      </c>
      <c r="U1746" t="s">
        <v>11819</v>
      </c>
      <c r="V1746" s="1">
        <v>1</v>
      </c>
      <c r="W1746" t="s">
        <v>10757</v>
      </c>
      <c r="X1746" t="s">
        <v>11775</v>
      </c>
      <c r="Y1746" s="2" t="s">
        <v>10759</v>
      </c>
      <c r="Z1746" s="3">
        <v>12</v>
      </c>
      <c r="AA1746" s="4">
        <v>1231</v>
      </c>
      <c r="AB1746" s="4" t="s">
        <v>11775</v>
      </c>
      <c r="AC1746" t="s">
        <v>11820</v>
      </c>
      <c r="AD1746">
        <v>2019</v>
      </c>
      <c r="AE1746">
        <v>8</v>
      </c>
      <c r="AF1746">
        <v>22</v>
      </c>
      <c r="AG1746" t="s">
        <v>7612</v>
      </c>
      <c r="AJ1746" t="s">
        <v>5</v>
      </c>
      <c r="AK1746" t="s">
        <v>12</v>
      </c>
      <c r="AL1746">
        <v>40030</v>
      </c>
      <c r="AM1746">
        <v>6717323</v>
      </c>
      <c r="AN1746" s="4">
        <v>41000</v>
      </c>
      <c r="AO1746" s="4">
        <v>6717000</v>
      </c>
      <c r="AP1746">
        <v>5</v>
      </c>
      <c r="AR1746">
        <v>1010</v>
      </c>
      <c r="AT1746" s="5" t="s">
        <v>11821</v>
      </c>
      <c r="AU1746">
        <v>101843</v>
      </c>
      <c r="AW1746" s="6" t="s">
        <v>14</v>
      </c>
      <c r="AX1746">
        <v>1</v>
      </c>
      <c r="AY1746" t="s">
        <v>15</v>
      </c>
      <c r="AZ1746" t="s">
        <v>11822</v>
      </c>
      <c r="BA1746" t="s">
        <v>11823</v>
      </c>
      <c r="BB1746">
        <v>1010</v>
      </c>
      <c r="BC1746" t="s">
        <v>18</v>
      </c>
      <c r="BD1746" t="s">
        <v>19</v>
      </c>
      <c r="BF1746" s="5">
        <v>43796.566898148201</v>
      </c>
      <c r="BG1746" s="7" t="s">
        <v>20</v>
      </c>
      <c r="BI1746">
        <v>6</v>
      </c>
      <c r="BJ1746">
        <v>227207</v>
      </c>
      <c r="BL1746" t="s">
        <v>11824</v>
      </c>
      <c r="BX1746">
        <v>90232</v>
      </c>
    </row>
    <row r="1747" spans="1:76" x14ac:dyDescent="0.25">
      <c r="A1747">
        <v>86906</v>
      </c>
      <c r="C1747">
        <v>1</v>
      </c>
      <c r="D1747">
        <v>1</v>
      </c>
      <c r="E1747">
        <v>1</v>
      </c>
      <c r="F1747" t="s">
        <v>0</v>
      </c>
      <c r="G1747" t="s">
        <v>55</v>
      </c>
      <c r="H1747" t="s">
        <v>11797</v>
      </c>
      <c r="I1747" t="s">
        <v>69</v>
      </c>
      <c r="K1747">
        <v>1</v>
      </c>
      <c r="L1747" t="s">
        <v>4</v>
      </c>
      <c r="M1747">
        <v>101843</v>
      </c>
      <c r="N1747" t="s">
        <v>5</v>
      </c>
      <c r="O1747" t="s">
        <v>5</v>
      </c>
      <c r="U1747" t="s">
        <v>11798</v>
      </c>
      <c r="V1747" s="1">
        <v>1</v>
      </c>
      <c r="W1747" t="s">
        <v>10757</v>
      </c>
      <c r="X1747" t="s">
        <v>11775</v>
      </c>
      <c r="Y1747" s="2" t="s">
        <v>10759</v>
      </c>
      <c r="Z1747" s="3">
        <v>12</v>
      </c>
      <c r="AA1747" s="4">
        <v>1231</v>
      </c>
      <c r="AB1747" s="4" t="s">
        <v>11775</v>
      </c>
      <c r="AC1747" t="s">
        <v>11799</v>
      </c>
      <c r="AD1747">
        <v>2020</v>
      </c>
      <c r="AE1747">
        <v>7</v>
      </c>
      <c r="AF1747">
        <v>29</v>
      </c>
      <c r="AG1747" t="s">
        <v>9190</v>
      </c>
      <c r="AH1747" t="s">
        <v>9190</v>
      </c>
      <c r="AJ1747" t="s">
        <v>5</v>
      </c>
      <c r="AK1747" t="s">
        <v>12</v>
      </c>
      <c r="AL1747">
        <v>32219</v>
      </c>
      <c r="AM1747">
        <v>6701931</v>
      </c>
      <c r="AN1747" s="4">
        <v>33000</v>
      </c>
      <c r="AO1747" s="4">
        <v>6701000</v>
      </c>
      <c r="AP1747">
        <v>1</v>
      </c>
      <c r="AR1747">
        <v>8</v>
      </c>
      <c r="AS1747" t="s">
        <v>124</v>
      </c>
      <c r="AU1747">
        <v>101843</v>
      </c>
      <c r="AW1747" s="6" t="s">
        <v>14</v>
      </c>
      <c r="AX1747">
        <v>1</v>
      </c>
      <c r="AY1747" t="s">
        <v>15</v>
      </c>
      <c r="AZ1747" t="s">
        <v>11800</v>
      </c>
      <c r="BA1747" t="s">
        <v>11801</v>
      </c>
      <c r="BB1747">
        <v>8</v>
      </c>
      <c r="BC1747" t="s">
        <v>64</v>
      </c>
      <c r="BD1747" t="s">
        <v>65</v>
      </c>
      <c r="BF1747" s="5">
        <v>44370</v>
      </c>
      <c r="BG1747" s="7" t="s">
        <v>20</v>
      </c>
      <c r="BI1747">
        <v>3</v>
      </c>
      <c r="BJ1747">
        <v>451345</v>
      </c>
      <c r="BL1747" t="s">
        <v>11802</v>
      </c>
      <c r="BN1747" t="s">
        <v>11803</v>
      </c>
      <c r="BX1747">
        <v>86906</v>
      </c>
    </row>
    <row r="1748" spans="1:76" x14ac:dyDescent="0.25">
      <c r="A1748">
        <v>89100</v>
      </c>
      <c r="C1748">
        <v>1</v>
      </c>
      <c r="D1748">
        <v>1</v>
      </c>
      <c r="E1748">
        <v>1</v>
      </c>
      <c r="F1748" t="s">
        <v>0</v>
      </c>
      <c r="G1748" t="s">
        <v>55</v>
      </c>
      <c r="H1748" t="s">
        <v>11811</v>
      </c>
      <c r="I1748" t="s">
        <v>69</v>
      </c>
      <c r="K1748">
        <v>1</v>
      </c>
      <c r="L1748" t="s">
        <v>4</v>
      </c>
      <c r="M1748">
        <v>101843</v>
      </c>
      <c r="N1748" t="s">
        <v>5</v>
      </c>
      <c r="O1748" t="s">
        <v>5</v>
      </c>
      <c r="U1748" t="s">
        <v>11812</v>
      </c>
      <c r="V1748" s="1">
        <v>1</v>
      </c>
      <c r="W1748" t="s">
        <v>10757</v>
      </c>
      <c r="X1748" t="s">
        <v>11775</v>
      </c>
      <c r="Y1748" s="2" t="s">
        <v>10759</v>
      </c>
      <c r="Z1748" s="3">
        <v>12</v>
      </c>
      <c r="AA1748" s="4">
        <v>1231</v>
      </c>
      <c r="AB1748" s="4" t="s">
        <v>11775</v>
      </c>
      <c r="AC1748" t="s">
        <v>11813</v>
      </c>
      <c r="AD1748">
        <v>2020</v>
      </c>
      <c r="AE1748">
        <v>7</v>
      </c>
      <c r="AF1748">
        <v>28</v>
      </c>
      <c r="AG1748" t="s">
        <v>9190</v>
      </c>
      <c r="AH1748" t="s">
        <v>9190</v>
      </c>
      <c r="AJ1748" t="s">
        <v>5</v>
      </c>
      <c r="AK1748" t="s">
        <v>12</v>
      </c>
      <c r="AL1748">
        <v>36185</v>
      </c>
      <c r="AM1748">
        <v>6729433</v>
      </c>
      <c r="AN1748" s="4">
        <v>37000</v>
      </c>
      <c r="AO1748" s="4">
        <v>6729000</v>
      </c>
      <c r="AP1748">
        <v>1</v>
      </c>
      <c r="AR1748">
        <v>8</v>
      </c>
      <c r="AS1748" t="s">
        <v>124</v>
      </c>
      <c r="AU1748">
        <v>101843</v>
      </c>
      <c r="AW1748" s="6" t="s">
        <v>14</v>
      </c>
      <c r="AX1748">
        <v>1</v>
      </c>
      <c r="AY1748" t="s">
        <v>15</v>
      </c>
      <c r="AZ1748" t="s">
        <v>11814</v>
      </c>
      <c r="BA1748" t="s">
        <v>11815</v>
      </c>
      <c r="BB1748">
        <v>8</v>
      </c>
      <c r="BC1748" t="s">
        <v>64</v>
      </c>
      <c r="BD1748" t="s">
        <v>65</v>
      </c>
      <c r="BF1748" s="5">
        <v>44368</v>
      </c>
      <c r="BG1748" s="7" t="s">
        <v>20</v>
      </c>
      <c r="BI1748">
        <v>3</v>
      </c>
      <c r="BJ1748">
        <v>451332</v>
      </c>
      <c r="BL1748" t="s">
        <v>11816</v>
      </c>
      <c r="BN1748" t="s">
        <v>11817</v>
      </c>
      <c r="BX1748">
        <v>89100</v>
      </c>
    </row>
    <row r="1749" spans="1:76" x14ac:dyDescent="0.25">
      <c r="A1749">
        <v>95867</v>
      </c>
      <c r="C1749">
        <v>1</v>
      </c>
      <c r="D1749">
        <v>1</v>
      </c>
      <c r="E1749">
        <v>1</v>
      </c>
      <c r="F1749" t="s">
        <v>0</v>
      </c>
      <c r="G1749" t="s">
        <v>11832</v>
      </c>
      <c r="H1749" t="s">
        <v>11833</v>
      </c>
      <c r="I1749" t="s">
        <v>3</v>
      </c>
      <c r="K1749">
        <v>1</v>
      </c>
      <c r="L1749" t="s">
        <v>4</v>
      </c>
      <c r="M1749">
        <v>101843</v>
      </c>
      <c r="N1749" t="s">
        <v>5</v>
      </c>
      <c r="O1749" t="s">
        <v>5</v>
      </c>
      <c r="U1749" t="s">
        <v>11834</v>
      </c>
      <c r="V1749" s="1">
        <v>1</v>
      </c>
      <c r="W1749" t="s">
        <v>10757</v>
      </c>
      <c r="X1749" t="s">
        <v>11835</v>
      </c>
      <c r="Y1749" s="2" t="s">
        <v>10759</v>
      </c>
      <c r="Z1749" s="3">
        <v>12</v>
      </c>
      <c r="AA1749" s="4">
        <v>1234</v>
      </c>
      <c r="AB1749" s="4" t="s">
        <v>11836</v>
      </c>
      <c r="AC1749" t="s">
        <v>11837</v>
      </c>
      <c r="AD1749">
        <v>2020</v>
      </c>
      <c r="AE1749">
        <v>9</v>
      </c>
      <c r="AF1749">
        <v>23</v>
      </c>
      <c r="AG1749" t="s">
        <v>11838</v>
      </c>
      <c r="AH1749" t="s">
        <v>11839</v>
      </c>
      <c r="AJ1749" t="s">
        <v>5</v>
      </c>
      <c r="AK1749" t="s">
        <v>12</v>
      </c>
      <c r="AL1749">
        <v>47961</v>
      </c>
      <c r="AM1749">
        <v>6739134</v>
      </c>
      <c r="AN1749" s="4">
        <v>47000</v>
      </c>
      <c r="AO1749" s="4">
        <v>6739000</v>
      </c>
      <c r="AP1749">
        <v>0</v>
      </c>
      <c r="AR1749">
        <v>67</v>
      </c>
      <c r="AU1749">
        <v>101843</v>
      </c>
      <c r="AW1749" s="6" t="s">
        <v>14</v>
      </c>
      <c r="AX1749">
        <v>1</v>
      </c>
      <c r="AY1749" t="s">
        <v>15</v>
      </c>
      <c r="AZ1749" t="s">
        <v>11840</v>
      </c>
      <c r="BB1749">
        <v>67</v>
      </c>
      <c r="BC1749" t="s">
        <v>11841</v>
      </c>
      <c r="BD1749" t="s">
        <v>11842</v>
      </c>
      <c r="BF1749" s="5">
        <v>44334</v>
      </c>
      <c r="BG1749" s="7" t="s">
        <v>20</v>
      </c>
      <c r="BI1749">
        <v>4</v>
      </c>
      <c r="BJ1749">
        <v>433793</v>
      </c>
      <c r="BL1749" t="s">
        <v>11843</v>
      </c>
      <c r="BX1749">
        <v>95867</v>
      </c>
    </row>
    <row r="1750" spans="1:76" x14ac:dyDescent="0.25">
      <c r="A1750">
        <v>85955</v>
      </c>
      <c r="B1750">
        <v>34486</v>
      </c>
      <c r="F1750" t="s">
        <v>0</v>
      </c>
      <c r="G1750" t="s">
        <v>1</v>
      </c>
      <c r="H1750" t="s">
        <v>11844</v>
      </c>
      <c r="I1750" s="8" t="str">
        <f>HYPERLINK(AT1750,"Foto")</f>
        <v>Foto</v>
      </c>
      <c r="K1750">
        <v>1</v>
      </c>
      <c r="L1750" t="s">
        <v>4</v>
      </c>
      <c r="M1750">
        <v>101843</v>
      </c>
      <c r="N1750" t="s">
        <v>5</v>
      </c>
      <c r="O1750" t="s">
        <v>5</v>
      </c>
      <c r="U1750" t="s">
        <v>11845</v>
      </c>
      <c r="V1750" s="1">
        <v>1</v>
      </c>
      <c r="W1750" t="s">
        <v>10757</v>
      </c>
      <c r="X1750" t="s">
        <v>11835</v>
      </c>
      <c r="Y1750" s="2" t="s">
        <v>10759</v>
      </c>
      <c r="Z1750" s="3">
        <v>12</v>
      </c>
      <c r="AA1750" s="4">
        <v>1235</v>
      </c>
      <c r="AB1750" s="4" t="s">
        <v>11835</v>
      </c>
      <c r="AC1750" t="s">
        <v>11846</v>
      </c>
      <c r="AD1750">
        <v>2013</v>
      </c>
      <c r="AE1750">
        <v>7</v>
      </c>
      <c r="AF1750">
        <v>24</v>
      </c>
      <c r="AG1750" t="s">
        <v>11010</v>
      </c>
      <c r="AJ1750" t="s">
        <v>5</v>
      </c>
      <c r="AK1750" t="s">
        <v>12</v>
      </c>
      <c r="AL1750">
        <v>30344</v>
      </c>
      <c r="AM1750">
        <v>6752149</v>
      </c>
      <c r="AN1750" s="4">
        <v>31000</v>
      </c>
      <c r="AO1750" s="4">
        <v>6753000</v>
      </c>
      <c r="AP1750">
        <v>33</v>
      </c>
      <c r="AR1750">
        <v>1010</v>
      </c>
      <c r="AT1750" s="5" t="s">
        <v>11847</v>
      </c>
      <c r="AU1750">
        <v>101843</v>
      </c>
      <c r="AW1750" s="6" t="s">
        <v>14</v>
      </c>
      <c r="AX1750">
        <v>1</v>
      </c>
      <c r="AY1750" t="s">
        <v>15</v>
      </c>
      <c r="AZ1750" t="s">
        <v>11848</v>
      </c>
      <c r="BA1750" t="s">
        <v>11849</v>
      </c>
      <c r="BB1750">
        <v>1010</v>
      </c>
      <c r="BC1750" t="s">
        <v>18</v>
      </c>
      <c r="BD1750" t="s">
        <v>19</v>
      </c>
      <c r="BE1750">
        <v>1</v>
      </c>
      <c r="BF1750" s="5">
        <v>44005.502777777801</v>
      </c>
      <c r="BG1750" s="7" t="s">
        <v>20</v>
      </c>
      <c r="BI1750">
        <v>6</v>
      </c>
      <c r="BJ1750">
        <v>30845</v>
      </c>
      <c r="BK1750">
        <v>143179</v>
      </c>
      <c r="BL1750" t="s">
        <v>11850</v>
      </c>
      <c r="BX1750">
        <v>85955</v>
      </c>
    </row>
    <row r="1751" spans="1:76" x14ac:dyDescent="0.25">
      <c r="A1751">
        <v>87133</v>
      </c>
      <c r="C1751">
        <v>1</v>
      </c>
      <c r="D1751">
        <v>1</v>
      </c>
      <c r="E1751">
        <v>1</v>
      </c>
      <c r="F1751" t="s">
        <v>0</v>
      </c>
      <c r="G1751" t="s">
        <v>1</v>
      </c>
      <c r="H1751" t="s">
        <v>11851</v>
      </c>
      <c r="I1751" t="s">
        <v>3</v>
      </c>
      <c r="K1751">
        <v>1</v>
      </c>
      <c r="L1751" t="s">
        <v>4</v>
      </c>
      <c r="M1751">
        <v>101843</v>
      </c>
      <c r="N1751" t="s">
        <v>5</v>
      </c>
      <c r="O1751" t="s">
        <v>5</v>
      </c>
      <c r="U1751" t="s">
        <v>11852</v>
      </c>
      <c r="V1751" s="1">
        <v>1</v>
      </c>
      <c r="W1751" t="s">
        <v>10757</v>
      </c>
      <c r="X1751" t="s">
        <v>11835</v>
      </c>
      <c r="Y1751" s="2" t="s">
        <v>10759</v>
      </c>
      <c r="Z1751" s="3">
        <v>12</v>
      </c>
      <c r="AA1751" s="4">
        <v>1235</v>
      </c>
      <c r="AB1751" s="4" t="s">
        <v>11835</v>
      </c>
      <c r="AC1751" t="s">
        <v>11853</v>
      </c>
      <c r="AD1751">
        <v>2019</v>
      </c>
      <c r="AE1751">
        <v>6</v>
      </c>
      <c r="AF1751">
        <v>10</v>
      </c>
      <c r="AG1751" t="s">
        <v>11854</v>
      </c>
      <c r="AJ1751" t="s">
        <v>5</v>
      </c>
      <c r="AK1751" t="s">
        <v>12</v>
      </c>
      <c r="AL1751">
        <v>32681</v>
      </c>
      <c r="AM1751">
        <v>6752787</v>
      </c>
      <c r="AN1751" s="4">
        <v>33000</v>
      </c>
      <c r="AO1751" s="4">
        <v>6753000</v>
      </c>
      <c r="AP1751">
        <v>10</v>
      </c>
      <c r="AR1751">
        <v>1010</v>
      </c>
      <c r="AT1751" s="5" t="s">
        <v>11855</v>
      </c>
      <c r="AU1751">
        <v>101843</v>
      </c>
      <c r="AW1751" s="6" t="s">
        <v>14</v>
      </c>
      <c r="AX1751">
        <v>1</v>
      </c>
      <c r="AY1751" t="s">
        <v>15</v>
      </c>
      <c r="AZ1751" t="s">
        <v>11856</v>
      </c>
      <c r="BA1751" t="s">
        <v>11857</v>
      </c>
      <c r="BB1751">
        <v>1010</v>
      </c>
      <c r="BC1751" t="s">
        <v>18</v>
      </c>
      <c r="BD1751" t="s">
        <v>19</v>
      </c>
      <c r="BF1751" s="5">
        <v>43658.4780439815</v>
      </c>
      <c r="BG1751" s="7" t="s">
        <v>20</v>
      </c>
      <c r="BI1751">
        <v>6</v>
      </c>
      <c r="BJ1751">
        <v>202023</v>
      </c>
      <c r="BL1751" t="s">
        <v>11858</v>
      </c>
      <c r="BX1751">
        <v>87133</v>
      </c>
    </row>
    <row r="1752" spans="1:76" x14ac:dyDescent="0.25">
      <c r="A1752">
        <v>73621</v>
      </c>
      <c r="B1752">
        <v>304197</v>
      </c>
      <c r="F1752" t="s">
        <v>0</v>
      </c>
      <c r="G1752" t="s">
        <v>55</v>
      </c>
      <c r="H1752" t="s">
        <v>11888</v>
      </c>
      <c r="I1752" s="8" t="str">
        <f>HYPERLINK(AT1752,"Hb")</f>
        <v>Hb</v>
      </c>
      <c r="K1752">
        <v>1</v>
      </c>
      <c r="L1752" t="s">
        <v>4</v>
      </c>
      <c r="M1752">
        <v>101843</v>
      </c>
      <c r="N1752" t="s">
        <v>5</v>
      </c>
      <c r="O1752" t="s">
        <v>5</v>
      </c>
      <c r="S1752" t="s">
        <v>668</v>
      </c>
      <c r="T1752" t="s">
        <v>2850</v>
      </c>
      <c r="U1752" t="s">
        <v>11889</v>
      </c>
      <c r="V1752" s="12">
        <v>3</v>
      </c>
      <c r="W1752" t="s">
        <v>10757</v>
      </c>
      <c r="X1752" t="s">
        <v>11861</v>
      </c>
      <c r="Y1752" s="2" t="s">
        <v>10759</v>
      </c>
      <c r="Z1752" s="3">
        <v>12</v>
      </c>
      <c r="AA1752" s="4">
        <v>1238</v>
      </c>
      <c r="AB1752" s="4" t="s">
        <v>11861</v>
      </c>
      <c r="AC1752" t="s">
        <v>11890</v>
      </c>
      <c r="AD1752">
        <v>1916</v>
      </c>
      <c r="AE1752">
        <v>8</v>
      </c>
      <c r="AF1752">
        <v>7</v>
      </c>
      <c r="AG1752" t="s">
        <v>11891</v>
      </c>
      <c r="AH1752" t="s">
        <v>11891</v>
      </c>
      <c r="AJ1752" t="s">
        <v>5</v>
      </c>
      <c r="AK1752" t="s">
        <v>12</v>
      </c>
      <c r="AL1752">
        <v>12068</v>
      </c>
      <c r="AM1752">
        <v>6725728</v>
      </c>
      <c r="AN1752" s="4">
        <v>13000</v>
      </c>
      <c r="AO1752" s="4">
        <v>6725000</v>
      </c>
      <c r="AP1752">
        <v>30972</v>
      </c>
      <c r="AR1752">
        <v>8</v>
      </c>
      <c r="AS1752" t="s">
        <v>11892</v>
      </c>
      <c r="AT1752" t="s">
        <v>11893</v>
      </c>
      <c r="AU1752">
        <v>101843</v>
      </c>
      <c r="AW1752" s="6" t="s">
        <v>14</v>
      </c>
      <c r="AX1752">
        <v>1</v>
      </c>
      <c r="AY1752" t="s">
        <v>15</v>
      </c>
      <c r="AZ1752" t="s">
        <v>11894</v>
      </c>
      <c r="BA1752" t="s">
        <v>11895</v>
      </c>
      <c r="BB1752">
        <v>8</v>
      </c>
      <c r="BC1752" t="s">
        <v>64</v>
      </c>
      <c r="BD1752" t="s">
        <v>65</v>
      </c>
      <c r="BE1752">
        <v>1</v>
      </c>
      <c r="BF1752" s="5">
        <v>36890</v>
      </c>
      <c r="BG1752" s="7" t="s">
        <v>20</v>
      </c>
      <c r="BI1752">
        <v>3</v>
      </c>
      <c r="BJ1752">
        <v>477204</v>
      </c>
      <c r="BK1752">
        <v>143180</v>
      </c>
      <c r="BL1752" t="s">
        <v>11896</v>
      </c>
      <c r="BN1752" t="s">
        <v>11897</v>
      </c>
      <c r="BX1752">
        <v>73621</v>
      </c>
    </row>
    <row r="1753" spans="1:76" x14ac:dyDescent="0.25">
      <c r="A1753">
        <v>73620</v>
      </c>
      <c r="B1753">
        <v>304188</v>
      </c>
      <c r="F1753" t="s">
        <v>0</v>
      </c>
      <c r="G1753" t="s">
        <v>55</v>
      </c>
      <c r="H1753" t="s">
        <v>11898</v>
      </c>
      <c r="I1753" s="8" t="str">
        <f>HYPERLINK(AT1753,"Hb")</f>
        <v>Hb</v>
      </c>
      <c r="K1753">
        <v>1</v>
      </c>
      <c r="L1753" t="s">
        <v>4</v>
      </c>
      <c r="M1753">
        <v>101843</v>
      </c>
      <c r="N1753" t="s">
        <v>5</v>
      </c>
      <c r="O1753" t="s">
        <v>5</v>
      </c>
      <c r="S1753" t="s">
        <v>668</v>
      </c>
      <c r="T1753" t="s">
        <v>2850</v>
      </c>
      <c r="U1753" t="s">
        <v>11889</v>
      </c>
      <c r="V1753" s="12">
        <v>3</v>
      </c>
      <c r="W1753" t="s">
        <v>10757</v>
      </c>
      <c r="X1753" t="s">
        <v>11861</v>
      </c>
      <c r="Y1753" s="2" t="s">
        <v>10759</v>
      </c>
      <c r="Z1753" s="3">
        <v>12</v>
      </c>
      <c r="AA1753" s="4">
        <v>1238</v>
      </c>
      <c r="AB1753" s="4" t="s">
        <v>11861</v>
      </c>
      <c r="AC1753" t="s">
        <v>11899</v>
      </c>
      <c r="AD1753">
        <v>1928</v>
      </c>
      <c r="AE1753">
        <v>9</v>
      </c>
      <c r="AF1753">
        <v>12</v>
      </c>
      <c r="AG1753" t="s">
        <v>11891</v>
      </c>
      <c r="AH1753" t="s">
        <v>11891</v>
      </c>
      <c r="AJ1753" t="s">
        <v>5</v>
      </c>
      <c r="AK1753" t="s">
        <v>12</v>
      </c>
      <c r="AL1753">
        <v>12068</v>
      </c>
      <c r="AM1753">
        <v>6725728</v>
      </c>
      <c r="AN1753" s="4">
        <v>13000</v>
      </c>
      <c r="AO1753" s="4">
        <v>6725000</v>
      </c>
      <c r="AP1753">
        <v>30972</v>
      </c>
      <c r="AR1753">
        <v>8</v>
      </c>
      <c r="AS1753" t="s">
        <v>11892</v>
      </c>
      <c r="AT1753" t="s">
        <v>11900</v>
      </c>
      <c r="AU1753">
        <v>101843</v>
      </c>
      <c r="AW1753" s="6" t="s">
        <v>14</v>
      </c>
      <c r="AX1753">
        <v>1</v>
      </c>
      <c r="AY1753" t="s">
        <v>15</v>
      </c>
      <c r="AZ1753" t="s">
        <v>11894</v>
      </c>
      <c r="BA1753" t="s">
        <v>11901</v>
      </c>
      <c r="BB1753">
        <v>8</v>
      </c>
      <c r="BC1753" t="s">
        <v>64</v>
      </c>
      <c r="BD1753" t="s">
        <v>65</v>
      </c>
      <c r="BE1753">
        <v>1</v>
      </c>
      <c r="BF1753" s="5">
        <v>36890</v>
      </c>
      <c r="BG1753" s="7" t="s">
        <v>20</v>
      </c>
      <c r="BI1753">
        <v>3</v>
      </c>
      <c r="BJ1753">
        <v>477195</v>
      </c>
      <c r="BK1753">
        <v>143181</v>
      </c>
      <c r="BL1753" t="s">
        <v>11902</v>
      </c>
      <c r="BN1753" t="s">
        <v>11903</v>
      </c>
      <c r="BX1753">
        <v>73620</v>
      </c>
    </row>
    <row r="1754" spans="1:76" x14ac:dyDescent="0.25">
      <c r="A1754">
        <v>73622</v>
      </c>
      <c r="B1754">
        <v>304198</v>
      </c>
      <c r="F1754" t="s">
        <v>0</v>
      </c>
      <c r="G1754" t="s">
        <v>55</v>
      </c>
      <c r="H1754" t="s">
        <v>11904</v>
      </c>
      <c r="I1754" s="8" t="str">
        <f>HYPERLINK(AT1754,"Hb")</f>
        <v>Hb</v>
      </c>
      <c r="K1754">
        <v>1</v>
      </c>
      <c r="L1754" t="s">
        <v>4</v>
      </c>
      <c r="M1754">
        <v>101843</v>
      </c>
      <c r="N1754" t="s">
        <v>5</v>
      </c>
      <c r="O1754" t="s">
        <v>5</v>
      </c>
      <c r="U1754" t="s">
        <v>11889</v>
      </c>
      <c r="V1754" s="12">
        <v>3</v>
      </c>
      <c r="W1754" t="s">
        <v>10757</v>
      </c>
      <c r="X1754" t="s">
        <v>11861</v>
      </c>
      <c r="Y1754" s="2" t="s">
        <v>10759</v>
      </c>
      <c r="Z1754" s="3">
        <v>12</v>
      </c>
      <c r="AA1754" s="4">
        <v>1238</v>
      </c>
      <c r="AB1754" s="4" t="s">
        <v>11861</v>
      </c>
      <c r="AC1754" t="s">
        <v>11905</v>
      </c>
      <c r="AD1754">
        <v>1928</v>
      </c>
      <c r="AE1754">
        <v>9</v>
      </c>
      <c r="AF1754">
        <v>12</v>
      </c>
      <c r="AG1754" t="s">
        <v>11891</v>
      </c>
      <c r="AH1754" t="s">
        <v>11891</v>
      </c>
      <c r="AJ1754" t="s">
        <v>5</v>
      </c>
      <c r="AK1754" t="s">
        <v>12</v>
      </c>
      <c r="AL1754">
        <v>12068</v>
      </c>
      <c r="AM1754">
        <v>6725728</v>
      </c>
      <c r="AN1754" s="4">
        <v>13000</v>
      </c>
      <c r="AO1754" s="4">
        <v>6725000</v>
      </c>
      <c r="AP1754">
        <v>30972</v>
      </c>
      <c r="AR1754">
        <v>8</v>
      </c>
      <c r="AS1754" t="s">
        <v>11892</v>
      </c>
      <c r="AT1754" t="s">
        <v>11906</v>
      </c>
      <c r="AU1754">
        <v>101843</v>
      </c>
      <c r="AW1754" s="6" t="s">
        <v>14</v>
      </c>
      <c r="AX1754">
        <v>1</v>
      </c>
      <c r="AY1754" t="s">
        <v>15</v>
      </c>
      <c r="AZ1754" t="s">
        <v>11894</v>
      </c>
      <c r="BA1754" t="s">
        <v>11907</v>
      </c>
      <c r="BB1754">
        <v>8</v>
      </c>
      <c r="BC1754" t="s">
        <v>64</v>
      </c>
      <c r="BD1754" t="s">
        <v>65</v>
      </c>
      <c r="BE1754">
        <v>1</v>
      </c>
      <c r="BF1754" s="5">
        <v>36890</v>
      </c>
      <c r="BG1754" s="7" t="s">
        <v>20</v>
      </c>
      <c r="BI1754">
        <v>3</v>
      </c>
      <c r="BJ1754">
        <v>477205</v>
      </c>
      <c r="BK1754">
        <v>143182</v>
      </c>
      <c r="BL1754" t="s">
        <v>11908</v>
      </c>
      <c r="BN1754" t="s">
        <v>11909</v>
      </c>
      <c r="BX1754">
        <v>73622</v>
      </c>
    </row>
    <row r="1755" spans="1:76" x14ac:dyDescent="0.25">
      <c r="A1755">
        <v>73623</v>
      </c>
      <c r="B1755">
        <v>304200</v>
      </c>
      <c r="F1755" t="s">
        <v>0</v>
      </c>
      <c r="G1755" t="s">
        <v>55</v>
      </c>
      <c r="H1755" t="s">
        <v>11910</v>
      </c>
      <c r="I1755" s="8" t="str">
        <f>HYPERLINK(AT1755,"Hb")</f>
        <v>Hb</v>
      </c>
      <c r="K1755">
        <v>1</v>
      </c>
      <c r="L1755" t="s">
        <v>4</v>
      </c>
      <c r="M1755">
        <v>101843</v>
      </c>
      <c r="N1755" t="s">
        <v>5</v>
      </c>
      <c r="O1755" t="s">
        <v>5</v>
      </c>
      <c r="U1755" t="s">
        <v>11889</v>
      </c>
      <c r="V1755" s="12">
        <v>3</v>
      </c>
      <c r="W1755" t="s">
        <v>10757</v>
      </c>
      <c r="X1755" t="s">
        <v>11861</v>
      </c>
      <c r="Y1755" s="2" t="s">
        <v>10759</v>
      </c>
      <c r="Z1755" s="3">
        <v>12</v>
      </c>
      <c r="AA1755" s="4">
        <v>1238</v>
      </c>
      <c r="AB1755" s="4" t="s">
        <v>11861</v>
      </c>
      <c r="AC1755" t="s">
        <v>11911</v>
      </c>
      <c r="AD1755">
        <v>1928</v>
      </c>
      <c r="AE1755">
        <v>9</v>
      </c>
      <c r="AF1755">
        <v>28</v>
      </c>
      <c r="AG1755" t="s">
        <v>11891</v>
      </c>
      <c r="AH1755" t="s">
        <v>11891</v>
      </c>
      <c r="AJ1755" t="s">
        <v>5</v>
      </c>
      <c r="AK1755" t="s">
        <v>12</v>
      </c>
      <c r="AL1755">
        <v>12068</v>
      </c>
      <c r="AM1755">
        <v>6725728</v>
      </c>
      <c r="AN1755" s="4">
        <v>13000</v>
      </c>
      <c r="AO1755" s="4">
        <v>6725000</v>
      </c>
      <c r="AP1755">
        <v>30972</v>
      </c>
      <c r="AR1755">
        <v>8</v>
      </c>
      <c r="AS1755" t="s">
        <v>11892</v>
      </c>
      <c r="AT1755" t="s">
        <v>11912</v>
      </c>
      <c r="AU1755">
        <v>101843</v>
      </c>
      <c r="AW1755" s="6" t="s">
        <v>14</v>
      </c>
      <c r="AX1755">
        <v>1</v>
      </c>
      <c r="AY1755" t="s">
        <v>15</v>
      </c>
      <c r="AZ1755" t="s">
        <v>11894</v>
      </c>
      <c r="BA1755" t="s">
        <v>11913</v>
      </c>
      <c r="BB1755">
        <v>8</v>
      </c>
      <c r="BC1755" t="s">
        <v>64</v>
      </c>
      <c r="BD1755" t="s">
        <v>65</v>
      </c>
      <c r="BE1755">
        <v>1</v>
      </c>
      <c r="BF1755" s="5">
        <v>36890</v>
      </c>
      <c r="BG1755" s="7" t="s">
        <v>20</v>
      </c>
      <c r="BI1755">
        <v>3</v>
      </c>
      <c r="BJ1755">
        <v>477207</v>
      </c>
      <c r="BK1755">
        <v>143183</v>
      </c>
      <c r="BL1755" t="s">
        <v>11914</v>
      </c>
      <c r="BN1755" t="s">
        <v>11915</v>
      </c>
      <c r="BX1755">
        <v>73623</v>
      </c>
    </row>
    <row r="1756" spans="1:76" x14ac:dyDescent="0.25">
      <c r="A1756">
        <v>77552</v>
      </c>
      <c r="B1756">
        <v>33993</v>
      </c>
      <c r="F1756" t="s">
        <v>0</v>
      </c>
      <c r="G1756" t="s">
        <v>1</v>
      </c>
      <c r="H1756" t="s">
        <v>11927</v>
      </c>
      <c r="I1756" t="s">
        <v>3</v>
      </c>
      <c r="K1756">
        <v>1</v>
      </c>
      <c r="L1756" t="s">
        <v>4</v>
      </c>
      <c r="M1756">
        <v>101843</v>
      </c>
      <c r="N1756" t="s">
        <v>5</v>
      </c>
      <c r="O1756" t="s">
        <v>5</v>
      </c>
      <c r="U1756" t="s">
        <v>11928</v>
      </c>
      <c r="V1756" s="1">
        <v>1</v>
      </c>
      <c r="W1756" t="s">
        <v>10757</v>
      </c>
      <c r="X1756" t="s">
        <v>11861</v>
      </c>
      <c r="Y1756" s="2" t="s">
        <v>10759</v>
      </c>
      <c r="Z1756" s="3">
        <v>12</v>
      </c>
      <c r="AA1756" s="4">
        <v>1238</v>
      </c>
      <c r="AB1756" s="4" t="s">
        <v>11861</v>
      </c>
      <c r="AC1756" t="s">
        <v>11929</v>
      </c>
      <c r="AD1756">
        <v>1959</v>
      </c>
      <c r="AE1756">
        <v>7</v>
      </c>
      <c r="AF1756">
        <v>15</v>
      </c>
      <c r="AG1756" t="s">
        <v>11930</v>
      </c>
      <c r="AJ1756" t="s">
        <v>5</v>
      </c>
      <c r="AK1756" t="s">
        <v>12</v>
      </c>
      <c r="AL1756">
        <v>15514</v>
      </c>
      <c r="AM1756">
        <v>6726804</v>
      </c>
      <c r="AN1756" s="4">
        <v>15000</v>
      </c>
      <c r="AO1756" s="4">
        <v>6727000</v>
      </c>
      <c r="AP1756">
        <v>250</v>
      </c>
      <c r="AR1756">
        <v>1010</v>
      </c>
      <c r="AT1756" s="5" t="s">
        <v>11931</v>
      </c>
      <c r="AU1756">
        <v>101843</v>
      </c>
      <c r="AW1756" s="6" t="s">
        <v>14</v>
      </c>
      <c r="AX1756">
        <v>1</v>
      </c>
      <c r="AY1756" t="s">
        <v>15</v>
      </c>
      <c r="AZ1756" t="s">
        <v>11932</v>
      </c>
      <c r="BA1756" t="s">
        <v>11933</v>
      </c>
      <c r="BB1756">
        <v>1010</v>
      </c>
      <c r="BC1756" t="s">
        <v>18</v>
      </c>
      <c r="BD1756" t="s">
        <v>19</v>
      </c>
      <c r="BF1756" s="5">
        <v>43508.452777777798</v>
      </c>
      <c r="BG1756" s="7" t="s">
        <v>20</v>
      </c>
      <c r="BI1756">
        <v>6</v>
      </c>
      <c r="BJ1756">
        <v>30352</v>
      </c>
      <c r="BK1756">
        <v>143184</v>
      </c>
      <c r="BL1756" t="s">
        <v>11934</v>
      </c>
      <c r="BX1756">
        <v>77552</v>
      </c>
    </row>
    <row r="1757" spans="1:76" x14ac:dyDescent="0.25">
      <c r="A1757">
        <v>75706</v>
      </c>
      <c r="B1757">
        <v>34067</v>
      </c>
      <c r="F1757" t="s">
        <v>0</v>
      </c>
      <c r="G1757" t="s">
        <v>1</v>
      </c>
      <c r="H1757" t="s">
        <v>11916</v>
      </c>
      <c r="I1757" t="s">
        <v>3</v>
      </c>
      <c r="K1757">
        <v>1</v>
      </c>
      <c r="L1757" t="s">
        <v>4</v>
      </c>
      <c r="M1757">
        <v>101843</v>
      </c>
      <c r="N1757" t="s">
        <v>5</v>
      </c>
      <c r="O1757" t="s">
        <v>5</v>
      </c>
      <c r="U1757" t="s">
        <v>11889</v>
      </c>
      <c r="V1757" s="1">
        <v>1</v>
      </c>
      <c r="W1757" t="s">
        <v>10757</v>
      </c>
      <c r="X1757" t="s">
        <v>11861</v>
      </c>
      <c r="Y1757" s="2" t="s">
        <v>10759</v>
      </c>
      <c r="Z1757" s="3">
        <v>12</v>
      </c>
      <c r="AA1757" s="4">
        <v>1238</v>
      </c>
      <c r="AB1757" s="4" t="s">
        <v>11861</v>
      </c>
      <c r="AC1757" t="s">
        <v>11917</v>
      </c>
      <c r="AD1757">
        <v>2009</v>
      </c>
      <c r="AE1757">
        <v>8</v>
      </c>
      <c r="AF1757">
        <v>13</v>
      </c>
      <c r="AG1757" t="s">
        <v>11511</v>
      </c>
      <c r="AJ1757" t="s">
        <v>5</v>
      </c>
      <c r="AK1757" t="s">
        <v>12</v>
      </c>
      <c r="AL1757">
        <v>13889</v>
      </c>
      <c r="AM1757">
        <v>6724740</v>
      </c>
      <c r="AN1757" s="4">
        <v>13000</v>
      </c>
      <c r="AO1757" s="4">
        <v>6725000</v>
      </c>
      <c r="AP1757">
        <v>250</v>
      </c>
      <c r="AR1757">
        <v>1010</v>
      </c>
      <c r="AT1757" s="5" t="s">
        <v>11918</v>
      </c>
      <c r="AU1757">
        <v>101843</v>
      </c>
      <c r="AW1757" s="6" t="s">
        <v>14</v>
      </c>
      <c r="AX1757">
        <v>1</v>
      </c>
      <c r="AY1757" t="s">
        <v>15</v>
      </c>
      <c r="AZ1757" t="s">
        <v>11919</v>
      </c>
      <c r="BA1757" t="s">
        <v>11920</v>
      </c>
      <c r="BB1757">
        <v>1010</v>
      </c>
      <c r="BC1757" t="s">
        <v>18</v>
      </c>
      <c r="BD1757" t="s">
        <v>19</v>
      </c>
      <c r="BF1757" s="5">
        <v>43709.903472222199</v>
      </c>
      <c r="BG1757" s="7" t="s">
        <v>20</v>
      </c>
      <c r="BI1757">
        <v>6</v>
      </c>
      <c r="BJ1757">
        <v>30426</v>
      </c>
      <c r="BK1757">
        <v>143185</v>
      </c>
      <c r="BL1757" t="s">
        <v>11921</v>
      </c>
      <c r="BX1757">
        <v>75706</v>
      </c>
    </row>
    <row r="1758" spans="1:76" x14ac:dyDescent="0.25">
      <c r="A1758">
        <v>75705</v>
      </c>
      <c r="B1758">
        <v>29625</v>
      </c>
      <c r="F1758" t="s">
        <v>0</v>
      </c>
      <c r="G1758" t="s">
        <v>1</v>
      </c>
      <c r="H1758" t="s">
        <v>11922</v>
      </c>
      <c r="I1758" t="s">
        <v>3</v>
      </c>
      <c r="K1758">
        <v>1</v>
      </c>
      <c r="L1758" t="s">
        <v>4</v>
      </c>
      <c r="M1758">
        <v>101843</v>
      </c>
      <c r="N1758" t="s">
        <v>5</v>
      </c>
      <c r="O1758" t="s">
        <v>5</v>
      </c>
      <c r="U1758" t="s">
        <v>11889</v>
      </c>
      <c r="V1758" s="1">
        <v>1</v>
      </c>
      <c r="W1758" t="s">
        <v>10757</v>
      </c>
      <c r="X1758" t="s">
        <v>11861</v>
      </c>
      <c r="Y1758" s="2" t="s">
        <v>10759</v>
      </c>
      <c r="Z1758" s="3">
        <v>12</v>
      </c>
      <c r="AA1758" s="4">
        <v>1238</v>
      </c>
      <c r="AB1758" s="4" t="s">
        <v>11861</v>
      </c>
      <c r="AC1758" t="s">
        <v>11923</v>
      </c>
      <c r="AD1758">
        <v>2012</v>
      </c>
      <c r="AE1758">
        <v>7</v>
      </c>
      <c r="AF1758">
        <v>4</v>
      </c>
      <c r="AG1758" t="s">
        <v>11511</v>
      </c>
      <c r="AJ1758" t="s">
        <v>5</v>
      </c>
      <c r="AK1758" t="s">
        <v>12</v>
      </c>
      <c r="AL1758">
        <v>13889</v>
      </c>
      <c r="AM1758">
        <v>6724740</v>
      </c>
      <c r="AN1758" s="4">
        <v>13000</v>
      </c>
      <c r="AO1758" s="4">
        <v>6725000</v>
      </c>
      <c r="AP1758">
        <v>250</v>
      </c>
      <c r="AR1758">
        <v>1010</v>
      </c>
      <c r="AT1758" s="5" t="s">
        <v>11924</v>
      </c>
      <c r="AU1758">
        <v>101843</v>
      </c>
      <c r="AW1758" s="6" t="s">
        <v>14</v>
      </c>
      <c r="AX1758">
        <v>1</v>
      </c>
      <c r="AY1758" t="s">
        <v>15</v>
      </c>
      <c r="AZ1758" t="s">
        <v>11919</v>
      </c>
      <c r="BA1758" t="s">
        <v>11925</v>
      </c>
      <c r="BB1758">
        <v>1010</v>
      </c>
      <c r="BC1758" t="s">
        <v>18</v>
      </c>
      <c r="BD1758" t="s">
        <v>19</v>
      </c>
      <c r="BF1758" s="5">
        <v>43709.903472222199</v>
      </c>
      <c r="BG1758" s="7" t="s">
        <v>20</v>
      </c>
      <c r="BI1758">
        <v>6</v>
      </c>
      <c r="BJ1758">
        <v>26136</v>
      </c>
      <c r="BK1758">
        <v>143186</v>
      </c>
      <c r="BL1758" t="s">
        <v>11926</v>
      </c>
      <c r="BX1758">
        <v>75705</v>
      </c>
    </row>
    <row r="1759" spans="1:76" x14ac:dyDescent="0.25">
      <c r="A1759">
        <v>80558</v>
      </c>
      <c r="B1759">
        <v>97683</v>
      </c>
      <c r="F1759" t="s">
        <v>0</v>
      </c>
      <c r="G1759" t="s">
        <v>1</v>
      </c>
      <c r="H1759" t="s">
        <v>11935</v>
      </c>
      <c r="I1759" t="s">
        <v>3</v>
      </c>
      <c r="K1759">
        <v>1</v>
      </c>
      <c r="L1759" t="s">
        <v>4</v>
      </c>
      <c r="M1759">
        <v>101843</v>
      </c>
      <c r="N1759" t="s">
        <v>5</v>
      </c>
      <c r="O1759" t="s">
        <v>5</v>
      </c>
      <c r="U1759" t="s">
        <v>11936</v>
      </c>
      <c r="V1759" s="1">
        <v>1</v>
      </c>
      <c r="W1759" t="s">
        <v>10757</v>
      </c>
      <c r="X1759" t="s">
        <v>11861</v>
      </c>
      <c r="Y1759" s="2" t="s">
        <v>10759</v>
      </c>
      <c r="Z1759" s="3">
        <v>12</v>
      </c>
      <c r="AA1759" s="4">
        <v>1238</v>
      </c>
      <c r="AB1759" s="4" t="s">
        <v>11861</v>
      </c>
      <c r="AC1759" t="s">
        <v>11937</v>
      </c>
      <c r="AD1759">
        <v>2015</v>
      </c>
      <c r="AE1759">
        <v>8</v>
      </c>
      <c r="AF1759">
        <v>4</v>
      </c>
      <c r="AG1759" t="s">
        <v>5886</v>
      </c>
      <c r="AJ1759" t="s">
        <v>5</v>
      </c>
      <c r="AK1759" t="s">
        <v>12</v>
      </c>
      <c r="AL1759">
        <v>17130</v>
      </c>
      <c r="AM1759">
        <v>6729149</v>
      </c>
      <c r="AN1759" s="4">
        <v>17000</v>
      </c>
      <c r="AO1759" s="4">
        <v>6729000</v>
      </c>
      <c r="AP1759">
        <v>10</v>
      </c>
      <c r="AR1759">
        <v>1010</v>
      </c>
      <c r="AT1759" s="5" t="s">
        <v>11938</v>
      </c>
      <c r="AU1759">
        <v>101843</v>
      </c>
      <c r="AW1759" s="6" t="s">
        <v>14</v>
      </c>
      <c r="AX1759">
        <v>1</v>
      </c>
      <c r="AY1759" t="s">
        <v>15</v>
      </c>
      <c r="AZ1759" t="s">
        <v>11939</v>
      </c>
      <c r="BA1759" t="s">
        <v>11940</v>
      </c>
      <c r="BB1759">
        <v>1010</v>
      </c>
      <c r="BC1759" t="s">
        <v>18</v>
      </c>
      <c r="BD1759" t="s">
        <v>19</v>
      </c>
      <c r="BF1759" s="5">
        <v>42220.7349189815</v>
      </c>
      <c r="BG1759" s="7" t="s">
        <v>20</v>
      </c>
      <c r="BI1759">
        <v>6</v>
      </c>
      <c r="BJ1759">
        <v>84811</v>
      </c>
      <c r="BK1759">
        <v>143187</v>
      </c>
      <c r="BL1759" t="s">
        <v>11941</v>
      </c>
      <c r="BX1759">
        <v>80558</v>
      </c>
    </row>
    <row r="1760" spans="1:76" x14ac:dyDescent="0.25">
      <c r="A1760">
        <v>66038</v>
      </c>
      <c r="C1760">
        <v>1</v>
      </c>
      <c r="D1760">
        <v>1</v>
      </c>
      <c r="E1760">
        <v>1</v>
      </c>
      <c r="F1760" t="s">
        <v>0</v>
      </c>
      <c r="G1760" t="s">
        <v>5222</v>
      </c>
      <c r="H1760" t="s">
        <v>11875</v>
      </c>
      <c r="I1760" t="s">
        <v>3</v>
      </c>
      <c r="K1760">
        <v>1</v>
      </c>
      <c r="L1760" t="s">
        <v>4</v>
      </c>
      <c r="M1760">
        <v>101843</v>
      </c>
      <c r="N1760" t="s">
        <v>5</v>
      </c>
      <c r="O1760" t="s">
        <v>5</v>
      </c>
      <c r="U1760" t="s">
        <v>11876</v>
      </c>
      <c r="V1760" s="1">
        <v>1</v>
      </c>
      <c r="W1760" t="s">
        <v>10757</v>
      </c>
      <c r="X1760" t="s">
        <v>11861</v>
      </c>
      <c r="Y1760" s="2" t="s">
        <v>10759</v>
      </c>
      <c r="Z1760" s="3">
        <v>12</v>
      </c>
      <c r="AA1760" s="4">
        <v>1238</v>
      </c>
      <c r="AB1760" s="4" t="s">
        <v>11861</v>
      </c>
      <c r="AC1760" t="s">
        <v>11877</v>
      </c>
      <c r="AD1760">
        <v>2018</v>
      </c>
      <c r="AE1760">
        <v>7</v>
      </c>
      <c r="AF1760">
        <v>12</v>
      </c>
      <c r="AG1760" t="s">
        <v>11878</v>
      </c>
      <c r="AH1760" t="s">
        <v>11878</v>
      </c>
      <c r="AJ1760" t="s">
        <v>5</v>
      </c>
      <c r="AK1760" t="s">
        <v>12</v>
      </c>
      <c r="AL1760">
        <v>702</v>
      </c>
      <c r="AM1760">
        <v>6709707</v>
      </c>
      <c r="AN1760" s="4">
        <v>1000</v>
      </c>
      <c r="AO1760" s="4">
        <v>6709000</v>
      </c>
      <c r="AP1760">
        <v>10</v>
      </c>
      <c r="AR1760">
        <v>59</v>
      </c>
      <c r="AU1760">
        <v>101843</v>
      </c>
      <c r="AW1760" s="6" t="s">
        <v>14</v>
      </c>
      <c r="AX1760">
        <v>1</v>
      </c>
      <c r="AY1760" t="s">
        <v>15</v>
      </c>
      <c r="AZ1760" t="s">
        <v>11879</v>
      </c>
      <c r="BA1760" t="s">
        <v>11875</v>
      </c>
      <c r="BB1760">
        <v>59</v>
      </c>
      <c r="BC1760" t="s">
        <v>5222</v>
      </c>
      <c r="BD1760" t="s">
        <v>5228</v>
      </c>
      <c r="BF1760" s="5">
        <v>43961</v>
      </c>
      <c r="BG1760" s="7" t="s">
        <v>20</v>
      </c>
      <c r="BI1760">
        <v>4</v>
      </c>
      <c r="BJ1760">
        <v>391145</v>
      </c>
      <c r="BL1760" t="s">
        <v>11880</v>
      </c>
      <c r="BX1760">
        <v>66038</v>
      </c>
    </row>
    <row r="1761" spans="1:76" x14ac:dyDescent="0.25">
      <c r="A1761">
        <v>65906</v>
      </c>
      <c r="C1761">
        <v>1</v>
      </c>
      <c r="D1761">
        <v>1</v>
      </c>
      <c r="E1761">
        <v>2</v>
      </c>
      <c r="F1761" t="s">
        <v>0</v>
      </c>
      <c r="G1761" t="s">
        <v>5222</v>
      </c>
      <c r="H1761" t="s">
        <v>11881</v>
      </c>
      <c r="I1761" t="s">
        <v>3</v>
      </c>
      <c r="K1761">
        <v>1</v>
      </c>
      <c r="L1761" t="s">
        <v>4</v>
      </c>
      <c r="M1761">
        <v>101843</v>
      </c>
      <c r="N1761" t="s">
        <v>5</v>
      </c>
      <c r="O1761" t="s">
        <v>5</v>
      </c>
      <c r="U1761" t="s">
        <v>11876</v>
      </c>
      <c r="V1761" s="1">
        <v>1</v>
      </c>
      <c r="W1761" t="s">
        <v>10757</v>
      </c>
      <c r="X1761" t="s">
        <v>11861</v>
      </c>
      <c r="Y1761" s="2" t="s">
        <v>10759</v>
      </c>
      <c r="Z1761" s="3">
        <v>12</v>
      </c>
      <c r="AA1761" s="4">
        <v>1238</v>
      </c>
      <c r="AB1761" s="4" t="s">
        <v>11861</v>
      </c>
      <c r="AC1761" t="s">
        <v>11882</v>
      </c>
      <c r="AD1761">
        <v>2018</v>
      </c>
      <c r="AE1761">
        <v>7</v>
      </c>
      <c r="AF1761">
        <v>12</v>
      </c>
      <c r="AG1761" t="s">
        <v>11878</v>
      </c>
      <c r="AH1761" t="s">
        <v>11878</v>
      </c>
      <c r="AJ1761" t="s">
        <v>5</v>
      </c>
      <c r="AK1761" t="s">
        <v>12</v>
      </c>
      <c r="AL1761">
        <v>113</v>
      </c>
      <c r="AM1761">
        <v>6709277</v>
      </c>
      <c r="AN1761" s="4">
        <v>1000</v>
      </c>
      <c r="AO1761" s="4">
        <v>6709000</v>
      </c>
      <c r="AP1761">
        <v>10</v>
      </c>
      <c r="AR1761">
        <v>59</v>
      </c>
      <c r="AU1761">
        <v>101843</v>
      </c>
      <c r="AW1761" s="6" t="s">
        <v>14</v>
      </c>
      <c r="AX1761">
        <v>1</v>
      </c>
      <c r="AY1761" t="s">
        <v>15</v>
      </c>
      <c r="AZ1761" t="s">
        <v>11883</v>
      </c>
      <c r="BA1761" t="s">
        <v>11881</v>
      </c>
      <c r="BB1761">
        <v>59</v>
      </c>
      <c r="BC1761" t="s">
        <v>5222</v>
      </c>
      <c r="BD1761" t="s">
        <v>5228</v>
      </c>
      <c r="BF1761" s="5">
        <v>43961</v>
      </c>
      <c r="BG1761" s="7" t="s">
        <v>20</v>
      </c>
      <c r="BI1761">
        <v>4</v>
      </c>
      <c r="BJ1761">
        <v>391150</v>
      </c>
      <c r="BL1761" t="s">
        <v>11884</v>
      </c>
      <c r="BX1761">
        <v>65906</v>
      </c>
    </row>
    <row r="1762" spans="1:76" x14ac:dyDescent="0.25">
      <c r="A1762">
        <v>66022</v>
      </c>
      <c r="C1762">
        <v>1</v>
      </c>
      <c r="D1762">
        <v>1</v>
      </c>
      <c r="E1762">
        <v>3</v>
      </c>
      <c r="F1762" t="s">
        <v>0</v>
      </c>
      <c r="G1762" t="s">
        <v>5222</v>
      </c>
      <c r="H1762" t="s">
        <v>11885</v>
      </c>
      <c r="I1762" t="s">
        <v>3</v>
      </c>
      <c r="K1762">
        <v>1</v>
      </c>
      <c r="L1762" t="s">
        <v>4</v>
      </c>
      <c r="M1762">
        <v>101843</v>
      </c>
      <c r="N1762" t="s">
        <v>5</v>
      </c>
      <c r="O1762" t="s">
        <v>5</v>
      </c>
      <c r="U1762" t="s">
        <v>11876</v>
      </c>
      <c r="V1762" s="1">
        <v>1</v>
      </c>
      <c r="W1762" t="s">
        <v>10757</v>
      </c>
      <c r="X1762" t="s">
        <v>11861</v>
      </c>
      <c r="Y1762" s="2" t="s">
        <v>10759</v>
      </c>
      <c r="Z1762" s="3">
        <v>12</v>
      </c>
      <c r="AA1762" s="4">
        <v>1238</v>
      </c>
      <c r="AB1762" s="4" t="s">
        <v>11861</v>
      </c>
      <c r="AC1762" t="s">
        <v>11877</v>
      </c>
      <c r="AD1762">
        <v>2018</v>
      </c>
      <c r="AE1762">
        <v>7</v>
      </c>
      <c r="AF1762">
        <v>12</v>
      </c>
      <c r="AG1762" t="s">
        <v>11878</v>
      </c>
      <c r="AH1762" t="s">
        <v>11878</v>
      </c>
      <c r="AJ1762" t="s">
        <v>5</v>
      </c>
      <c r="AK1762" t="s">
        <v>12</v>
      </c>
      <c r="AL1762">
        <v>645</v>
      </c>
      <c r="AM1762">
        <v>6709677</v>
      </c>
      <c r="AN1762" s="4">
        <v>1000</v>
      </c>
      <c r="AO1762" s="4">
        <v>6709000</v>
      </c>
      <c r="AP1762">
        <v>10</v>
      </c>
      <c r="AR1762">
        <v>59</v>
      </c>
      <c r="AU1762">
        <v>101843</v>
      </c>
      <c r="AW1762" s="6" t="s">
        <v>14</v>
      </c>
      <c r="AX1762">
        <v>1</v>
      </c>
      <c r="AY1762" t="s">
        <v>15</v>
      </c>
      <c r="AZ1762" t="s">
        <v>11886</v>
      </c>
      <c r="BA1762" t="s">
        <v>11885</v>
      </c>
      <c r="BB1762">
        <v>59</v>
      </c>
      <c r="BC1762" t="s">
        <v>5222</v>
      </c>
      <c r="BD1762" t="s">
        <v>5228</v>
      </c>
      <c r="BF1762" s="5">
        <v>43961</v>
      </c>
      <c r="BG1762" s="7" t="s">
        <v>20</v>
      </c>
      <c r="BI1762">
        <v>4</v>
      </c>
      <c r="BJ1762">
        <v>391151</v>
      </c>
      <c r="BL1762" t="s">
        <v>11887</v>
      </c>
      <c r="BX1762">
        <v>66022</v>
      </c>
    </row>
    <row r="1763" spans="1:76" x14ac:dyDescent="0.25">
      <c r="A1763">
        <v>65335</v>
      </c>
      <c r="C1763">
        <v>1</v>
      </c>
      <c r="D1763">
        <v>1</v>
      </c>
      <c r="E1763">
        <v>1</v>
      </c>
      <c r="F1763" t="s">
        <v>0</v>
      </c>
      <c r="G1763" t="s">
        <v>1</v>
      </c>
      <c r="H1763" t="s">
        <v>11859</v>
      </c>
      <c r="I1763" s="8" t="str">
        <f>HYPERLINK(AT1763,"Foto")</f>
        <v>Foto</v>
      </c>
      <c r="K1763">
        <v>1</v>
      </c>
      <c r="L1763" t="s">
        <v>4</v>
      </c>
      <c r="M1763">
        <v>101843</v>
      </c>
      <c r="N1763" t="s">
        <v>5</v>
      </c>
      <c r="O1763" t="s">
        <v>5</v>
      </c>
      <c r="U1763" t="s">
        <v>11860</v>
      </c>
      <c r="V1763" s="1">
        <v>1</v>
      </c>
      <c r="W1763" t="s">
        <v>10757</v>
      </c>
      <c r="X1763" t="s">
        <v>11861</v>
      </c>
      <c r="Y1763" s="2" t="s">
        <v>10759</v>
      </c>
      <c r="Z1763" s="3">
        <v>12</v>
      </c>
      <c r="AA1763" s="4">
        <v>1238</v>
      </c>
      <c r="AB1763" s="4" t="s">
        <v>11861</v>
      </c>
      <c r="AC1763" t="s">
        <v>11862</v>
      </c>
      <c r="AD1763">
        <v>2018</v>
      </c>
      <c r="AE1763">
        <v>9</v>
      </c>
      <c r="AF1763">
        <v>1</v>
      </c>
      <c r="AG1763" t="s">
        <v>11863</v>
      </c>
      <c r="AJ1763" t="s">
        <v>5</v>
      </c>
      <c r="AK1763" t="s">
        <v>12</v>
      </c>
      <c r="AL1763">
        <v>-1866</v>
      </c>
      <c r="AM1763">
        <v>6704547</v>
      </c>
      <c r="AN1763" s="4">
        <v>-1000</v>
      </c>
      <c r="AO1763" s="4">
        <v>6705000</v>
      </c>
      <c r="AP1763">
        <v>25</v>
      </c>
      <c r="AR1763">
        <v>1010</v>
      </c>
      <c r="AT1763" s="5" t="s">
        <v>11864</v>
      </c>
      <c r="AU1763">
        <v>101843</v>
      </c>
      <c r="AW1763" s="6" t="s">
        <v>14</v>
      </c>
      <c r="AX1763">
        <v>1</v>
      </c>
      <c r="AY1763" t="s">
        <v>15</v>
      </c>
      <c r="AZ1763" t="s">
        <v>11865</v>
      </c>
      <c r="BA1763" t="s">
        <v>11866</v>
      </c>
      <c r="BB1763">
        <v>1010</v>
      </c>
      <c r="BC1763" t="s">
        <v>18</v>
      </c>
      <c r="BD1763" t="s">
        <v>19</v>
      </c>
      <c r="BE1763">
        <v>1</v>
      </c>
      <c r="BF1763" s="5">
        <v>44382.649305555598</v>
      </c>
      <c r="BG1763" s="7" t="s">
        <v>20</v>
      </c>
      <c r="BI1763">
        <v>6</v>
      </c>
      <c r="BJ1763">
        <v>165173</v>
      </c>
      <c r="BL1763" t="s">
        <v>11867</v>
      </c>
      <c r="BX1763">
        <v>65335</v>
      </c>
    </row>
    <row r="1764" spans="1:76" x14ac:dyDescent="0.25">
      <c r="A1764">
        <v>65354</v>
      </c>
      <c r="C1764">
        <v>1</v>
      </c>
      <c r="D1764">
        <v>1</v>
      </c>
      <c r="E1764">
        <v>2</v>
      </c>
      <c r="F1764" t="s">
        <v>0</v>
      </c>
      <c r="G1764" t="s">
        <v>1</v>
      </c>
      <c r="H1764" t="s">
        <v>11868</v>
      </c>
      <c r="I1764" s="8" t="str">
        <f>HYPERLINK(AT1764,"Foto")</f>
        <v>Foto</v>
      </c>
      <c r="K1764">
        <v>1</v>
      </c>
      <c r="L1764" t="s">
        <v>4</v>
      </c>
      <c r="M1764">
        <v>101843</v>
      </c>
      <c r="N1764" t="s">
        <v>5</v>
      </c>
      <c r="O1764" t="s">
        <v>5</v>
      </c>
      <c r="U1764" t="s">
        <v>11860</v>
      </c>
      <c r="V1764" s="1">
        <v>1</v>
      </c>
      <c r="W1764" t="s">
        <v>10757</v>
      </c>
      <c r="X1764" t="s">
        <v>11861</v>
      </c>
      <c r="Y1764" s="2" t="s">
        <v>10759</v>
      </c>
      <c r="Z1764" s="3">
        <v>12</v>
      </c>
      <c r="AA1764" s="4">
        <v>1238</v>
      </c>
      <c r="AB1764" s="4" t="s">
        <v>11861</v>
      </c>
      <c r="AC1764" t="s">
        <v>11869</v>
      </c>
      <c r="AD1764">
        <v>2018</v>
      </c>
      <c r="AE1764">
        <v>9</v>
      </c>
      <c r="AF1764">
        <v>1</v>
      </c>
      <c r="AG1764" t="s">
        <v>11870</v>
      </c>
      <c r="AJ1764" t="s">
        <v>5</v>
      </c>
      <c r="AK1764" t="s">
        <v>12</v>
      </c>
      <c r="AL1764">
        <v>-1796</v>
      </c>
      <c r="AM1764">
        <v>6704583</v>
      </c>
      <c r="AN1764" s="4">
        <v>-1000</v>
      </c>
      <c r="AO1764" s="4">
        <v>6705000</v>
      </c>
      <c r="AP1764">
        <v>5</v>
      </c>
      <c r="AR1764">
        <v>1010</v>
      </c>
      <c r="AT1764" s="5" t="s">
        <v>11871</v>
      </c>
      <c r="AU1764">
        <v>101843</v>
      </c>
      <c r="AW1764" s="6" t="s">
        <v>14</v>
      </c>
      <c r="AX1764">
        <v>1</v>
      </c>
      <c r="AY1764" t="s">
        <v>15</v>
      </c>
      <c r="AZ1764" t="s">
        <v>11872</v>
      </c>
      <c r="BA1764" t="s">
        <v>11873</v>
      </c>
      <c r="BB1764">
        <v>1010</v>
      </c>
      <c r="BC1764" t="s">
        <v>18</v>
      </c>
      <c r="BD1764" t="s">
        <v>19</v>
      </c>
      <c r="BE1764">
        <v>1</v>
      </c>
      <c r="BF1764" s="5">
        <v>43713.546527777798</v>
      </c>
      <c r="BG1764" s="7" t="s">
        <v>20</v>
      </c>
      <c r="BI1764">
        <v>6</v>
      </c>
      <c r="BJ1764">
        <v>165391</v>
      </c>
      <c r="BL1764" t="s">
        <v>11874</v>
      </c>
      <c r="BX1764">
        <v>65354</v>
      </c>
    </row>
    <row r="1765" spans="1:76" x14ac:dyDescent="0.25">
      <c r="A1765">
        <v>59285</v>
      </c>
      <c r="B1765">
        <v>304196</v>
      </c>
      <c r="F1765" t="s">
        <v>0</v>
      </c>
      <c r="G1765" t="s">
        <v>55</v>
      </c>
      <c r="H1765" t="s">
        <v>11942</v>
      </c>
      <c r="I1765" s="8" t="str">
        <f>HYPERLINK(AT1765,"Hb")</f>
        <v>Hb</v>
      </c>
      <c r="K1765">
        <v>1</v>
      </c>
      <c r="L1765" t="s">
        <v>4</v>
      </c>
      <c r="M1765">
        <v>101843</v>
      </c>
      <c r="N1765" t="s">
        <v>5</v>
      </c>
      <c r="O1765" t="s">
        <v>5</v>
      </c>
      <c r="U1765" t="s">
        <v>11943</v>
      </c>
      <c r="V1765" s="12">
        <v>3</v>
      </c>
      <c r="W1765" t="s">
        <v>10757</v>
      </c>
      <c r="X1765" t="s">
        <v>11944</v>
      </c>
      <c r="Y1765" s="2" t="s">
        <v>10759</v>
      </c>
      <c r="Z1765" s="3">
        <v>12</v>
      </c>
      <c r="AA1765" s="4">
        <v>1241</v>
      </c>
      <c r="AB1765" t="s">
        <v>11945</v>
      </c>
      <c r="AC1765" t="s">
        <v>11946</v>
      </c>
      <c r="AD1765">
        <v>1924</v>
      </c>
      <c r="AE1765">
        <v>8</v>
      </c>
      <c r="AF1765">
        <v>31</v>
      </c>
      <c r="AG1765" t="s">
        <v>5234</v>
      </c>
      <c r="AH1765" t="s">
        <v>5234</v>
      </c>
      <c r="AJ1765" t="s">
        <v>5</v>
      </c>
      <c r="AK1765" t="s">
        <v>12</v>
      </c>
      <c r="AL1765">
        <v>-17252</v>
      </c>
      <c r="AM1765">
        <v>6710463</v>
      </c>
      <c r="AN1765" s="4">
        <v>-17000</v>
      </c>
      <c r="AO1765" s="4">
        <v>6711000</v>
      </c>
      <c r="AP1765">
        <v>27050</v>
      </c>
      <c r="AR1765">
        <v>8</v>
      </c>
      <c r="AS1765" t="s">
        <v>11947</v>
      </c>
      <c r="AT1765" t="s">
        <v>11948</v>
      </c>
      <c r="AU1765">
        <v>101843</v>
      </c>
      <c r="AW1765" s="6" t="s">
        <v>14</v>
      </c>
      <c r="AX1765">
        <v>1</v>
      </c>
      <c r="AY1765" t="s">
        <v>15</v>
      </c>
      <c r="AZ1765" t="s">
        <v>11949</v>
      </c>
      <c r="BA1765" t="s">
        <v>11950</v>
      </c>
      <c r="BB1765">
        <v>8</v>
      </c>
      <c r="BC1765" t="s">
        <v>64</v>
      </c>
      <c r="BD1765" t="s">
        <v>65</v>
      </c>
      <c r="BE1765">
        <v>1</v>
      </c>
      <c r="BF1765" s="5">
        <v>36890</v>
      </c>
      <c r="BG1765" s="7" t="s">
        <v>20</v>
      </c>
      <c r="BI1765">
        <v>3</v>
      </c>
      <c r="BJ1765">
        <v>477203</v>
      </c>
      <c r="BK1765">
        <v>143190</v>
      </c>
      <c r="BL1765" t="s">
        <v>11951</v>
      </c>
      <c r="BN1765" t="s">
        <v>11952</v>
      </c>
      <c r="BX1765">
        <v>59285</v>
      </c>
    </row>
    <row r="1766" spans="1:76" x14ac:dyDescent="0.25">
      <c r="A1766">
        <v>56021</v>
      </c>
      <c r="B1766">
        <v>141138</v>
      </c>
      <c r="F1766" t="s">
        <v>0</v>
      </c>
      <c r="G1766" t="s">
        <v>4403</v>
      </c>
      <c r="H1766" t="s">
        <v>11953</v>
      </c>
      <c r="I1766" s="8" t="str">
        <f>HYPERLINK(AT1766,"Hb")</f>
        <v>Hb</v>
      </c>
      <c r="K1766">
        <v>1</v>
      </c>
      <c r="L1766" t="s">
        <v>4</v>
      </c>
      <c r="M1766">
        <v>101843</v>
      </c>
      <c r="N1766" t="s">
        <v>5</v>
      </c>
      <c r="O1766" t="s">
        <v>5</v>
      </c>
      <c r="U1766" t="s">
        <v>11954</v>
      </c>
      <c r="V1766" s="1">
        <v>1</v>
      </c>
      <c r="W1766" t="s">
        <v>10757</v>
      </c>
      <c r="X1766" t="s">
        <v>11944</v>
      </c>
      <c r="Y1766" s="2" t="s">
        <v>10759</v>
      </c>
      <c r="Z1766" s="3">
        <v>12</v>
      </c>
      <c r="AA1766" s="4">
        <v>1241</v>
      </c>
      <c r="AB1766" t="s">
        <v>11945</v>
      </c>
      <c r="AC1766" t="s">
        <v>11955</v>
      </c>
      <c r="AD1766">
        <v>1948</v>
      </c>
      <c r="AE1766">
        <v>8</v>
      </c>
      <c r="AF1766">
        <v>3</v>
      </c>
      <c r="AG1766" t="s">
        <v>10872</v>
      </c>
      <c r="AH1766" t="s">
        <v>10872</v>
      </c>
      <c r="AJ1766" t="s">
        <v>5</v>
      </c>
      <c r="AK1766" t="s">
        <v>12</v>
      </c>
      <c r="AL1766">
        <v>-18521</v>
      </c>
      <c r="AM1766">
        <v>6715978</v>
      </c>
      <c r="AN1766" s="4">
        <v>-19000</v>
      </c>
      <c r="AO1766" s="4">
        <v>6715000</v>
      </c>
      <c r="AP1766">
        <v>200</v>
      </c>
      <c r="AR1766">
        <v>105</v>
      </c>
      <c r="AT1766" t="s">
        <v>11956</v>
      </c>
      <c r="AU1766">
        <v>101843</v>
      </c>
      <c r="AW1766" s="6" t="s">
        <v>14</v>
      </c>
      <c r="AX1766">
        <v>1</v>
      </c>
      <c r="AY1766" t="s">
        <v>15</v>
      </c>
      <c r="AZ1766" t="s">
        <v>11957</v>
      </c>
      <c r="BA1766" t="s">
        <v>11958</v>
      </c>
      <c r="BB1766">
        <v>105</v>
      </c>
      <c r="BC1766" t="s">
        <v>4411</v>
      </c>
      <c r="BD1766" t="s">
        <v>4412</v>
      </c>
      <c r="BE1766">
        <v>1</v>
      </c>
      <c r="BF1766" s="5">
        <v>43266</v>
      </c>
      <c r="BG1766" s="7" t="s">
        <v>20</v>
      </c>
      <c r="BI1766">
        <v>5</v>
      </c>
      <c r="BJ1766">
        <v>292949</v>
      </c>
      <c r="BK1766">
        <v>143188</v>
      </c>
      <c r="BL1766" t="s">
        <v>11959</v>
      </c>
      <c r="BN1766" t="s">
        <v>11960</v>
      </c>
      <c r="BX1766">
        <v>56021</v>
      </c>
    </row>
    <row r="1767" spans="1:76" x14ac:dyDescent="0.25">
      <c r="A1767">
        <v>50701</v>
      </c>
      <c r="B1767">
        <v>141141</v>
      </c>
      <c r="F1767" t="s">
        <v>0</v>
      </c>
      <c r="G1767" t="s">
        <v>4403</v>
      </c>
      <c r="H1767" t="s">
        <v>11985</v>
      </c>
      <c r="I1767" s="8" t="str">
        <f>HYPERLINK(AT1767,"Hb")</f>
        <v>Hb</v>
      </c>
      <c r="K1767">
        <v>1</v>
      </c>
      <c r="L1767" t="s">
        <v>4</v>
      </c>
      <c r="M1767">
        <v>101843</v>
      </c>
      <c r="N1767" t="s">
        <v>5</v>
      </c>
      <c r="O1767" t="s">
        <v>5</v>
      </c>
      <c r="U1767" t="s">
        <v>11986</v>
      </c>
      <c r="V1767" s="1">
        <v>1</v>
      </c>
      <c r="W1767" t="s">
        <v>10757</v>
      </c>
      <c r="X1767" t="s">
        <v>11944</v>
      </c>
      <c r="Y1767" s="2" t="s">
        <v>10759</v>
      </c>
      <c r="Z1767" s="3">
        <v>12</v>
      </c>
      <c r="AA1767" s="4">
        <v>1243</v>
      </c>
      <c r="AB1767" t="s">
        <v>11963</v>
      </c>
      <c r="AC1767" t="s">
        <v>11987</v>
      </c>
      <c r="AD1767">
        <v>1912</v>
      </c>
      <c r="AE1767">
        <v>6</v>
      </c>
      <c r="AF1767">
        <v>29</v>
      </c>
      <c r="AG1767" t="s">
        <v>5234</v>
      </c>
      <c r="AH1767" t="s">
        <v>5234</v>
      </c>
      <c r="AJ1767" t="s">
        <v>5</v>
      </c>
      <c r="AK1767" t="s">
        <v>12</v>
      </c>
      <c r="AL1767">
        <v>-26334</v>
      </c>
      <c r="AM1767">
        <v>6710423</v>
      </c>
      <c r="AN1767" s="4">
        <v>-27000</v>
      </c>
      <c r="AO1767" s="4">
        <v>6711000</v>
      </c>
      <c r="AP1767">
        <v>200</v>
      </c>
      <c r="AR1767">
        <v>105</v>
      </c>
      <c r="AT1767" t="s">
        <v>11988</v>
      </c>
      <c r="AU1767">
        <v>101843</v>
      </c>
      <c r="AW1767" s="6" t="s">
        <v>14</v>
      </c>
      <c r="AX1767">
        <v>1</v>
      </c>
      <c r="AY1767" t="s">
        <v>15</v>
      </c>
      <c r="AZ1767" t="s">
        <v>11989</v>
      </c>
      <c r="BA1767" t="s">
        <v>11990</v>
      </c>
      <c r="BB1767">
        <v>105</v>
      </c>
      <c r="BC1767" t="s">
        <v>4411</v>
      </c>
      <c r="BD1767" t="s">
        <v>4412</v>
      </c>
      <c r="BE1767">
        <v>1</v>
      </c>
      <c r="BF1767" s="5">
        <v>44328</v>
      </c>
      <c r="BG1767" s="7" t="s">
        <v>20</v>
      </c>
      <c r="BI1767">
        <v>5</v>
      </c>
      <c r="BJ1767">
        <v>292952</v>
      </c>
      <c r="BK1767">
        <v>143192</v>
      </c>
      <c r="BL1767" t="s">
        <v>11991</v>
      </c>
      <c r="BN1767" t="s">
        <v>11992</v>
      </c>
      <c r="BX1767">
        <v>50701</v>
      </c>
    </row>
    <row r="1768" spans="1:76" x14ac:dyDescent="0.25">
      <c r="A1768">
        <v>535597</v>
      </c>
      <c r="C1768">
        <v>1</v>
      </c>
      <c r="D1768">
        <v>1</v>
      </c>
      <c r="E1768">
        <v>1</v>
      </c>
      <c r="F1768" t="s">
        <v>3864</v>
      </c>
      <c r="G1768" t="s">
        <v>3865</v>
      </c>
      <c r="H1768" t="s">
        <v>12006</v>
      </c>
      <c r="I1768" t="s">
        <v>69</v>
      </c>
      <c r="K1768">
        <v>1</v>
      </c>
      <c r="L1768" t="s">
        <v>4</v>
      </c>
      <c r="M1768">
        <v>101843</v>
      </c>
      <c r="N1768" t="s">
        <v>5</v>
      </c>
      <c r="O1768" t="s">
        <v>5</v>
      </c>
      <c r="U1768" t="s">
        <v>12007</v>
      </c>
      <c r="V1768" s="12">
        <v>3</v>
      </c>
      <c r="W1768" t="s">
        <v>10757</v>
      </c>
      <c r="X1768" t="s">
        <v>11944</v>
      </c>
      <c r="Y1768" t="s">
        <v>10759</v>
      </c>
      <c r="Z1768" s="3">
        <v>12</v>
      </c>
      <c r="AA1768" s="4">
        <v>1243</v>
      </c>
      <c r="AB1768" t="s">
        <v>11963</v>
      </c>
      <c r="AC1768" t="s">
        <v>12008</v>
      </c>
      <c r="AD1768">
        <v>1916</v>
      </c>
      <c r="AE1768">
        <v>7</v>
      </c>
      <c r="AF1768">
        <v>15</v>
      </c>
      <c r="AG1768" t="s">
        <v>12009</v>
      </c>
      <c r="AJ1768" t="s">
        <v>5</v>
      </c>
      <c r="AL1768">
        <v>-28288</v>
      </c>
      <c r="AM1768">
        <v>6713495</v>
      </c>
      <c r="AN1768" s="4">
        <v>-29000</v>
      </c>
      <c r="AO1768" s="4">
        <v>6713000</v>
      </c>
      <c r="AP1768" s="1">
        <v>99999</v>
      </c>
      <c r="AT1768" t="s">
        <v>12010</v>
      </c>
      <c r="AU1768">
        <v>101843</v>
      </c>
      <c r="AW1768" s="6" t="s">
        <v>14</v>
      </c>
      <c r="AX1768">
        <v>1</v>
      </c>
      <c r="AY1768" t="s">
        <v>15</v>
      </c>
      <c r="AZ1768" t="s">
        <v>12011</v>
      </c>
      <c r="BA1768" t="s">
        <v>12012</v>
      </c>
      <c r="BB1768">
        <v>40</v>
      </c>
      <c r="BC1768" t="s">
        <v>3865</v>
      </c>
      <c r="BG1768" s="11" t="s">
        <v>3873</v>
      </c>
      <c r="BI1768">
        <v>4</v>
      </c>
      <c r="BJ1768">
        <v>1056</v>
      </c>
      <c r="BL1768" t="s">
        <v>12013</v>
      </c>
      <c r="BM1768">
        <v>2</v>
      </c>
      <c r="BN1768" t="s">
        <v>12013</v>
      </c>
      <c r="BO1768" s="11">
        <v>9</v>
      </c>
      <c r="BT1768" t="s">
        <v>12014</v>
      </c>
      <c r="BU1768" t="s">
        <v>12015</v>
      </c>
      <c r="BV1768" t="s">
        <v>12016</v>
      </c>
      <c r="BX1768">
        <v>535597</v>
      </c>
    </row>
    <row r="1769" spans="1:76" x14ac:dyDescent="0.25">
      <c r="A1769">
        <v>49663</v>
      </c>
      <c r="B1769">
        <v>141140</v>
      </c>
      <c r="F1769" t="s">
        <v>0</v>
      </c>
      <c r="G1769" t="s">
        <v>4403</v>
      </c>
      <c r="H1769" t="s">
        <v>11993</v>
      </c>
      <c r="I1769" s="8" t="str">
        <f>HYPERLINK(AT1769,"Hb")</f>
        <v>Hb</v>
      </c>
      <c r="K1769">
        <v>1</v>
      </c>
      <c r="L1769" t="s">
        <v>4</v>
      </c>
      <c r="M1769">
        <v>101843</v>
      </c>
      <c r="N1769" t="s">
        <v>5</v>
      </c>
      <c r="O1769" t="s">
        <v>5</v>
      </c>
      <c r="U1769" t="s">
        <v>11986</v>
      </c>
      <c r="V1769" s="1">
        <v>1</v>
      </c>
      <c r="W1769" t="s">
        <v>10757</v>
      </c>
      <c r="X1769" t="s">
        <v>11944</v>
      </c>
      <c r="Y1769" s="2" t="s">
        <v>10759</v>
      </c>
      <c r="Z1769" s="3">
        <v>12</v>
      </c>
      <c r="AA1769" s="4">
        <v>1243</v>
      </c>
      <c r="AB1769" t="s">
        <v>11963</v>
      </c>
      <c r="AC1769" t="s">
        <v>11994</v>
      </c>
      <c r="AD1769">
        <v>1924</v>
      </c>
      <c r="AE1769">
        <v>8</v>
      </c>
      <c r="AF1769">
        <v>31</v>
      </c>
      <c r="AG1769" t="s">
        <v>5234</v>
      </c>
      <c r="AH1769" t="s">
        <v>5234</v>
      </c>
      <c r="AJ1769" t="s">
        <v>5</v>
      </c>
      <c r="AK1769" t="s">
        <v>12</v>
      </c>
      <c r="AL1769">
        <v>-27407</v>
      </c>
      <c r="AM1769">
        <v>6710161</v>
      </c>
      <c r="AN1769" s="4">
        <v>-27000</v>
      </c>
      <c r="AO1769" s="4">
        <v>6711000</v>
      </c>
      <c r="AP1769">
        <v>500</v>
      </c>
      <c r="AR1769">
        <v>105</v>
      </c>
      <c r="AT1769" t="s">
        <v>11995</v>
      </c>
      <c r="AU1769">
        <v>101843</v>
      </c>
      <c r="AW1769" s="6" t="s">
        <v>14</v>
      </c>
      <c r="AX1769">
        <v>1</v>
      </c>
      <c r="AY1769" t="s">
        <v>15</v>
      </c>
      <c r="AZ1769" t="s">
        <v>11996</v>
      </c>
      <c r="BA1769" t="s">
        <v>11997</v>
      </c>
      <c r="BB1769">
        <v>105</v>
      </c>
      <c r="BC1769" t="s">
        <v>4411</v>
      </c>
      <c r="BD1769" t="s">
        <v>4412</v>
      </c>
      <c r="BE1769">
        <v>1</v>
      </c>
      <c r="BF1769" s="5">
        <v>44328</v>
      </c>
      <c r="BG1769" s="7" t="s">
        <v>20</v>
      </c>
      <c r="BI1769">
        <v>5</v>
      </c>
      <c r="BJ1769">
        <v>292951</v>
      </c>
      <c r="BK1769">
        <v>143189</v>
      </c>
      <c r="BL1769" t="s">
        <v>11998</v>
      </c>
      <c r="BN1769" t="s">
        <v>11999</v>
      </c>
      <c r="BX1769">
        <v>49663</v>
      </c>
    </row>
    <row r="1770" spans="1:76" x14ac:dyDescent="0.25">
      <c r="A1770">
        <v>51816</v>
      </c>
      <c r="B1770">
        <v>211926</v>
      </c>
      <c r="F1770" t="s">
        <v>0</v>
      </c>
      <c r="G1770" t="s">
        <v>76</v>
      </c>
      <c r="H1770" t="s">
        <v>11961</v>
      </c>
      <c r="I1770" s="8" t="str">
        <f>HYPERLINK(AT1770,"Hb")</f>
        <v>Hb</v>
      </c>
      <c r="K1770">
        <v>1</v>
      </c>
      <c r="L1770" t="s">
        <v>4</v>
      </c>
      <c r="M1770">
        <v>101843</v>
      </c>
      <c r="N1770" t="s">
        <v>5</v>
      </c>
      <c r="O1770" t="s">
        <v>5</v>
      </c>
      <c r="U1770" t="s">
        <v>11962</v>
      </c>
      <c r="V1770" s="1">
        <v>1</v>
      </c>
      <c r="W1770" t="s">
        <v>10757</v>
      </c>
      <c r="X1770" t="s">
        <v>11944</v>
      </c>
      <c r="Y1770" s="2" t="s">
        <v>10759</v>
      </c>
      <c r="Z1770" s="3">
        <v>12</v>
      </c>
      <c r="AA1770" s="4">
        <v>1243</v>
      </c>
      <c r="AB1770" t="s">
        <v>11963</v>
      </c>
      <c r="AC1770" t="s">
        <v>11964</v>
      </c>
      <c r="AD1770">
        <v>1959</v>
      </c>
      <c r="AE1770">
        <v>6</v>
      </c>
      <c r="AF1770">
        <v>29</v>
      </c>
      <c r="AG1770" t="s">
        <v>11965</v>
      </c>
      <c r="AH1770" t="s">
        <v>11965</v>
      </c>
      <c r="AJ1770" t="s">
        <v>5</v>
      </c>
      <c r="AK1770" t="s">
        <v>12</v>
      </c>
      <c r="AL1770">
        <v>-25012</v>
      </c>
      <c r="AM1770">
        <v>6711089</v>
      </c>
      <c r="AN1770" s="4">
        <v>-25000</v>
      </c>
      <c r="AO1770" s="4">
        <v>6711000</v>
      </c>
      <c r="AP1770">
        <v>707</v>
      </c>
      <c r="AR1770">
        <v>37</v>
      </c>
      <c r="AT1770" t="s">
        <v>11966</v>
      </c>
      <c r="AU1770">
        <v>101843</v>
      </c>
      <c r="AW1770" s="6" t="s">
        <v>14</v>
      </c>
      <c r="AX1770">
        <v>1</v>
      </c>
      <c r="AY1770" t="s">
        <v>15</v>
      </c>
      <c r="AZ1770" t="s">
        <v>11967</v>
      </c>
      <c r="BA1770" t="s">
        <v>11968</v>
      </c>
      <c r="BB1770">
        <v>37</v>
      </c>
      <c r="BC1770" t="s">
        <v>84</v>
      </c>
      <c r="BD1770" t="s">
        <v>65</v>
      </c>
      <c r="BE1770">
        <v>1</v>
      </c>
      <c r="BF1770" s="5">
        <v>41767</v>
      </c>
      <c r="BG1770" s="7" t="s">
        <v>20</v>
      </c>
      <c r="BI1770">
        <v>4</v>
      </c>
      <c r="BJ1770">
        <v>366406</v>
      </c>
      <c r="BK1770">
        <v>143191</v>
      </c>
      <c r="BL1770" t="s">
        <v>11969</v>
      </c>
      <c r="BN1770" t="s">
        <v>11970</v>
      </c>
      <c r="BX1770">
        <v>51816</v>
      </c>
    </row>
    <row r="1771" spans="1:76" x14ac:dyDescent="0.25">
      <c r="A1771">
        <v>32272</v>
      </c>
      <c r="C1771">
        <v>1</v>
      </c>
      <c r="D1771">
        <v>1</v>
      </c>
      <c r="E1771">
        <v>1</v>
      </c>
      <c r="F1771" t="s">
        <v>0</v>
      </c>
      <c r="G1771" t="s">
        <v>1</v>
      </c>
      <c r="H1771" t="s">
        <v>12075</v>
      </c>
      <c r="I1771" t="s">
        <v>3</v>
      </c>
      <c r="K1771">
        <v>1</v>
      </c>
      <c r="L1771" t="s">
        <v>4</v>
      </c>
      <c r="M1771">
        <v>101843</v>
      </c>
      <c r="N1771" t="s">
        <v>5</v>
      </c>
      <c r="O1771" t="s">
        <v>5</v>
      </c>
      <c r="U1771" t="s">
        <v>12076</v>
      </c>
      <c r="V1771" s="1">
        <v>1</v>
      </c>
      <c r="W1771" t="s">
        <v>10757</v>
      </c>
      <c r="X1771" t="s">
        <v>11944</v>
      </c>
      <c r="Y1771" s="2" t="s">
        <v>10759</v>
      </c>
      <c r="Z1771" s="3">
        <v>12</v>
      </c>
      <c r="AA1771" s="4">
        <v>1243</v>
      </c>
      <c r="AB1771" t="s">
        <v>11963</v>
      </c>
      <c r="AC1771" t="s">
        <v>12077</v>
      </c>
      <c r="AD1771">
        <v>1987</v>
      </c>
      <c r="AE1771">
        <v>7</v>
      </c>
      <c r="AF1771">
        <v>11</v>
      </c>
      <c r="AG1771" t="s">
        <v>11264</v>
      </c>
      <c r="AJ1771" t="s">
        <v>5</v>
      </c>
      <c r="AK1771" t="s">
        <v>12</v>
      </c>
      <c r="AL1771">
        <v>-32714</v>
      </c>
      <c r="AM1771">
        <v>6706925</v>
      </c>
      <c r="AN1771" s="4">
        <v>-33000</v>
      </c>
      <c r="AO1771" s="4">
        <v>6707000</v>
      </c>
      <c r="AP1771">
        <v>25</v>
      </c>
      <c r="AR1771">
        <v>1010</v>
      </c>
      <c r="AT1771" s="5" t="s">
        <v>12078</v>
      </c>
      <c r="AU1771">
        <v>101843</v>
      </c>
      <c r="AW1771" s="6" t="s">
        <v>14</v>
      </c>
      <c r="AX1771">
        <v>1</v>
      </c>
      <c r="AY1771" t="s">
        <v>15</v>
      </c>
      <c r="AZ1771" t="s">
        <v>12079</v>
      </c>
      <c r="BA1771" t="s">
        <v>12080</v>
      </c>
      <c r="BB1771">
        <v>1010</v>
      </c>
      <c r="BC1771" t="s">
        <v>18</v>
      </c>
      <c r="BD1771" t="s">
        <v>19</v>
      </c>
      <c r="BF1771" s="5">
        <v>43713.546527777798</v>
      </c>
      <c r="BG1771" s="7" t="s">
        <v>20</v>
      </c>
      <c r="BI1771">
        <v>6</v>
      </c>
      <c r="BJ1771">
        <v>154829</v>
      </c>
      <c r="BL1771" t="s">
        <v>12081</v>
      </c>
      <c r="BX1771">
        <v>32272</v>
      </c>
    </row>
    <row r="1772" spans="1:76" x14ac:dyDescent="0.25">
      <c r="A1772">
        <v>51699</v>
      </c>
      <c r="C1772">
        <v>1</v>
      </c>
      <c r="F1772" t="s">
        <v>0</v>
      </c>
      <c r="G1772" t="s">
        <v>1</v>
      </c>
      <c r="H1772" t="s">
        <v>11971</v>
      </c>
      <c r="I1772" s="8" t="str">
        <f>HYPERLINK(AT1772,"Foto")</f>
        <v>Foto</v>
      </c>
      <c r="K1772">
        <v>1</v>
      </c>
      <c r="L1772" t="s">
        <v>4</v>
      </c>
      <c r="M1772">
        <v>101843</v>
      </c>
      <c r="N1772" t="s">
        <v>5</v>
      </c>
      <c r="O1772" t="s">
        <v>5</v>
      </c>
      <c r="U1772" t="s">
        <v>11962</v>
      </c>
      <c r="V1772" s="1">
        <v>1</v>
      </c>
      <c r="W1772" t="s">
        <v>10757</v>
      </c>
      <c r="X1772" t="s">
        <v>11944</v>
      </c>
      <c r="Y1772" s="2" t="s">
        <v>10759</v>
      </c>
      <c r="Z1772" s="3">
        <v>12</v>
      </c>
      <c r="AA1772" s="4">
        <v>1243</v>
      </c>
      <c r="AB1772" t="s">
        <v>11963</v>
      </c>
      <c r="AC1772" t="s">
        <v>11972</v>
      </c>
      <c r="AD1772">
        <v>2018</v>
      </c>
      <c r="AE1772">
        <v>7</v>
      </c>
      <c r="AF1772">
        <v>1</v>
      </c>
      <c r="AG1772" t="s">
        <v>11973</v>
      </c>
      <c r="AJ1772" t="s">
        <v>5</v>
      </c>
      <c r="AK1772" t="s">
        <v>12</v>
      </c>
      <c r="AL1772">
        <v>-25237</v>
      </c>
      <c r="AM1772">
        <v>6710822</v>
      </c>
      <c r="AN1772" s="4">
        <v>-25000</v>
      </c>
      <c r="AO1772" s="4">
        <v>6711000</v>
      </c>
      <c r="AP1772">
        <v>10</v>
      </c>
      <c r="AR1772">
        <v>1010</v>
      </c>
      <c r="AT1772" s="5" t="s">
        <v>11974</v>
      </c>
      <c r="AU1772">
        <v>101843</v>
      </c>
      <c r="AW1772" s="6" t="s">
        <v>14</v>
      </c>
      <c r="AX1772">
        <v>1</v>
      </c>
      <c r="AY1772" t="s">
        <v>15</v>
      </c>
      <c r="AZ1772" t="s">
        <v>11975</v>
      </c>
      <c r="BA1772" t="s">
        <v>11976</v>
      </c>
      <c r="BB1772">
        <v>1010</v>
      </c>
      <c r="BC1772" t="s">
        <v>18</v>
      </c>
      <c r="BD1772" t="s">
        <v>19</v>
      </c>
      <c r="BE1772">
        <v>1</v>
      </c>
      <c r="BF1772" s="5">
        <v>43491.501319444404</v>
      </c>
      <c r="BG1772" s="7" t="s">
        <v>20</v>
      </c>
      <c r="BI1772">
        <v>6</v>
      </c>
      <c r="BJ1772">
        <v>157929</v>
      </c>
      <c r="BL1772" t="s">
        <v>11977</v>
      </c>
      <c r="BX1772">
        <v>51699</v>
      </c>
    </row>
    <row r="1773" spans="1:76" x14ac:dyDescent="0.25">
      <c r="A1773">
        <v>51260</v>
      </c>
      <c r="C1773">
        <v>1</v>
      </c>
      <c r="D1773">
        <v>1</v>
      </c>
      <c r="E1773">
        <v>1</v>
      </c>
      <c r="F1773" t="s">
        <v>0</v>
      </c>
      <c r="G1773" t="s">
        <v>1</v>
      </c>
      <c r="H1773" t="s">
        <v>11978</v>
      </c>
      <c r="I1773" t="s">
        <v>3</v>
      </c>
      <c r="K1773">
        <v>1</v>
      </c>
      <c r="L1773" t="s">
        <v>4</v>
      </c>
      <c r="M1773">
        <v>101843</v>
      </c>
      <c r="N1773" t="s">
        <v>5</v>
      </c>
      <c r="O1773" t="s">
        <v>5</v>
      </c>
      <c r="U1773" t="s">
        <v>11979</v>
      </c>
      <c r="V1773" s="1">
        <v>1</v>
      </c>
      <c r="W1773" t="s">
        <v>10757</v>
      </c>
      <c r="X1773" t="s">
        <v>11944</v>
      </c>
      <c r="Y1773" s="2" t="s">
        <v>10759</v>
      </c>
      <c r="Z1773" s="3">
        <v>12</v>
      </c>
      <c r="AA1773" s="4">
        <v>1243</v>
      </c>
      <c r="AB1773" t="s">
        <v>11963</v>
      </c>
      <c r="AC1773" t="s">
        <v>11980</v>
      </c>
      <c r="AD1773">
        <v>2018</v>
      </c>
      <c r="AE1773">
        <v>6</v>
      </c>
      <c r="AF1773">
        <v>2</v>
      </c>
      <c r="AG1773" t="s">
        <v>11264</v>
      </c>
      <c r="AJ1773" t="s">
        <v>5</v>
      </c>
      <c r="AK1773" t="s">
        <v>12</v>
      </c>
      <c r="AL1773">
        <v>-25568</v>
      </c>
      <c r="AM1773">
        <v>6718356</v>
      </c>
      <c r="AN1773" s="4">
        <v>-25000</v>
      </c>
      <c r="AO1773" s="4">
        <v>6719000</v>
      </c>
      <c r="AP1773">
        <v>242</v>
      </c>
      <c r="AR1773">
        <v>1010</v>
      </c>
      <c r="AT1773" s="5" t="s">
        <v>11981</v>
      </c>
      <c r="AU1773">
        <v>101843</v>
      </c>
      <c r="AW1773" s="6" t="s">
        <v>14</v>
      </c>
      <c r="AX1773">
        <v>1</v>
      </c>
      <c r="AY1773" t="s">
        <v>15</v>
      </c>
      <c r="AZ1773" t="s">
        <v>11982</v>
      </c>
      <c r="BA1773" t="s">
        <v>11983</v>
      </c>
      <c r="BB1773">
        <v>1010</v>
      </c>
      <c r="BC1773" t="s">
        <v>18</v>
      </c>
      <c r="BD1773" t="s">
        <v>19</v>
      </c>
      <c r="BF1773" s="5">
        <v>43713.546527777798</v>
      </c>
      <c r="BG1773" s="7" t="s">
        <v>20</v>
      </c>
      <c r="BI1773">
        <v>6</v>
      </c>
      <c r="BJ1773">
        <v>155438</v>
      </c>
      <c r="BL1773" t="s">
        <v>11984</v>
      </c>
      <c r="BX1773">
        <v>51260</v>
      </c>
    </row>
    <row r="1774" spans="1:76" x14ac:dyDescent="0.25">
      <c r="A1774">
        <v>48261</v>
      </c>
      <c r="C1774">
        <v>1</v>
      </c>
      <c r="D1774">
        <v>1</v>
      </c>
      <c r="E1774">
        <v>1</v>
      </c>
      <c r="F1774" t="s">
        <v>0</v>
      </c>
      <c r="G1774" t="s">
        <v>8889</v>
      </c>
      <c r="H1774" t="s">
        <v>12000</v>
      </c>
      <c r="I1774" t="s">
        <v>3</v>
      </c>
      <c r="K1774">
        <v>1</v>
      </c>
      <c r="L1774" t="s">
        <v>4</v>
      </c>
      <c r="M1774">
        <v>101843</v>
      </c>
      <c r="N1774" t="s">
        <v>5</v>
      </c>
      <c r="O1774" t="s">
        <v>5</v>
      </c>
      <c r="U1774" t="s">
        <v>12001</v>
      </c>
      <c r="V1774" s="1">
        <v>1</v>
      </c>
      <c r="W1774" t="s">
        <v>10757</v>
      </c>
      <c r="X1774" t="s">
        <v>11944</v>
      </c>
      <c r="Y1774" s="2" t="s">
        <v>10759</v>
      </c>
      <c r="Z1774" s="3">
        <v>12</v>
      </c>
      <c r="AA1774" s="4">
        <v>1243</v>
      </c>
      <c r="AB1774" t="s">
        <v>11963</v>
      </c>
      <c r="AC1774" t="s">
        <v>12002</v>
      </c>
      <c r="AD1774">
        <v>2019</v>
      </c>
      <c r="AE1774">
        <v>10</v>
      </c>
      <c r="AF1774">
        <v>8</v>
      </c>
      <c r="AG1774" t="s">
        <v>11353</v>
      </c>
      <c r="AH1774" t="s">
        <v>11353</v>
      </c>
      <c r="AJ1774" t="s">
        <v>5</v>
      </c>
      <c r="AK1774" t="s">
        <v>12</v>
      </c>
      <c r="AL1774">
        <v>-28975</v>
      </c>
      <c r="AM1774">
        <v>6707829</v>
      </c>
      <c r="AN1774" s="4">
        <v>-29000</v>
      </c>
      <c r="AO1774" s="4">
        <v>6707000</v>
      </c>
      <c r="AP1774">
        <v>5</v>
      </c>
      <c r="AR1774">
        <v>324</v>
      </c>
      <c r="AT1774" s="5"/>
      <c r="AU1774">
        <v>101843</v>
      </c>
      <c r="AW1774" s="6" t="s">
        <v>14</v>
      </c>
      <c r="AX1774">
        <v>1</v>
      </c>
      <c r="AY1774" t="s">
        <v>15</v>
      </c>
      <c r="AZ1774" t="s">
        <v>12003</v>
      </c>
      <c r="BA1774" t="s">
        <v>12004</v>
      </c>
      <c r="BB1774">
        <v>324</v>
      </c>
      <c r="BC1774" t="s">
        <v>8889</v>
      </c>
      <c r="BD1774" t="s">
        <v>8896</v>
      </c>
      <c r="BF1774" s="5">
        <v>43746</v>
      </c>
      <c r="BG1774" s="7" t="s">
        <v>20</v>
      </c>
      <c r="BI1774">
        <v>5</v>
      </c>
      <c r="BJ1774">
        <v>338490</v>
      </c>
      <c r="BL1774" t="s">
        <v>12005</v>
      </c>
      <c r="BX1774">
        <v>48261</v>
      </c>
    </row>
    <row r="1775" spans="1:76" x14ac:dyDescent="0.25">
      <c r="A1775">
        <v>37206</v>
      </c>
      <c r="C1775">
        <v>1</v>
      </c>
      <c r="D1775">
        <v>1</v>
      </c>
      <c r="E1775">
        <v>1</v>
      </c>
      <c r="F1775" t="s">
        <v>0</v>
      </c>
      <c r="G1775" t="s">
        <v>1</v>
      </c>
      <c r="H1775" t="s">
        <v>12017</v>
      </c>
      <c r="I1775" t="s">
        <v>3</v>
      </c>
      <c r="K1775">
        <v>1</v>
      </c>
      <c r="L1775" t="s">
        <v>4</v>
      </c>
      <c r="M1775">
        <v>101843</v>
      </c>
      <c r="N1775" t="s">
        <v>5</v>
      </c>
      <c r="O1775" t="s">
        <v>5</v>
      </c>
      <c r="U1775" t="s">
        <v>12018</v>
      </c>
      <c r="V1775" s="1">
        <v>1</v>
      </c>
      <c r="W1775" t="s">
        <v>10757</v>
      </c>
      <c r="X1775" t="s">
        <v>11944</v>
      </c>
      <c r="Y1775" s="2" t="s">
        <v>10759</v>
      </c>
      <c r="Z1775" s="3">
        <v>12</v>
      </c>
      <c r="AA1775" s="4">
        <v>1243</v>
      </c>
      <c r="AB1775" t="s">
        <v>11963</v>
      </c>
      <c r="AC1775" t="s">
        <v>12019</v>
      </c>
      <c r="AD1775">
        <v>2019</v>
      </c>
      <c r="AE1775">
        <v>9</v>
      </c>
      <c r="AF1775">
        <v>10</v>
      </c>
      <c r="AG1775" t="s">
        <v>9990</v>
      </c>
      <c r="AJ1775" t="s">
        <v>5</v>
      </c>
      <c r="AK1775" t="s">
        <v>12</v>
      </c>
      <c r="AL1775">
        <v>-31582</v>
      </c>
      <c r="AM1775">
        <v>6705762</v>
      </c>
      <c r="AN1775" s="4">
        <v>-31000</v>
      </c>
      <c r="AO1775" s="4">
        <v>6705000</v>
      </c>
      <c r="AP1775">
        <v>0</v>
      </c>
      <c r="AR1775">
        <v>1010</v>
      </c>
      <c r="AT1775" s="5" t="s">
        <v>12020</v>
      </c>
      <c r="AU1775">
        <v>101843</v>
      </c>
      <c r="AW1775" s="6" t="s">
        <v>14</v>
      </c>
      <c r="AX1775">
        <v>1</v>
      </c>
      <c r="AY1775" t="s">
        <v>15</v>
      </c>
      <c r="AZ1775" t="s">
        <v>12021</v>
      </c>
      <c r="BA1775" t="s">
        <v>12022</v>
      </c>
      <c r="BB1775">
        <v>1010</v>
      </c>
      <c r="BC1775" t="s">
        <v>18</v>
      </c>
      <c r="BD1775" t="s">
        <v>19</v>
      </c>
      <c r="BF1775" s="5">
        <v>43777.551585648202</v>
      </c>
      <c r="BG1775" s="7" t="s">
        <v>20</v>
      </c>
      <c r="BI1775">
        <v>6</v>
      </c>
      <c r="BJ1775">
        <v>222697</v>
      </c>
      <c r="BL1775" t="s">
        <v>12023</v>
      </c>
      <c r="BX1775">
        <v>37206</v>
      </c>
    </row>
    <row r="1776" spans="1:76" x14ac:dyDescent="0.25">
      <c r="A1776">
        <v>37265</v>
      </c>
      <c r="C1776">
        <v>1</v>
      </c>
      <c r="D1776">
        <v>1</v>
      </c>
      <c r="E1776">
        <v>1</v>
      </c>
      <c r="F1776" t="s">
        <v>0</v>
      </c>
      <c r="G1776" t="s">
        <v>1</v>
      </c>
      <c r="H1776" t="s">
        <v>12024</v>
      </c>
      <c r="I1776" t="s">
        <v>3</v>
      </c>
      <c r="K1776">
        <v>1</v>
      </c>
      <c r="L1776" t="s">
        <v>4</v>
      </c>
      <c r="M1776">
        <v>101843</v>
      </c>
      <c r="N1776" t="s">
        <v>5</v>
      </c>
      <c r="O1776" t="s">
        <v>5</v>
      </c>
      <c r="U1776" t="s">
        <v>12025</v>
      </c>
      <c r="V1776" s="1">
        <v>1</v>
      </c>
      <c r="W1776" t="s">
        <v>10757</v>
      </c>
      <c r="X1776" t="s">
        <v>11944</v>
      </c>
      <c r="Y1776" s="2" t="s">
        <v>10759</v>
      </c>
      <c r="Z1776" s="3">
        <v>12</v>
      </c>
      <c r="AA1776" s="4">
        <v>1243</v>
      </c>
      <c r="AB1776" t="s">
        <v>11963</v>
      </c>
      <c r="AC1776" t="s">
        <v>12026</v>
      </c>
      <c r="AD1776">
        <v>2019</v>
      </c>
      <c r="AE1776">
        <v>9</v>
      </c>
      <c r="AF1776">
        <v>10</v>
      </c>
      <c r="AG1776" t="s">
        <v>9990</v>
      </c>
      <c r="AJ1776" t="s">
        <v>5</v>
      </c>
      <c r="AK1776" t="s">
        <v>12</v>
      </c>
      <c r="AL1776">
        <v>-31563</v>
      </c>
      <c r="AM1776">
        <v>6706107</v>
      </c>
      <c r="AN1776" s="4">
        <v>-31000</v>
      </c>
      <c r="AO1776" s="4">
        <v>6707000</v>
      </c>
      <c r="AP1776">
        <v>0</v>
      </c>
      <c r="AR1776">
        <v>1010</v>
      </c>
      <c r="AT1776" s="5" t="s">
        <v>12027</v>
      </c>
      <c r="AU1776">
        <v>101843</v>
      </c>
      <c r="AW1776" s="6" t="s">
        <v>14</v>
      </c>
      <c r="AX1776">
        <v>1</v>
      </c>
      <c r="AY1776" t="s">
        <v>15</v>
      </c>
      <c r="AZ1776" t="s">
        <v>12028</v>
      </c>
      <c r="BA1776" t="s">
        <v>12029</v>
      </c>
      <c r="BB1776">
        <v>1010</v>
      </c>
      <c r="BC1776" t="s">
        <v>18</v>
      </c>
      <c r="BD1776" t="s">
        <v>19</v>
      </c>
      <c r="BF1776" s="5">
        <v>43777.551585648202</v>
      </c>
      <c r="BG1776" s="7" t="s">
        <v>20</v>
      </c>
      <c r="BI1776">
        <v>6</v>
      </c>
      <c r="BJ1776">
        <v>222700</v>
      </c>
      <c r="BL1776" t="s">
        <v>12030</v>
      </c>
      <c r="BX1776">
        <v>37265</v>
      </c>
    </row>
    <row r="1777" spans="1:76" x14ac:dyDescent="0.25">
      <c r="A1777">
        <v>37450</v>
      </c>
      <c r="C1777">
        <v>1</v>
      </c>
      <c r="D1777">
        <v>1</v>
      </c>
      <c r="E1777">
        <v>2</v>
      </c>
      <c r="F1777" t="s">
        <v>0</v>
      </c>
      <c r="G1777" t="s">
        <v>1</v>
      </c>
      <c r="H1777" t="s">
        <v>12031</v>
      </c>
      <c r="I1777" t="s">
        <v>3</v>
      </c>
      <c r="K1777">
        <v>1</v>
      </c>
      <c r="L1777" t="s">
        <v>4</v>
      </c>
      <c r="M1777">
        <v>101843</v>
      </c>
      <c r="N1777" t="s">
        <v>5</v>
      </c>
      <c r="O1777" t="s">
        <v>5</v>
      </c>
      <c r="U1777" t="s">
        <v>12025</v>
      </c>
      <c r="V1777" s="1">
        <v>1</v>
      </c>
      <c r="W1777" t="s">
        <v>10757</v>
      </c>
      <c r="X1777" t="s">
        <v>11944</v>
      </c>
      <c r="Y1777" s="2" t="s">
        <v>10759</v>
      </c>
      <c r="Z1777" s="3">
        <v>12</v>
      </c>
      <c r="AA1777" s="4">
        <v>1243</v>
      </c>
      <c r="AB1777" t="s">
        <v>11963</v>
      </c>
      <c r="AC1777" t="s">
        <v>12026</v>
      </c>
      <c r="AD1777">
        <v>2019</v>
      </c>
      <c r="AE1777">
        <v>9</v>
      </c>
      <c r="AF1777">
        <v>10</v>
      </c>
      <c r="AG1777" t="s">
        <v>9990</v>
      </c>
      <c r="AJ1777" t="s">
        <v>5</v>
      </c>
      <c r="AK1777" t="s">
        <v>12</v>
      </c>
      <c r="AL1777">
        <v>-31526</v>
      </c>
      <c r="AM1777">
        <v>6706076</v>
      </c>
      <c r="AN1777" s="4">
        <v>-31000</v>
      </c>
      <c r="AO1777" s="4">
        <v>6707000</v>
      </c>
      <c r="AP1777">
        <v>0</v>
      </c>
      <c r="AR1777">
        <v>1010</v>
      </c>
      <c r="AT1777" s="5" t="s">
        <v>12032</v>
      </c>
      <c r="AU1777">
        <v>101843</v>
      </c>
      <c r="AW1777" s="6" t="s">
        <v>14</v>
      </c>
      <c r="AX1777">
        <v>1</v>
      </c>
      <c r="AY1777" t="s">
        <v>15</v>
      </c>
      <c r="AZ1777" t="s">
        <v>12033</v>
      </c>
      <c r="BA1777" t="s">
        <v>12034</v>
      </c>
      <c r="BB1777">
        <v>1010</v>
      </c>
      <c r="BC1777" t="s">
        <v>18</v>
      </c>
      <c r="BD1777" t="s">
        <v>19</v>
      </c>
      <c r="BF1777" s="5">
        <v>43777.551585648202</v>
      </c>
      <c r="BG1777" s="7" t="s">
        <v>20</v>
      </c>
      <c r="BI1777">
        <v>6</v>
      </c>
      <c r="BJ1777">
        <v>222701</v>
      </c>
      <c r="BL1777" t="s">
        <v>12035</v>
      </c>
      <c r="BX1777">
        <v>37450</v>
      </c>
    </row>
    <row r="1778" spans="1:76" x14ac:dyDescent="0.25">
      <c r="A1778">
        <v>37504</v>
      </c>
      <c r="C1778">
        <v>1</v>
      </c>
      <c r="D1778">
        <v>1</v>
      </c>
      <c r="E1778">
        <v>3</v>
      </c>
      <c r="F1778" t="s">
        <v>0</v>
      </c>
      <c r="G1778" t="s">
        <v>1</v>
      </c>
      <c r="H1778" t="s">
        <v>12036</v>
      </c>
      <c r="I1778" t="s">
        <v>3</v>
      </c>
      <c r="K1778">
        <v>1</v>
      </c>
      <c r="L1778" t="s">
        <v>4</v>
      </c>
      <c r="M1778">
        <v>101843</v>
      </c>
      <c r="N1778" t="s">
        <v>5</v>
      </c>
      <c r="O1778" t="s">
        <v>5</v>
      </c>
      <c r="U1778" t="s">
        <v>12025</v>
      </c>
      <c r="V1778" s="1">
        <v>1</v>
      </c>
      <c r="W1778" t="s">
        <v>10757</v>
      </c>
      <c r="X1778" t="s">
        <v>11944</v>
      </c>
      <c r="Y1778" s="2" t="s">
        <v>10759</v>
      </c>
      <c r="Z1778" s="3">
        <v>12</v>
      </c>
      <c r="AA1778" s="4">
        <v>1243</v>
      </c>
      <c r="AB1778" t="s">
        <v>11963</v>
      </c>
      <c r="AC1778" t="s">
        <v>12026</v>
      </c>
      <c r="AD1778">
        <v>2019</v>
      </c>
      <c r="AE1778">
        <v>9</v>
      </c>
      <c r="AF1778">
        <v>10</v>
      </c>
      <c r="AG1778" t="s">
        <v>9990</v>
      </c>
      <c r="AJ1778" t="s">
        <v>5</v>
      </c>
      <c r="AK1778" t="s">
        <v>12</v>
      </c>
      <c r="AL1778">
        <v>-31513</v>
      </c>
      <c r="AM1778">
        <v>6706155</v>
      </c>
      <c r="AN1778" s="4">
        <v>-31000</v>
      </c>
      <c r="AO1778" s="4">
        <v>6707000</v>
      </c>
      <c r="AP1778">
        <v>0</v>
      </c>
      <c r="AR1778">
        <v>1010</v>
      </c>
      <c r="AT1778" s="5" t="s">
        <v>12037</v>
      </c>
      <c r="AU1778">
        <v>101843</v>
      </c>
      <c r="AW1778" s="6" t="s">
        <v>14</v>
      </c>
      <c r="AX1778">
        <v>1</v>
      </c>
      <c r="AY1778" t="s">
        <v>15</v>
      </c>
      <c r="AZ1778" t="s">
        <v>12038</v>
      </c>
      <c r="BA1778" t="s">
        <v>12039</v>
      </c>
      <c r="BB1778">
        <v>1010</v>
      </c>
      <c r="BC1778" t="s">
        <v>18</v>
      </c>
      <c r="BD1778" t="s">
        <v>19</v>
      </c>
      <c r="BF1778" s="5">
        <v>43777.551585648202</v>
      </c>
      <c r="BG1778" s="7" t="s">
        <v>20</v>
      </c>
      <c r="BI1778">
        <v>6</v>
      </c>
      <c r="BJ1778">
        <v>222704</v>
      </c>
      <c r="BL1778" t="s">
        <v>12040</v>
      </c>
      <c r="BX1778">
        <v>37504</v>
      </c>
    </row>
    <row r="1779" spans="1:76" x14ac:dyDescent="0.25">
      <c r="A1779">
        <v>40035</v>
      </c>
      <c r="C1779">
        <v>1</v>
      </c>
      <c r="D1779">
        <v>1</v>
      </c>
      <c r="E1779">
        <v>4</v>
      </c>
      <c r="F1779" t="s">
        <v>0</v>
      </c>
      <c r="G1779" t="s">
        <v>1</v>
      </c>
      <c r="H1779" t="s">
        <v>12041</v>
      </c>
      <c r="I1779" t="s">
        <v>3</v>
      </c>
      <c r="K1779">
        <v>1</v>
      </c>
      <c r="L1779" t="s">
        <v>4</v>
      </c>
      <c r="M1779">
        <v>101843</v>
      </c>
      <c r="N1779" t="s">
        <v>5</v>
      </c>
      <c r="O1779" t="s">
        <v>5</v>
      </c>
      <c r="U1779" t="s">
        <v>12025</v>
      </c>
      <c r="V1779" s="1">
        <v>1</v>
      </c>
      <c r="W1779" t="s">
        <v>10757</v>
      </c>
      <c r="X1779" t="s">
        <v>11944</v>
      </c>
      <c r="Y1779" s="2" t="s">
        <v>10759</v>
      </c>
      <c r="Z1779" s="3">
        <v>12</v>
      </c>
      <c r="AA1779" s="4">
        <v>1243</v>
      </c>
      <c r="AB1779" t="s">
        <v>11963</v>
      </c>
      <c r="AC1779" t="s">
        <v>12042</v>
      </c>
      <c r="AD1779">
        <v>2019</v>
      </c>
      <c r="AE1779">
        <v>9</v>
      </c>
      <c r="AF1779">
        <v>27</v>
      </c>
      <c r="AG1779" t="s">
        <v>12043</v>
      </c>
      <c r="AJ1779" t="s">
        <v>5</v>
      </c>
      <c r="AK1779" t="s">
        <v>12</v>
      </c>
      <c r="AL1779">
        <v>-30880</v>
      </c>
      <c r="AM1779">
        <v>6707133</v>
      </c>
      <c r="AN1779" s="4">
        <v>-31000</v>
      </c>
      <c r="AO1779" s="4">
        <v>6707000</v>
      </c>
      <c r="AP1779">
        <v>25</v>
      </c>
      <c r="AR1779">
        <v>1010</v>
      </c>
      <c r="AS1779" t="s">
        <v>12044</v>
      </c>
      <c r="AT1779" s="5" t="s">
        <v>12045</v>
      </c>
      <c r="AU1779">
        <v>101843</v>
      </c>
      <c r="AW1779" s="6" t="s">
        <v>14</v>
      </c>
      <c r="AX1779">
        <v>1</v>
      </c>
      <c r="AY1779" t="s">
        <v>15</v>
      </c>
      <c r="AZ1779" t="s">
        <v>12046</v>
      </c>
      <c r="BA1779" t="s">
        <v>12047</v>
      </c>
      <c r="BB1779">
        <v>1010</v>
      </c>
      <c r="BC1779" t="s">
        <v>18</v>
      </c>
      <c r="BD1779" t="s">
        <v>19</v>
      </c>
      <c r="BF1779" s="5">
        <v>43776.353912036997</v>
      </c>
      <c r="BG1779" s="7" t="s">
        <v>20</v>
      </c>
      <c r="BI1779">
        <v>6</v>
      </c>
      <c r="BJ1779">
        <v>222562</v>
      </c>
      <c r="BL1779" t="s">
        <v>12048</v>
      </c>
      <c r="BX1779">
        <v>40035</v>
      </c>
    </row>
    <row r="1780" spans="1:76" x14ac:dyDescent="0.25">
      <c r="A1780">
        <v>45125</v>
      </c>
      <c r="C1780">
        <v>1</v>
      </c>
      <c r="D1780">
        <v>1</v>
      </c>
      <c r="E1780">
        <v>1</v>
      </c>
      <c r="F1780" t="s">
        <v>0</v>
      </c>
      <c r="G1780" t="s">
        <v>1</v>
      </c>
      <c r="H1780" t="s">
        <v>12049</v>
      </c>
      <c r="I1780" t="s">
        <v>3</v>
      </c>
      <c r="K1780">
        <v>1</v>
      </c>
      <c r="L1780" t="s">
        <v>4</v>
      </c>
      <c r="M1780">
        <v>101843</v>
      </c>
      <c r="N1780" t="s">
        <v>5</v>
      </c>
      <c r="O1780" t="s">
        <v>5</v>
      </c>
      <c r="U1780" t="s">
        <v>12050</v>
      </c>
      <c r="V1780" s="1">
        <v>1</v>
      </c>
      <c r="W1780" t="s">
        <v>10757</v>
      </c>
      <c r="X1780" t="s">
        <v>11944</v>
      </c>
      <c r="Y1780" s="2" t="s">
        <v>10759</v>
      </c>
      <c r="Z1780" s="3">
        <v>12</v>
      </c>
      <c r="AA1780" s="4">
        <v>1243</v>
      </c>
      <c r="AB1780" t="s">
        <v>11963</v>
      </c>
      <c r="AC1780" t="s">
        <v>12051</v>
      </c>
      <c r="AD1780">
        <v>2019</v>
      </c>
      <c r="AE1780">
        <v>7</v>
      </c>
      <c r="AF1780">
        <v>11</v>
      </c>
      <c r="AG1780" t="s">
        <v>10761</v>
      </c>
      <c r="AJ1780" t="s">
        <v>5</v>
      </c>
      <c r="AK1780" t="s">
        <v>12</v>
      </c>
      <c r="AL1780">
        <v>-30103</v>
      </c>
      <c r="AM1780">
        <v>6708066</v>
      </c>
      <c r="AN1780" s="4">
        <v>-31000</v>
      </c>
      <c r="AO1780" s="4">
        <v>6709000</v>
      </c>
      <c r="AP1780">
        <v>25</v>
      </c>
      <c r="AR1780">
        <v>1010</v>
      </c>
      <c r="AT1780" s="5" t="s">
        <v>12052</v>
      </c>
      <c r="AU1780">
        <v>101843</v>
      </c>
      <c r="AW1780" s="6" t="s">
        <v>14</v>
      </c>
      <c r="AX1780">
        <v>1</v>
      </c>
      <c r="AY1780" t="s">
        <v>15</v>
      </c>
      <c r="AZ1780" t="s">
        <v>12053</v>
      </c>
      <c r="BA1780" t="s">
        <v>12054</v>
      </c>
      <c r="BB1780">
        <v>1010</v>
      </c>
      <c r="BC1780" t="s">
        <v>18</v>
      </c>
      <c r="BD1780" t="s">
        <v>19</v>
      </c>
      <c r="BF1780" s="5">
        <v>43660.628611111097</v>
      </c>
      <c r="BG1780" s="7" t="s">
        <v>20</v>
      </c>
      <c r="BI1780">
        <v>6</v>
      </c>
      <c r="BJ1780">
        <v>208087</v>
      </c>
      <c r="BL1780" t="s">
        <v>12055</v>
      </c>
      <c r="BX1780">
        <v>45125</v>
      </c>
    </row>
    <row r="1781" spans="1:76" x14ac:dyDescent="0.25">
      <c r="A1781">
        <v>38635</v>
      </c>
      <c r="C1781">
        <v>1</v>
      </c>
      <c r="D1781">
        <v>1</v>
      </c>
      <c r="E1781">
        <v>2</v>
      </c>
      <c r="F1781" t="s">
        <v>0</v>
      </c>
      <c r="G1781" t="s">
        <v>1</v>
      </c>
      <c r="H1781" t="s">
        <v>12056</v>
      </c>
      <c r="I1781" t="s">
        <v>3</v>
      </c>
      <c r="K1781">
        <v>1</v>
      </c>
      <c r="L1781" t="s">
        <v>4</v>
      </c>
      <c r="M1781">
        <v>101843</v>
      </c>
      <c r="N1781" t="s">
        <v>5</v>
      </c>
      <c r="O1781" t="s">
        <v>5</v>
      </c>
      <c r="U1781" t="s">
        <v>12050</v>
      </c>
      <c r="V1781" s="1">
        <v>1</v>
      </c>
      <c r="W1781" t="s">
        <v>10757</v>
      </c>
      <c r="X1781" t="s">
        <v>11944</v>
      </c>
      <c r="Y1781" s="2" t="s">
        <v>10759</v>
      </c>
      <c r="Z1781" s="3">
        <v>12</v>
      </c>
      <c r="AA1781" s="4">
        <v>1243</v>
      </c>
      <c r="AB1781" t="s">
        <v>11963</v>
      </c>
      <c r="AC1781" t="s">
        <v>12057</v>
      </c>
      <c r="AD1781">
        <v>2019</v>
      </c>
      <c r="AE1781">
        <v>9</v>
      </c>
      <c r="AF1781">
        <v>30</v>
      </c>
      <c r="AG1781" t="s">
        <v>9990</v>
      </c>
      <c r="AJ1781" t="s">
        <v>5</v>
      </c>
      <c r="AK1781" t="s">
        <v>12</v>
      </c>
      <c r="AL1781">
        <v>-31182</v>
      </c>
      <c r="AM1781">
        <v>6709405</v>
      </c>
      <c r="AN1781" s="4">
        <v>-31000</v>
      </c>
      <c r="AO1781" s="4">
        <v>6709000</v>
      </c>
      <c r="AP1781">
        <v>10</v>
      </c>
      <c r="AR1781">
        <v>1010</v>
      </c>
      <c r="AT1781" s="5" t="s">
        <v>12058</v>
      </c>
      <c r="AU1781">
        <v>101843</v>
      </c>
      <c r="AW1781" s="6" t="s">
        <v>14</v>
      </c>
      <c r="AX1781">
        <v>1</v>
      </c>
      <c r="AY1781" t="s">
        <v>15</v>
      </c>
      <c r="AZ1781" t="s">
        <v>12059</v>
      </c>
      <c r="BA1781" t="s">
        <v>12060</v>
      </c>
      <c r="BB1781">
        <v>1010</v>
      </c>
      <c r="BC1781" t="s">
        <v>18</v>
      </c>
      <c r="BD1781" t="s">
        <v>19</v>
      </c>
      <c r="BF1781" s="5">
        <v>43780.684328703697</v>
      </c>
      <c r="BG1781" s="7" t="s">
        <v>20</v>
      </c>
      <c r="BI1781">
        <v>6</v>
      </c>
      <c r="BJ1781">
        <v>222945</v>
      </c>
      <c r="BL1781" t="s">
        <v>12061</v>
      </c>
      <c r="BX1781">
        <v>38635</v>
      </c>
    </row>
    <row r="1782" spans="1:76" x14ac:dyDescent="0.25">
      <c r="A1782">
        <v>34207</v>
      </c>
      <c r="C1782">
        <v>1</v>
      </c>
      <c r="D1782">
        <v>1</v>
      </c>
      <c r="E1782">
        <v>1</v>
      </c>
      <c r="F1782" t="s">
        <v>0</v>
      </c>
      <c r="G1782" t="s">
        <v>1</v>
      </c>
      <c r="H1782" t="s">
        <v>12062</v>
      </c>
      <c r="I1782" t="s">
        <v>3</v>
      </c>
      <c r="K1782">
        <v>1</v>
      </c>
      <c r="L1782" t="s">
        <v>4</v>
      </c>
      <c r="M1782">
        <v>101843</v>
      </c>
      <c r="N1782" t="s">
        <v>5</v>
      </c>
      <c r="O1782" t="s">
        <v>5</v>
      </c>
      <c r="U1782" t="s">
        <v>12063</v>
      </c>
      <c r="V1782" s="1">
        <v>1</v>
      </c>
      <c r="W1782" t="s">
        <v>10757</v>
      </c>
      <c r="X1782" t="s">
        <v>11944</v>
      </c>
      <c r="Y1782" s="2" t="s">
        <v>10759</v>
      </c>
      <c r="Z1782" s="3">
        <v>12</v>
      </c>
      <c r="AA1782" s="4">
        <v>1243</v>
      </c>
      <c r="AB1782" t="s">
        <v>11963</v>
      </c>
      <c r="AC1782" t="s">
        <v>12064</v>
      </c>
      <c r="AD1782">
        <v>2019</v>
      </c>
      <c r="AE1782">
        <v>7</v>
      </c>
      <c r="AF1782">
        <v>30</v>
      </c>
      <c r="AG1782" t="s">
        <v>9990</v>
      </c>
      <c r="AJ1782" t="s">
        <v>5</v>
      </c>
      <c r="AK1782" t="s">
        <v>12</v>
      </c>
      <c r="AL1782">
        <v>-32443</v>
      </c>
      <c r="AM1782">
        <v>6705867</v>
      </c>
      <c r="AN1782" s="4">
        <v>-33000</v>
      </c>
      <c r="AO1782" s="4">
        <v>6705000</v>
      </c>
      <c r="AP1782">
        <v>0</v>
      </c>
      <c r="AR1782">
        <v>1010</v>
      </c>
      <c r="AT1782" s="5" t="s">
        <v>12065</v>
      </c>
      <c r="AU1782">
        <v>101843</v>
      </c>
      <c r="AW1782" s="6" t="s">
        <v>14</v>
      </c>
      <c r="AX1782">
        <v>1</v>
      </c>
      <c r="AY1782" t="s">
        <v>15</v>
      </c>
      <c r="AZ1782" t="s">
        <v>12066</v>
      </c>
      <c r="BA1782" t="s">
        <v>12067</v>
      </c>
      <c r="BB1782">
        <v>1010</v>
      </c>
      <c r="BC1782" t="s">
        <v>18</v>
      </c>
      <c r="BD1782" t="s">
        <v>19</v>
      </c>
      <c r="BF1782" s="5">
        <v>43774.650277777801</v>
      </c>
      <c r="BG1782" s="7" t="s">
        <v>20</v>
      </c>
      <c r="BI1782">
        <v>6</v>
      </c>
      <c r="BJ1782">
        <v>222472</v>
      </c>
      <c r="BL1782" t="s">
        <v>12068</v>
      </c>
      <c r="BX1782">
        <v>34207</v>
      </c>
    </row>
    <row r="1783" spans="1:76" x14ac:dyDescent="0.25">
      <c r="A1783">
        <v>30495</v>
      </c>
      <c r="C1783">
        <v>1</v>
      </c>
      <c r="D1783">
        <v>1</v>
      </c>
      <c r="E1783">
        <v>2</v>
      </c>
      <c r="F1783" t="s">
        <v>0</v>
      </c>
      <c r="G1783" t="s">
        <v>1</v>
      </c>
      <c r="H1783" t="s">
        <v>12069</v>
      </c>
      <c r="I1783" t="s">
        <v>3</v>
      </c>
      <c r="K1783">
        <v>1</v>
      </c>
      <c r="L1783" t="s">
        <v>4</v>
      </c>
      <c r="M1783">
        <v>101843</v>
      </c>
      <c r="N1783" t="s">
        <v>5</v>
      </c>
      <c r="O1783" t="s">
        <v>5</v>
      </c>
      <c r="U1783" t="s">
        <v>12063</v>
      </c>
      <c r="V1783" s="1">
        <v>1</v>
      </c>
      <c r="W1783" t="s">
        <v>10757</v>
      </c>
      <c r="X1783" t="s">
        <v>11944</v>
      </c>
      <c r="Y1783" s="2" t="s">
        <v>10759</v>
      </c>
      <c r="Z1783" s="3">
        <v>12</v>
      </c>
      <c r="AA1783" s="4">
        <v>1243</v>
      </c>
      <c r="AB1783" t="s">
        <v>11963</v>
      </c>
      <c r="AC1783" t="s">
        <v>12070</v>
      </c>
      <c r="AD1783">
        <v>2019</v>
      </c>
      <c r="AE1783">
        <v>10</v>
      </c>
      <c r="AF1783">
        <v>8</v>
      </c>
      <c r="AG1783" t="s">
        <v>9990</v>
      </c>
      <c r="AJ1783" t="s">
        <v>5</v>
      </c>
      <c r="AK1783" t="s">
        <v>12</v>
      </c>
      <c r="AL1783">
        <v>-33434</v>
      </c>
      <c r="AM1783">
        <v>6705394</v>
      </c>
      <c r="AN1783" s="4">
        <v>-33000</v>
      </c>
      <c r="AO1783" s="4">
        <v>6705000</v>
      </c>
      <c r="AP1783">
        <v>10</v>
      </c>
      <c r="AR1783">
        <v>1010</v>
      </c>
      <c r="AT1783" s="5" t="s">
        <v>12071</v>
      </c>
      <c r="AU1783">
        <v>101843</v>
      </c>
      <c r="AW1783" s="6" t="s">
        <v>14</v>
      </c>
      <c r="AX1783">
        <v>1</v>
      </c>
      <c r="AY1783" t="s">
        <v>15</v>
      </c>
      <c r="AZ1783" t="s">
        <v>12072</v>
      </c>
      <c r="BA1783" t="s">
        <v>12073</v>
      </c>
      <c r="BB1783">
        <v>1010</v>
      </c>
      <c r="BC1783" t="s">
        <v>18</v>
      </c>
      <c r="BD1783" t="s">
        <v>19</v>
      </c>
      <c r="BF1783" s="5">
        <v>43780.684363425898</v>
      </c>
      <c r="BG1783" s="7" t="s">
        <v>20</v>
      </c>
      <c r="BI1783">
        <v>6</v>
      </c>
      <c r="BJ1783">
        <v>222967</v>
      </c>
      <c r="BL1783" t="s">
        <v>12074</v>
      </c>
      <c r="BX1783">
        <v>30495</v>
      </c>
    </row>
    <row r="1784" spans="1:76" x14ac:dyDescent="0.25">
      <c r="A1784">
        <v>34346</v>
      </c>
      <c r="C1784">
        <v>1</v>
      </c>
      <c r="D1784">
        <v>1</v>
      </c>
      <c r="E1784">
        <v>2</v>
      </c>
      <c r="F1784" t="s">
        <v>0</v>
      </c>
      <c r="G1784" t="s">
        <v>1</v>
      </c>
      <c r="H1784" t="s">
        <v>12082</v>
      </c>
      <c r="I1784" t="s">
        <v>3</v>
      </c>
      <c r="K1784">
        <v>1</v>
      </c>
      <c r="L1784" t="s">
        <v>4</v>
      </c>
      <c r="M1784">
        <v>101843</v>
      </c>
      <c r="N1784" t="s">
        <v>5</v>
      </c>
      <c r="O1784" t="s">
        <v>5</v>
      </c>
      <c r="U1784" t="s">
        <v>12076</v>
      </c>
      <c r="V1784" s="1">
        <v>1</v>
      </c>
      <c r="W1784" t="s">
        <v>10757</v>
      </c>
      <c r="X1784" t="s">
        <v>11944</v>
      </c>
      <c r="Y1784" s="2" t="s">
        <v>10759</v>
      </c>
      <c r="Z1784" s="3">
        <v>12</v>
      </c>
      <c r="AA1784" s="4">
        <v>1243</v>
      </c>
      <c r="AB1784" t="s">
        <v>11963</v>
      </c>
      <c r="AC1784" t="s">
        <v>12083</v>
      </c>
      <c r="AD1784">
        <v>2019</v>
      </c>
      <c r="AE1784">
        <v>7</v>
      </c>
      <c r="AF1784">
        <v>29</v>
      </c>
      <c r="AG1784" t="s">
        <v>9990</v>
      </c>
      <c r="AJ1784" t="s">
        <v>5</v>
      </c>
      <c r="AK1784" t="s">
        <v>12</v>
      </c>
      <c r="AL1784">
        <v>-32403</v>
      </c>
      <c r="AM1784">
        <v>6707136</v>
      </c>
      <c r="AN1784" s="4">
        <v>-33000</v>
      </c>
      <c r="AO1784" s="4">
        <v>6707000</v>
      </c>
      <c r="AP1784">
        <v>10</v>
      </c>
      <c r="AR1784">
        <v>1010</v>
      </c>
      <c r="AT1784" s="5" t="s">
        <v>12084</v>
      </c>
      <c r="AU1784">
        <v>101843</v>
      </c>
      <c r="AW1784" s="6" t="s">
        <v>14</v>
      </c>
      <c r="AX1784">
        <v>1</v>
      </c>
      <c r="AY1784" t="s">
        <v>15</v>
      </c>
      <c r="AZ1784" t="s">
        <v>12085</v>
      </c>
      <c r="BA1784" t="s">
        <v>12086</v>
      </c>
      <c r="BB1784">
        <v>1010</v>
      </c>
      <c r="BC1784" t="s">
        <v>18</v>
      </c>
      <c r="BD1784" t="s">
        <v>19</v>
      </c>
      <c r="BF1784" s="5">
        <v>43773.600185185198</v>
      </c>
      <c r="BG1784" s="7" t="s">
        <v>20</v>
      </c>
      <c r="BI1784">
        <v>6</v>
      </c>
      <c r="BJ1784">
        <v>222414</v>
      </c>
      <c r="BL1784" t="s">
        <v>12087</v>
      </c>
      <c r="BX1784">
        <v>34346</v>
      </c>
    </row>
    <row r="1785" spans="1:76" x14ac:dyDescent="0.25">
      <c r="A1785">
        <v>7431</v>
      </c>
      <c r="C1785">
        <v>1</v>
      </c>
      <c r="D1785">
        <v>1</v>
      </c>
      <c r="E1785">
        <v>1</v>
      </c>
      <c r="F1785" t="s">
        <v>0</v>
      </c>
      <c r="G1785" t="s">
        <v>1</v>
      </c>
      <c r="H1785" t="s">
        <v>12088</v>
      </c>
      <c r="I1785" t="s">
        <v>3</v>
      </c>
      <c r="K1785">
        <v>1</v>
      </c>
      <c r="L1785" t="s">
        <v>4</v>
      </c>
      <c r="M1785">
        <v>101843</v>
      </c>
      <c r="N1785" t="s">
        <v>5</v>
      </c>
      <c r="O1785" t="s">
        <v>5</v>
      </c>
      <c r="U1785" t="s">
        <v>12089</v>
      </c>
      <c r="V1785" s="1">
        <v>1</v>
      </c>
      <c r="W1785" t="s">
        <v>10757</v>
      </c>
      <c r="X1785" t="s">
        <v>12090</v>
      </c>
      <c r="Y1785" s="2" t="s">
        <v>10759</v>
      </c>
      <c r="Z1785" s="3">
        <v>12</v>
      </c>
      <c r="AA1785" s="4">
        <v>1245</v>
      </c>
      <c r="AB1785" s="4" t="s">
        <v>12091</v>
      </c>
      <c r="AC1785" t="s">
        <v>12092</v>
      </c>
      <c r="AD1785">
        <v>2020</v>
      </c>
      <c r="AE1785">
        <v>7</v>
      </c>
      <c r="AF1785">
        <v>8</v>
      </c>
      <c r="AG1785" t="s">
        <v>12093</v>
      </c>
      <c r="AJ1785" t="s">
        <v>5</v>
      </c>
      <c r="AK1785" t="s">
        <v>12</v>
      </c>
      <c r="AL1785">
        <v>-50311</v>
      </c>
      <c r="AM1785">
        <v>6716888</v>
      </c>
      <c r="AN1785" s="4">
        <v>-51000</v>
      </c>
      <c r="AO1785" s="4">
        <v>6717000</v>
      </c>
      <c r="AP1785">
        <v>10</v>
      </c>
      <c r="AR1785">
        <v>1010</v>
      </c>
      <c r="AT1785" s="5" t="s">
        <v>12094</v>
      </c>
      <c r="AU1785">
        <v>101843</v>
      </c>
      <c r="AW1785" s="6" t="s">
        <v>14</v>
      </c>
      <c r="AX1785">
        <v>1</v>
      </c>
      <c r="AY1785" t="s">
        <v>15</v>
      </c>
      <c r="AZ1785" t="s">
        <v>12095</v>
      </c>
      <c r="BA1785" t="s">
        <v>12096</v>
      </c>
      <c r="BB1785">
        <v>1010</v>
      </c>
      <c r="BC1785" t="s">
        <v>18</v>
      </c>
      <c r="BD1785" t="s">
        <v>19</v>
      </c>
      <c r="BF1785" s="5">
        <v>44021.919201388897</v>
      </c>
      <c r="BG1785" s="7" t="s">
        <v>20</v>
      </c>
      <c r="BI1785">
        <v>6</v>
      </c>
      <c r="BJ1785">
        <v>241927</v>
      </c>
      <c r="BL1785" t="s">
        <v>12097</v>
      </c>
      <c r="BX1785">
        <v>7431</v>
      </c>
    </row>
    <row r="1786" spans="1:76" x14ac:dyDescent="0.25">
      <c r="A1786">
        <v>15346</v>
      </c>
      <c r="B1786">
        <v>34931</v>
      </c>
      <c r="F1786" t="s">
        <v>0</v>
      </c>
      <c r="G1786" t="s">
        <v>1</v>
      </c>
      <c r="H1786" t="s">
        <v>12098</v>
      </c>
      <c r="I1786" s="8" t="str">
        <f>HYPERLINK(AT1786,"Foto")</f>
        <v>Foto</v>
      </c>
      <c r="K1786">
        <v>1</v>
      </c>
      <c r="L1786" t="s">
        <v>4</v>
      </c>
      <c r="M1786">
        <v>101843</v>
      </c>
      <c r="N1786" t="s">
        <v>5</v>
      </c>
      <c r="O1786" t="s">
        <v>5</v>
      </c>
      <c r="U1786" t="s">
        <v>12099</v>
      </c>
      <c r="V1786" s="1">
        <v>1</v>
      </c>
      <c r="W1786" t="s">
        <v>10757</v>
      </c>
      <c r="X1786" t="s">
        <v>12090</v>
      </c>
      <c r="Y1786" s="2" t="s">
        <v>10759</v>
      </c>
      <c r="Z1786" s="3">
        <v>12</v>
      </c>
      <c r="AA1786" s="4">
        <v>1246</v>
      </c>
      <c r="AB1786" s="4" t="s">
        <v>12100</v>
      </c>
      <c r="AC1786" t="s">
        <v>12101</v>
      </c>
      <c r="AD1786">
        <v>2006</v>
      </c>
      <c r="AE1786">
        <v>7</v>
      </c>
      <c r="AF1786">
        <v>16</v>
      </c>
      <c r="AG1786" t="s">
        <v>10601</v>
      </c>
      <c r="AJ1786" t="s">
        <v>5</v>
      </c>
      <c r="AK1786" t="s">
        <v>12</v>
      </c>
      <c r="AL1786">
        <v>-41448</v>
      </c>
      <c r="AM1786">
        <v>6734316</v>
      </c>
      <c r="AN1786" s="4">
        <v>-41000</v>
      </c>
      <c r="AO1786" s="4">
        <v>6735000</v>
      </c>
      <c r="AP1786">
        <v>10</v>
      </c>
      <c r="AR1786">
        <v>1010</v>
      </c>
      <c r="AT1786" s="5" t="s">
        <v>12102</v>
      </c>
      <c r="AU1786">
        <v>101843</v>
      </c>
      <c r="AW1786" s="6" t="s">
        <v>14</v>
      </c>
      <c r="AX1786">
        <v>1</v>
      </c>
      <c r="AY1786" t="s">
        <v>15</v>
      </c>
      <c r="AZ1786" t="s">
        <v>12103</v>
      </c>
      <c r="BA1786" t="s">
        <v>12104</v>
      </c>
      <c r="BB1786">
        <v>1010</v>
      </c>
      <c r="BC1786" t="s">
        <v>18</v>
      </c>
      <c r="BD1786" t="s">
        <v>19</v>
      </c>
      <c r="BE1786">
        <v>1</v>
      </c>
      <c r="BF1786" s="5">
        <v>43002.116666666698</v>
      </c>
      <c r="BG1786" s="7" t="s">
        <v>20</v>
      </c>
      <c r="BI1786">
        <v>6</v>
      </c>
      <c r="BJ1786">
        <v>31290</v>
      </c>
      <c r="BK1786">
        <v>143194</v>
      </c>
      <c r="BL1786" t="s">
        <v>12105</v>
      </c>
      <c r="BX1786">
        <v>15346</v>
      </c>
    </row>
    <row r="1787" spans="1:76" x14ac:dyDescent="0.25">
      <c r="A1787">
        <v>14933</v>
      </c>
      <c r="B1787">
        <v>34022</v>
      </c>
      <c r="F1787" t="s">
        <v>0</v>
      </c>
      <c r="G1787" t="s">
        <v>1</v>
      </c>
      <c r="H1787" t="s">
        <v>12106</v>
      </c>
      <c r="I1787" t="s">
        <v>3</v>
      </c>
      <c r="K1787">
        <v>1</v>
      </c>
      <c r="L1787" t="s">
        <v>4</v>
      </c>
      <c r="M1787">
        <v>101843</v>
      </c>
      <c r="N1787" t="s">
        <v>5</v>
      </c>
      <c r="O1787" t="s">
        <v>5</v>
      </c>
      <c r="U1787" t="s">
        <v>12099</v>
      </c>
      <c r="V1787" s="1">
        <v>1</v>
      </c>
      <c r="W1787" t="s">
        <v>10757</v>
      </c>
      <c r="X1787" t="s">
        <v>12090</v>
      </c>
      <c r="Y1787" s="2" t="s">
        <v>10759</v>
      </c>
      <c r="Z1787" s="3">
        <v>12</v>
      </c>
      <c r="AA1787" s="4">
        <v>1246</v>
      </c>
      <c r="AB1787" s="4" t="s">
        <v>12100</v>
      </c>
      <c r="AC1787" t="s">
        <v>12107</v>
      </c>
      <c r="AD1787">
        <v>2010</v>
      </c>
      <c r="AE1787">
        <v>7</v>
      </c>
      <c r="AF1787">
        <v>4</v>
      </c>
      <c r="AG1787" t="s">
        <v>10063</v>
      </c>
      <c r="AJ1787" t="s">
        <v>5</v>
      </c>
      <c r="AK1787" t="s">
        <v>12</v>
      </c>
      <c r="AL1787">
        <v>-41878</v>
      </c>
      <c r="AM1787">
        <v>6735128</v>
      </c>
      <c r="AN1787" s="4">
        <v>-41000</v>
      </c>
      <c r="AO1787" s="4">
        <v>6735000</v>
      </c>
      <c r="AP1787">
        <v>10</v>
      </c>
      <c r="AR1787">
        <v>1010</v>
      </c>
      <c r="AT1787" s="5" t="s">
        <v>12108</v>
      </c>
      <c r="AU1787">
        <v>101843</v>
      </c>
      <c r="AW1787" s="6" t="s">
        <v>14</v>
      </c>
      <c r="AX1787">
        <v>1</v>
      </c>
      <c r="AY1787" t="s">
        <v>15</v>
      </c>
      <c r="AZ1787" t="s">
        <v>12109</v>
      </c>
      <c r="BA1787" t="s">
        <v>12110</v>
      </c>
      <c r="BB1787">
        <v>1010</v>
      </c>
      <c r="BC1787" t="s">
        <v>18</v>
      </c>
      <c r="BD1787" t="s">
        <v>19</v>
      </c>
      <c r="BF1787" s="5">
        <v>41445.704861111102</v>
      </c>
      <c r="BG1787" s="7" t="s">
        <v>20</v>
      </c>
      <c r="BI1787">
        <v>6</v>
      </c>
      <c r="BJ1787">
        <v>30381</v>
      </c>
      <c r="BK1787">
        <v>143195</v>
      </c>
      <c r="BL1787" t="s">
        <v>12111</v>
      </c>
      <c r="BX1787">
        <v>14933</v>
      </c>
    </row>
    <row r="1788" spans="1:76" x14ac:dyDescent="0.25">
      <c r="A1788">
        <v>15358</v>
      </c>
      <c r="C1788">
        <v>1</v>
      </c>
      <c r="F1788" t="s">
        <v>0</v>
      </c>
      <c r="G1788" t="s">
        <v>1</v>
      </c>
      <c r="H1788" t="s">
        <v>12112</v>
      </c>
      <c r="I1788" t="s">
        <v>3</v>
      </c>
      <c r="K1788">
        <v>1</v>
      </c>
      <c r="L1788" t="s">
        <v>4</v>
      </c>
      <c r="M1788">
        <v>101843</v>
      </c>
      <c r="N1788" t="s">
        <v>5</v>
      </c>
      <c r="O1788" t="s">
        <v>5</v>
      </c>
      <c r="U1788" t="s">
        <v>12099</v>
      </c>
      <c r="V1788" s="1">
        <v>1</v>
      </c>
      <c r="W1788" t="s">
        <v>10757</v>
      </c>
      <c r="X1788" t="s">
        <v>12090</v>
      </c>
      <c r="Y1788" s="2" t="s">
        <v>10759</v>
      </c>
      <c r="Z1788" s="3">
        <v>12</v>
      </c>
      <c r="AA1788" s="4">
        <v>1246</v>
      </c>
      <c r="AB1788" s="4" t="s">
        <v>12100</v>
      </c>
      <c r="AC1788" t="s">
        <v>12113</v>
      </c>
      <c r="AD1788">
        <v>2017</v>
      </c>
      <c r="AE1788">
        <v>8</v>
      </c>
      <c r="AF1788">
        <v>9</v>
      </c>
      <c r="AG1788" t="s">
        <v>10063</v>
      </c>
      <c r="AJ1788" t="s">
        <v>5</v>
      </c>
      <c r="AK1788" t="s">
        <v>12</v>
      </c>
      <c r="AL1788">
        <v>-41442</v>
      </c>
      <c r="AM1788">
        <v>6734168</v>
      </c>
      <c r="AN1788" s="4">
        <v>-41000</v>
      </c>
      <c r="AO1788" s="4">
        <v>6735000</v>
      </c>
      <c r="AP1788">
        <v>25</v>
      </c>
      <c r="AR1788">
        <v>1010</v>
      </c>
      <c r="AT1788" s="5" t="s">
        <v>12114</v>
      </c>
      <c r="AU1788">
        <v>101843</v>
      </c>
      <c r="AW1788" s="6" t="s">
        <v>14</v>
      </c>
      <c r="AX1788">
        <v>1</v>
      </c>
      <c r="AY1788" t="s">
        <v>15</v>
      </c>
      <c r="AZ1788" t="s">
        <v>12115</v>
      </c>
      <c r="BA1788" t="s">
        <v>12116</v>
      </c>
      <c r="BB1788">
        <v>1010</v>
      </c>
      <c r="BC1788" t="s">
        <v>18</v>
      </c>
      <c r="BD1788" t="s">
        <v>19</v>
      </c>
      <c r="BF1788" s="5">
        <v>43060.5922222222</v>
      </c>
      <c r="BG1788" s="7" t="s">
        <v>20</v>
      </c>
      <c r="BI1788">
        <v>6</v>
      </c>
      <c r="BJ1788">
        <v>145293</v>
      </c>
      <c r="BL1788" t="s">
        <v>12117</v>
      </c>
      <c r="BX1788">
        <v>15358</v>
      </c>
    </row>
    <row r="1789" spans="1:76" x14ac:dyDescent="0.25">
      <c r="A1789">
        <v>15003</v>
      </c>
      <c r="C1789">
        <v>1</v>
      </c>
      <c r="F1789" t="s">
        <v>0</v>
      </c>
      <c r="G1789" t="s">
        <v>1</v>
      </c>
      <c r="H1789" t="s">
        <v>12118</v>
      </c>
      <c r="I1789" t="s">
        <v>3</v>
      </c>
      <c r="K1789">
        <v>1</v>
      </c>
      <c r="L1789" t="s">
        <v>4</v>
      </c>
      <c r="M1789">
        <v>101843</v>
      </c>
      <c r="N1789" t="s">
        <v>5</v>
      </c>
      <c r="O1789" t="s">
        <v>5</v>
      </c>
      <c r="U1789" t="s">
        <v>12099</v>
      </c>
      <c r="V1789" s="1">
        <v>1</v>
      </c>
      <c r="W1789" t="s">
        <v>10757</v>
      </c>
      <c r="X1789" t="s">
        <v>12090</v>
      </c>
      <c r="Y1789" s="2" t="s">
        <v>10759</v>
      </c>
      <c r="Z1789" s="3">
        <v>12</v>
      </c>
      <c r="AA1789" s="4">
        <v>1246</v>
      </c>
      <c r="AB1789" s="4" t="s">
        <v>12100</v>
      </c>
      <c r="AC1789" t="s">
        <v>12119</v>
      </c>
      <c r="AD1789">
        <v>2018</v>
      </c>
      <c r="AE1789">
        <v>6</v>
      </c>
      <c r="AF1789">
        <v>13</v>
      </c>
      <c r="AG1789" t="s">
        <v>10063</v>
      </c>
      <c r="AJ1789" t="s">
        <v>5</v>
      </c>
      <c r="AK1789" t="s">
        <v>12</v>
      </c>
      <c r="AL1789">
        <v>-41823</v>
      </c>
      <c r="AM1789">
        <v>6734518</v>
      </c>
      <c r="AN1789" s="4">
        <v>-41000</v>
      </c>
      <c r="AO1789" s="4">
        <v>6735000</v>
      </c>
      <c r="AP1789">
        <v>25</v>
      </c>
      <c r="AR1789">
        <v>1010</v>
      </c>
      <c r="AT1789" s="5" t="s">
        <v>12120</v>
      </c>
      <c r="AU1789">
        <v>101843</v>
      </c>
      <c r="AW1789" s="6" t="s">
        <v>14</v>
      </c>
      <c r="AX1789">
        <v>1</v>
      </c>
      <c r="AY1789" t="s">
        <v>15</v>
      </c>
      <c r="AZ1789" t="s">
        <v>12121</v>
      </c>
      <c r="BA1789" t="s">
        <v>12122</v>
      </c>
      <c r="BB1789">
        <v>1010</v>
      </c>
      <c r="BC1789" t="s">
        <v>18</v>
      </c>
      <c r="BD1789" t="s">
        <v>19</v>
      </c>
      <c r="BF1789" s="5">
        <v>43713.546527777798</v>
      </c>
      <c r="BG1789" s="7" t="s">
        <v>20</v>
      </c>
      <c r="BI1789">
        <v>6</v>
      </c>
      <c r="BJ1789">
        <v>156782</v>
      </c>
      <c r="BL1789" t="s">
        <v>12123</v>
      </c>
      <c r="BX1789">
        <v>15003</v>
      </c>
    </row>
    <row r="1790" spans="1:76" x14ac:dyDescent="0.25">
      <c r="A1790">
        <v>15045</v>
      </c>
      <c r="C1790">
        <v>1</v>
      </c>
      <c r="F1790" t="s">
        <v>0</v>
      </c>
      <c r="G1790" t="s">
        <v>1</v>
      </c>
      <c r="H1790" t="s">
        <v>12124</v>
      </c>
      <c r="I1790" t="s">
        <v>3</v>
      </c>
      <c r="K1790">
        <v>1</v>
      </c>
      <c r="L1790" t="s">
        <v>4</v>
      </c>
      <c r="M1790">
        <v>101843</v>
      </c>
      <c r="N1790" t="s">
        <v>5</v>
      </c>
      <c r="O1790" t="s">
        <v>5</v>
      </c>
      <c r="U1790" t="s">
        <v>12099</v>
      </c>
      <c r="V1790" s="1">
        <v>1</v>
      </c>
      <c r="W1790" t="s">
        <v>10757</v>
      </c>
      <c r="X1790" t="s">
        <v>12090</v>
      </c>
      <c r="Y1790" s="2" t="s">
        <v>10759</v>
      </c>
      <c r="Z1790" s="3">
        <v>12</v>
      </c>
      <c r="AA1790" s="4">
        <v>1246</v>
      </c>
      <c r="AB1790" s="4" t="s">
        <v>12100</v>
      </c>
      <c r="AC1790" t="s">
        <v>12125</v>
      </c>
      <c r="AD1790">
        <v>2019</v>
      </c>
      <c r="AE1790">
        <v>8</v>
      </c>
      <c r="AF1790">
        <v>3</v>
      </c>
      <c r="AG1790" t="s">
        <v>10063</v>
      </c>
      <c r="AJ1790" t="s">
        <v>5</v>
      </c>
      <c r="AK1790" t="s">
        <v>12</v>
      </c>
      <c r="AL1790">
        <v>-41781</v>
      </c>
      <c r="AM1790">
        <v>6734325</v>
      </c>
      <c r="AN1790" s="4">
        <v>-41000</v>
      </c>
      <c r="AO1790" s="4">
        <v>6735000</v>
      </c>
      <c r="AP1790">
        <v>10</v>
      </c>
      <c r="AR1790">
        <v>1010</v>
      </c>
      <c r="AT1790" s="5" t="s">
        <v>12126</v>
      </c>
      <c r="AU1790">
        <v>101843</v>
      </c>
      <c r="AW1790" s="6" t="s">
        <v>14</v>
      </c>
      <c r="AX1790">
        <v>1</v>
      </c>
      <c r="AY1790" t="s">
        <v>15</v>
      </c>
      <c r="AZ1790" t="s">
        <v>12127</v>
      </c>
      <c r="BA1790" t="s">
        <v>12128</v>
      </c>
      <c r="BB1790">
        <v>1010</v>
      </c>
      <c r="BC1790" t="s">
        <v>18</v>
      </c>
      <c r="BD1790" t="s">
        <v>19</v>
      </c>
      <c r="BF1790" s="5">
        <v>43713.546527777798</v>
      </c>
      <c r="BG1790" s="7" t="s">
        <v>20</v>
      </c>
      <c r="BI1790">
        <v>6</v>
      </c>
      <c r="BJ1790">
        <v>213261</v>
      </c>
      <c r="BL1790" t="s">
        <v>12129</v>
      </c>
      <c r="BX1790">
        <v>15045</v>
      </c>
    </row>
    <row r="1791" spans="1:76" x14ac:dyDescent="0.25">
      <c r="A1791">
        <v>19621</v>
      </c>
      <c r="B1791">
        <v>141112</v>
      </c>
      <c r="F1791" t="s">
        <v>0</v>
      </c>
      <c r="G1791" t="s">
        <v>4403</v>
      </c>
      <c r="H1791" t="s">
        <v>12130</v>
      </c>
      <c r="I1791" s="8" t="str">
        <f>HYPERLINK(AT1791,"Hb")</f>
        <v>Hb</v>
      </c>
      <c r="K1791">
        <v>1</v>
      </c>
      <c r="L1791" t="s">
        <v>4</v>
      </c>
      <c r="M1791">
        <v>101843</v>
      </c>
      <c r="N1791" t="s">
        <v>5</v>
      </c>
      <c r="O1791" t="s">
        <v>5</v>
      </c>
      <c r="U1791" t="s">
        <v>12131</v>
      </c>
      <c r="V1791" s="1">
        <v>1</v>
      </c>
      <c r="W1791" t="s">
        <v>10757</v>
      </c>
      <c r="X1791" t="s">
        <v>12132</v>
      </c>
      <c r="Y1791" s="2" t="s">
        <v>10759</v>
      </c>
      <c r="Z1791" s="3">
        <v>12</v>
      </c>
      <c r="AA1791" s="4">
        <v>1247</v>
      </c>
      <c r="AB1791" t="s">
        <v>12132</v>
      </c>
      <c r="AC1791" t="s">
        <v>12133</v>
      </c>
      <c r="AD1791">
        <v>1976</v>
      </c>
      <c r="AE1791">
        <v>7</v>
      </c>
      <c r="AF1791">
        <v>22</v>
      </c>
      <c r="AG1791" t="s">
        <v>12134</v>
      </c>
      <c r="AH1791" t="s">
        <v>12134</v>
      </c>
      <c r="AJ1791" t="s">
        <v>5</v>
      </c>
      <c r="AK1791" t="s">
        <v>12</v>
      </c>
      <c r="AL1791">
        <v>-38314</v>
      </c>
      <c r="AM1791">
        <v>6738155</v>
      </c>
      <c r="AN1791" s="4">
        <v>-39000</v>
      </c>
      <c r="AO1791" s="4">
        <v>6739000</v>
      </c>
      <c r="AP1791">
        <v>200</v>
      </c>
      <c r="AR1791">
        <v>105</v>
      </c>
      <c r="AT1791" t="s">
        <v>12135</v>
      </c>
      <c r="AU1791">
        <v>101843</v>
      </c>
      <c r="AW1791" s="6" t="s">
        <v>14</v>
      </c>
      <c r="AX1791">
        <v>1</v>
      </c>
      <c r="AY1791" t="s">
        <v>15</v>
      </c>
      <c r="AZ1791" t="s">
        <v>12136</v>
      </c>
      <c r="BA1791" t="s">
        <v>12137</v>
      </c>
      <c r="BB1791">
        <v>105</v>
      </c>
      <c r="BC1791" t="s">
        <v>4411</v>
      </c>
      <c r="BD1791" t="s">
        <v>4412</v>
      </c>
      <c r="BE1791">
        <v>1</v>
      </c>
      <c r="BF1791" s="5">
        <v>41422</v>
      </c>
      <c r="BG1791" s="7" t="s">
        <v>20</v>
      </c>
      <c r="BI1791">
        <v>5</v>
      </c>
      <c r="BJ1791">
        <v>292927</v>
      </c>
      <c r="BK1791">
        <v>143196</v>
      </c>
      <c r="BL1791" t="s">
        <v>12138</v>
      </c>
      <c r="BN1791" t="s">
        <v>12139</v>
      </c>
      <c r="BX1791">
        <v>19621</v>
      </c>
    </row>
    <row r="1792" spans="1:76" x14ac:dyDescent="0.25">
      <c r="A1792">
        <v>11282</v>
      </c>
      <c r="C1792">
        <v>1</v>
      </c>
      <c r="D1792">
        <v>1</v>
      </c>
      <c r="E1792">
        <v>1</v>
      </c>
      <c r="F1792" t="s">
        <v>0</v>
      </c>
      <c r="G1792" t="s">
        <v>1</v>
      </c>
      <c r="H1792" t="s">
        <v>12140</v>
      </c>
      <c r="I1792" t="s">
        <v>3</v>
      </c>
      <c r="K1792">
        <v>1</v>
      </c>
      <c r="L1792" t="s">
        <v>4</v>
      </c>
      <c r="M1792">
        <v>101843</v>
      </c>
      <c r="N1792" t="s">
        <v>5</v>
      </c>
      <c r="O1792" t="s">
        <v>5</v>
      </c>
      <c r="U1792" t="s">
        <v>12141</v>
      </c>
      <c r="V1792" s="1">
        <v>1</v>
      </c>
      <c r="W1792" t="s">
        <v>10757</v>
      </c>
      <c r="X1792" t="s">
        <v>12132</v>
      </c>
      <c r="Y1792" s="2" t="s">
        <v>10759</v>
      </c>
      <c r="Z1792" s="3">
        <v>12</v>
      </c>
      <c r="AA1792" s="4">
        <v>1247</v>
      </c>
      <c r="AB1792" t="s">
        <v>12132</v>
      </c>
      <c r="AC1792" t="s">
        <v>12142</v>
      </c>
      <c r="AD1792">
        <v>2020</v>
      </c>
      <c r="AE1792">
        <v>7</v>
      </c>
      <c r="AF1792">
        <v>15</v>
      </c>
      <c r="AG1792" t="s">
        <v>10761</v>
      </c>
      <c r="AJ1792" t="s">
        <v>5</v>
      </c>
      <c r="AK1792" t="s">
        <v>12</v>
      </c>
      <c r="AL1792">
        <v>-46112</v>
      </c>
      <c r="AM1792">
        <v>6741498</v>
      </c>
      <c r="AN1792" s="4">
        <v>-47000</v>
      </c>
      <c r="AO1792" s="4">
        <v>6741000</v>
      </c>
      <c r="AP1792">
        <v>10</v>
      </c>
      <c r="AR1792">
        <v>1010</v>
      </c>
      <c r="AT1792" s="5" t="s">
        <v>12143</v>
      </c>
      <c r="AU1792">
        <v>101843</v>
      </c>
      <c r="AW1792" s="6" t="s">
        <v>14</v>
      </c>
      <c r="AX1792">
        <v>1</v>
      </c>
      <c r="AY1792" t="s">
        <v>15</v>
      </c>
      <c r="AZ1792" t="s">
        <v>12144</v>
      </c>
      <c r="BA1792" t="s">
        <v>12145</v>
      </c>
      <c r="BB1792">
        <v>1010</v>
      </c>
      <c r="BC1792" t="s">
        <v>18</v>
      </c>
      <c r="BD1792" t="s">
        <v>19</v>
      </c>
      <c r="BF1792" s="5">
        <v>44027.991840277798</v>
      </c>
      <c r="BG1792" s="7" t="s">
        <v>20</v>
      </c>
      <c r="BI1792">
        <v>6</v>
      </c>
      <c r="BJ1792">
        <v>242540</v>
      </c>
      <c r="BL1792" t="s">
        <v>12146</v>
      </c>
      <c r="BX1792">
        <v>11282</v>
      </c>
    </row>
    <row r="1793" spans="1:76" x14ac:dyDescent="0.25">
      <c r="A1793">
        <v>66119</v>
      </c>
      <c r="B1793">
        <v>141139</v>
      </c>
      <c r="F1793" t="s">
        <v>0</v>
      </c>
      <c r="G1793" t="s">
        <v>4403</v>
      </c>
      <c r="H1793" t="s">
        <v>12147</v>
      </c>
      <c r="I1793" s="8" t="str">
        <f>HYPERLINK(AT1793,"Hb")</f>
        <v>Hb</v>
      </c>
      <c r="K1793">
        <v>1</v>
      </c>
      <c r="L1793" t="s">
        <v>4</v>
      </c>
      <c r="M1793">
        <v>101843</v>
      </c>
      <c r="N1793" t="s">
        <v>5</v>
      </c>
      <c r="O1793" t="s">
        <v>5</v>
      </c>
      <c r="U1793" t="s">
        <v>12148</v>
      </c>
      <c r="V1793" s="1">
        <v>1</v>
      </c>
      <c r="W1793" t="s">
        <v>10757</v>
      </c>
      <c r="X1793" t="s">
        <v>12149</v>
      </c>
      <c r="Y1793" s="2" t="s">
        <v>10759</v>
      </c>
      <c r="Z1793" s="3">
        <v>12</v>
      </c>
      <c r="AA1793" s="4">
        <v>1252</v>
      </c>
      <c r="AB1793" s="4" t="s">
        <v>12149</v>
      </c>
      <c r="AC1793" t="s">
        <v>12150</v>
      </c>
      <c r="AD1793">
        <v>1955</v>
      </c>
      <c r="AE1793">
        <v>7</v>
      </c>
      <c r="AF1793">
        <v>31</v>
      </c>
      <c r="AG1793" t="s">
        <v>12151</v>
      </c>
      <c r="AH1793" t="s">
        <v>12151</v>
      </c>
      <c r="AJ1793" t="s">
        <v>5</v>
      </c>
      <c r="AK1793" t="s">
        <v>12</v>
      </c>
      <c r="AL1793">
        <v>1405</v>
      </c>
      <c r="AM1793">
        <v>6777548</v>
      </c>
      <c r="AN1793" s="4">
        <v>1000</v>
      </c>
      <c r="AO1793" s="4">
        <v>6777000</v>
      </c>
      <c r="AP1793">
        <v>100</v>
      </c>
      <c r="AR1793">
        <v>105</v>
      </c>
      <c r="AS1793" t="s">
        <v>11149</v>
      </c>
      <c r="AT1793" t="s">
        <v>12152</v>
      </c>
      <c r="AU1793">
        <v>101843</v>
      </c>
      <c r="AW1793" s="6" t="s">
        <v>14</v>
      </c>
      <c r="AX1793">
        <v>1</v>
      </c>
      <c r="AY1793" t="s">
        <v>15</v>
      </c>
      <c r="AZ1793" t="s">
        <v>12153</v>
      </c>
      <c r="BA1793" t="s">
        <v>12154</v>
      </c>
      <c r="BB1793">
        <v>105</v>
      </c>
      <c r="BC1793" t="s">
        <v>4411</v>
      </c>
      <c r="BD1793" t="s">
        <v>4412</v>
      </c>
      <c r="BE1793">
        <v>1</v>
      </c>
      <c r="BF1793" s="5">
        <v>44302</v>
      </c>
      <c r="BG1793" s="7" t="s">
        <v>20</v>
      </c>
      <c r="BI1793">
        <v>5</v>
      </c>
      <c r="BJ1793">
        <v>292950</v>
      </c>
      <c r="BK1793">
        <v>143197</v>
      </c>
      <c r="BL1793" t="s">
        <v>12155</v>
      </c>
      <c r="BN1793" t="s">
        <v>12156</v>
      </c>
      <c r="BX1793">
        <v>66119</v>
      </c>
    </row>
    <row r="1794" spans="1:76" x14ac:dyDescent="0.25">
      <c r="A1794">
        <v>24729</v>
      </c>
      <c r="C1794">
        <v>1</v>
      </c>
      <c r="D1794">
        <v>1</v>
      </c>
      <c r="E1794">
        <v>1</v>
      </c>
      <c r="F1794" t="s">
        <v>0</v>
      </c>
      <c r="G1794" t="s">
        <v>1</v>
      </c>
      <c r="H1794" t="s">
        <v>12157</v>
      </c>
      <c r="I1794" t="s">
        <v>3</v>
      </c>
      <c r="K1794">
        <v>1</v>
      </c>
      <c r="L1794" t="s">
        <v>4</v>
      </c>
      <c r="M1794">
        <v>101843</v>
      </c>
      <c r="N1794" t="s">
        <v>5</v>
      </c>
      <c r="O1794" t="s">
        <v>5</v>
      </c>
      <c r="U1794" t="s">
        <v>12158</v>
      </c>
      <c r="V1794" s="1">
        <v>1</v>
      </c>
      <c r="W1794" t="s">
        <v>10757</v>
      </c>
      <c r="X1794" t="s">
        <v>12159</v>
      </c>
      <c r="Y1794" s="2" t="s">
        <v>10759</v>
      </c>
      <c r="Z1794" s="3">
        <v>12</v>
      </c>
      <c r="AA1794" s="4">
        <v>1256</v>
      </c>
      <c r="AB1794" s="4" t="s">
        <v>12160</v>
      </c>
      <c r="AC1794" t="s">
        <v>12161</v>
      </c>
      <c r="AD1794">
        <v>2021</v>
      </c>
      <c r="AE1794">
        <v>6</v>
      </c>
      <c r="AF1794">
        <v>28</v>
      </c>
      <c r="AG1794" t="s">
        <v>12162</v>
      </c>
      <c r="AJ1794" t="s">
        <v>5</v>
      </c>
      <c r="AK1794" t="s">
        <v>12</v>
      </c>
      <c r="AL1794">
        <v>-35248</v>
      </c>
      <c r="AM1794">
        <v>6748386</v>
      </c>
      <c r="AN1794" s="4">
        <v>-35000</v>
      </c>
      <c r="AO1794" s="4">
        <v>6749000</v>
      </c>
      <c r="AP1794">
        <v>200</v>
      </c>
      <c r="AR1794">
        <v>1010</v>
      </c>
      <c r="AS1794" t="s">
        <v>9714</v>
      </c>
      <c r="AT1794" s="5" t="s">
        <v>12163</v>
      </c>
      <c r="AU1794">
        <v>101843</v>
      </c>
      <c r="AW1794" s="6" t="s">
        <v>14</v>
      </c>
      <c r="AX1794">
        <v>1</v>
      </c>
      <c r="AY1794" t="s">
        <v>15</v>
      </c>
      <c r="AZ1794" t="s">
        <v>12164</v>
      </c>
      <c r="BA1794" t="s">
        <v>12165</v>
      </c>
      <c r="BB1794">
        <v>1010</v>
      </c>
      <c r="BC1794" t="s">
        <v>18</v>
      </c>
      <c r="BD1794" t="s">
        <v>19</v>
      </c>
      <c r="BF1794" s="5">
        <v>44375.944837962998</v>
      </c>
      <c r="BG1794" s="7" t="s">
        <v>20</v>
      </c>
      <c r="BI1794">
        <v>6</v>
      </c>
      <c r="BJ1794">
        <v>273020</v>
      </c>
      <c r="BL1794" t="s">
        <v>12166</v>
      </c>
      <c r="BX1794">
        <v>24729</v>
      </c>
    </row>
    <row r="1795" spans="1:76" x14ac:dyDescent="0.25">
      <c r="A1795">
        <v>25118</v>
      </c>
      <c r="C1795">
        <v>1</v>
      </c>
      <c r="D1795">
        <v>1</v>
      </c>
      <c r="E1795">
        <v>2</v>
      </c>
      <c r="F1795" t="s">
        <v>0</v>
      </c>
      <c r="G1795" t="s">
        <v>1</v>
      </c>
      <c r="H1795" t="s">
        <v>12167</v>
      </c>
      <c r="I1795" t="s">
        <v>3</v>
      </c>
      <c r="K1795">
        <v>1</v>
      </c>
      <c r="L1795" t="s">
        <v>4</v>
      </c>
      <c r="M1795">
        <v>101843</v>
      </c>
      <c r="N1795" t="s">
        <v>5</v>
      </c>
      <c r="O1795" t="s">
        <v>5</v>
      </c>
      <c r="U1795" t="s">
        <v>12158</v>
      </c>
      <c r="V1795" s="1">
        <v>1</v>
      </c>
      <c r="W1795" t="s">
        <v>10757</v>
      </c>
      <c r="X1795" t="s">
        <v>12159</v>
      </c>
      <c r="Y1795" s="2" t="s">
        <v>10759</v>
      </c>
      <c r="Z1795" s="3">
        <v>12</v>
      </c>
      <c r="AA1795" s="4">
        <v>1256</v>
      </c>
      <c r="AB1795" s="4" t="s">
        <v>12160</v>
      </c>
      <c r="AC1795" t="s">
        <v>12168</v>
      </c>
      <c r="AD1795">
        <v>2021</v>
      </c>
      <c r="AE1795">
        <v>6</v>
      </c>
      <c r="AF1795">
        <v>29</v>
      </c>
      <c r="AG1795" t="s">
        <v>9825</v>
      </c>
      <c r="AJ1795" t="s">
        <v>5</v>
      </c>
      <c r="AK1795" t="s">
        <v>12</v>
      </c>
      <c r="AL1795">
        <v>-35117</v>
      </c>
      <c r="AM1795">
        <v>6749321</v>
      </c>
      <c r="AN1795" s="4">
        <v>-35000</v>
      </c>
      <c r="AO1795" s="4">
        <v>6749000</v>
      </c>
      <c r="AP1795">
        <v>5</v>
      </c>
      <c r="AR1795">
        <v>1010</v>
      </c>
      <c r="AT1795" s="5" t="s">
        <v>12169</v>
      </c>
      <c r="AU1795">
        <v>101843</v>
      </c>
      <c r="AW1795" s="6" t="s">
        <v>14</v>
      </c>
      <c r="AX1795">
        <v>1</v>
      </c>
      <c r="AY1795" t="s">
        <v>15</v>
      </c>
      <c r="AZ1795" t="s">
        <v>12170</v>
      </c>
      <c r="BA1795" t="s">
        <v>12171</v>
      </c>
      <c r="BB1795">
        <v>1010</v>
      </c>
      <c r="BC1795" t="s">
        <v>18</v>
      </c>
      <c r="BD1795" t="s">
        <v>19</v>
      </c>
      <c r="BF1795" s="5">
        <v>44411.421030092599</v>
      </c>
      <c r="BG1795" s="7" t="s">
        <v>20</v>
      </c>
      <c r="BI1795">
        <v>6</v>
      </c>
      <c r="BJ1795">
        <v>276566</v>
      </c>
      <c r="BL1795" t="s">
        <v>12172</v>
      </c>
      <c r="BX1795">
        <v>25118</v>
      </c>
    </row>
    <row r="1796" spans="1:76" x14ac:dyDescent="0.25">
      <c r="A1796">
        <v>27210</v>
      </c>
      <c r="C1796">
        <v>1</v>
      </c>
      <c r="D1796">
        <v>1</v>
      </c>
      <c r="E1796">
        <v>3</v>
      </c>
      <c r="F1796" t="s">
        <v>0</v>
      </c>
      <c r="G1796" t="s">
        <v>1</v>
      </c>
      <c r="H1796" t="s">
        <v>12173</v>
      </c>
      <c r="I1796" t="s">
        <v>3</v>
      </c>
      <c r="K1796">
        <v>1</v>
      </c>
      <c r="L1796" t="s">
        <v>4</v>
      </c>
      <c r="M1796">
        <v>101843</v>
      </c>
      <c r="N1796" t="s">
        <v>5</v>
      </c>
      <c r="O1796" t="s">
        <v>5</v>
      </c>
      <c r="U1796" t="s">
        <v>12158</v>
      </c>
      <c r="V1796" s="1">
        <v>1</v>
      </c>
      <c r="W1796" t="s">
        <v>10757</v>
      </c>
      <c r="X1796" t="s">
        <v>12159</v>
      </c>
      <c r="Y1796" s="2" t="s">
        <v>10759</v>
      </c>
      <c r="Z1796" s="3">
        <v>12</v>
      </c>
      <c r="AA1796" s="4">
        <v>1256</v>
      </c>
      <c r="AB1796" s="4" t="s">
        <v>12160</v>
      </c>
      <c r="AC1796" t="s">
        <v>12174</v>
      </c>
      <c r="AD1796">
        <v>2021</v>
      </c>
      <c r="AE1796">
        <v>6</v>
      </c>
      <c r="AF1796">
        <v>29</v>
      </c>
      <c r="AG1796" t="s">
        <v>9825</v>
      </c>
      <c r="AJ1796" t="s">
        <v>5</v>
      </c>
      <c r="AK1796" t="s">
        <v>12</v>
      </c>
      <c r="AL1796">
        <v>-34441</v>
      </c>
      <c r="AM1796">
        <v>6748973</v>
      </c>
      <c r="AN1796" s="4">
        <v>-35000</v>
      </c>
      <c r="AO1796" s="4">
        <v>6749000</v>
      </c>
      <c r="AP1796">
        <v>5</v>
      </c>
      <c r="AR1796">
        <v>1010</v>
      </c>
      <c r="AT1796" s="5" t="s">
        <v>12175</v>
      </c>
      <c r="AU1796">
        <v>101843</v>
      </c>
      <c r="AW1796" s="6" t="s">
        <v>14</v>
      </c>
      <c r="AX1796">
        <v>1</v>
      </c>
      <c r="AY1796" t="s">
        <v>15</v>
      </c>
      <c r="AZ1796" t="s">
        <v>12176</v>
      </c>
      <c r="BA1796" t="s">
        <v>12177</v>
      </c>
      <c r="BB1796">
        <v>1010</v>
      </c>
      <c r="BC1796" t="s">
        <v>18</v>
      </c>
      <c r="BD1796" t="s">
        <v>19</v>
      </c>
      <c r="BF1796" s="5">
        <v>44411.4210185185</v>
      </c>
      <c r="BG1796" s="7" t="s">
        <v>20</v>
      </c>
      <c r="BI1796">
        <v>6</v>
      </c>
      <c r="BJ1796">
        <v>276606</v>
      </c>
      <c r="BL1796" t="s">
        <v>12178</v>
      </c>
      <c r="BX1796">
        <v>27210</v>
      </c>
    </row>
    <row r="1797" spans="1:76" x14ac:dyDescent="0.25">
      <c r="A1797">
        <v>28129</v>
      </c>
      <c r="C1797">
        <v>1</v>
      </c>
      <c r="D1797">
        <v>1</v>
      </c>
      <c r="E1797">
        <v>1</v>
      </c>
      <c r="F1797" t="s">
        <v>0</v>
      </c>
      <c r="G1797" t="s">
        <v>1407</v>
      </c>
      <c r="H1797" t="s">
        <v>12188</v>
      </c>
      <c r="I1797" t="s">
        <v>3</v>
      </c>
      <c r="K1797">
        <v>1</v>
      </c>
      <c r="L1797" t="s">
        <v>4</v>
      </c>
      <c r="M1797">
        <v>101843</v>
      </c>
      <c r="N1797" t="s">
        <v>5</v>
      </c>
      <c r="O1797" t="s">
        <v>5</v>
      </c>
      <c r="S1797" t="s">
        <v>13541</v>
      </c>
      <c r="T1797" t="s">
        <v>13542</v>
      </c>
      <c r="U1797" t="s">
        <v>12189</v>
      </c>
      <c r="V1797" s="1">
        <v>1</v>
      </c>
      <c r="W1797" t="s">
        <v>10757</v>
      </c>
      <c r="X1797" t="s">
        <v>12159</v>
      </c>
      <c r="Y1797" s="2" t="s">
        <v>10759</v>
      </c>
      <c r="Z1797" s="3">
        <v>12</v>
      </c>
      <c r="AA1797" s="4">
        <v>1263</v>
      </c>
      <c r="AB1797" t="s">
        <v>12181</v>
      </c>
      <c r="AC1797" t="s">
        <v>2256</v>
      </c>
      <c r="AD1797">
        <v>2018</v>
      </c>
      <c r="AE1797">
        <v>8</v>
      </c>
      <c r="AF1797">
        <v>1</v>
      </c>
      <c r="AJ1797" t="s">
        <v>5</v>
      </c>
      <c r="AK1797" t="s">
        <v>12</v>
      </c>
      <c r="AL1797">
        <v>-34101</v>
      </c>
      <c r="AM1797">
        <v>6769403</v>
      </c>
      <c r="AN1797" s="4">
        <v>-35000</v>
      </c>
      <c r="AO1797" s="4">
        <v>6769000</v>
      </c>
      <c r="AP1797">
        <v>0</v>
      </c>
      <c r="AR1797">
        <v>40</v>
      </c>
      <c r="AT1797" t="s">
        <v>12190</v>
      </c>
      <c r="AU1797">
        <v>101843</v>
      </c>
      <c r="AW1797" s="6" t="s">
        <v>14</v>
      </c>
      <c r="AX1797">
        <v>1</v>
      </c>
      <c r="AY1797" t="s">
        <v>15</v>
      </c>
      <c r="AZ1797" t="s">
        <v>12191</v>
      </c>
      <c r="BA1797" t="s">
        <v>12192</v>
      </c>
      <c r="BB1797">
        <v>40</v>
      </c>
      <c r="BC1797" t="s">
        <v>1414</v>
      </c>
      <c r="BD1797" t="s">
        <v>1415</v>
      </c>
      <c r="BF1797" s="5">
        <v>43313</v>
      </c>
      <c r="BG1797" s="7" t="s">
        <v>20</v>
      </c>
      <c r="BI1797">
        <v>4</v>
      </c>
      <c r="BJ1797">
        <v>374501</v>
      </c>
      <c r="BL1797" t="s">
        <v>12193</v>
      </c>
      <c r="BX1797">
        <v>28129</v>
      </c>
    </row>
    <row r="1798" spans="1:76" x14ac:dyDescent="0.25">
      <c r="A1798">
        <v>36513</v>
      </c>
      <c r="C1798">
        <v>1</v>
      </c>
      <c r="D1798">
        <v>1</v>
      </c>
      <c r="E1798">
        <v>1</v>
      </c>
      <c r="F1798" t="s">
        <v>0</v>
      </c>
      <c r="G1798" t="s">
        <v>1</v>
      </c>
      <c r="H1798" t="s">
        <v>12179</v>
      </c>
      <c r="I1798" t="s">
        <v>3</v>
      </c>
      <c r="K1798">
        <v>1</v>
      </c>
      <c r="L1798" t="s">
        <v>4</v>
      </c>
      <c r="M1798">
        <v>101843</v>
      </c>
      <c r="N1798" t="s">
        <v>5</v>
      </c>
      <c r="O1798" t="s">
        <v>5</v>
      </c>
      <c r="U1798" t="s">
        <v>12180</v>
      </c>
      <c r="V1798" s="1">
        <v>1</v>
      </c>
      <c r="W1798" t="s">
        <v>10757</v>
      </c>
      <c r="X1798" t="s">
        <v>12159</v>
      </c>
      <c r="Y1798" s="2" t="s">
        <v>10759</v>
      </c>
      <c r="Z1798" s="3">
        <v>12</v>
      </c>
      <c r="AA1798" s="4">
        <v>1263</v>
      </c>
      <c r="AB1798" t="s">
        <v>12181</v>
      </c>
      <c r="AC1798" t="s">
        <v>12182</v>
      </c>
      <c r="AD1798">
        <v>2021</v>
      </c>
      <c r="AE1798">
        <v>9</v>
      </c>
      <c r="AF1798">
        <v>6</v>
      </c>
      <c r="AG1798" t="s">
        <v>12183</v>
      </c>
      <c r="AJ1798" t="s">
        <v>5</v>
      </c>
      <c r="AK1798" t="s">
        <v>12</v>
      </c>
      <c r="AL1798">
        <v>-31735</v>
      </c>
      <c r="AM1798">
        <v>6752450</v>
      </c>
      <c r="AN1798" s="4">
        <v>-31000</v>
      </c>
      <c r="AO1798" s="4">
        <v>6753000</v>
      </c>
      <c r="AP1798">
        <v>5</v>
      </c>
      <c r="AR1798">
        <v>1010</v>
      </c>
      <c r="AT1798" s="5" t="s">
        <v>12184</v>
      </c>
      <c r="AU1798">
        <v>101843</v>
      </c>
      <c r="AW1798" s="6" t="s">
        <v>14</v>
      </c>
      <c r="AX1798">
        <v>1</v>
      </c>
      <c r="AY1798" t="s">
        <v>15</v>
      </c>
      <c r="AZ1798" t="s">
        <v>12185</v>
      </c>
      <c r="BA1798" t="s">
        <v>12186</v>
      </c>
      <c r="BB1798">
        <v>1010</v>
      </c>
      <c r="BC1798" t="s">
        <v>18</v>
      </c>
      <c r="BD1798" t="s">
        <v>19</v>
      </c>
      <c r="BF1798" s="5">
        <v>44447.546134259297</v>
      </c>
      <c r="BG1798" s="7" t="s">
        <v>20</v>
      </c>
      <c r="BI1798">
        <v>6</v>
      </c>
      <c r="BJ1798">
        <v>279843</v>
      </c>
      <c r="BL1798" t="s">
        <v>12187</v>
      </c>
      <c r="BX1798">
        <v>36513</v>
      </c>
    </row>
    <row r="1799" spans="1:76" x14ac:dyDescent="0.25">
      <c r="A1799">
        <v>2069</v>
      </c>
      <c r="C1799">
        <v>1</v>
      </c>
      <c r="D1799">
        <v>1</v>
      </c>
      <c r="E1799">
        <v>1</v>
      </c>
      <c r="F1799" t="s">
        <v>0</v>
      </c>
      <c r="G1799" t="s">
        <v>1</v>
      </c>
      <c r="H1799" t="s">
        <v>12194</v>
      </c>
      <c r="I1799" t="s">
        <v>3</v>
      </c>
      <c r="K1799">
        <v>1</v>
      </c>
      <c r="L1799" t="s">
        <v>4</v>
      </c>
      <c r="M1799">
        <v>101843</v>
      </c>
      <c r="N1799" t="s">
        <v>5</v>
      </c>
      <c r="O1799" t="s">
        <v>5</v>
      </c>
      <c r="U1799" t="s">
        <v>12195</v>
      </c>
      <c r="V1799" s="11">
        <v>2</v>
      </c>
      <c r="W1799" t="s">
        <v>10757</v>
      </c>
      <c r="X1799" t="s">
        <v>12196</v>
      </c>
      <c r="Y1799" s="2" t="s">
        <v>10759</v>
      </c>
      <c r="Z1799" s="3">
        <v>12</v>
      </c>
      <c r="AA1799" s="4">
        <v>1265</v>
      </c>
      <c r="AB1799" s="4" t="s">
        <v>12196</v>
      </c>
      <c r="AC1799" t="s">
        <v>12197</v>
      </c>
      <c r="AD1799">
        <v>2021</v>
      </c>
      <c r="AE1799">
        <v>7</v>
      </c>
      <c r="AF1799">
        <v>17</v>
      </c>
      <c r="AG1799" t="s">
        <v>12162</v>
      </c>
      <c r="AJ1799" t="s">
        <v>5</v>
      </c>
      <c r="AK1799" t="s">
        <v>12</v>
      </c>
      <c r="AL1799">
        <v>-58510</v>
      </c>
      <c r="AM1799">
        <v>6781135</v>
      </c>
      <c r="AN1799" s="4">
        <v>-59000</v>
      </c>
      <c r="AO1799" s="4">
        <v>6781000</v>
      </c>
      <c r="AP1799">
        <v>2500</v>
      </c>
      <c r="AR1799">
        <v>1010</v>
      </c>
      <c r="AT1799" s="5" t="s">
        <v>12198</v>
      </c>
      <c r="AU1799">
        <v>101843</v>
      </c>
      <c r="AW1799" s="6" t="s">
        <v>14</v>
      </c>
      <c r="AX1799">
        <v>1</v>
      </c>
      <c r="AY1799" t="s">
        <v>15</v>
      </c>
      <c r="AZ1799" t="s">
        <v>12199</v>
      </c>
      <c r="BA1799" t="s">
        <v>12200</v>
      </c>
      <c r="BB1799">
        <v>1010</v>
      </c>
      <c r="BC1799" t="s">
        <v>18</v>
      </c>
      <c r="BD1799" t="s">
        <v>19</v>
      </c>
      <c r="BF1799" s="5">
        <v>44394.504444444399</v>
      </c>
      <c r="BG1799" s="7" t="s">
        <v>20</v>
      </c>
      <c r="BI1799">
        <v>6</v>
      </c>
      <c r="BJ1799">
        <v>274755</v>
      </c>
      <c r="BL1799" t="s">
        <v>12201</v>
      </c>
      <c r="BX1799">
        <v>2069</v>
      </c>
    </row>
    <row r="1800" spans="1:76" x14ac:dyDescent="0.25">
      <c r="A1800">
        <v>55530</v>
      </c>
      <c r="B1800">
        <v>312893</v>
      </c>
      <c r="F1800" t="s">
        <v>0</v>
      </c>
      <c r="G1800" t="s">
        <v>55</v>
      </c>
      <c r="H1800" t="s">
        <v>12202</v>
      </c>
      <c r="I1800" s="8" t="str">
        <f>HYPERLINK(AT1800,"Hb")</f>
        <v>Hb</v>
      </c>
      <c r="K1800">
        <v>1</v>
      </c>
      <c r="L1800" t="s">
        <v>4</v>
      </c>
      <c r="M1800">
        <v>101843</v>
      </c>
      <c r="N1800" t="s">
        <v>5</v>
      </c>
      <c r="O1800" t="s">
        <v>5</v>
      </c>
      <c r="U1800" t="s">
        <v>12203</v>
      </c>
      <c r="V1800" s="1">
        <v>1</v>
      </c>
      <c r="W1800" t="s">
        <v>10757</v>
      </c>
      <c r="X1800" t="s">
        <v>12204</v>
      </c>
      <c r="Y1800" s="2" t="s">
        <v>12205</v>
      </c>
      <c r="Z1800" s="3">
        <v>14</v>
      </c>
      <c r="AA1800" s="4">
        <v>1411</v>
      </c>
      <c r="AB1800" s="4" t="s">
        <v>12204</v>
      </c>
      <c r="AC1800" t="s">
        <v>12206</v>
      </c>
      <c r="AD1800">
        <v>2010</v>
      </c>
      <c r="AE1800">
        <v>8</v>
      </c>
      <c r="AF1800">
        <v>4</v>
      </c>
      <c r="AG1800" t="s">
        <v>8622</v>
      </c>
      <c r="AH1800" t="s">
        <v>8622</v>
      </c>
      <c r="AJ1800" t="s">
        <v>5</v>
      </c>
      <c r="AK1800" t="s">
        <v>12</v>
      </c>
      <c r="AL1800">
        <v>-19375</v>
      </c>
      <c r="AM1800">
        <v>6803139</v>
      </c>
      <c r="AN1800" s="4">
        <v>-19000</v>
      </c>
      <c r="AO1800" s="4">
        <v>6803000</v>
      </c>
      <c r="AP1800">
        <v>7</v>
      </c>
      <c r="AR1800">
        <v>8</v>
      </c>
      <c r="AS1800" t="s">
        <v>124</v>
      </c>
      <c r="AT1800" t="s">
        <v>12207</v>
      </c>
      <c r="AU1800">
        <v>101843</v>
      </c>
      <c r="AW1800" s="6" t="s">
        <v>14</v>
      </c>
      <c r="AX1800">
        <v>1</v>
      </c>
      <c r="AY1800" t="s">
        <v>15</v>
      </c>
      <c r="AZ1800" t="s">
        <v>12208</v>
      </c>
      <c r="BA1800" t="s">
        <v>12209</v>
      </c>
      <c r="BB1800">
        <v>8</v>
      </c>
      <c r="BC1800" t="s">
        <v>64</v>
      </c>
      <c r="BD1800" t="s">
        <v>65</v>
      </c>
      <c r="BE1800">
        <v>1</v>
      </c>
      <c r="BF1800" s="5">
        <v>40407</v>
      </c>
      <c r="BG1800" s="7" t="s">
        <v>20</v>
      </c>
      <c r="BI1800">
        <v>3</v>
      </c>
      <c r="BJ1800">
        <v>485004</v>
      </c>
      <c r="BK1800">
        <v>143198</v>
      </c>
      <c r="BL1800" t="s">
        <v>12210</v>
      </c>
      <c r="BN1800" t="s">
        <v>12211</v>
      </c>
      <c r="BX1800">
        <v>55530</v>
      </c>
    </row>
    <row r="1801" spans="1:76" x14ac:dyDescent="0.25">
      <c r="A1801">
        <v>55612</v>
      </c>
      <c r="B1801">
        <v>33949</v>
      </c>
      <c r="F1801" t="s">
        <v>0</v>
      </c>
      <c r="G1801" t="s">
        <v>1</v>
      </c>
      <c r="H1801" t="s">
        <v>12212</v>
      </c>
      <c r="I1801" s="8" t="str">
        <f>HYPERLINK(AT1801,"Foto")</f>
        <v>Foto</v>
      </c>
      <c r="K1801">
        <v>1</v>
      </c>
      <c r="L1801" t="s">
        <v>4</v>
      </c>
      <c r="M1801">
        <v>101843</v>
      </c>
      <c r="N1801" t="s">
        <v>5</v>
      </c>
      <c r="O1801" t="s">
        <v>5</v>
      </c>
      <c r="U1801" t="s">
        <v>12203</v>
      </c>
      <c r="V1801" s="1">
        <v>1</v>
      </c>
      <c r="W1801" t="s">
        <v>10757</v>
      </c>
      <c r="X1801" t="s">
        <v>12204</v>
      </c>
      <c r="Y1801" s="2" t="s">
        <v>12205</v>
      </c>
      <c r="Z1801" s="3">
        <v>14</v>
      </c>
      <c r="AA1801" s="4">
        <v>1411</v>
      </c>
      <c r="AB1801" s="4" t="s">
        <v>12204</v>
      </c>
      <c r="AC1801" t="s">
        <v>12213</v>
      </c>
      <c r="AD1801">
        <v>2012</v>
      </c>
      <c r="AE1801">
        <v>7</v>
      </c>
      <c r="AF1801">
        <v>17</v>
      </c>
      <c r="AG1801" t="s">
        <v>12214</v>
      </c>
      <c r="AJ1801" t="s">
        <v>5</v>
      </c>
      <c r="AK1801" t="s">
        <v>12</v>
      </c>
      <c r="AL1801">
        <v>-19284</v>
      </c>
      <c r="AM1801">
        <v>6803187</v>
      </c>
      <c r="AN1801" s="4">
        <v>-19000</v>
      </c>
      <c r="AO1801" s="4">
        <v>6803000</v>
      </c>
      <c r="AP1801">
        <v>10</v>
      </c>
      <c r="AR1801">
        <v>1010</v>
      </c>
      <c r="AT1801" s="5" t="s">
        <v>12215</v>
      </c>
      <c r="AU1801">
        <v>101843</v>
      </c>
      <c r="AW1801" s="6" t="s">
        <v>14</v>
      </c>
      <c r="AX1801">
        <v>1</v>
      </c>
      <c r="AY1801" t="s">
        <v>15</v>
      </c>
      <c r="AZ1801" t="s">
        <v>12216</v>
      </c>
      <c r="BA1801" t="s">
        <v>12217</v>
      </c>
      <c r="BB1801">
        <v>1010</v>
      </c>
      <c r="BC1801" t="s">
        <v>18</v>
      </c>
      <c r="BD1801" t="s">
        <v>19</v>
      </c>
      <c r="BE1801">
        <v>1</v>
      </c>
      <c r="BF1801" s="5">
        <v>43709.903472222199</v>
      </c>
      <c r="BG1801" s="7" t="s">
        <v>20</v>
      </c>
      <c r="BI1801">
        <v>6</v>
      </c>
      <c r="BJ1801">
        <v>30308</v>
      </c>
      <c r="BK1801">
        <v>143199</v>
      </c>
      <c r="BL1801" t="s">
        <v>12218</v>
      </c>
      <c r="BX1801">
        <v>55612</v>
      </c>
    </row>
    <row r="1802" spans="1:76" x14ac:dyDescent="0.25">
      <c r="A1802">
        <v>55473</v>
      </c>
      <c r="B1802">
        <v>332796</v>
      </c>
      <c r="F1802" t="s">
        <v>0</v>
      </c>
      <c r="G1802" t="s">
        <v>55</v>
      </c>
      <c r="H1802" t="s">
        <v>12219</v>
      </c>
      <c r="I1802" s="8" t="str">
        <f>HYPERLINK(AT1802,"Hb")</f>
        <v>Hb</v>
      </c>
      <c r="K1802">
        <v>1</v>
      </c>
      <c r="L1802" t="s">
        <v>4</v>
      </c>
      <c r="M1802">
        <v>101843</v>
      </c>
      <c r="N1802" t="s">
        <v>5</v>
      </c>
      <c r="O1802" t="s">
        <v>5</v>
      </c>
      <c r="U1802" t="s">
        <v>12220</v>
      </c>
      <c r="V1802" s="1">
        <v>1</v>
      </c>
      <c r="W1802" t="s">
        <v>10757</v>
      </c>
      <c r="X1802" t="s">
        <v>12221</v>
      </c>
      <c r="Y1802" s="2" t="s">
        <v>12205</v>
      </c>
      <c r="Z1802" s="3">
        <v>14</v>
      </c>
      <c r="AA1802" s="4">
        <v>1413</v>
      </c>
      <c r="AB1802" s="4" t="s">
        <v>12221</v>
      </c>
      <c r="AC1802" t="s">
        <v>12222</v>
      </c>
      <c r="AD1802">
        <v>1994</v>
      </c>
      <c r="AE1802">
        <v>8</v>
      </c>
      <c r="AF1802">
        <v>27</v>
      </c>
      <c r="AG1802" t="s">
        <v>3685</v>
      </c>
      <c r="AH1802" t="s">
        <v>3685</v>
      </c>
      <c r="AJ1802" t="s">
        <v>5</v>
      </c>
      <c r="AK1802" t="s">
        <v>12</v>
      </c>
      <c r="AL1802">
        <v>-19470</v>
      </c>
      <c r="AM1802">
        <v>6816274</v>
      </c>
      <c r="AN1802" s="4">
        <v>-19000</v>
      </c>
      <c r="AO1802" s="4">
        <v>6817000</v>
      </c>
      <c r="AP1802">
        <v>707</v>
      </c>
      <c r="AR1802">
        <v>8</v>
      </c>
      <c r="AS1802" t="s">
        <v>124</v>
      </c>
      <c r="AT1802" t="s">
        <v>12223</v>
      </c>
      <c r="AU1802">
        <v>101843</v>
      </c>
      <c r="AW1802" s="6" t="s">
        <v>14</v>
      </c>
      <c r="AX1802">
        <v>1</v>
      </c>
      <c r="AY1802" t="s">
        <v>15</v>
      </c>
      <c r="AZ1802" t="s">
        <v>12224</v>
      </c>
      <c r="BA1802" t="s">
        <v>12225</v>
      </c>
      <c r="BB1802">
        <v>8</v>
      </c>
      <c r="BC1802" t="s">
        <v>64</v>
      </c>
      <c r="BD1802" t="s">
        <v>65</v>
      </c>
      <c r="BE1802">
        <v>1</v>
      </c>
      <c r="BF1802" s="5">
        <v>34614</v>
      </c>
      <c r="BG1802" s="7" t="s">
        <v>20</v>
      </c>
      <c r="BI1802">
        <v>3</v>
      </c>
      <c r="BJ1802">
        <v>503530</v>
      </c>
      <c r="BK1802">
        <v>143200</v>
      </c>
      <c r="BL1802" t="s">
        <v>12226</v>
      </c>
      <c r="BN1802" t="s">
        <v>12227</v>
      </c>
      <c r="BX1802">
        <v>55473</v>
      </c>
    </row>
    <row r="1803" spans="1:76" x14ac:dyDescent="0.25">
      <c r="A1803">
        <v>82480</v>
      </c>
      <c r="B1803">
        <v>219567</v>
      </c>
      <c r="F1803" t="s">
        <v>0</v>
      </c>
      <c r="G1803" t="s">
        <v>76</v>
      </c>
      <c r="H1803" t="s">
        <v>12228</v>
      </c>
      <c r="I1803" t="s">
        <v>113</v>
      </c>
      <c r="K1803">
        <v>1</v>
      </c>
      <c r="L1803" t="s">
        <v>4</v>
      </c>
      <c r="M1803">
        <v>101843</v>
      </c>
      <c r="N1803" t="s">
        <v>5</v>
      </c>
      <c r="O1803" t="s">
        <v>5</v>
      </c>
      <c r="U1803" t="s">
        <v>12229</v>
      </c>
      <c r="V1803" s="1">
        <v>1</v>
      </c>
      <c r="W1803" t="s">
        <v>10757</v>
      </c>
      <c r="X1803" t="s">
        <v>12230</v>
      </c>
      <c r="Y1803" s="2" t="s">
        <v>12205</v>
      </c>
      <c r="Z1803" s="3">
        <v>14</v>
      </c>
      <c r="AA1803" s="4">
        <v>1416</v>
      </c>
      <c r="AB1803" t="s">
        <v>12230</v>
      </c>
      <c r="AC1803" t="s">
        <v>12231</v>
      </c>
      <c r="AD1803">
        <v>1994</v>
      </c>
      <c r="AE1803">
        <v>8</v>
      </c>
      <c r="AF1803">
        <v>24</v>
      </c>
      <c r="AG1803" t="s">
        <v>12232</v>
      </c>
      <c r="AH1803" t="s">
        <v>12232</v>
      </c>
      <c r="AJ1803" t="s">
        <v>5</v>
      </c>
      <c r="AK1803" t="s">
        <v>12</v>
      </c>
      <c r="AL1803">
        <v>20022</v>
      </c>
      <c r="AM1803">
        <v>6812334</v>
      </c>
      <c r="AN1803" s="4">
        <v>21000</v>
      </c>
      <c r="AO1803" s="4">
        <v>6813000</v>
      </c>
      <c r="AP1803">
        <v>1000</v>
      </c>
      <c r="AR1803">
        <v>47</v>
      </c>
      <c r="AU1803">
        <v>101843</v>
      </c>
      <c r="AW1803" s="6" t="s">
        <v>14</v>
      </c>
      <c r="AX1803">
        <v>1</v>
      </c>
      <c r="AY1803" t="s">
        <v>15</v>
      </c>
      <c r="AZ1803" t="s">
        <v>12233</v>
      </c>
      <c r="BA1803" t="s">
        <v>12234</v>
      </c>
      <c r="BB1803">
        <v>47</v>
      </c>
      <c r="BC1803" t="s">
        <v>84</v>
      </c>
      <c r="BD1803" t="s">
        <v>12235</v>
      </c>
      <c r="BF1803" s="5">
        <v>34570</v>
      </c>
      <c r="BG1803" s="7" t="s">
        <v>20</v>
      </c>
      <c r="BI1803">
        <v>4</v>
      </c>
      <c r="BJ1803">
        <v>380326</v>
      </c>
      <c r="BL1803" t="s">
        <v>12236</v>
      </c>
      <c r="BX1803">
        <v>82480</v>
      </c>
    </row>
    <row r="1804" spans="1:76" x14ac:dyDescent="0.25">
      <c r="A1804">
        <v>94032</v>
      </c>
      <c r="B1804">
        <v>190326</v>
      </c>
      <c r="F1804" t="s">
        <v>0</v>
      </c>
      <c r="G1804" t="s">
        <v>1044</v>
      </c>
      <c r="H1804" t="s">
        <v>12237</v>
      </c>
      <c r="I1804" t="s">
        <v>69</v>
      </c>
      <c r="K1804">
        <v>1</v>
      </c>
      <c r="L1804" t="s">
        <v>4</v>
      </c>
      <c r="M1804">
        <v>101843</v>
      </c>
      <c r="N1804" t="s">
        <v>5</v>
      </c>
      <c r="O1804" t="s">
        <v>5</v>
      </c>
      <c r="U1804" t="s">
        <v>12238</v>
      </c>
      <c r="V1804" s="1">
        <v>1</v>
      </c>
      <c r="W1804" t="s">
        <v>10757</v>
      </c>
      <c r="X1804" t="s">
        <v>12239</v>
      </c>
      <c r="Y1804" s="2" t="s">
        <v>12205</v>
      </c>
      <c r="Z1804" s="3">
        <v>14</v>
      </c>
      <c r="AA1804" s="4">
        <v>1418</v>
      </c>
      <c r="AB1804" s="4" t="s">
        <v>12240</v>
      </c>
      <c r="AC1804" t="s">
        <v>12241</v>
      </c>
      <c r="AD1804">
        <v>1974</v>
      </c>
      <c r="AE1804">
        <v>7</v>
      </c>
      <c r="AF1804">
        <v>10</v>
      </c>
      <c r="AG1804" t="s">
        <v>1047</v>
      </c>
      <c r="AH1804" t="s">
        <v>1047</v>
      </c>
      <c r="AJ1804" t="s">
        <v>5</v>
      </c>
      <c r="AK1804" t="s">
        <v>12</v>
      </c>
      <c r="AL1804">
        <v>45879</v>
      </c>
      <c r="AM1804">
        <v>6815282</v>
      </c>
      <c r="AN1804" s="4">
        <v>45000</v>
      </c>
      <c r="AO1804" s="4">
        <v>6815000</v>
      </c>
      <c r="AP1804">
        <v>707</v>
      </c>
      <c r="AR1804">
        <v>33</v>
      </c>
      <c r="AT1804" s="5"/>
      <c r="AU1804">
        <v>101843</v>
      </c>
      <c r="AW1804" s="6" t="s">
        <v>14</v>
      </c>
      <c r="AX1804">
        <v>1</v>
      </c>
      <c r="AY1804" t="s">
        <v>15</v>
      </c>
      <c r="AZ1804" t="s">
        <v>12242</v>
      </c>
      <c r="BA1804" t="s">
        <v>12243</v>
      </c>
      <c r="BB1804">
        <v>33</v>
      </c>
      <c r="BC1804" t="s">
        <v>1050</v>
      </c>
      <c r="BD1804" t="s">
        <v>65</v>
      </c>
      <c r="BF1804" s="5">
        <v>41689</v>
      </c>
      <c r="BG1804" s="7" t="s">
        <v>20</v>
      </c>
      <c r="BI1804">
        <v>4</v>
      </c>
      <c r="BJ1804">
        <v>341922</v>
      </c>
      <c r="BK1804">
        <v>143202</v>
      </c>
      <c r="BL1804" t="s">
        <v>12244</v>
      </c>
      <c r="BN1804" t="s">
        <v>12245</v>
      </c>
      <c r="BX1804">
        <v>94032</v>
      </c>
    </row>
    <row r="1805" spans="1:76" x14ac:dyDescent="0.25">
      <c r="A1805">
        <v>94005</v>
      </c>
      <c r="B1805">
        <v>332903</v>
      </c>
      <c r="F1805" t="s">
        <v>0</v>
      </c>
      <c r="G1805" t="s">
        <v>55</v>
      </c>
      <c r="H1805" t="s">
        <v>12246</v>
      </c>
      <c r="I1805" s="8" t="str">
        <f>HYPERLINK(AT1805,"Hb")</f>
        <v>Hb</v>
      </c>
      <c r="K1805">
        <v>1</v>
      </c>
      <c r="L1805" t="s">
        <v>4</v>
      </c>
      <c r="M1805">
        <v>101843</v>
      </c>
      <c r="N1805" t="s">
        <v>5</v>
      </c>
      <c r="O1805" t="s">
        <v>5</v>
      </c>
      <c r="U1805" t="s">
        <v>12238</v>
      </c>
      <c r="V1805" s="1">
        <v>1</v>
      </c>
      <c r="W1805" t="s">
        <v>10757</v>
      </c>
      <c r="X1805" t="s">
        <v>12239</v>
      </c>
      <c r="Y1805" s="2" t="s">
        <v>12205</v>
      </c>
      <c r="Z1805" s="3">
        <v>14</v>
      </c>
      <c r="AA1805" s="4">
        <v>1418</v>
      </c>
      <c r="AB1805" s="4" t="s">
        <v>12240</v>
      </c>
      <c r="AC1805" t="s">
        <v>12247</v>
      </c>
      <c r="AD1805">
        <v>1994</v>
      </c>
      <c r="AE1805">
        <v>8</v>
      </c>
      <c r="AF1805">
        <v>25</v>
      </c>
      <c r="AG1805" t="s">
        <v>12248</v>
      </c>
      <c r="AH1805" t="s">
        <v>12248</v>
      </c>
      <c r="AJ1805" t="s">
        <v>5</v>
      </c>
      <c r="AK1805" t="s">
        <v>12</v>
      </c>
      <c r="AL1805">
        <v>45835</v>
      </c>
      <c r="AM1805">
        <v>6814780</v>
      </c>
      <c r="AN1805" s="4">
        <v>45000</v>
      </c>
      <c r="AO1805" s="4">
        <v>6815000</v>
      </c>
      <c r="AP1805">
        <v>1118</v>
      </c>
      <c r="AR1805">
        <v>8</v>
      </c>
      <c r="AS1805" t="s">
        <v>124</v>
      </c>
      <c r="AT1805" t="s">
        <v>12249</v>
      </c>
      <c r="AU1805">
        <v>101843</v>
      </c>
      <c r="AW1805" s="6" t="s">
        <v>14</v>
      </c>
      <c r="AX1805">
        <v>1</v>
      </c>
      <c r="AY1805" t="s">
        <v>15</v>
      </c>
      <c r="AZ1805" t="s">
        <v>12250</v>
      </c>
      <c r="BA1805" t="s">
        <v>12251</v>
      </c>
      <c r="BB1805">
        <v>8</v>
      </c>
      <c r="BC1805" t="s">
        <v>64</v>
      </c>
      <c r="BD1805" t="s">
        <v>65</v>
      </c>
      <c r="BE1805">
        <v>1</v>
      </c>
      <c r="BF1805" s="5">
        <v>34615</v>
      </c>
      <c r="BG1805" s="7" t="s">
        <v>20</v>
      </c>
      <c r="BI1805">
        <v>3</v>
      </c>
      <c r="BJ1805">
        <v>503639</v>
      </c>
      <c r="BK1805">
        <v>143203</v>
      </c>
      <c r="BL1805" t="s">
        <v>12252</v>
      </c>
      <c r="BN1805" t="s">
        <v>12253</v>
      </c>
      <c r="BX1805">
        <v>94005</v>
      </c>
    </row>
    <row r="1806" spans="1:76" x14ac:dyDescent="0.25">
      <c r="A1806">
        <v>111642</v>
      </c>
      <c r="B1806">
        <v>141144</v>
      </c>
      <c r="F1806" t="s">
        <v>0</v>
      </c>
      <c r="G1806" t="s">
        <v>4403</v>
      </c>
      <c r="H1806" t="s">
        <v>12254</v>
      </c>
      <c r="I1806" s="8" t="str">
        <f>HYPERLINK(AT1806,"Hb")</f>
        <v>Hb</v>
      </c>
      <c r="K1806">
        <v>1</v>
      </c>
      <c r="L1806" t="s">
        <v>4</v>
      </c>
      <c r="M1806">
        <v>101843</v>
      </c>
      <c r="N1806" t="s">
        <v>5</v>
      </c>
      <c r="O1806" t="s">
        <v>5</v>
      </c>
      <c r="U1806" t="s">
        <v>12255</v>
      </c>
      <c r="V1806" s="12">
        <v>3</v>
      </c>
      <c r="W1806" t="s">
        <v>10757</v>
      </c>
      <c r="X1806" t="s">
        <v>12239</v>
      </c>
      <c r="Y1806" s="2" t="s">
        <v>12205</v>
      </c>
      <c r="Z1806" s="3">
        <v>14</v>
      </c>
      <c r="AA1806" s="4">
        <v>1419</v>
      </c>
      <c r="AB1806" s="4" t="s">
        <v>12256</v>
      </c>
      <c r="AC1806" t="s">
        <v>12257</v>
      </c>
      <c r="AD1806">
        <v>1905</v>
      </c>
      <c r="AE1806">
        <v>8</v>
      </c>
      <c r="AF1806">
        <v>2</v>
      </c>
      <c r="AG1806" t="s">
        <v>5203</v>
      </c>
      <c r="AH1806" t="s">
        <v>5203</v>
      </c>
      <c r="AJ1806" t="s">
        <v>5</v>
      </c>
      <c r="AK1806" t="s">
        <v>12</v>
      </c>
      <c r="AL1806">
        <v>60788</v>
      </c>
      <c r="AM1806">
        <v>6821382</v>
      </c>
      <c r="AN1806" s="4">
        <v>61000</v>
      </c>
      <c r="AO1806" s="4">
        <v>6821000</v>
      </c>
      <c r="AP1806">
        <v>41299</v>
      </c>
      <c r="AR1806">
        <v>105</v>
      </c>
      <c r="AS1806" t="s">
        <v>12258</v>
      </c>
      <c r="AT1806" t="s">
        <v>12259</v>
      </c>
      <c r="AU1806">
        <v>101843</v>
      </c>
      <c r="AW1806" s="6" t="s">
        <v>14</v>
      </c>
      <c r="AX1806">
        <v>1</v>
      </c>
      <c r="AY1806" t="s">
        <v>15</v>
      </c>
      <c r="AZ1806" t="s">
        <v>12260</v>
      </c>
      <c r="BA1806" t="s">
        <v>12261</v>
      </c>
      <c r="BB1806">
        <v>105</v>
      </c>
      <c r="BC1806" t="s">
        <v>4411</v>
      </c>
      <c r="BD1806" t="s">
        <v>4412</v>
      </c>
      <c r="BE1806">
        <v>1</v>
      </c>
      <c r="BF1806" s="5">
        <v>40472</v>
      </c>
      <c r="BG1806" s="7" t="s">
        <v>20</v>
      </c>
      <c r="BI1806">
        <v>5</v>
      </c>
      <c r="BJ1806">
        <v>292955</v>
      </c>
      <c r="BK1806">
        <v>143204</v>
      </c>
      <c r="BL1806" t="s">
        <v>12262</v>
      </c>
      <c r="BN1806" t="s">
        <v>12263</v>
      </c>
      <c r="BX1806">
        <v>111642</v>
      </c>
    </row>
    <row r="1807" spans="1:76" x14ac:dyDescent="0.25">
      <c r="A1807">
        <v>118384</v>
      </c>
      <c r="B1807">
        <v>304201</v>
      </c>
      <c r="F1807" t="s">
        <v>0</v>
      </c>
      <c r="G1807" t="s">
        <v>55</v>
      </c>
      <c r="H1807" t="s">
        <v>12273</v>
      </c>
      <c r="I1807" s="8" t="str">
        <f>HYPERLINK(AT1807,"Hb")</f>
        <v>Hb</v>
      </c>
      <c r="K1807">
        <v>1</v>
      </c>
      <c r="L1807" t="s">
        <v>4</v>
      </c>
      <c r="M1807">
        <v>101843</v>
      </c>
      <c r="N1807" t="s">
        <v>5</v>
      </c>
      <c r="O1807" t="s">
        <v>5</v>
      </c>
      <c r="U1807" t="s">
        <v>12274</v>
      </c>
      <c r="V1807" s="1">
        <v>1</v>
      </c>
      <c r="W1807" t="s">
        <v>10757</v>
      </c>
      <c r="X1807" t="s">
        <v>12239</v>
      </c>
      <c r="Y1807" s="2" t="s">
        <v>12205</v>
      </c>
      <c r="Z1807" s="3">
        <v>14</v>
      </c>
      <c r="AA1807" s="4">
        <v>1420</v>
      </c>
      <c r="AB1807" s="4" t="s">
        <v>12239</v>
      </c>
      <c r="AC1807" t="s">
        <v>12275</v>
      </c>
      <c r="AD1807">
        <v>1958</v>
      </c>
      <c r="AE1807">
        <v>8</v>
      </c>
      <c r="AF1807">
        <v>12</v>
      </c>
      <c r="AG1807" t="s">
        <v>7268</v>
      </c>
      <c r="AH1807" t="s">
        <v>7268</v>
      </c>
      <c r="AJ1807" t="s">
        <v>5</v>
      </c>
      <c r="AK1807" t="s">
        <v>12</v>
      </c>
      <c r="AL1807">
        <v>76457</v>
      </c>
      <c r="AM1807">
        <v>6813971</v>
      </c>
      <c r="AN1807" s="4">
        <v>77000</v>
      </c>
      <c r="AO1807" s="4">
        <v>6813000</v>
      </c>
      <c r="AP1807">
        <v>1414</v>
      </c>
      <c r="AR1807">
        <v>8</v>
      </c>
      <c r="AS1807" t="s">
        <v>60</v>
      </c>
      <c r="AT1807" t="s">
        <v>12276</v>
      </c>
      <c r="AU1807">
        <v>101843</v>
      </c>
      <c r="AW1807" s="6" t="s">
        <v>14</v>
      </c>
      <c r="AX1807">
        <v>1</v>
      </c>
      <c r="AY1807" t="s">
        <v>15</v>
      </c>
      <c r="AZ1807" t="s">
        <v>12277</v>
      </c>
      <c r="BA1807" t="s">
        <v>12278</v>
      </c>
      <c r="BB1807">
        <v>8</v>
      </c>
      <c r="BC1807" t="s">
        <v>64</v>
      </c>
      <c r="BD1807" t="s">
        <v>65</v>
      </c>
      <c r="BE1807">
        <v>1</v>
      </c>
      <c r="BF1807" s="5">
        <v>36890</v>
      </c>
      <c r="BG1807" s="7" t="s">
        <v>20</v>
      </c>
      <c r="BI1807">
        <v>3</v>
      </c>
      <c r="BJ1807">
        <v>477208</v>
      </c>
      <c r="BK1807">
        <v>143205</v>
      </c>
      <c r="BL1807" t="s">
        <v>12279</v>
      </c>
      <c r="BN1807" t="s">
        <v>12280</v>
      </c>
      <c r="BX1807">
        <v>118384</v>
      </c>
    </row>
    <row r="1808" spans="1:76" x14ac:dyDescent="0.25">
      <c r="A1808">
        <v>116418</v>
      </c>
      <c r="B1808">
        <v>130440</v>
      </c>
      <c r="F1808" t="s">
        <v>0</v>
      </c>
      <c r="G1808" t="s">
        <v>1</v>
      </c>
      <c r="H1808" t="s">
        <v>12264</v>
      </c>
      <c r="I1808" t="s">
        <v>3</v>
      </c>
      <c r="K1808">
        <v>1</v>
      </c>
      <c r="L1808" t="s">
        <v>4</v>
      </c>
      <c r="M1808">
        <v>101843</v>
      </c>
      <c r="N1808" t="s">
        <v>5</v>
      </c>
      <c r="O1808" t="s">
        <v>5</v>
      </c>
      <c r="U1808" t="s">
        <v>12265</v>
      </c>
      <c r="V1808" s="1">
        <v>1</v>
      </c>
      <c r="W1808" t="s">
        <v>10757</v>
      </c>
      <c r="X1808" t="s">
        <v>12239</v>
      </c>
      <c r="Y1808" s="2" t="s">
        <v>12205</v>
      </c>
      <c r="Z1808" s="3">
        <v>14</v>
      </c>
      <c r="AA1808" s="4">
        <v>1420</v>
      </c>
      <c r="AB1808" s="4" t="s">
        <v>12239</v>
      </c>
      <c r="AC1808" t="s">
        <v>12266</v>
      </c>
      <c r="AD1808">
        <v>2015</v>
      </c>
      <c r="AE1808">
        <v>8</v>
      </c>
      <c r="AF1808">
        <v>6</v>
      </c>
      <c r="AG1808" t="s">
        <v>12267</v>
      </c>
      <c r="AJ1808" t="s">
        <v>5</v>
      </c>
      <c r="AK1808" t="s">
        <v>12</v>
      </c>
      <c r="AL1808">
        <v>72057</v>
      </c>
      <c r="AM1808">
        <v>6810484</v>
      </c>
      <c r="AN1808" s="4">
        <v>73000</v>
      </c>
      <c r="AO1808" s="4">
        <v>6811000</v>
      </c>
      <c r="AP1808">
        <v>5</v>
      </c>
      <c r="AR1808">
        <v>1010</v>
      </c>
      <c r="AS1808" t="s">
        <v>12268</v>
      </c>
      <c r="AT1808" s="5" t="s">
        <v>12269</v>
      </c>
      <c r="AU1808">
        <v>101843</v>
      </c>
      <c r="AW1808" s="6" t="s">
        <v>14</v>
      </c>
      <c r="AX1808">
        <v>1</v>
      </c>
      <c r="AY1808" t="s">
        <v>15</v>
      </c>
      <c r="AZ1808" t="s">
        <v>12270</v>
      </c>
      <c r="BA1808" t="s">
        <v>12271</v>
      </c>
      <c r="BB1808">
        <v>1010</v>
      </c>
      <c r="BC1808" t="s">
        <v>18</v>
      </c>
      <c r="BD1808" t="s">
        <v>19</v>
      </c>
      <c r="BF1808" s="5">
        <v>42646.846909722197</v>
      </c>
      <c r="BG1808" s="7" t="s">
        <v>20</v>
      </c>
      <c r="BI1808">
        <v>6</v>
      </c>
      <c r="BJ1808">
        <v>113603</v>
      </c>
      <c r="BK1808">
        <v>143206</v>
      </c>
      <c r="BL1808" t="s">
        <v>12272</v>
      </c>
      <c r="BX1808">
        <v>116418</v>
      </c>
    </row>
    <row r="1809" spans="1:76" x14ac:dyDescent="0.25">
      <c r="A1809">
        <v>124441</v>
      </c>
      <c r="B1809">
        <v>304203</v>
      </c>
      <c r="F1809" t="s">
        <v>0</v>
      </c>
      <c r="G1809" t="s">
        <v>55</v>
      </c>
      <c r="H1809" t="s">
        <v>12281</v>
      </c>
      <c r="I1809" s="8" t="str">
        <f>HYPERLINK(AT1809,"Hb")</f>
        <v>Hb</v>
      </c>
      <c r="K1809">
        <v>1</v>
      </c>
      <c r="L1809" t="s">
        <v>4</v>
      </c>
      <c r="M1809">
        <v>101843</v>
      </c>
      <c r="N1809" t="s">
        <v>5</v>
      </c>
      <c r="O1809" t="s">
        <v>5</v>
      </c>
      <c r="U1809" t="s">
        <v>12282</v>
      </c>
      <c r="V1809" s="1">
        <v>1</v>
      </c>
      <c r="W1809" t="s">
        <v>10757</v>
      </c>
      <c r="X1809" t="s">
        <v>12283</v>
      </c>
      <c r="Y1809" s="2" t="s">
        <v>12205</v>
      </c>
      <c r="Z1809" s="3">
        <v>14</v>
      </c>
      <c r="AA1809" s="4">
        <v>1426</v>
      </c>
      <c r="AB1809" s="4" t="s">
        <v>12283</v>
      </c>
      <c r="AC1809" t="s">
        <v>12284</v>
      </c>
      <c r="AD1809">
        <v>1958</v>
      </c>
      <c r="AE1809">
        <v>8</v>
      </c>
      <c r="AF1809">
        <v>12</v>
      </c>
      <c r="AG1809" t="s">
        <v>7268</v>
      </c>
      <c r="AH1809" t="s">
        <v>7268</v>
      </c>
      <c r="AJ1809" t="s">
        <v>5</v>
      </c>
      <c r="AK1809" t="s">
        <v>12</v>
      </c>
      <c r="AL1809">
        <v>85132</v>
      </c>
      <c r="AM1809">
        <v>6820718</v>
      </c>
      <c r="AN1809" s="4">
        <v>85000</v>
      </c>
      <c r="AO1809" s="4">
        <v>6821000</v>
      </c>
      <c r="AP1809">
        <v>1118</v>
      </c>
      <c r="AR1809">
        <v>8</v>
      </c>
      <c r="AS1809" t="s">
        <v>60</v>
      </c>
      <c r="AT1809" t="s">
        <v>12285</v>
      </c>
      <c r="AU1809">
        <v>101843</v>
      </c>
      <c r="AW1809" s="6" t="s">
        <v>14</v>
      </c>
      <c r="AX1809">
        <v>1</v>
      </c>
      <c r="AY1809" t="s">
        <v>15</v>
      </c>
      <c r="AZ1809" t="s">
        <v>12286</v>
      </c>
      <c r="BA1809" t="s">
        <v>12287</v>
      </c>
      <c r="BB1809">
        <v>8</v>
      </c>
      <c r="BC1809" t="s">
        <v>64</v>
      </c>
      <c r="BD1809" t="s">
        <v>65</v>
      </c>
      <c r="BE1809">
        <v>1</v>
      </c>
      <c r="BF1809" s="5">
        <v>36890</v>
      </c>
      <c r="BG1809" s="7" t="s">
        <v>20</v>
      </c>
      <c r="BI1809">
        <v>3</v>
      </c>
      <c r="BJ1809">
        <v>477210</v>
      </c>
      <c r="BK1809">
        <v>143207</v>
      </c>
      <c r="BL1809" t="s">
        <v>12288</v>
      </c>
      <c r="BN1809" t="s">
        <v>12289</v>
      </c>
      <c r="BX1809">
        <v>124441</v>
      </c>
    </row>
    <row r="1810" spans="1:76" x14ac:dyDescent="0.25">
      <c r="A1810">
        <v>140623</v>
      </c>
      <c r="B1810">
        <v>304202</v>
      </c>
      <c r="F1810" t="s">
        <v>0</v>
      </c>
      <c r="G1810" t="s">
        <v>55</v>
      </c>
      <c r="H1810" t="s">
        <v>12297</v>
      </c>
      <c r="I1810" s="8" t="str">
        <f>HYPERLINK(AT1810,"Hb")</f>
        <v>Hb</v>
      </c>
      <c r="K1810">
        <v>1</v>
      </c>
      <c r="L1810" t="s">
        <v>4</v>
      </c>
      <c r="M1810">
        <v>101843</v>
      </c>
      <c r="N1810" t="s">
        <v>5</v>
      </c>
      <c r="O1810" t="s">
        <v>5</v>
      </c>
      <c r="U1810" t="s">
        <v>12298</v>
      </c>
      <c r="V1810" s="1">
        <v>1</v>
      </c>
      <c r="W1810" t="s">
        <v>10757</v>
      </c>
      <c r="X1810" t="s">
        <v>12283</v>
      </c>
      <c r="Y1810" s="2" t="s">
        <v>12205</v>
      </c>
      <c r="Z1810" s="3">
        <v>14</v>
      </c>
      <c r="AA1810" s="4">
        <v>1426</v>
      </c>
      <c r="AB1810" s="4" t="s">
        <v>12283</v>
      </c>
      <c r="AC1810" t="s">
        <v>12299</v>
      </c>
      <c r="AD1810">
        <v>1958</v>
      </c>
      <c r="AE1810">
        <v>8</v>
      </c>
      <c r="AF1810">
        <v>11</v>
      </c>
      <c r="AG1810" t="s">
        <v>7268</v>
      </c>
      <c r="AH1810" t="s">
        <v>7268</v>
      </c>
      <c r="AJ1810" t="s">
        <v>5</v>
      </c>
      <c r="AK1810" t="s">
        <v>12</v>
      </c>
      <c r="AL1810">
        <v>98032</v>
      </c>
      <c r="AM1810">
        <v>6835112</v>
      </c>
      <c r="AN1810" s="4">
        <v>99000</v>
      </c>
      <c r="AO1810" s="4">
        <v>6835000</v>
      </c>
      <c r="AP1810">
        <v>1118</v>
      </c>
      <c r="AR1810">
        <v>8</v>
      </c>
      <c r="AS1810" t="s">
        <v>60</v>
      </c>
      <c r="AT1810" t="s">
        <v>12300</v>
      </c>
      <c r="AU1810">
        <v>101843</v>
      </c>
      <c r="AW1810" s="6" t="s">
        <v>14</v>
      </c>
      <c r="AX1810">
        <v>1</v>
      </c>
      <c r="AY1810" t="s">
        <v>15</v>
      </c>
      <c r="AZ1810" t="s">
        <v>12301</v>
      </c>
      <c r="BA1810" t="s">
        <v>12302</v>
      </c>
      <c r="BB1810">
        <v>8</v>
      </c>
      <c r="BC1810" t="s">
        <v>64</v>
      </c>
      <c r="BD1810" t="s">
        <v>65</v>
      </c>
      <c r="BE1810">
        <v>1</v>
      </c>
      <c r="BF1810" s="5">
        <v>36890</v>
      </c>
      <c r="BG1810" s="7" t="s">
        <v>20</v>
      </c>
      <c r="BI1810">
        <v>3</v>
      </c>
      <c r="BJ1810">
        <v>477209</v>
      </c>
      <c r="BK1810">
        <v>143208</v>
      </c>
      <c r="BL1810" t="s">
        <v>12303</v>
      </c>
      <c r="BN1810" t="s">
        <v>12304</v>
      </c>
      <c r="BX1810">
        <v>140623</v>
      </c>
    </row>
    <row r="1811" spans="1:76" x14ac:dyDescent="0.25">
      <c r="A1811">
        <v>136543</v>
      </c>
      <c r="C1811">
        <v>1</v>
      </c>
      <c r="D1811">
        <v>1</v>
      </c>
      <c r="E1811">
        <v>1</v>
      </c>
      <c r="F1811" t="s">
        <v>0</v>
      </c>
      <c r="G1811" t="s">
        <v>1407</v>
      </c>
      <c r="H1811" t="s">
        <v>12290</v>
      </c>
      <c r="I1811" t="s">
        <v>3</v>
      </c>
      <c r="K1811">
        <v>1</v>
      </c>
      <c r="L1811" t="s">
        <v>4</v>
      </c>
      <c r="M1811">
        <v>101843</v>
      </c>
      <c r="N1811" t="s">
        <v>5</v>
      </c>
      <c r="O1811" t="s">
        <v>5</v>
      </c>
      <c r="S1811" t="s">
        <v>13541</v>
      </c>
      <c r="T1811" t="s">
        <v>13542</v>
      </c>
      <c r="U1811" t="s">
        <v>12291</v>
      </c>
      <c r="V1811" s="1">
        <v>1</v>
      </c>
      <c r="W1811" t="s">
        <v>10757</v>
      </c>
      <c r="X1811" t="s">
        <v>12283</v>
      </c>
      <c r="Y1811" s="2" t="s">
        <v>12205</v>
      </c>
      <c r="Z1811" s="3">
        <v>14</v>
      </c>
      <c r="AA1811" s="4">
        <v>1426</v>
      </c>
      <c r="AB1811" s="4" t="s">
        <v>12283</v>
      </c>
      <c r="AC1811" t="s">
        <v>12292</v>
      </c>
      <c r="AD1811">
        <v>2017</v>
      </c>
      <c r="AE1811">
        <v>7</v>
      </c>
      <c r="AF1811">
        <v>16</v>
      </c>
      <c r="AG1811" t="s">
        <v>12293</v>
      </c>
      <c r="AJ1811" t="s">
        <v>5</v>
      </c>
      <c r="AK1811" t="s">
        <v>12</v>
      </c>
      <c r="AL1811">
        <v>93098</v>
      </c>
      <c r="AM1811">
        <v>6835280</v>
      </c>
      <c r="AN1811" s="4">
        <v>93000</v>
      </c>
      <c r="AO1811" s="4">
        <v>6835000</v>
      </c>
      <c r="AP1811">
        <v>250</v>
      </c>
      <c r="AR1811">
        <v>40</v>
      </c>
      <c r="AT1811" t="s">
        <v>12294</v>
      </c>
      <c r="AU1811">
        <v>101843</v>
      </c>
      <c r="AW1811" s="6" t="s">
        <v>14</v>
      </c>
      <c r="AX1811">
        <v>1</v>
      </c>
      <c r="AY1811" t="s">
        <v>15</v>
      </c>
      <c r="AZ1811" t="s">
        <v>12295</v>
      </c>
      <c r="BB1811">
        <v>40</v>
      </c>
      <c r="BC1811" t="s">
        <v>1414</v>
      </c>
      <c r="BD1811" t="s">
        <v>1415</v>
      </c>
      <c r="BF1811" s="5">
        <v>42932</v>
      </c>
      <c r="BG1811" s="7" t="s">
        <v>20</v>
      </c>
      <c r="BI1811">
        <v>4</v>
      </c>
      <c r="BJ1811">
        <v>373674</v>
      </c>
      <c r="BL1811" t="s">
        <v>12296</v>
      </c>
      <c r="BX1811">
        <v>136543</v>
      </c>
    </row>
    <row r="1812" spans="1:76" x14ac:dyDescent="0.25">
      <c r="A1812">
        <v>140849</v>
      </c>
      <c r="C1812">
        <v>1</v>
      </c>
      <c r="F1812" t="s">
        <v>0</v>
      </c>
      <c r="G1812" t="s">
        <v>1407</v>
      </c>
      <c r="H1812" t="s">
        <v>12305</v>
      </c>
      <c r="I1812" s="8" t="str">
        <f>HYPERLINK(AT1812,"Obs")</f>
        <v>Obs</v>
      </c>
      <c r="K1812">
        <v>1</v>
      </c>
      <c r="L1812" t="s">
        <v>4</v>
      </c>
      <c r="M1812">
        <v>101843</v>
      </c>
      <c r="N1812" t="s">
        <v>5</v>
      </c>
      <c r="O1812" t="s">
        <v>5</v>
      </c>
      <c r="S1812" t="s">
        <v>13541</v>
      </c>
      <c r="T1812" t="s">
        <v>13542</v>
      </c>
      <c r="U1812" t="s">
        <v>12298</v>
      </c>
      <c r="V1812" s="1">
        <v>1</v>
      </c>
      <c r="W1812" t="s">
        <v>10757</v>
      </c>
      <c r="X1812" t="s">
        <v>12283</v>
      </c>
      <c r="Y1812" s="2" t="s">
        <v>12205</v>
      </c>
      <c r="Z1812" s="3">
        <v>14</v>
      </c>
      <c r="AA1812" s="4">
        <v>1426</v>
      </c>
      <c r="AB1812" s="4" t="s">
        <v>12283</v>
      </c>
      <c r="AD1812">
        <v>2020</v>
      </c>
      <c r="AE1812">
        <v>7</v>
      </c>
      <c r="AF1812">
        <v>24</v>
      </c>
      <c r="AG1812" t="s">
        <v>12306</v>
      </c>
      <c r="AH1812" t="s">
        <v>12306</v>
      </c>
      <c r="AJ1812" t="s">
        <v>5</v>
      </c>
      <c r="AK1812" t="s">
        <v>12</v>
      </c>
      <c r="AL1812">
        <v>98604</v>
      </c>
      <c r="AM1812">
        <v>6835391</v>
      </c>
      <c r="AN1812" s="4">
        <v>99000</v>
      </c>
      <c r="AO1812" s="4">
        <v>6835000</v>
      </c>
      <c r="AP1812">
        <v>24</v>
      </c>
      <c r="AR1812">
        <v>40</v>
      </c>
      <c r="AS1812" t="s">
        <v>12307</v>
      </c>
      <c r="AT1812" t="s">
        <v>12308</v>
      </c>
      <c r="AU1812">
        <v>101843</v>
      </c>
      <c r="AW1812" s="6" t="s">
        <v>14</v>
      </c>
      <c r="AX1812">
        <v>1</v>
      </c>
      <c r="AY1812" t="s">
        <v>15</v>
      </c>
      <c r="AZ1812" t="s">
        <v>12309</v>
      </c>
      <c r="BB1812">
        <v>40</v>
      </c>
      <c r="BC1812" t="s">
        <v>1414</v>
      </c>
      <c r="BD1812" t="s">
        <v>1415</v>
      </c>
      <c r="BE1812">
        <v>1</v>
      </c>
      <c r="BF1812" s="5">
        <v>44037.198564814797</v>
      </c>
      <c r="BG1812" s="7" t="s">
        <v>20</v>
      </c>
      <c r="BI1812">
        <v>4</v>
      </c>
      <c r="BJ1812">
        <v>376370</v>
      </c>
      <c r="BL1812" t="s">
        <v>12310</v>
      </c>
      <c r="BX1812">
        <v>140849</v>
      </c>
    </row>
    <row r="1813" spans="1:76" x14ac:dyDescent="0.25">
      <c r="A1813">
        <v>3416</v>
      </c>
      <c r="B1813">
        <v>101080</v>
      </c>
      <c r="F1813" t="s">
        <v>0</v>
      </c>
      <c r="G1813" t="s">
        <v>1</v>
      </c>
      <c r="H1813" t="s">
        <v>12328</v>
      </c>
      <c r="I1813" t="s">
        <v>3</v>
      </c>
      <c r="K1813">
        <v>1</v>
      </c>
      <c r="L1813" t="s">
        <v>4</v>
      </c>
      <c r="M1813">
        <v>101843</v>
      </c>
      <c r="N1813" t="s">
        <v>5</v>
      </c>
      <c r="O1813" t="s">
        <v>5</v>
      </c>
      <c r="U1813" t="s">
        <v>12329</v>
      </c>
      <c r="V1813" s="1">
        <v>1</v>
      </c>
      <c r="W1813" t="s">
        <v>10757</v>
      </c>
      <c r="X1813" t="s">
        <v>12313</v>
      </c>
      <c r="Y1813" s="2" t="s">
        <v>12205</v>
      </c>
      <c r="Z1813" s="3">
        <v>14</v>
      </c>
      <c r="AA1813" s="4">
        <v>1428</v>
      </c>
      <c r="AB1813" s="4" t="s">
        <v>12313</v>
      </c>
      <c r="AC1813" t="s">
        <v>12330</v>
      </c>
      <c r="AD1813">
        <v>2015</v>
      </c>
      <c r="AE1813">
        <v>10</v>
      </c>
      <c r="AF1813">
        <v>5</v>
      </c>
      <c r="AG1813" t="s">
        <v>3816</v>
      </c>
      <c r="AJ1813" t="s">
        <v>5</v>
      </c>
      <c r="AK1813" t="s">
        <v>12</v>
      </c>
      <c r="AL1813">
        <v>-54540</v>
      </c>
      <c r="AM1813">
        <v>6839814</v>
      </c>
      <c r="AN1813" s="4">
        <v>-55000</v>
      </c>
      <c r="AO1813" s="4">
        <v>6839000</v>
      </c>
      <c r="AP1813">
        <v>200</v>
      </c>
      <c r="AR1813">
        <v>1010</v>
      </c>
      <c r="AT1813" s="5" t="s">
        <v>12331</v>
      </c>
      <c r="AU1813">
        <v>101843</v>
      </c>
      <c r="AW1813" s="6" t="s">
        <v>14</v>
      </c>
      <c r="AX1813">
        <v>1</v>
      </c>
      <c r="AY1813" t="s">
        <v>15</v>
      </c>
      <c r="AZ1813" t="s">
        <v>12332</v>
      </c>
      <c r="BA1813" t="s">
        <v>12333</v>
      </c>
      <c r="BB1813">
        <v>1010</v>
      </c>
      <c r="BC1813" t="s">
        <v>18</v>
      </c>
      <c r="BD1813" t="s">
        <v>19</v>
      </c>
      <c r="BF1813" s="5">
        <v>42282.826805555596</v>
      </c>
      <c r="BG1813" s="7" t="s">
        <v>20</v>
      </c>
      <c r="BI1813">
        <v>6</v>
      </c>
      <c r="BJ1813">
        <v>87830</v>
      </c>
      <c r="BK1813">
        <v>143209</v>
      </c>
      <c r="BL1813" t="s">
        <v>12334</v>
      </c>
      <c r="BX1813">
        <v>3416</v>
      </c>
    </row>
    <row r="1814" spans="1:76" x14ac:dyDescent="0.25">
      <c r="A1814">
        <v>9307</v>
      </c>
      <c r="B1814">
        <v>124099</v>
      </c>
      <c r="F1814" t="s">
        <v>0</v>
      </c>
      <c r="G1814" t="s">
        <v>1</v>
      </c>
      <c r="H1814" t="s">
        <v>12311</v>
      </c>
      <c r="I1814" t="s">
        <v>3</v>
      </c>
      <c r="K1814">
        <v>1</v>
      </c>
      <c r="L1814" t="s">
        <v>4</v>
      </c>
      <c r="M1814">
        <v>101843</v>
      </c>
      <c r="N1814" t="s">
        <v>5</v>
      </c>
      <c r="O1814" t="s">
        <v>5</v>
      </c>
      <c r="U1814" t="s">
        <v>12312</v>
      </c>
      <c r="V1814" s="1">
        <v>1</v>
      </c>
      <c r="W1814" t="s">
        <v>10757</v>
      </c>
      <c r="X1814" t="s">
        <v>12313</v>
      </c>
      <c r="Y1814" s="2" t="s">
        <v>12205</v>
      </c>
      <c r="Z1814" s="3">
        <v>14</v>
      </c>
      <c r="AA1814" s="4">
        <v>1428</v>
      </c>
      <c r="AB1814" s="4" t="s">
        <v>12313</v>
      </c>
      <c r="AC1814" t="s">
        <v>12314</v>
      </c>
      <c r="AD1814">
        <v>2016</v>
      </c>
      <c r="AE1814">
        <v>6</v>
      </c>
      <c r="AF1814">
        <v>9</v>
      </c>
      <c r="AG1814" t="s">
        <v>12315</v>
      </c>
      <c r="AJ1814" t="s">
        <v>5</v>
      </c>
      <c r="AK1814" t="s">
        <v>12</v>
      </c>
      <c r="AL1814">
        <v>-48587</v>
      </c>
      <c r="AM1814">
        <v>6841350</v>
      </c>
      <c r="AN1814" s="4">
        <v>-49000</v>
      </c>
      <c r="AO1814" s="4">
        <v>6841000</v>
      </c>
      <c r="AP1814">
        <v>8</v>
      </c>
      <c r="AR1814">
        <v>1010</v>
      </c>
      <c r="AT1814" s="5" t="s">
        <v>12316</v>
      </c>
      <c r="AU1814">
        <v>101843</v>
      </c>
      <c r="AW1814" s="6" t="s">
        <v>14</v>
      </c>
      <c r="AX1814">
        <v>1</v>
      </c>
      <c r="AY1814" t="s">
        <v>15</v>
      </c>
      <c r="AZ1814" t="s">
        <v>12317</v>
      </c>
      <c r="BA1814" t="s">
        <v>12318</v>
      </c>
      <c r="BB1814">
        <v>1010</v>
      </c>
      <c r="BC1814" t="s">
        <v>18</v>
      </c>
      <c r="BD1814" t="s">
        <v>19</v>
      </c>
      <c r="BF1814" s="5">
        <v>42564.705138888901</v>
      </c>
      <c r="BG1814" s="7" t="s">
        <v>20</v>
      </c>
      <c r="BI1814">
        <v>6</v>
      </c>
      <c r="BJ1814">
        <v>108043</v>
      </c>
      <c r="BK1814">
        <v>143211</v>
      </c>
      <c r="BL1814" t="s">
        <v>12319</v>
      </c>
      <c r="BX1814">
        <v>9307</v>
      </c>
    </row>
    <row r="1815" spans="1:76" x14ac:dyDescent="0.25">
      <c r="A1815">
        <v>3571</v>
      </c>
      <c r="B1815">
        <v>120874</v>
      </c>
      <c r="F1815" t="s">
        <v>0</v>
      </c>
      <c r="G1815" t="s">
        <v>1</v>
      </c>
      <c r="H1815" t="s">
        <v>12320</v>
      </c>
      <c r="I1815" t="s">
        <v>3</v>
      </c>
      <c r="K1815">
        <v>1</v>
      </c>
      <c r="L1815" t="s">
        <v>4</v>
      </c>
      <c r="M1815">
        <v>101843</v>
      </c>
      <c r="N1815" t="s">
        <v>5</v>
      </c>
      <c r="O1815" t="s">
        <v>5</v>
      </c>
      <c r="U1815" t="s">
        <v>12321</v>
      </c>
      <c r="V1815" s="1">
        <v>1</v>
      </c>
      <c r="W1815" t="s">
        <v>10757</v>
      </c>
      <c r="X1815" t="s">
        <v>12313</v>
      </c>
      <c r="Y1815" s="2" t="s">
        <v>12205</v>
      </c>
      <c r="Z1815" s="3">
        <v>14</v>
      </c>
      <c r="AA1815" s="4">
        <v>1428</v>
      </c>
      <c r="AB1815" s="4" t="s">
        <v>12313</v>
      </c>
      <c r="AC1815" t="s">
        <v>12322</v>
      </c>
      <c r="AD1815">
        <v>2016</v>
      </c>
      <c r="AE1815">
        <v>6</v>
      </c>
      <c r="AF1815">
        <v>8</v>
      </c>
      <c r="AG1815" t="s">
        <v>12323</v>
      </c>
      <c r="AJ1815" t="s">
        <v>5</v>
      </c>
      <c r="AK1815" t="s">
        <v>12</v>
      </c>
      <c r="AL1815">
        <v>-53842</v>
      </c>
      <c r="AM1815">
        <v>6839658</v>
      </c>
      <c r="AN1815" s="4">
        <v>-53000</v>
      </c>
      <c r="AO1815" s="4">
        <v>6839000</v>
      </c>
      <c r="AP1815">
        <v>5</v>
      </c>
      <c r="AR1815">
        <v>1010</v>
      </c>
      <c r="AT1815" s="5" t="s">
        <v>12324</v>
      </c>
      <c r="AU1815">
        <v>101843</v>
      </c>
      <c r="AW1815" s="6" t="s">
        <v>14</v>
      </c>
      <c r="AX1815">
        <v>1</v>
      </c>
      <c r="AY1815" t="s">
        <v>15</v>
      </c>
      <c r="AZ1815" t="s">
        <v>12325</v>
      </c>
      <c r="BA1815" t="s">
        <v>12326</v>
      </c>
      <c r="BB1815">
        <v>1010</v>
      </c>
      <c r="BC1815" t="s">
        <v>18</v>
      </c>
      <c r="BD1815" t="s">
        <v>19</v>
      </c>
      <c r="BF1815" s="5">
        <v>42539.357719907399</v>
      </c>
      <c r="BG1815" s="7" t="s">
        <v>20</v>
      </c>
      <c r="BI1815">
        <v>6</v>
      </c>
      <c r="BJ1815">
        <v>105044</v>
      </c>
      <c r="BK1815">
        <v>143210</v>
      </c>
      <c r="BL1815" t="s">
        <v>12327</v>
      </c>
      <c r="BX1815">
        <v>3571</v>
      </c>
    </row>
    <row r="1816" spans="1:76" x14ac:dyDescent="0.25">
      <c r="A1816">
        <v>62184</v>
      </c>
      <c r="B1816">
        <v>130008</v>
      </c>
      <c r="F1816" t="s">
        <v>0</v>
      </c>
      <c r="G1816" t="s">
        <v>1</v>
      </c>
      <c r="H1816" t="s">
        <v>12335</v>
      </c>
      <c r="I1816" t="s">
        <v>3</v>
      </c>
      <c r="K1816">
        <v>1</v>
      </c>
      <c r="L1816" t="s">
        <v>4</v>
      </c>
      <c r="M1816">
        <v>101843</v>
      </c>
      <c r="N1816" t="s">
        <v>5</v>
      </c>
      <c r="O1816" t="s">
        <v>5</v>
      </c>
      <c r="U1816" t="s">
        <v>12336</v>
      </c>
      <c r="V1816" s="1">
        <v>1</v>
      </c>
      <c r="W1816" t="s">
        <v>10757</v>
      </c>
      <c r="X1816" t="s">
        <v>12337</v>
      </c>
      <c r="Y1816" s="2" t="s">
        <v>12205</v>
      </c>
      <c r="Z1816" s="3">
        <v>14</v>
      </c>
      <c r="AA1816" s="4">
        <v>1429</v>
      </c>
      <c r="AB1816" s="4" t="s">
        <v>12337</v>
      </c>
      <c r="AC1816" t="s">
        <v>12338</v>
      </c>
      <c r="AD1816">
        <v>2016</v>
      </c>
      <c r="AE1816">
        <v>9</v>
      </c>
      <c r="AF1816">
        <v>21</v>
      </c>
      <c r="AG1816" t="s">
        <v>12339</v>
      </c>
      <c r="AJ1816" t="s">
        <v>5</v>
      </c>
      <c r="AK1816" t="s">
        <v>12</v>
      </c>
      <c r="AL1816">
        <v>-11494</v>
      </c>
      <c r="AM1816">
        <v>6841093</v>
      </c>
      <c r="AN1816" s="4">
        <v>-11000</v>
      </c>
      <c r="AO1816" s="4">
        <v>6841000</v>
      </c>
      <c r="AP1816">
        <v>50</v>
      </c>
      <c r="AR1816">
        <v>1010</v>
      </c>
      <c r="AT1816" s="5" t="s">
        <v>12340</v>
      </c>
      <c r="AU1816">
        <v>101843</v>
      </c>
      <c r="AW1816" s="6" t="s">
        <v>14</v>
      </c>
      <c r="AX1816">
        <v>1</v>
      </c>
      <c r="AY1816" t="s">
        <v>15</v>
      </c>
      <c r="AZ1816" t="s">
        <v>12341</v>
      </c>
      <c r="BA1816" t="s">
        <v>12342</v>
      </c>
      <c r="BB1816">
        <v>1010</v>
      </c>
      <c r="BC1816" t="s">
        <v>18</v>
      </c>
      <c r="BD1816" t="s">
        <v>19</v>
      </c>
      <c r="BF1816" s="5">
        <v>43152.536400463003</v>
      </c>
      <c r="BG1816" s="7" t="s">
        <v>20</v>
      </c>
      <c r="BI1816">
        <v>6</v>
      </c>
      <c r="BJ1816">
        <v>113233</v>
      </c>
      <c r="BK1816">
        <v>143212</v>
      </c>
      <c r="BL1816" t="s">
        <v>12343</v>
      </c>
      <c r="BX1816">
        <v>62184</v>
      </c>
    </row>
    <row r="1817" spans="1:76" x14ac:dyDescent="0.25">
      <c r="A1817">
        <v>64086</v>
      </c>
      <c r="C1817">
        <v>1</v>
      </c>
      <c r="D1817">
        <v>1</v>
      </c>
      <c r="E1817">
        <v>1</v>
      </c>
      <c r="F1817" t="s">
        <v>0</v>
      </c>
      <c r="G1817" t="s">
        <v>1</v>
      </c>
      <c r="H1817" t="s">
        <v>12344</v>
      </c>
      <c r="I1817" t="s">
        <v>3</v>
      </c>
      <c r="K1817">
        <v>1</v>
      </c>
      <c r="L1817" t="s">
        <v>4</v>
      </c>
      <c r="M1817">
        <v>101843</v>
      </c>
      <c r="N1817" t="s">
        <v>5</v>
      </c>
      <c r="O1817" t="s">
        <v>5</v>
      </c>
      <c r="U1817" t="s">
        <v>12345</v>
      </c>
      <c r="V1817" s="1">
        <v>1</v>
      </c>
      <c r="W1817" t="s">
        <v>10757</v>
      </c>
      <c r="X1817" t="s">
        <v>12346</v>
      </c>
      <c r="Y1817" s="2" t="s">
        <v>12205</v>
      </c>
      <c r="Z1817" s="3">
        <v>14</v>
      </c>
      <c r="AA1817" s="4">
        <v>1430</v>
      </c>
      <c r="AB1817" s="4" t="s">
        <v>12347</v>
      </c>
      <c r="AC1817" t="s">
        <v>12348</v>
      </c>
      <c r="AD1817">
        <v>2021</v>
      </c>
      <c r="AE1817">
        <v>6</v>
      </c>
      <c r="AF1817">
        <v>30</v>
      </c>
      <c r="AG1817" t="s">
        <v>12349</v>
      </c>
      <c r="AJ1817" t="s">
        <v>5</v>
      </c>
      <c r="AK1817" t="s">
        <v>12</v>
      </c>
      <c r="AL1817">
        <v>-7531</v>
      </c>
      <c r="AM1817">
        <v>6842481</v>
      </c>
      <c r="AN1817" s="4">
        <v>-7000</v>
      </c>
      <c r="AO1817" s="4">
        <v>6843000</v>
      </c>
      <c r="AP1817">
        <v>25</v>
      </c>
      <c r="AR1817">
        <v>1010</v>
      </c>
      <c r="AT1817" s="5" t="s">
        <v>12350</v>
      </c>
      <c r="AU1817">
        <v>101843</v>
      </c>
      <c r="AW1817" s="6" t="s">
        <v>14</v>
      </c>
      <c r="AX1817">
        <v>1</v>
      </c>
      <c r="AY1817" t="s">
        <v>15</v>
      </c>
      <c r="AZ1817" t="s">
        <v>12351</v>
      </c>
      <c r="BA1817" t="s">
        <v>12352</v>
      </c>
      <c r="BB1817">
        <v>1010</v>
      </c>
      <c r="BC1817" t="s">
        <v>18</v>
      </c>
      <c r="BD1817" t="s">
        <v>19</v>
      </c>
      <c r="BF1817" s="5">
        <v>44397.705034722203</v>
      </c>
      <c r="BG1817" s="7" t="s">
        <v>20</v>
      </c>
      <c r="BI1817">
        <v>6</v>
      </c>
      <c r="BJ1817">
        <v>275042</v>
      </c>
      <c r="BL1817" t="s">
        <v>12353</v>
      </c>
      <c r="BX1817">
        <v>64086</v>
      </c>
    </row>
    <row r="1818" spans="1:76" x14ac:dyDescent="0.25">
      <c r="A1818">
        <v>84689</v>
      </c>
      <c r="B1818">
        <v>141143</v>
      </c>
      <c r="F1818" t="s">
        <v>0</v>
      </c>
      <c r="G1818" t="s">
        <v>4403</v>
      </c>
      <c r="H1818" t="s">
        <v>12354</v>
      </c>
      <c r="I1818" s="8" t="str">
        <f>HYPERLINK(AT1818,"Hb")</f>
        <v>Hb</v>
      </c>
      <c r="K1818">
        <v>1</v>
      </c>
      <c r="L1818" t="s">
        <v>4</v>
      </c>
      <c r="M1818">
        <v>101843</v>
      </c>
      <c r="N1818" t="s">
        <v>5</v>
      </c>
      <c r="O1818" t="s">
        <v>5</v>
      </c>
      <c r="U1818" t="s">
        <v>12355</v>
      </c>
      <c r="V1818" s="12">
        <v>3</v>
      </c>
      <c r="W1818" t="s">
        <v>10757</v>
      </c>
      <c r="X1818" t="s">
        <v>12346</v>
      </c>
      <c r="Y1818" s="2" t="s">
        <v>12205</v>
      </c>
      <c r="Z1818" s="3">
        <v>14</v>
      </c>
      <c r="AA1818" s="4">
        <v>1431</v>
      </c>
      <c r="AB1818" t="s">
        <v>12356</v>
      </c>
      <c r="AC1818" t="s">
        <v>12357</v>
      </c>
      <c r="AD1818">
        <v>1964</v>
      </c>
      <c r="AE1818">
        <v>8</v>
      </c>
      <c r="AF1818">
        <v>10</v>
      </c>
      <c r="AG1818" t="s">
        <v>12358</v>
      </c>
      <c r="AH1818" t="s">
        <v>12358</v>
      </c>
      <c r="AJ1818" t="s">
        <v>5</v>
      </c>
      <c r="AK1818" t="s">
        <v>12</v>
      </c>
      <c r="AL1818">
        <v>26790</v>
      </c>
      <c r="AM1818">
        <v>6847503</v>
      </c>
      <c r="AN1818" s="4">
        <v>27000</v>
      </c>
      <c r="AO1818" s="4">
        <v>6847000</v>
      </c>
      <c r="AP1818">
        <v>48599</v>
      </c>
      <c r="AR1818">
        <v>105</v>
      </c>
      <c r="AS1818" t="s">
        <v>12359</v>
      </c>
      <c r="AT1818" t="s">
        <v>12360</v>
      </c>
      <c r="AU1818">
        <v>101843</v>
      </c>
      <c r="AW1818" s="6" t="s">
        <v>14</v>
      </c>
      <c r="AX1818">
        <v>1</v>
      </c>
      <c r="AY1818" t="s">
        <v>15</v>
      </c>
      <c r="AZ1818" t="s">
        <v>12361</v>
      </c>
      <c r="BA1818" t="s">
        <v>12362</v>
      </c>
      <c r="BB1818">
        <v>105</v>
      </c>
      <c r="BC1818" t="s">
        <v>4411</v>
      </c>
      <c r="BD1818" t="s">
        <v>4412</v>
      </c>
      <c r="BE1818">
        <v>1</v>
      </c>
      <c r="BF1818" s="5">
        <v>44343</v>
      </c>
      <c r="BG1818" s="7" t="s">
        <v>20</v>
      </c>
      <c r="BI1818">
        <v>5</v>
      </c>
      <c r="BJ1818">
        <v>292954</v>
      </c>
      <c r="BK1818">
        <v>143213</v>
      </c>
      <c r="BL1818" t="s">
        <v>12363</v>
      </c>
      <c r="BN1818" t="s">
        <v>12364</v>
      </c>
      <c r="BX1818">
        <v>84689</v>
      </c>
    </row>
    <row r="1819" spans="1:76" x14ac:dyDescent="0.25">
      <c r="A1819">
        <v>74278</v>
      </c>
      <c r="C1819">
        <v>1</v>
      </c>
      <c r="F1819" t="s">
        <v>0</v>
      </c>
      <c r="G1819" t="s">
        <v>1</v>
      </c>
      <c r="H1819" t="s">
        <v>12374</v>
      </c>
      <c r="I1819" t="s">
        <v>3</v>
      </c>
      <c r="K1819">
        <v>1</v>
      </c>
      <c r="L1819" t="s">
        <v>4</v>
      </c>
      <c r="M1819">
        <v>101843</v>
      </c>
      <c r="N1819" t="s">
        <v>5</v>
      </c>
      <c r="O1819" t="s">
        <v>5</v>
      </c>
      <c r="U1819" t="s">
        <v>12366</v>
      </c>
      <c r="V1819" s="1">
        <v>1</v>
      </c>
      <c r="W1819" t="s">
        <v>10757</v>
      </c>
      <c r="X1819" t="s">
        <v>12346</v>
      </c>
      <c r="Y1819" s="2" t="s">
        <v>12205</v>
      </c>
      <c r="Z1819" s="3">
        <v>14</v>
      </c>
      <c r="AA1819" s="4">
        <v>1432</v>
      </c>
      <c r="AB1819" t="s">
        <v>12367</v>
      </c>
      <c r="AC1819" t="s">
        <v>12368</v>
      </c>
      <c r="AD1819">
        <v>2015</v>
      </c>
      <c r="AE1819">
        <v>8</v>
      </c>
      <c r="AF1819">
        <v>5</v>
      </c>
      <c r="AG1819" t="s">
        <v>12267</v>
      </c>
      <c r="AJ1819" t="s">
        <v>5</v>
      </c>
      <c r="AK1819" t="s">
        <v>12</v>
      </c>
      <c r="AL1819">
        <v>12602</v>
      </c>
      <c r="AM1819">
        <v>6847849</v>
      </c>
      <c r="AN1819" s="4">
        <v>13000</v>
      </c>
      <c r="AO1819" s="4">
        <v>6847000</v>
      </c>
      <c r="AP1819">
        <v>5</v>
      </c>
      <c r="AR1819">
        <v>1010</v>
      </c>
      <c r="AS1819" t="s">
        <v>12369</v>
      </c>
      <c r="AT1819" s="5" t="s">
        <v>12375</v>
      </c>
      <c r="AU1819">
        <v>101843</v>
      </c>
      <c r="AW1819" s="6" t="s">
        <v>14</v>
      </c>
      <c r="AX1819">
        <v>1</v>
      </c>
      <c r="AY1819" t="s">
        <v>15</v>
      </c>
      <c r="AZ1819" t="s">
        <v>12376</v>
      </c>
      <c r="BA1819" t="s">
        <v>12377</v>
      </c>
      <c r="BB1819">
        <v>1010</v>
      </c>
      <c r="BC1819" t="s">
        <v>18</v>
      </c>
      <c r="BD1819" t="s">
        <v>19</v>
      </c>
      <c r="BF1819" s="5">
        <v>42341.472106481502</v>
      </c>
      <c r="BG1819" s="7" t="s">
        <v>20</v>
      </c>
      <c r="BI1819">
        <v>6</v>
      </c>
      <c r="BJ1819">
        <v>90363</v>
      </c>
      <c r="BL1819" t="s">
        <v>12378</v>
      </c>
      <c r="BX1819">
        <v>74278</v>
      </c>
    </row>
    <row r="1820" spans="1:76" x14ac:dyDescent="0.25">
      <c r="A1820">
        <v>74362</v>
      </c>
      <c r="C1820">
        <v>1</v>
      </c>
      <c r="F1820" t="s">
        <v>0</v>
      </c>
      <c r="G1820" t="s">
        <v>1</v>
      </c>
      <c r="H1820" t="s">
        <v>12379</v>
      </c>
      <c r="I1820" t="s">
        <v>3</v>
      </c>
      <c r="K1820">
        <v>1</v>
      </c>
      <c r="L1820" t="s">
        <v>4</v>
      </c>
      <c r="M1820">
        <v>101843</v>
      </c>
      <c r="N1820" t="s">
        <v>5</v>
      </c>
      <c r="O1820" t="s">
        <v>5</v>
      </c>
      <c r="U1820" t="s">
        <v>12366</v>
      </c>
      <c r="V1820" s="1">
        <v>1</v>
      </c>
      <c r="W1820" t="s">
        <v>10757</v>
      </c>
      <c r="X1820" t="s">
        <v>12346</v>
      </c>
      <c r="Y1820" s="2" t="s">
        <v>12205</v>
      </c>
      <c r="Z1820" s="3">
        <v>14</v>
      </c>
      <c r="AA1820" s="4">
        <v>1432</v>
      </c>
      <c r="AB1820" t="s">
        <v>12367</v>
      </c>
      <c r="AC1820" t="s">
        <v>12368</v>
      </c>
      <c r="AD1820">
        <v>2015</v>
      </c>
      <c r="AE1820">
        <v>8</v>
      </c>
      <c r="AF1820">
        <v>5</v>
      </c>
      <c r="AG1820" t="s">
        <v>12267</v>
      </c>
      <c r="AJ1820" t="s">
        <v>5</v>
      </c>
      <c r="AK1820" t="s">
        <v>12</v>
      </c>
      <c r="AL1820">
        <v>12674</v>
      </c>
      <c r="AM1820">
        <v>6847793</v>
      </c>
      <c r="AN1820" s="4">
        <v>13000</v>
      </c>
      <c r="AO1820" s="4">
        <v>6847000</v>
      </c>
      <c r="AP1820">
        <v>5</v>
      </c>
      <c r="AR1820">
        <v>1010</v>
      </c>
      <c r="AS1820" t="s">
        <v>12380</v>
      </c>
      <c r="AT1820" s="5" t="s">
        <v>12381</v>
      </c>
      <c r="AU1820">
        <v>101843</v>
      </c>
      <c r="AW1820" s="6" t="s">
        <v>14</v>
      </c>
      <c r="AX1820">
        <v>1</v>
      </c>
      <c r="AY1820" t="s">
        <v>15</v>
      </c>
      <c r="AZ1820" t="s">
        <v>12382</v>
      </c>
      <c r="BA1820" t="s">
        <v>12383</v>
      </c>
      <c r="BB1820">
        <v>1010</v>
      </c>
      <c r="BC1820" t="s">
        <v>18</v>
      </c>
      <c r="BD1820" t="s">
        <v>19</v>
      </c>
      <c r="BF1820" s="5">
        <v>42432.3750462963</v>
      </c>
      <c r="BG1820" s="7" t="s">
        <v>20</v>
      </c>
      <c r="BI1820">
        <v>6</v>
      </c>
      <c r="BJ1820">
        <v>100615</v>
      </c>
      <c r="BL1820" t="s">
        <v>12384</v>
      </c>
      <c r="BX1820">
        <v>74362</v>
      </c>
    </row>
    <row r="1821" spans="1:76" x14ac:dyDescent="0.25">
      <c r="A1821">
        <v>77627</v>
      </c>
      <c r="C1821">
        <v>1</v>
      </c>
      <c r="F1821" t="s">
        <v>0</v>
      </c>
      <c r="G1821" t="s">
        <v>1</v>
      </c>
      <c r="H1821" t="s">
        <v>12438</v>
      </c>
      <c r="I1821" t="s">
        <v>3</v>
      </c>
      <c r="K1821">
        <v>1</v>
      </c>
      <c r="L1821" t="s">
        <v>4</v>
      </c>
      <c r="M1821">
        <v>101843</v>
      </c>
      <c r="N1821" t="s">
        <v>5</v>
      </c>
      <c r="O1821" t="s">
        <v>5</v>
      </c>
      <c r="U1821" t="s">
        <v>12431</v>
      </c>
      <c r="V1821" s="1">
        <v>1</v>
      </c>
      <c r="W1821" t="s">
        <v>10757</v>
      </c>
      <c r="X1821" t="s">
        <v>12346</v>
      </c>
      <c r="Y1821" s="2" t="s">
        <v>12205</v>
      </c>
      <c r="Z1821" s="3">
        <v>14</v>
      </c>
      <c r="AA1821" s="4">
        <v>1432</v>
      </c>
      <c r="AB1821" t="s">
        <v>12367</v>
      </c>
      <c r="AC1821" t="s">
        <v>12439</v>
      </c>
      <c r="AD1821">
        <v>2015</v>
      </c>
      <c r="AE1821">
        <v>8</v>
      </c>
      <c r="AF1821">
        <v>5</v>
      </c>
      <c r="AG1821" t="s">
        <v>12267</v>
      </c>
      <c r="AJ1821" t="s">
        <v>5</v>
      </c>
      <c r="AK1821" t="s">
        <v>12</v>
      </c>
      <c r="AL1821">
        <v>15557</v>
      </c>
      <c r="AM1821">
        <v>6847691</v>
      </c>
      <c r="AN1821" s="4">
        <v>15000</v>
      </c>
      <c r="AO1821" s="4">
        <v>6847000</v>
      </c>
      <c r="AP1821">
        <v>5</v>
      </c>
      <c r="AR1821">
        <v>1010</v>
      </c>
      <c r="AS1821" t="s">
        <v>12440</v>
      </c>
      <c r="AT1821" s="5" t="s">
        <v>12441</v>
      </c>
      <c r="AU1821">
        <v>101843</v>
      </c>
      <c r="AW1821" s="6" t="s">
        <v>14</v>
      </c>
      <c r="AX1821">
        <v>1</v>
      </c>
      <c r="AY1821" t="s">
        <v>15</v>
      </c>
      <c r="AZ1821" t="s">
        <v>12442</v>
      </c>
      <c r="BA1821" t="s">
        <v>12443</v>
      </c>
      <c r="BB1821">
        <v>1010</v>
      </c>
      <c r="BC1821" t="s">
        <v>18</v>
      </c>
      <c r="BD1821" t="s">
        <v>19</v>
      </c>
      <c r="BF1821" s="5">
        <v>42341.527534722198</v>
      </c>
      <c r="BG1821" s="7" t="s">
        <v>20</v>
      </c>
      <c r="BI1821">
        <v>6</v>
      </c>
      <c r="BJ1821">
        <v>90394</v>
      </c>
      <c r="BL1821" t="s">
        <v>12444</v>
      </c>
      <c r="BX1821">
        <v>77627</v>
      </c>
    </row>
    <row r="1822" spans="1:76" x14ac:dyDescent="0.25">
      <c r="A1822">
        <v>74255</v>
      </c>
      <c r="B1822">
        <v>104098</v>
      </c>
      <c r="F1822" t="s">
        <v>0</v>
      </c>
      <c r="G1822" t="s">
        <v>1</v>
      </c>
      <c r="H1822" t="s">
        <v>12365</v>
      </c>
      <c r="I1822" t="s">
        <v>3</v>
      </c>
      <c r="K1822">
        <v>1</v>
      </c>
      <c r="L1822" t="s">
        <v>4</v>
      </c>
      <c r="M1822">
        <v>101843</v>
      </c>
      <c r="N1822" t="s">
        <v>5</v>
      </c>
      <c r="O1822" t="s">
        <v>5</v>
      </c>
      <c r="U1822" t="s">
        <v>12366</v>
      </c>
      <c r="V1822" s="1">
        <v>1</v>
      </c>
      <c r="W1822" t="s">
        <v>10757</v>
      </c>
      <c r="X1822" t="s">
        <v>12346</v>
      </c>
      <c r="Y1822" s="2" t="s">
        <v>12205</v>
      </c>
      <c r="Z1822" s="3">
        <v>14</v>
      </c>
      <c r="AA1822" s="4">
        <v>1432</v>
      </c>
      <c r="AB1822" t="s">
        <v>12367</v>
      </c>
      <c r="AC1822" t="s">
        <v>12368</v>
      </c>
      <c r="AD1822">
        <v>2015</v>
      </c>
      <c r="AE1822">
        <v>8</v>
      </c>
      <c r="AF1822">
        <v>5</v>
      </c>
      <c r="AG1822" t="s">
        <v>12267</v>
      </c>
      <c r="AJ1822" t="s">
        <v>5</v>
      </c>
      <c r="AK1822" t="s">
        <v>12</v>
      </c>
      <c r="AL1822">
        <v>12580</v>
      </c>
      <c r="AM1822">
        <v>6847857</v>
      </c>
      <c r="AN1822" s="4">
        <v>13000</v>
      </c>
      <c r="AO1822" s="4">
        <v>6847000</v>
      </c>
      <c r="AP1822">
        <v>5</v>
      </c>
      <c r="AR1822">
        <v>1010</v>
      </c>
      <c r="AS1822" t="s">
        <v>12369</v>
      </c>
      <c r="AT1822" s="5" t="s">
        <v>12370</v>
      </c>
      <c r="AU1822">
        <v>101843</v>
      </c>
      <c r="AW1822" s="6" t="s">
        <v>14</v>
      </c>
      <c r="AX1822">
        <v>1</v>
      </c>
      <c r="AY1822" t="s">
        <v>15</v>
      </c>
      <c r="AZ1822" t="s">
        <v>12371</v>
      </c>
      <c r="BA1822" t="s">
        <v>12372</v>
      </c>
      <c r="BB1822">
        <v>1010</v>
      </c>
      <c r="BC1822" t="s">
        <v>18</v>
      </c>
      <c r="BD1822" t="s">
        <v>19</v>
      </c>
      <c r="BF1822" s="5">
        <v>42341.472106481502</v>
      </c>
      <c r="BG1822" s="7" t="s">
        <v>20</v>
      </c>
      <c r="BI1822">
        <v>6</v>
      </c>
      <c r="BJ1822">
        <v>90361</v>
      </c>
      <c r="BK1822">
        <v>143214</v>
      </c>
      <c r="BL1822" t="s">
        <v>12373</v>
      </c>
      <c r="BX1822">
        <v>74255</v>
      </c>
    </row>
    <row r="1823" spans="1:76" x14ac:dyDescent="0.25">
      <c r="A1823">
        <v>77603</v>
      </c>
      <c r="B1823">
        <v>104080</v>
      </c>
      <c r="F1823" t="s">
        <v>0</v>
      </c>
      <c r="G1823" t="s">
        <v>1</v>
      </c>
      <c r="H1823" t="s">
        <v>12430</v>
      </c>
      <c r="I1823" t="s">
        <v>3</v>
      </c>
      <c r="K1823">
        <v>1</v>
      </c>
      <c r="L1823" t="s">
        <v>4</v>
      </c>
      <c r="M1823">
        <v>101843</v>
      </c>
      <c r="N1823" t="s">
        <v>5</v>
      </c>
      <c r="O1823" t="s">
        <v>5</v>
      </c>
      <c r="U1823" t="s">
        <v>12431</v>
      </c>
      <c r="V1823" s="1">
        <v>1</v>
      </c>
      <c r="W1823" t="s">
        <v>10757</v>
      </c>
      <c r="X1823" t="s">
        <v>12346</v>
      </c>
      <c r="Y1823" s="2" t="s">
        <v>12205</v>
      </c>
      <c r="Z1823" s="3">
        <v>14</v>
      </c>
      <c r="AA1823" s="4">
        <v>1432</v>
      </c>
      <c r="AB1823" t="s">
        <v>12367</v>
      </c>
      <c r="AC1823" t="s">
        <v>12432</v>
      </c>
      <c r="AD1823">
        <v>2015</v>
      </c>
      <c r="AE1823">
        <v>8</v>
      </c>
      <c r="AF1823">
        <v>5</v>
      </c>
      <c r="AG1823" t="s">
        <v>12267</v>
      </c>
      <c r="AJ1823" t="s">
        <v>5</v>
      </c>
      <c r="AK1823" t="s">
        <v>12</v>
      </c>
      <c r="AL1823">
        <v>15544</v>
      </c>
      <c r="AM1823">
        <v>6847381</v>
      </c>
      <c r="AN1823" s="4">
        <v>15000</v>
      </c>
      <c r="AO1823" s="4">
        <v>6847000</v>
      </c>
      <c r="AP1823">
        <v>50</v>
      </c>
      <c r="AR1823">
        <v>1010</v>
      </c>
      <c r="AS1823" t="s">
        <v>12433</v>
      </c>
      <c r="AT1823" s="5" t="s">
        <v>12434</v>
      </c>
      <c r="AU1823">
        <v>101843</v>
      </c>
      <c r="AW1823" s="6" t="s">
        <v>14</v>
      </c>
      <c r="AX1823">
        <v>1</v>
      </c>
      <c r="AY1823" t="s">
        <v>15</v>
      </c>
      <c r="AZ1823" t="s">
        <v>12435</v>
      </c>
      <c r="BA1823" t="s">
        <v>12436</v>
      </c>
      <c r="BB1823">
        <v>1010</v>
      </c>
      <c r="BC1823" t="s">
        <v>18</v>
      </c>
      <c r="BD1823" t="s">
        <v>19</v>
      </c>
      <c r="BF1823" s="5">
        <v>42341.472060185202</v>
      </c>
      <c r="BG1823" s="7" t="s">
        <v>20</v>
      </c>
      <c r="BI1823">
        <v>6</v>
      </c>
      <c r="BJ1823">
        <v>90343</v>
      </c>
      <c r="BK1823">
        <v>143215</v>
      </c>
      <c r="BL1823" t="s">
        <v>12437</v>
      </c>
      <c r="BX1823">
        <v>77603</v>
      </c>
    </row>
    <row r="1824" spans="1:76" x14ac:dyDescent="0.25">
      <c r="A1824">
        <v>74448</v>
      </c>
      <c r="C1824">
        <v>1</v>
      </c>
      <c r="F1824" t="s">
        <v>0</v>
      </c>
      <c r="G1824" t="s">
        <v>1</v>
      </c>
      <c r="H1824" t="s">
        <v>12385</v>
      </c>
      <c r="I1824" t="s">
        <v>3</v>
      </c>
      <c r="K1824">
        <v>1</v>
      </c>
      <c r="L1824" t="s">
        <v>4</v>
      </c>
      <c r="M1824">
        <v>101843</v>
      </c>
      <c r="N1824" t="s">
        <v>5</v>
      </c>
      <c r="O1824" t="s">
        <v>5</v>
      </c>
      <c r="U1824" t="s">
        <v>12386</v>
      </c>
      <c r="V1824" s="1">
        <v>1</v>
      </c>
      <c r="W1824" t="s">
        <v>10757</v>
      </c>
      <c r="X1824" t="s">
        <v>12346</v>
      </c>
      <c r="Y1824" s="2" t="s">
        <v>12205</v>
      </c>
      <c r="Z1824" s="3">
        <v>14</v>
      </c>
      <c r="AA1824" s="4">
        <v>1432</v>
      </c>
      <c r="AB1824" t="s">
        <v>12367</v>
      </c>
      <c r="AC1824" t="s">
        <v>12387</v>
      </c>
      <c r="AD1824">
        <v>2016</v>
      </c>
      <c r="AE1824">
        <v>6</v>
      </c>
      <c r="AF1824">
        <v>23</v>
      </c>
      <c r="AG1824" t="s">
        <v>12267</v>
      </c>
      <c r="AJ1824" t="s">
        <v>5</v>
      </c>
      <c r="AK1824" t="s">
        <v>12</v>
      </c>
      <c r="AL1824">
        <v>12751</v>
      </c>
      <c r="AM1824">
        <v>6848915</v>
      </c>
      <c r="AN1824" s="4">
        <v>13000</v>
      </c>
      <c r="AO1824" s="4">
        <v>6849000</v>
      </c>
      <c r="AP1824">
        <v>5</v>
      </c>
      <c r="AR1824">
        <v>1010</v>
      </c>
      <c r="AT1824" s="5" t="s">
        <v>12388</v>
      </c>
      <c r="AU1824">
        <v>101843</v>
      </c>
      <c r="AW1824" s="6" t="s">
        <v>14</v>
      </c>
      <c r="AX1824">
        <v>1</v>
      </c>
      <c r="AY1824" t="s">
        <v>15</v>
      </c>
      <c r="AZ1824" t="s">
        <v>12389</v>
      </c>
      <c r="BA1824" t="s">
        <v>12390</v>
      </c>
      <c r="BB1824">
        <v>1010</v>
      </c>
      <c r="BC1824" t="s">
        <v>18</v>
      </c>
      <c r="BD1824" t="s">
        <v>19</v>
      </c>
      <c r="BF1824" s="5">
        <v>42599.453518518501</v>
      </c>
      <c r="BG1824" s="7" t="s">
        <v>20</v>
      </c>
      <c r="BI1824">
        <v>6</v>
      </c>
      <c r="BJ1824">
        <v>110961</v>
      </c>
      <c r="BL1824" t="s">
        <v>12391</v>
      </c>
      <c r="BX1824">
        <v>74448</v>
      </c>
    </row>
    <row r="1825" spans="1:76" x14ac:dyDescent="0.25">
      <c r="A1825">
        <v>74437</v>
      </c>
      <c r="C1825">
        <v>1</v>
      </c>
      <c r="F1825" t="s">
        <v>0</v>
      </c>
      <c r="G1825" t="s">
        <v>1</v>
      </c>
      <c r="H1825" t="s">
        <v>12392</v>
      </c>
      <c r="I1825" t="s">
        <v>3</v>
      </c>
      <c r="K1825">
        <v>1</v>
      </c>
      <c r="L1825" t="s">
        <v>4</v>
      </c>
      <c r="M1825">
        <v>101843</v>
      </c>
      <c r="N1825" t="s">
        <v>5</v>
      </c>
      <c r="O1825" t="s">
        <v>5</v>
      </c>
      <c r="U1825" t="s">
        <v>12386</v>
      </c>
      <c r="V1825" s="1">
        <v>1</v>
      </c>
      <c r="W1825" t="s">
        <v>10757</v>
      </c>
      <c r="X1825" t="s">
        <v>12346</v>
      </c>
      <c r="Y1825" s="2" t="s">
        <v>12205</v>
      </c>
      <c r="Z1825" s="3">
        <v>14</v>
      </c>
      <c r="AA1825" s="4">
        <v>1432</v>
      </c>
      <c r="AB1825" t="s">
        <v>12367</v>
      </c>
      <c r="AC1825" t="s">
        <v>12387</v>
      </c>
      <c r="AD1825">
        <v>2016</v>
      </c>
      <c r="AE1825">
        <v>6</v>
      </c>
      <c r="AF1825">
        <v>23</v>
      </c>
      <c r="AG1825" t="s">
        <v>12267</v>
      </c>
      <c r="AJ1825" t="s">
        <v>5</v>
      </c>
      <c r="AK1825" t="s">
        <v>12</v>
      </c>
      <c r="AL1825">
        <v>12737</v>
      </c>
      <c r="AM1825">
        <v>6848916</v>
      </c>
      <c r="AN1825" s="4">
        <v>13000</v>
      </c>
      <c r="AO1825" s="4">
        <v>6849000</v>
      </c>
      <c r="AP1825">
        <v>5</v>
      </c>
      <c r="AR1825">
        <v>1010</v>
      </c>
      <c r="AT1825" s="5" t="s">
        <v>12393</v>
      </c>
      <c r="AU1825">
        <v>101843</v>
      </c>
      <c r="AW1825" s="6" t="s">
        <v>14</v>
      </c>
      <c r="AX1825">
        <v>1</v>
      </c>
      <c r="AY1825" t="s">
        <v>15</v>
      </c>
      <c r="AZ1825" t="s">
        <v>12394</v>
      </c>
      <c r="BA1825" t="s">
        <v>12395</v>
      </c>
      <c r="BB1825">
        <v>1010</v>
      </c>
      <c r="BC1825" t="s">
        <v>18</v>
      </c>
      <c r="BD1825" t="s">
        <v>19</v>
      </c>
      <c r="BF1825" s="5">
        <v>42599.453518518501</v>
      </c>
      <c r="BG1825" s="7" t="s">
        <v>20</v>
      </c>
      <c r="BI1825">
        <v>6</v>
      </c>
      <c r="BJ1825">
        <v>110963</v>
      </c>
      <c r="BL1825" t="s">
        <v>12396</v>
      </c>
      <c r="BX1825">
        <v>74437</v>
      </c>
    </row>
    <row r="1826" spans="1:76" x14ac:dyDescent="0.25">
      <c r="A1826">
        <v>74644</v>
      </c>
      <c r="C1826">
        <v>1</v>
      </c>
      <c r="F1826" t="s">
        <v>0</v>
      </c>
      <c r="G1826" t="s">
        <v>1</v>
      </c>
      <c r="H1826" t="s">
        <v>12397</v>
      </c>
      <c r="I1826" t="s">
        <v>3</v>
      </c>
      <c r="K1826">
        <v>1</v>
      </c>
      <c r="L1826" t="s">
        <v>4</v>
      </c>
      <c r="M1826">
        <v>101843</v>
      </c>
      <c r="N1826" t="s">
        <v>5</v>
      </c>
      <c r="O1826" t="s">
        <v>5</v>
      </c>
      <c r="U1826" t="s">
        <v>12386</v>
      </c>
      <c r="V1826" s="1">
        <v>1</v>
      </c>
      <c r="W1826" t="s">
        <v>10757</v>
      </c>
      <c r="X1826" t="s">
        <v>12346</v>
      </c>
      <c r="Y1826" s="2" t="s">
        <v>12205</v>
      </c>
      <c r="Z1826" s="3">
        <v>14</v>
      </c>
      <c r="AA1826" s="4">
        <v>1432</v>
      </c>
      <c r="AB1826" t="s">
        <v>12367</v>
      </c>
      <c r="AC1826" t="s">
        <v>12387</v>
      </c>
      <c r="AD1826">
        <v>2016</v>
      </c>
      <c r="AE1826">
        <v>6</v>
      </c>
      <c r="AF1826">
        <v>23</v>
      </c>
      <c r="AG1826" t="s">
        <v>12267</v>
      </c>
      <c r="AJ1826" t="s">
        <v>5</v>
      </c>
      <c r="AK1826" t="s">
        <v>12</v>
      </c>
      <c r="AL1826">
        <v>12927</v>
      </c>
      <c r="AM1826">
        <v>6848766</v>
      </c>
      <c r="AN1826" s="4">
        <v>13000</v>
      </c>
      <c r="AO1826" s="4">
        <v>6849000</v>
      </c>
      <c r="AP1826">
        <v>5</v>
      </c>
      <c r="AR1826">
        <v>1010</v>
      </c>
      <c r="AT1826" s="5" t="s">
        <v>12398</v>
      </c>
      <c r="AU1826">
        <v>101843</v>
      </c>
      <c r="AW1826" s="6" t="s">
        <v>14</v>
      </c>
      <c r="AX1826">
        <v>1</v>
      </c>
      <c r="AY1826" t="s">
        <v>15</v>
      </c>
      <c r="AZ1826" t="s">
        <v>12399</v>
      </c>
      <c r="BA1826" t="s">
        <v>12400</v>
      </c>
      <c r="BB1826">
        <v>1010</v>
      </c>
      <c r="BC1826" t="s">
        <v>18</v>
      </c>
      <c r="BD1826" t="s">
        <v>19</v>
      </c>
      <c r="BF1826" s="5">
        <v>42599.4535300926</v>
      </c>
      <c r="BG1826" s="7" t="s">
        <v>20</v>
      </c>
      <c r="BI1826">
        <v>6</v>
      </c>
      <c r="BJ1826">
        <v>110972</v>
      </c>
      <c r="BL1826" t="s">
        <v>12401</v>
      </c>
      <c r="BX1826">
        <v>74644</v>
      </c>
    </row>
    <row r="1827" spans="1:76" x14ac:dyDescent="0.25">
      <c r="A1827">
        <v>74672</v>
      </c>
      <c r="C1827">
        <v>1</v>
      </c>
      <c r="F1827" t="s">
        <v>0</v>
      </c>
      <c r="G1827" t="s">
        <v>1</v>
      </c>
      <c r="H1827" t="s">
        <v>12402</v>
      </c>
      <c r="I1827" t="s">
        <v>3</v>
      </c>
      <c r="K1827">
        <v>1</v>
      </c>
      <c r="L1827" t="s">
        <v>4</v>
      </c>
      <c r="M1827">
        <v>101843</v>
      </c>
      <c r="N1827" t="s">
        <v>5</v>
      </c>
      <c r="O1827" t="s">
        <v>5</v>
      </c>
      <c r="U1827" t="s">
        <v>12386</v>
      </c>
      <c r="V1827" s="1">
        <v>1</v>
      </c>
      <c r="W1827" t="s">
        <v>10757</v>
      </c>
      <c r="X1827" t="s">
        <v>12346</v>
      </c>
      <c r="Y1827" s="2" t="s">
        <v>12205</v>
      </c>
      <c r="Z1827" s="3">
        <v>14</v>
      </c>
      <c r="AA1827" s="4">
        <v>1432</v>
      </c>
      <c r="AB1827" t="s">
        <v>12367</v>
      </c>
      <c r="AC1827" t="s">
        <v>12387</v>
      </c>
      <c r="AD1827">
        <v>2016</v>
      </c>
      <c r="AE1827">
        <v>6</v>
      </c>
      <c r="AF1827">
        <v>23</v>
      </c>
      <c r="AG1827" t="s">
        <v>12267</v>
      </c>
      <c r="AJ1827" t="s">
        <v>5</v>
      </c>
      <c r="AK1827" t="s">
        <v>12</v>
      </c>
      <c r="AL1827">
        <v>12945</v>
      </c>
      <c r="AM1827">
        <v>6848748</v>
      </c>
      <c r="AN1827" s="4">
        <v>13000</v>
      </c>
      <c r="AO1827" s="4">
        <v>6849000</v>
      </c>
      <c r="AP1827">
        <v>5</v>
      </c>
      <c r="AR1827">
        <v>1010</v>
      </c>
      <c r="AT1827" s="5" t="s">
        <v>12403</v>
      </c>
      <c r="AU1827">
        <v>101843</v>
      </c>
      <c r="AW1827" s="6" t="s">
        <v>14</v>
      </c>
      <c r="AX1827">
        <v>1</v>
      </c>
      <c r="AY1827" t="s">
        <v>15</v>
      </c>
      <c r="AZ1827" t="s">
        <v>12404</v>
      </c>
      <c r="BA1827" t="s">
        <v>12405</v>
      </c>
      <c r="BB1827">
        <v>1010</v>
      </c>
      <c r="BC1827" t="s">
        <v>18</v>
      </c>
      <c r="BD1827" t="s">
        <v>19</v>
      </c>
      <c r="BF1827" s="5">
        <v>42599.4535300926</v>
      </c>
      <c r="BG1827" s="7" t="s">
        <v>20</v>
      </c>
      <c r="BI1827">
        <v>6</v>
      </c>
      <c r="BJ1827">
        <v>110973</v>
      </c>
      <c r="BL1827" t="s">
        <v>12406</v>
      </c>
      <c r="BX1827">
        <v>74672</v>
      </c>
    </row>
    <row r="1828" spans="1:76" x14ac:dyDescent="0.25">
      <c r="A1828">
        <v>74284</v>
      </c>
      <c r="C1828">
        <v>1</v>
      </c>
      <c r="F1828" t="s">
        <v>0</v>
      </c>
      <c r="G1828" t="s">
        <v>1</v>
      </c>
      <c r="H1828" t="s">
        <v>12412</v>
      </c>
      <c r="I1828" t="s">
        <v>3</v>
      </c>
      <c r="K1828">
        <v>1</v>
      </c>
      <c r="L1828" t="s">
        <v>4</v>
      </c>
      <c r="M1828">
        <v>101843</v>
      </c>
      <c r="N1828" t="s">
        <v>5</v>
      </c>
      <c r="O1828" t="s">
        <v>5</v>
      </c>
      <c r="U1828" t="s">
        <v>12386</v>
      </c>
      <c r="V1828" s="1">
        <v>1</v>
      </c>
      <c r="W1828" t="s">
        <v>10757</v>
      </c>
      <c r="X1828" t="s">
        <v>12346</v>
      </c>
      <c r="Y1828" s="2" t="s">
        <v>12205</v>
      </c>
      <c r="Z1828" s="3">
        <v>14</v>
      </c>
      <c r="AA1828" s="4">
        <v>1432</v>
      </c>
      <c r="AB1828" t="s">
        <v>12367</v>
      </c>
      <c r="AC1828" t="s">
        <v>12387</v>
      </c>
      <c r="AD1828">
        <v>2016</v>
      </c>
      <c r="AE1828">
        <v>7</v>
      </c>
      <c r="AF1828">
        <v>12</v>
      </c>
      <c r="AG1828" t="s">
        <v>12267</v>
      </c>
      <c r="AJ1828" t="s">
        <v>5</v>
      </c>
      <c r="AK1828" t="s">
        <v>12</v>
      </c>
      <c r="AL1828">
        <v>12605</v>
      </c>
      <c r="AM1828">
        <v>6848991</v>
      </c>
      <c r="AN1828" s="4">
        <v>13000</v>
      </c>
      <c r="AO1828" s="4">
        <v>6849000</v>
      </c>
      <c r="AP1828">
        <v>5</v>
      </c>
      <c r="AR1828">
        <v>1010</v>
      </c>
      <c r="AT1828" s="5" t="s">
        <v>12413</v>
      </c>
      <c r="AU1828">
        <v>101843</v>
      </c>
      <c r="AW1828" s="6" t="s">
        <v>14</v>
      </c>
      <c r="AX1828">
        <v>1</v>
      </c>
      <c r="AY1828" t="s">
        <v>15</v>
      </c>
      <c r="AZ1828" t="s">
        <v>12414</v>
      </c>
      <c r="BA1828" t="s">
        <v>12415</v>
      </c>
      <c r="BB1828">
        <v>1010</v>
      </c>
      <c r="BC1828" t="s">
        <v>18</v>
      </c>
      <c r="BD1828" t="s">
        <v>19</v>
      </c>
      <c r="BF1828" s="5">
        <v>42597.566018518497</v>
      </c>
      <c r="BG1828" s="7" t="s">
        <v>20</v>
      </c>
      <c r="BI1828">
        <v>6</v>
      </c>
      <c r="BJ1828">
        <v>110859</v>
      </c>
      <c r="BL1828" t="s">
        <v>12416</v>
      </c>
      <c r="BX1828">
        <v>74284</v>
      </c>
    </row>
    <row r="1829" spans="1:76" x14ac:dyDescent="0.25">
      <c r="A1829">
        <v>74595</v>
      </c>
      <c r="B1829">
        <v>127334</v>
      </c>
      <c r="F1829" t="s">
        <v>0</v>
      </c>
      <c r="G1829" t="s">
        <v>1</v>
      </c>
      <c r="H1829" t="s">
        <v>12407</v>
      </c>
      <c r="I1829" t="s">
        <v>3</v>
      </c>
      <c r="K1829">
        <v>1</v>
      </c>
      <c r="L1829" t="s">
        <v>4</v>
      </c>
      <c r="M1829">
        <v>101843</v>
      </c>
      <c r="N1829" t="s">
        <v>5</v>
      </c>
      <c r="O1829" t="s">
        <v>5</v>
      </c>
      <c r="U1829" t="s">
        <v>12386</v>
      </c>
      <c r="V1829" s="1">
        <v>1</v>
      </c>
      <c r="W1829" t="s">
        <v>10757</v>
      </c>
      <c r="X1829" t="s">
        <v>12346</v>
      </c>
      <c r="Y1829" s="2" t="s">
        <v>12205</v>
      </c>
      <c r="Z1829" s="3">
        <v>14</v>
      </c>
      <c r="AA1829" s="4">
        <v>1432</v>
      </c>
      <c r="AB1829" t="s">
        <v>12367</v>
      </c>
      <c r="AC1829" t="s">
        <v>12387</v>
      </c>
      <c r="AD1829">
        <v>2016</v>
      </c>
      <c r="AE1829">
        <v>7</v>
      </c>
      <c r="AF1829">
        <v>12</v>
      </c>
      <c r="AG1829" t="s">
        <v>12267</v>
      </c>
      <c r="AJ1829" t="s">
        <v>5</v>
      </c>
      <c r="AK1829" t="s">
        <v>12</v>
      </c>
      <c r="AL1829">
        <v>12870</v>
      </c>
      <c r="AM1829">
        <v>6848804</v>
      </c>
      <c r="AN1829" s="4">
        <v>13000</v>
      </c>
      <c r="AO1829" s="4">
        <v>6849000</v>
      </c>
      <c r="AP1829">
        <v>5</v>
      </c>
      <c r="AR1829">
        <v>1010</v>
      </c>
      <c r="AT1829" s="5" t="s">
        <v>12408</v>
      </c>
      <c r="AU1829">
        <v>101843</v>
      </c>
      <c r="AW1829" s="6" t="s">
        <v>14</v>
      </c>
      <c r="AX1829">
        <v>1</v>
      </c>
      <c r="AY1829" t="s">
        <v>15</v>
      </c>
      <c r="AZ1829" t="s">
        <v>12409</v>
      </c>
      <c r="BA1829" t="s">
        <v>12410</v>
      </c>
      <c r="BB1829">
        <v>1010</v>
      </c>
      <c r="BC1829" t="s">
        <v>18</v>
      </c>
      <c r="BD1829" t="s">
        <v>19</v>
      </c>
      <c r="BF1829" s="5">
        <v>42597.566018518497</v>
      </c>
      <c r="BG1829" s="7" t="s">
        <v>20</v>
      </c>
      <c r="BI1829">
        <v>6</v>
      </c>
      <c r="BJ1829">
        <v>110854</v>
      </c>
      <c r="BK1829">
        <v>143216</v>
      </c>
      <c r="BL1829" t="s">
        <v>12411</v>
      </c>
      <c r="BX1829">
        <v>74595</v>
      </c>
    </row>
    <row r="1830" spans="1:76" x14ac:dyDescent="0.25">
      <c r="A1830">
        <v>75007</v>
      </c>
      <c r="C1830">
        <v>1</v>
      </c>
      <c r="F1830" t="s">
        <v>0</v>
      </c>
      <c r="G1830" t="s">
        <v>1</v>
      </c>
      <c r="H1830" t="s">
        <v>12417</v>
      </c>
      <c r="I1830" t="s">
        <v>3</v>
      </c>
      <c r="K1830">
        <v>1</v>
      </c>
      <c r="L1830" t="s">
        <v>4</v>
      </c>
      <c r="M1830">
        <v>101843</v>
      </c>
      <c r="N1830" t="s">
        <v>5</v>
      </c>
      <c r="O1830" t="s">
        <v>5</v>
      </c>
      <c r="U1830" t="s">
        <v>12386</v>
      </c>
      <c r="V1830" s="1">
        <v>1</v>
      </c>
      <c r="W1830" t="s">
        <v>10757</v>
      </c>
      <c r="X1830" t="s">
        <v>12346</v>
      </c>
      <c r="Y1830" s="2" t="s">
        <v>12205</v>
      </c>
      <c r="Z1830" s="3">
        <v>14</v>
      </c>
      <c r="AA1830" s="4">
        <v>1432</v>
      </c>
      <c r="AB1830" t="s">
        <v>12367</v>
      </c>
      <c r="AC1830" t="s">
        <v>12418</v>
      </c>
      <c r="AD1830">
        <v>2017</v>
      </c>
      <c r="AE1830">
        <v>8</v>
      </c>
      <c r="AF1830">
        <v>10</v>
      </c>
      <c r="AG1830" t="s">
        <v>12419</v>
      </c>
      <c r="AJ1830" t="s">
        <v>5</v>
      </c>
      <c r="AK1830" t="s">
        <v>12</v>
      </c>
      <c r="AL1830">
        <v>13333</v>
      </c>
      <c r="AM1830">
        <v>6848202</v>
      </c>
      <c r="AN1830" s="4">
        <v>13000</v>
      </c>
      <c r="AO1830" s="4">
        <v>6849000</v>
      </c>
      <c r="AP1830">
        <v>25</v>
      </c>
      <c r="AR1830">
        <v>1010</v>
      </c>
      <c r="AS1830" t="s">
        <v>12420</v>
      </c>
      <c r="AT1830" s="5" t="s">
        <v>12421</v>
      </c>
      <c r="AU1830">
        <v>101843</v>
      </c>
      <c r="AW1830" s="6" t="s">
        <v>14</v>
      </c>
      <c r="AX1830">
        <v>1</v>
      </c>
      <c r="AY1830" t="s">
        <v>15</v>
      </c>
      <c r="AZ1830" t="s">
        <v>12422</v>
      </c>
      <c r="BA1830" t="s">
        <v>12423</v>
      </c>
      <c r="BB1830">
        <v>1010</v>
      </c>
      <c r="BC1830" t="s">
        <v>18</v>
      </c>
      <c r="BD1830" t="s">
        <v>19</v>
      </c>
      <c r="BF1830" s="5">
        <v>42971.528229166703</v>
      </c>
      <c r="BG1830" s="7" t="s">
        <v>20</v>
      </c>
      <c r="BI1830">
        <v>6</v>
      </c>
      <c r="BJ1830">
        <v>135356</v>
      </c>
      <c r="BL1830" t="s">
        <v>12424</v>
      </c>
      <c r="BX1830">
        <v>75007</v>
      </c>
    </row>
    <row r="1831" spans="1:76" x14ac:dyDescent="0.25">
      <c r="A1831">
        <v>74995</v>
      </c>
      <c r="C1831">
        <v>1</v>
      </c>
      <c r="F1831" t="s">
        <v>0</v>
      </c>
      <c r="G1831" t="s">
        <v>1</v>
      </c>
      <c r="H1831" t="s">
        <v>12425</v>
      </c>
      <c r="I1831" t="s">
        <v>3</v>
      </c>
      <c r="K1831">
        <v>1</v>
      </c>
      <c r="L1831" t="s">
        <v>4</v>
      </c>
      <c r="M1831">
        <v>101843</v>
      </c>
      <c r="N1831" t="s">
        <v>5</v>
      </c>
      <c r="O1831" t="s">
        <v>5</v>
      </c>
      <c r="U1831" t="s">
        <v>12386</v>
      </c>
      <c r="V1831" s="1">
        <v>1</v>
      </c>
      <c r="W1831" t="s">
        <v>10757</v>
      </c>
      <c r="X1831" t="s">
        <v>12346</v>
      </c>
      <c r="Y1831" s="2" t="s">
        <v>12205</v>
      </c>
      <c r="Z1831" s="3">
        <v>14</v>
      </c>
      <c r="AA1831" s="4">
        <v>1432</v>
      </c>
      <c r="AB1831" t="s">
        <v>12367</v>
      </c>
      <c r="AC1831" t="s">
        <v>12418</v>
      </c>
      <c r="AD1831">
        <v>2017</v>
      </c>
      <c r="AE1831">
        <v>8</v>
      </c>
      <c r="AF1831">
        <v>10</v>
      </c>
      <c r="AG1831" t="s">
        <v>12419</v>
      </c>
      <c r="AJ1831" t="s">
        <v>5</v>
      </c>
      <c r="AK1831" t="s">
        <v>12</v>
      </c>
      <c r="AL1831">
        <v>13326</v>
      </c>
      <c r="AM1831">
        <v>6848220</v>
      </c>
      <c r="AN1831" s="4">
        <v>13000</v>
      </c>
      <c r="AO1831" s="4">
        <v>6849000</v>
      </c>
      <c r="AP1831">
        <v>25</v>
      </c>
      <c r="AR1831">
        <v>1010</v>
      </c>
      <c r="AS1831" t="s">
        <v>12420</v>
      </c>
      <c r="AT1831" s="5" t="s">
        <v>12426</v>
      </c>
      <c r="AU1831">
        <v>101843</v>
      </c>
      <c r="AW1831" s="6" t="s">
        <v>14</v>
      </c>
      <c r="AX1831">
        <v>1</v>
      </c>
      <c r="AY1831" t="s">
        <v>15</v>
      </c>
      <c r="AZ1831" t="s">
        <v>12427</v>
      </c>
      <c r="BA1831" t="s">
        <v>12428</v>
      </c>
      <c r="BB1831">
        <v>1010</v>
      </c>
      <c r="BC1831" t="s">
        <v>18</v>
      </c>
      <c r="BD1831" t="s">
        <v>19</v>
      </c>
      <c r="BF1831" s="5">
        <v>42971.528229166703</v>
      </c>
      <c r="BG1831" s="7" t="s">
        <v>20</v>
      </c>
      <c r="BI1831">
        <v>6</v>
      </c>
      <c r="BJ1831">
        <v>135359</v>
      </c>
      <c r="BL1831" t="s">
        <v>12429</v>
      </c>
      <c r="BX1831">
        <v>74995</v>
      </c>
    </row>
    <row r="1832" spans="1:76" x14ac:dyDescent="0.25">
      <c r="A1832">
        <v>76453</v>
      </c>
      <c r="C1832">
        <v>1</v>
      </c>
      <c r="F1832" t="s">
        <v>0</v>
      </c>
      <c r="G1832" t="s">
        <v>1</v>
      </c>
      <c r="H1832" t="s">
        <v>12445</v>
      </c>
      <c r="I1832" t="s">
        <v>3</v>
      </c>
      <c r="K1832">
        <v>1</v>
      </c>
      <c r="L1832" t="s">
        <v>4</v>
      </c>
      <c r="M1832">
        <v>101843</v>
      </c>
      <c r="N1832" t="s">
        <v>5</v>
      </c>
      <c r="O1832" t="s">
        <v>5</v>
      </c>
      <c r="U1832" t="s">
        <v>12431</v>
      </c>
      <c r="V1832" s="1">
        <v>1</v>
      </c>
      <c r="W1832" t="s">
        <v>10757</v>
      </c>
      <c r="X1832" t="s">
        <v>12346</v>
      </c>
      <c r="Y1832" s="2" t="s">
        <v>12205</v>
      </c>
      <c r="Z1832" s="3">
        <v>14</v>
      </c>
      <c r="AA1832" s="4">
        <v>1432</v>
      </c>
      <c r="AB1832" t="s">
        <v>12367</v>
      </c>
      <c r="AC1832" t="s">
        <v>12418</v>
      </c>
      <c r="AD1832">
        <v>2017</v>
      </c>
      <c r="AE1832">
        <v>8</v>
      </c>
      <c r="AF1832">
        <v>10</v>
      </c>
      <c r="AG1832" t="s">
        <v>12419</v>
      </c>
      <c r="AJ1832" t="s">
        <v>5</v>
      </c>
      <c r="AK1832" t="s">
        <v>12</v>
      </c>
      <c r="AL1832">
        <v>14571</v>
      </c>
      <c r="AM1832">
        <v>6847488</v>
      </c>
      <c r="AN1832" s="4">
        <v>15000</v>
      </c>
      <c r="AO1832" s="4">
        <v>6847000</v>
      </c>
      <c r="AP1832">
        <v>25</v>
      </c>
      <c r="AR1832">
        <v>1010</v>
      </c>
      <c r="AS1832" t="s">
        <v>12420</v>
      </c>
      <c r="AT1832" s="5" t="s">
        <v>12446</v>
      </c>
      <c r="AU1832">
        <v>101843</v>
      </c>
      <c r="AW1832" s="6" t="s">
        <v>14</v>
      </c>
      <c r="AX1832">
        <v>1</v>
      </c>
      <c r="AY1832" t="s">
        <v>15</v>
      </c>
      <c r="AZ1832" t="s">
        <v>12447</v>
      </c>
      <c r="BA1832" t="s">
        <v>12448</v>
      </c>
      <c r="BB1832">
        <v>1010</v>
      </c>
      <c r="BC1832" t="s">
        <v>18</v>
      </c>
      <c r="BD1832" t="s">
        <v>19</v>
      </c>
      <c r="BF1832" s="5">
        <v>42971.528321759302</v>
      </c>
      <c r="BG1832" s="7" t="s">
        <v>20</v>
      </c>
      <c r="BI1832">
        <v>6</v>
      </c>
      <c r="BJ1832">
        <v>135233</v>
      </c>
      <c r="BL1832" t="s">
        <v>12449</v>
      </c>
      <c r="BX1832">
        <v>76453</v>
      </c>
    </row>
    <row r="1833" spans="1:76" x14ac:dyDescent="0.25">
      <c r="A1833">
        <v>77230</v>
      </c>
      <c r="C1833">
        <v>1</v>
      </c>
      <c r="F1833" t="s">
        <v>0</v>
      </c>
      <c r="G1833" t="s">
        <v>1</v>
      </c>
      <c r="H1833" t="s">
        <v>12450</v>
      </c>
      <c r="I1833" t="s">
        <v>3</v>
      </c>
      <c r="K1833">
        <v>1</v>
      </c>
      <c r="L1833" t="s">
        <v>4</v>
      </c>
      <c r="M1833">
        <v>101843</v>
      </c>
      <c r="N1833" t="s">
        <v>5</v>
      </c>
      <c r="O1833" t="s">
        <v>5</v>
      </c>
      <c r="U1833" t="s">
        <v>12431</v>
      </c>
      <c r="V1833" s="1">
        <v>1</v>
      </c>
      <c r="W1833" t="s">
        <v>10757</v>
      </c>
      <c r="X1833" t="s">
        <v>12346</v>
      </c>
      <c r="Y1833" s="2" t="s">
        <v>12205</v>
      </c>
      <c r="Z1833" s="3">
        <v>14</v>
      </c>
      <c r="AA1833" s="4">
        <v>1432</v>
      </c>
      <c r="AB1833" t="s">
        <v>12367</v>
      </c>
      <c r="AC1833" t="s">
        <v>12418</v>
      </c>
      <c r="AD1833">
        <v>2017</v>
      </c>
      <c r="AE1833">
        <v>8</v>
      </c>
      <c r="AF1833">
        <v>10</v>
      </c>
      <c r="AG1833" t="s">
        <v>12419</v>
      </c>
      <c r="AJ1833" t="s">
        <v>5</v>
      </c>
      <c r="AK1833" t="s">
        <v>12</v>
      </c>
      <c r="AL1833">
        <v>15214</v>
      </c>
      <c r="AM1833">
        <v>6847948</v>
      </c>
      <c r="AN1833" s="4">
        <v>15000</v>
      </c>
      <c r="AO1833" s="4">
        <v>6847000</v>
      </c>
      <c r="AP1833">
        <v>25</v>
      </c>
      <c r="AR1833">
        <v>1010</v>
      </c>
      <c r="AS1833" t="s">
        <v>12420</v>
      </c>
      <c r="AT1833" s="5" t="s">
        <v>12451</v>
      </c>
      <c r="AU1833">
        <v>101843</v>
      </c>
      <c r="AW1833" s="6" t="s">
        <v>14</v>
      </c>
      <c r="AX1833">
        <v>1</v>
      </c>
      <c r="AY1833" t="s">
        <v>15</v>
      </c>
      <c r="AZ1833" t="s">
        <v>12452</v>
      </c>
      <c r="BA1833" t="s">
        <v>12453</v>
      </c>
      <c r="BB1833">
        <v>1010</v>
      </c>
      <c r="BC1833" t="s">
        <v>18</v>
      </c>
      <c r="BD1833" t="s">
        <v>19</v>
      </c>
      <c r="BF1833" s="5">
        <v>42971.528310185196</v>
      </c>
      <c r="BG1833" s="7" t="s">
        <v>20</v>
      </c>
      <c r="BI1833">
        <v>6</v>
      </c>
      <c r="BJ1833">
        <v>135250</v>
      </c>
      <c r="BL1833" t="s">
        <v>12454</v>
      </c>
      <c r="BX1833">
        <v>77230</v>
      </c>
    </row>
    <row r="1834" spans="1:76" x14ac:dyDescent="0.25">
      <c r="A1834">
        <v>77482</v>
      </c>
      <c r="C1834">
        <v>1</v>
      </c>
      <c r="F1834" t="s">
        <v>0</v>
      </c>
      <c r="G1834" t="s">
        <v>1</v>
      </c>
      <c r="H1834" t="s">
        <v>12455</v>
      </c>
      <c r="I1834" t="s">
        <v>3</v>
      </c>
      <c r="K1834">
        <v>1</v>
      </c>
      <c r="L1834" t="s">
        <v>4</v>
      </c>
      <c r="M1834">
        <v>101843</v>
      </c>
      <c r="N1834" t="s">
        <v>5</v>
      </c>
      <c r="O1834" t="s">
        <v>5</v>
      </c>
      <c r="U1834" t="s">
        <v>12431</v>
      </c>
      <c r="V1834" s="1">
        <v>1</v>
      </c>
      <c r="W1834" t="s">
        <v>10757</v>
      </c>
      <c r="X1834" t="s">
        <v>12346</v>
      </c>
      <c r="Y1834" s="2" t="s">
        <v>12205</v>
      </c>
      <c r="Z1834" s="3">
        <v>14</v>
      </c>
      <c r="AA1834" s="4">
        <v>1432</v>
      </c>
      <c r="AB1834" t="s">
        <v>12367</v>
      </c>
      <c r="AC1834" t="s">
        <v>12418</v>
      </c>
      <c r="AD1834">
        <v>2017</v>
      </c>
      <c r="AE1834">
        <v>8</v>
      </c>
      <c r="AF1834">
        <v>10</v>
      </c>
      <c r="AG1834" t="s">
        <v>12419</v>
      </c>
      <c r="AJ1834" t="s">
        <v>5</v>
      </c>
      <c r="AK1834" t="s">
        <v>12</v>
      </c>
      <c r="AL1834">
        <v>15470</v>
      </c>
      <c r="AM1834">
        <v>6847982</v>
      </c>
      <c r="AN1834" s="4">
        <v>15000</v>
      </c>
      <c r="AO1834" s="4">
        <v>6847000</v>
      </c>
      <c r="AP1834">
        <v>25</v>
      </c>
      <c r="AR1834">
        <v>1010</v>
      </c>
      <c r="AS1834" t="s">
        <v>12420</v>
      </c>
      <c r="AT1834" s="5" t="s">
        <v>12456</v>
      </c>
      <c r="AU1834">
        <v>101843</v>
      </c>
      <c r="AW1834" s="6" t="s">
        <v>14</v>
      </c>
      <c r="AX1834">
        <v>1</v>
      </c>
      <c r="AY1834" t="s">
        <v>15</v>
      </c>
      <c r="AZ1834" t="s">
        <v>12457</v>
      </c>
      <c r="BA1834" t="s">
        <v>12458</v>
      </c>
      <c r="BB1834">
        <v>1010</v>
      </c>
      <c r="BC1834" t="s">
        <v>18</v>
      </c>
      <c r="BD1834" t="s">
        <v>19</v>
      </c>
      <c r="BF1834" s="5">
        <v>42971.528298611098</v>
      </c>
      <c r="BG1834" s="7" t="s">
        <v>20</v>
      </c>
      <c r="BI1834">
        <v>6</v>
      </c>
      <c r="BJ1834">
        <v>135260</v>
      </c>
      <c r="BL1834" t="s">
        <v>12459</v>
      </c>
      <c r="BX1834">
        <v>77482</v>
      </c>
    </row>
    <row r="1835" spans="1:76" x14ac:dyDescent="0.25">
      <c r="A1835">
        <v>76547</v>
      </c>
      <c r="C1835">
        <v>1</v>
      </c>
      <c r="F1835" t="s">
        <v>0</v>
      </c>
      <c r="G1835" t="s">
        <v>1</v>
      </c>
      <c r="H1835" t="s">
        <v>12460</v>
      </c>
      <c r="I1835" t="s">
        <v>3</v>
      </c>
      <c r="K1835">
        <v>1</v>
      </c>
      <c r="L1835" t="s">
        <v>4</v>
      </c>
      <c r="M1835">
        <v>101843</v>
      </c>
      <c r="N1835" t="s">
        <v>5</v>
      </c>
      <c r="O1835" t="s">
        <v>5</v>
      </c>
      <c r="U1835" t="s">
        <v>12431</v>
      </c>
      <c r="V1835" s="1">
        <v>1</v>
      </c>
      <c r="W1835" t="s">
        <v>10757</v>
      </c>
      <c r="X1835" t="s">
        <v>12346</v>
      </c>
      <c r="Y1835" s="2" t="s">
        <v>12205</v>
      </c>
      <c r="Z1835" s="3">
        <v>14</v>
      </c>
      <c r="AA1835" s="4">
        <v>1432</v>
      </c>
      <c r="AB1835" t="s">
        <v>12367</v>
      </c>
      <c r="AC1835" t="s">
        <v>12418</v>
      </c>
      <c r="AD1835">
        <v>2017</v>
      </c>
      <c r="AE1835">
        <v>8</v>
      </c>
      <c r="AF1835">
        <v>10</v>
      </c>
      <c r="AG1835" t="s">
        <v>12419</v>
      </c>
      <c r="AJ1835" t="s">
        <v>5</v>
      </c>
      <c r="AK1835" t="s">
        <v>12</v>
      </c>
      <c r="AL1835">
        <v>14647</v>
      </c>
      <c r="AM1835">
        <v>6847509</v>
      </c>
      <c r="AN1835" s="4">
        <v>15000</v>
      </c>
      <c r="AO1835" s="4">
        <v>6847000</v>
      </c>
      <c r="AP1835">
        <v>25</v>
      </c>
      <c r="AR1835">
        <v>1010</v>
      </c>
      <c r="AS1835" t="s">
        <v>12420</v>
      </c>
      <c r="AT1835" s="5" t="s">
        <v>12461</v>
      </c>
      <c r="AU1835">
        <v>101843</v>
      </c>
      <c r="AW1835" s="6" t="s">
        <v>14</v>
      </c>
      <c r="AX1835">
        <v>1</v>
      </c>
      <c r="AY1835" t="s">
        <v>15</v>
      </c>
      <c r="AZ1835" t="s">
        <v>12462</v>
      </c>
      <c r="BA1835" t="s">
        <v>12463</v>
      </c>
      <c r="BB1835">
        <v>1010</v>
      </c>
      <c r="BC1835" t="s">
        <v>18</v>
      </c>
      <c r="BD1835" t="s">
        <v>19</v>
      </c>
      <c r="BF1835" s="5">
        <v>42971.528287036999</v>
      </c>
      <c r="BG1835" s="7" t="s">
        <v>20</v>
      </c>
      <c r="BI1835">
        <v>6</v>
      </c>
      <c r="BJ1835">
        <v>135276</v>
      </c>
      <c r="BL1835" t="s">
        <v>12464</v>
      </c>
      <c r="BX1835">
        <v>76547</v>
      </c>
    </row>
    <row r="1836" spans="1:76" x14ac:dyDescent="0.25">
      <c r="A1836">
        <v>76671</v>
      </c>
      <c r="C1836">
        <v>1</v>
      </c>
      <c r="F1836" t="s">
        <v>0</v>
      </c>
      <c r="G1836" t="s">
        <v>1</v>
      </c>
      <c r="H1836" t="s">
        <v>12465</v>
      </c>
      <c r="I1836" t="s">
        <v>3</v>
      </c>
      <c r="K1836">
        <v>1</v>
      </c>
      <c r="L1836" t="s">
        <v>4</v>
      </c>
      <c r="M1836">
        <v>101843</v>
      </c>
      <c r="N1836" t="s">
        <v>5</v>
      </c>
      <c r="O1836" t="s">
        <v>5</v>
      </c>
      <c r="U1836" t="s">
        <v>12431</v>
      </c>
      <c r="V1836" s="1">
        <v>1</v>
      </c>
      <c r="W1836" t="s">
        <v>10757</v>
      </c>
      <c r="X1836" t="s">
        <v>12346</v>
      </c>
      <c r="Y1836" s="2" t="s">
        <v>12205</v>
      </c>
      <c r="Z1836" s="3">
        <v>14</v>
      </c>
      <c r="AA1836" s="4">
        <v>1432</v>
      </c>
      <c r="AB1836" t="s">
        <v>12367</v>
      </c>
      <c r="AC1836" t="s">
        <v>12418</v>
      </c>
      <c r="AD1836">
        <v>2017</v>
      </c>
      <c r="AE1836">
        <v>8</v>
      </c>
      <c r="AF1836">
        <v>10</v>
      </c>
      <c r="AG1836" t="s">
        <v>12419</v>
      </c>
      <c r="AJ1836" t="s">
        <v>5</v>
      </c>
      <c r="AK1836" t="s">
        <v>12</v>
      </c>
      <c r="AL1836">
        <v>14734</v>
      </c>
      <c r="AM1836">
        <v>6847635</v>
      </c>
      <c r="AN1836" s="4">
        <v>15000</v>
      </c>
      <c r="AO1836" s="4">
        <v>6847000</v>
      </c>
      <c r="AP1836">
        <v>25</v>
      </c>
      <c r="AR1836">
        <v>1010</v>
      </c>
      <c r="AS1836" t="s">
        <v>12420</v>
      </c>
      <c r="AT1836" s="5" t="s">
        <v>12466</v>
      </c>
      <c r="AU1836">
        <v>101843</v>
      </c>
      <c r="AW1836" s="6" t="s">
        <v>14</v>
      </c>
      <c r="AX1836">
        <v>1</v>
      </c>
      <c r="AY1836" t="s">
        <v>15</v>
      </c>
      <c r="AZ1836" t="s">
        <v>12467</v>
      </c>
      <c r="BA1836" t="s">
        <v>12468</v>
      </c>
      <c r="BB1836">
        <v>1010</v>
      </c>
      <c r="BC1836" t="s">
        <v>18</v>
      </c>
      <c r="BD1836" t="s">
        <v>19</v>
      </c>
      <c r="BF1836" s="5">
        <v>42971.528287036999</v>
      </c>
      <c r="BG1836" s="7" t="s">
        <v>20</v>
      </c>
      <c r="BI1836">
        <v>6</v>
      </c>
      <c r="BJ1836">
        <v>135282</v>
      </c>
      <c r="BL1836" t="s">
        <v>12469</v>
      </c>
      <c r="BX1836">
        <v>76671</v>
      </c>
    </row>
    <row r="1837" spans="1:76" x14ac:dyDescent="0.25">
      <c r="A1837">
        <v>76806</v>
      </c>
      <c r="C1837">
        <v>1</v>
      </c>
      <c r="F1837" t="s">
        <v>0</v>
      </c>
      <c r="G1837" t="s">
        <v>1</v>
      </c>
      <c r="H1837" t="s">
        <v>12470</v>
      </c>
      <c r="I1837" t="s">
        <v>3</v>
      </c>
      <c r="K1837">
        <v>1</v>
      </c>
      <c r="L1837" t="s">
        <v>4</v>
      </c>
      <c r="M1837">
        <v>101843</v>
      </c>
      <c r="N1837" t="s">
        <v>5</v>
      </c>
      <c r="O1837" t="s">
        <v>5</v>
      </c>
      <c r="U1837" t="s">
        <v>12431</v>
      </c>
      <c r="V1837" s="1">
        <v>1</v>
      </c>
      <c r="W1837" t="s">
        <v>10757</v>
      </c>
      <c r="X1837" t="s">
        <v>12346</v>
      </c>
      <c r="Y1837" s="2" t="s">
        <v>12205</v>
      </c>
      <c r="Z1837" s="3">
        <v>14</v>
      </c>
      <c r="AA1837" s="4">
        <v>1432</v>
      </c>
      <c r="AB1837" t="s">
        <v>12367</v>
      </c>
      <c r="AC1837" t="s">
        <v>12418</v>
      </c>
      <c r="AD1837">
        <v>2017</v>
      </c>
      <c r="AE1837">
        <v>8</v>
      </c>
      <c r="AF1837">
        <v>10</v>
      </c>
      <c r="AG1837" t="s">
        <v>12419</v>
      </c>
      <c r="AJ1837" t="s">
        <v>5</v>
      </c>
      <c r="AK1837" t="s">
        <v>12</v>
      </c>
      <c r="AL1837">
        <v>14821</v>
      </c>
      <c r="AM1837">
        <v>6847715</v>
      </c>
      <c r="AN1837" s="4">
        <v>15000</v>
      </c>
      <c r="AO1837" s="4">
        <v>6847000</v>
      </c>
      <c r="AP1837">
        <v>25</v>
      </c>
      <c r="AR1837">
        <v>1010</v>
      </c>
      <c r="AS1837" t="s">
        <v>12420</v>
      </c>
      <c r="AT1837" s="5" t="s">
        <v>12471</v>
      </c>
      <c r="AU1837">
        <v>101843</v>
      </c>
      <c r="AW1837" s="6" t="s">
        <v>14</v>
      </c>
      <c r="AX1837">
        <v>1</v>
      </c>
      <c r="AY1837" t="s">
        <v>15</v>
      </c>
      <c r="AZ1837" t="s">
        <v>12472</v>
      </c>
      <c r="BA1837" t="s">
        <v>12473</v>
      </c>
      <c r="BB1837">
        <v>1010</v>
      </c>
      <c r="BC1837" t="s">
        <v>18</v>
      </c>
      <c r="BD1837" t="s">
        <v>19</v>
      </c>
      <c r="BF1837" s="5">
        <v>42971.528275463003</v>
      </c>
      <c r="BG1837" s="7" t="s">
        <v>20</v>
      </c>
      <c r="BI1837">
        <v>6</v>
      </c>
      <c r="BJ1837">
        <v>135300</v>
      </c>
      <c r="BL1837" t="s">
        <v>12474</v>
      </c>
      <c r="BX1837">
        <v>76806</v>
      </c>
    </row>
    <row r="1838" spans="1:76" x14ac:dyDescent="0.25">
      <c r="A1838">
        <v>77478</v>
      </c>
      <c r="C1838">
        <v>1</v>
      </c>
      <c r="F1838" t="s">
        <v>0</v>
      </c>
      <c r="G1838" t="s">
        <v>1</v>
      </c>
      <c r="H1838" t="s">
        <v>12475</v>
      </c>
      <c r="I1838" t="s">
        <v>3</v>
      </c>
      <c r="K1838">
        <v>1</v>
      </c>
      <c r="L1838" t="s">
        <v>4</v>
      </c>
      <c r="M1838">
        <v>101843</v>
      </c>
      <c r="N1838" t="s">
        <v>5</v>
      </c>
      <c r="O1838" t="s">
        <v>5</v>
      </c>
      <c r="U1838" t="s">
        <v>12431</v>
      </c>
      <c r="V1838" s="1">
        <v>1</v>
      </c>
      <c r="W1838" t="s">
        <v>10757</v>
      </c>
      <c r="X1838" t="s">
        <v>12346</v>
      </c>
      <c r="Y1838" s="2" t="s">
        <v>12205</v>
      </c>
      <c r="Z1838" s="3">
        <v>14</v>
      </c>
      <c r="AA1838" s="4">
        <v>1432</v>
      </c>
      <c r="AB1838" t="s">
        <v>12367</v>
      </c>
      <c r="AC1838" t="s">
        <v>12418</v>
      </c>
      <c r="AD1838">
        <v>2017</v>
      </c>
      <c r="AE1838">
        <v>8</v>
      </c>
      <c r="AF1838">
        <v>10</v>
      </c>
      <c r="AG1838" t="s">
        <v>12419</v>
      </c>
      <c r="AJ1838" t="s">
        <v>5</v>
      </c>
      <c r="AK1838" t="s">
        <v>12</v>
      </c>
      <c r="AL1838">
        <v>15468</v>
      </c>
      <c r="AM1838">
        <v>6847976</v>
      </c>
      <c r="AN1838" s="4">
        <v>15000</v>
      </c>
      <c r="AO1838" s="4">
        <v>6847000</v>
      </c>
      <c r="AP1838">
        <v>25</v>
      </c>
      <c r="AR1838">
        <v>1010</v>
      </c>
      <c r="AS1838" t="s">
        <v>12420</v>
      </c>
      <c r="AT1838" s="5" t="s">
        <v>12476</v>
      </c>
      <c r="AU1838">
        <v>101843</v>
      </c>
      <c r="AW1838" s="6" t="s">
        <v>14</v>
      </c>
      <c r="AX1838">
        <v>1</v>
      </c>
      <c r="AY1838" t="s">
        <v>15</v>
      </c>
      <c r="AZ1838" t="s">
        <v>12477</v>
      </c>
      <c r="BA1838" t="s">
        <v>12478</v>
      </c>
      <c r="BB1838">
        <v>1010</v>
      </c>
      <c r="BC1838" t="s">
        <v>18</v>
      </c>
      <c r="BD1838" t="s">
        <v>19</v>
      </c>
      <c r="BF1838" s="5">
        <v>42971.528252314798</v>
      </c>
      <c r="BG1838" s="7" t="s">
        <v>20</v>
      </c>
      <c r="BI1838">
        <v>6</v>
      </c>
      <c r="BJ1838">
        <v>135325</v>
      </c>
      <c r="BL1838" t="s">
        <v>12479</v>
      </c>
      <c r="BX1838">
        <v>77478</v>
      </c>
    </row>
    <row r="1839" spans="1:76" x14ac:dyDescent="0.25">
      <c r="A1839">
        <v>77452</v>
      </c>
      <c r="C1839">
        <v>1</v>
      </c>
      <c r="F1839" t="s">
        <v>0</v>
      </c>
      <c r="G1839" t="s">
        <v>1</v>
      </c>
      <c r="H1839" t="s">
        <v>12480</v>
      </c>
      <c r="I1839" t="s">
        <v>3</v>
      </c>
      <c r="K1839">
        <v>1</v>
      </c>
      <c r="L1839" t="s">
        <v>4</v>
      </c>
      <c r="M1839">
        <v>101843</v>
      </c>
      <c r="N1839" t="s">
        <v>5</v>
      </c>
      <c r="O1839" t="s">
        <v>5</v>
      </c>
      <c r="U1839" t="s">
        <v>12431</v>
      </c>
      <c r="V1839" s="1">
        <v>1</v>
      </c>
      <c r="W1839" t="s">
        <v>10757</v>
      </c>
      <c r="X1839" t="s">
        <v>12346</v>
      </c>
      <c r="Y1839" s="2" t="s">
        <v>12205</v>
      </c>
      <c r="Z1839" s="3">
        <v>14</v>
      </c>
      <c r="AA1839" s="4">
        <v>1432</v>
      </c>
      <c r="AB1839" t="s">
        <v>12367</v>
      </c>
      <c r="AC1839" t="s">
        <v>12418</v>
      </c>
      <c r="AD1839">
        <v>2017</v>
      </c>
      <c r="AE1839">
        <v>8</v>
      </c>
      <c r="AF1839">
        <v>10</v>
      </c>
      <c r="AG1839" t="s">
        <v>12419</v>
      </c>
      <c r="AJ1839" t="s">
        <v>5</v>
      </c>
      <c r="AK1839" t="s">
        <v>12</v>
      </c>
      <c r="AL1839">
        <v>15435</v>
      </c>
      <c r="AM1839">
        <v>6847974</v>
      </c>
      <c r="AN1839" s="4">
        <v>15000</v>
      </c>
      <c r="AO1839" s="4">
        <v>6847000</v>
      </c>
      <c r="AP1839">
        <v>25</v>
      </c>
      <c r="AR1839">
        <v>1010</v>
      </c>
      <c r="AS1839" t="s">
        <v>12420</v>
      </c>
      <c r="AT1839" s="5" t="s">
        <v>12481</v>
      </c>
      <c r="AU1839">
        <v>101843</v>
      </c>
      <c r="AW1839" s="6" t="s">
        <v>14</v>
      </c>
      <c r="AX1839">
        <v>1</v>
      </c>
      <c r="AY1839" t="s">
        <v>15</v>
      </c>
      <c r="AZ1839" t="s">
        <v>12482</v>
      </c>
      <c r="BA1839" t="s">
        <v>12483</v>
      </c>
      <c r="BB1839">
        <v>1010</v>
      </c>
      <c r="BC1839" t="s">
        <v>18</v>
      </c>
      <c r="BD1839" t="s">
        <v>19</v>
      </c>
      <c r="BF1839" s="5">
        <v>42971.528252314798</v>
      </c>
      <c r="BG1839" s="7" t="s">
        <v>20</v>
      </c>
      <c r="BI1839">
        <v>6</v>
      </c>
      <c r="BJ1839">
        <v>135328</v>
      </c>
      <c r="BL1839" t="s">
        <v>12484</v>
      </c>
      <c r="BX1839">
        <v>77452</v>
      </c>
    </row>
    <row r="1840" spans="1:76" x14ac:dyDescent="0.25">
      <c r="A1840">
        <v>77211</v>
      </c>
      <c r="C1840">
        <v>1</v>
      </c>
      <c r="F1840" t="s">
        <v>0</v>
      </c>
      <c r="G1840" t="s">
        <v>1</v>
      </c>
      <c r="H1840" t="s">
        <v>12485</v>
      </c>
      <c r="I1840" t="s">
        <v>3</v>
      </c>
      <c r="K1840">
        <v>1</v>
      </c>
      <c r="L1840" t="s">
        <v>4</v>
      </c>
      <c r="M1840">
        <v>101843</v>
      </c>
      <c r="N1840" t="s">
        <v>5</v>
      </c>
      <c r="O1840" t="s">
        <v>5</v>
      </c>
      <c r="U1840" t="s">
        <v>12431</v>
      </c>
      <c r="V1840" s="1">
        <v>1</v>
      </c>
      <c r="W1840" t="s">
        <v>10757</v>
      </c>
      <c r="X1840" t="s">
        <v>12346</v>
      </c>
      <c r="Y1840" s="2" t="s">
        <v>12205</v>
      </c>
      <c r="Z1840" s="3">
        <v>14</v>
      </c>
      <c r="AA1840" s="4">
        <v>1432</v>
      </c>
      <c r="AB1840" t="s">
        <v>12367</v>
      </c>
      <c r="AC1840" t="s">
        <v>12418</v>
      </c>
      <c r="AD1840">
        <v>2017</v>
      </c>
      <c r="AE1840">
        <v>8</v>
      </c>
      <c r="AF1840">
        <v>10</v>
      </c>
      <c r="AG1840" t="s">
        <v>12419</v>
      </c>
      <c r="AJ1840" t="s">
        <v>5</v>
      </c>
      <c r="AK1840" t="s">
        <v>12</v>
      </c>
      <c r="AL1840">
        <v>15199</v>
      </c>
      <c r="AM1840">
        <v>6847944</v>
      </c>
      <c r="AN1840" s="4">
        <v>15000</v>
      </c>
      <c r="AO1840" s="4">
        <v>6847000</v>
      </c>
      <c r="AP1840">
        <v>25</v>
      </c>
      <c r="AR1840">
        <v>1010</v>
      </c>
      <c r="AS1840" t="s">
        <v>12420</v>
      </c>
      <c r="AT1840" s="5" t="s">
        <v>12486</v>
      </c>
      <c r="AU1840">
        <v>101843</v>
      </c>
      <c r="AW1840" s="6" t="s">
        <v>14</v>
      </c>
      <c r="AX1840">
        <v>1</v>
      </c>
      <c r="AY1840" t="s">
        <v>15</v>
      </c>
      <c r="AZ1840" t="s">
        <v>12487</v>
      </c>
      <c r="BA1840" t="s">
        <v>12488</v>
      </c>
      <c r="BB1840">
        <v>1010</v>
      </c>
      <c r="BC1840" t="s">
        <v>18</v>
      </c>
      <c r="BD1840" t="s">
        <v>19</v>
      </c>
      <c r="BF1840" s="5">
        <v>42971.528240740699</v>
      </c>
      <c r="BG1840" s="7" t="s">
        <v>20</v>
      </c>
      <c r="BI1840">
        <v>6</v>
      </c>
      <c r="BJ1840">
        <v>135337</v>
      </c>
      <c r="BL1840" t="s">
        <v>12489</v>
      </c>
      <c r="BX1840">
        <v>77211</v>
      </c>
    </row>
    <row r="1841" spans="1:76" x14ac:dyDescent="0.25">
      <c r="A1841">
        <v>77301</v>
      </c>
      <c r="C1841">
        <v>1</v>
      </c>
      <c r="F1841" t="s">
        <v>0</v>
      </c>
      <c r="G1841" t="s">
        <v>1</v>
      </c>
      <c r="H1841" t="s">
        <v>12490</v>
      </c>
      <c r="I1841" t="s">
        <v>3</v>
      </c>
      <c r="K1841">
        <v>1</v>
      </c>
      <c r="L1841" t="s">
        <v>4</v>
      </c>
      <c r="M1841">
        <v>101843</v>
      </c>
      <c r="N1841" t="s">
        <v>5</v>
      </c>
      <c r="O1841" t="s">
        <v>5</v>
      </c>
      <c r="U1841" t="s">
        <v>12431</v>
      </c>
      <c r="V1841" s="1">
        <v>1</v>
      </c>
      <c r="W1841" t="s">
        <v>10757</v>
      </c>
      <c r="X1841" t="s">
        <v>12346</v>
      </c>
      <c r="Y1841" s="2" t="s">
        <v>12205</v>
      </c>
      <c r="Z1841" s="3">
        <v>14</v>
      </c>
      <c r="AA1841" s="4">
        <v>1432</v>
      </c>
      <c r="AB1841" t="s">
        <v>12367</v>
      </c>
      <c r="AC1841" t="s">
        <v>12418</v>
      </c>
      <c r="AD1841">
        <v>2017</v>
      </c>
      <c r="AE1841">
        <v>8</v>
      </c>
      <c r="AF1841">
        <v>10</v>
      </c>
      <c r="AG1841" t="s">
        <v>12419</v>
      </c>
      <c r="AJ1841" t="s">
        <v>5</v>
      </c>
      <c r="AK1841" t="s">
        <v>12</v>
      </c>
      <c r="AL1841">
        <v>15266</v>
      </c>
      <c r="AM1841">
        <v>6847939</v>
      </c>
      <c r="AN1841" s="4">
        <v>15000</v>
      </c>
      <c r="AO1841" s="4">
        <v>6847000</v>
      </c>
      <c r="AP1841">
        <v>25</v>
      </c>
      <c r="AR1841">
        <v>1010</v>
      </c>
      <c r="AS1841" t="s">
        <v>12420</v>
      </c>
      <c r="AT1841" s="5" t="s">
        <v>12491</v>
      </c>
      <c r="AU1841">
        <v>101843</v>
      </c>
      <c r="AW1841" s="6" t="s">
        <v>14</v>
      </c>
      <c r="AX1841">
        <v>1</v>
      </c>
      <c r="AY1841" t="s">
        <v>15</v>
      </c>
      <c r="AZ1841" t="s">
        <v>12492</v>
      </c>
      <c r="BA1841" t="s">
        <v>12493</v>
      </c>
      <c r="BB1841">
        <v>1010</v>
      </c>
      <c r="BC1841" t="s">
        <v>18</v>
      </c>
      <c r="BD1841" t="s">
        <v>19</v>
      </c>
      <c r="BF1841" s="5">
        <v>42971.528240740699</v>
      </c>
      <c r="BG1841" s="7" t="s">
        <v>20</v>
      </c>
      <c r="BI1841">
        <v>6</v>
      </c>
      <c r="BJ1841">
        <v>135340</v>
      </c>
      <c r="BL1841" t="s">
        <v>12494</v>
      </c>
      <c r="BX1841">
        <v>77301</v>
      </c>
    </row>
    <row r="1842" spans="1:76" x14ac:dyDescent="0.25">
      <c r="A1842">
        <v>84268</v>
      </c>
      <c r="C1842">
        <v>1</v>
      </c>
      <c r="D1842">
        <v>1</v>
      </c>
      <c r="E1842">
        <v>1</v>
      </c>
      <c r="F1842" t="s">
        <v>0</v>
      </c>
      <c r="G1842" t="s">
        <v>1</v>
      </c>
      <c r="H1842" t="s">
        <v>12495</v>
      </c>
      <c r="I1842" t="s">
        <v>3</v>
      </c>
      <c r="K1842">
        <v>1</v>
      </c>
      <c r="L1842" t="s">
        <v>4</v>
      </c>
      <c r="M1842">
        <v>101843</v>
      </c>
      <c r="N1842" t="s">
        <v>5</v>
      </c>
      <c r="O1842" t="s">
        <v>5</v>
      </c>
      <c r="U1842" t="s">
        <v>12496</v>
      </c>
      <c r="V1842" s="1">
        <v>1</v>
      </c>
      <c r="W1842" t="s">
        <v>10757</v>
      </c>
      <c r="X1842" t="s">
        <v>12497</v>
      </c>
      <c r="Y1842" s="2" t="s">
        <v>12205</v>
      </c>
      <c r="Z1842" s="3">
        <v>14</v>
      </c>
      <c r="AA1842" s="4">
        <v>1443</v>
      </c>
      <c r="AB1842" s="4" t="s">
        <v>12498</v>
      </c>
      <c r="AC1842" t="s">
        <v>12499</v>
      </c>
      <c r="AD1842">
        <v>2017</v>
      </c>
      <c r="AE1842">
        <v>8</v>
      </c>
      <c r="AF1842">
        <v>6</v>
      </c>
      <c r="AG1842" t="s">
        <v>2862</v>
      </c>
      <c r="AJ1842" t="s">
        <v>5</v>
      </c>
      <c r="AK1842" t="s">
        <v>12</v>
      </c>
      <c r="AL1842">
        <v>25389</v>
      </c>
      <c r="AM1842">
        <v>6902618</v>
      </c>
      <c r="AN1842" s="4">
        <v>25000</v>
      </c>
      <c r="AO1842" s="4">
        <v>6903000</v>
      </c>
      <c r="AP1842">
        <v>10</v>
      </c>
      <c r="AR1842">
        <v>1010</v>
      </c>
      <c r="AT1842" s="5" t="s">
        <v>12500</v>
      </c>
      <c r="AU1842">
        <v>101843</v>
      </c>
      <c r="AW1842" s="6" t="s">
        <v>14</v>
      </c>
      <c r="AX1842">
        <v>1</v>
      </c>
      <c r="AY1842" t="s">
        <v>15</v>
      </c>
      <c r="AZ1842" t="s">
        <v>12501</v>
      </c>
      <c r="BA1842" t="s">
        <v>12502</v>
      </c>
      <c r="BB1842">
        <v>1010</v>
      </c>
      <c r="BC1842" t="s">
        <v>18</v>
      </c>
      <c r="BD1842" t="s">
        <v>19</v>
      </c>
      <c r="BF1842" s="5">
        <v>43710.333333333299</v>
      </c>
      <c r="BG1842" s="7" t="s">
        <v>20</v>
      </c>
      <c r="BI1842">
        <v>6</v>
      </c>
      <c r="BJ1842">
        <v>133472</v>
      </c>
      <c r="BL1842" t="s">
        <v>12503</v>
      </c>
      <c r="BX1842">
        <v>84268</v>
      </c>
    </row>
    <row r="1843" spans="1:76" x14ac:dyDescent="0.25">
      <c r="A1843">
        <v>142018</v>
      </c>
      <c r="B1843">
        <v>304204</v>
      </c>
      <c r="F1843" t="s">
        <v>0</v>
      </c>
      <c r="G1843" t="s">
        <v>55</v>
      </c>
      <c r="H1843" t="s">
        <v>12504</v>
      </c>
      <c r="I1843" s="8" t="str">
        <f>HYPERLINK(AT1843,"Hb")</f>
        <v>Hb</v>
      </c>
      <c r="K1843">
        <v>1</v>
      </c>
      <c r="L1843" t="s">
        <v>4</v>
      </c>
      <c r="M1843">
        <v>101843</v>
      </c>
      <c r="N1843" t="s">
        <v>5</v>
      </c>
      <c r="O1843" t="s">
        <v>5</v>
      </c>
      <c r="U1843" t="s">
        <v>12505</v>
      </c>
      <c r="V1843" s="11">
        <v>2</v>
      </c>
      <c r="W1843" t="s">
        <v>12506</v>
      </c>
      <c r="X1843" t="s">
        <v>12507</v>
      </c>
      <c r="Y1843" t="s">
        <v>12508</v>
      </c>
      <c r="Z1843" s="3">
        <v>15</v>
      </c>
      <c r="AA1843" s="4">
        <v>1502</v>
      </c>
      <c r="AB1843" s="4" t="s">
        <v>12507</v>
      </c>
      <c r="AC1843" t="s">
        <v>12507</v>
      </c>
      <c r="AD1843">
        <v>1894</v>
      </c>
      <c r="AE1843">
        <v>7</v>
      </c>
      <c r="AF1843">
        <v>28</v>
      </c>
      <c r="AG1843" t="s">
        <v>12509</v>
      </c>
      <c r="AH1843" t="s">
        <v>12509</v>
      </c>
      <c r="AJ1843" t="s">
        <v>5</v>
      </c>
      <c r="AK1843" t="s">
        <v>12</v>
      </c>
      <c r="AL1843">
        <v>101502</v>
      </c>
      <c r="AM1843">
        <v>6980692</v>
      </c>
      <c r="AN1843" s="4">
        <v>101000</v>
      </c>
      <c r="AO1843" s="4">
        <v>6981000</v>
      </c>
      <c r="AP1843">
        <v>3640</v>
      </c>
      <c r="AR1843">
        <v>8</v>
      </c>
      <c r="AS1843" t="s">
        <v>60</v>
      </c>
      <c r="AT1843" t="s">
        <v>12510</v>
      </c>
      <c r="AU1843">
        <v>101843</v>
      </c>
      <c r="AW1843" s="6" t="s">
        <v>14</v>
      </c>
      <c r="AX1843">
        <v>1</v>
      </c>
      <c r="AY1843" t="s">
        <v>15</v>
      </c>
      <c r="AZ1843" t="s">
        <v>12511</v>
      </c>
      <c r="BA1843" t="s">
        <v>12512</v>
      </c>
      <c r="BB1843">
        <v>8</v>
      </c>
      <c r="BC1843" t="s">
        <v>64</v>
      </c>
      <c r="BD1843" t="s">
        <v>65</v>
      </c>
      <c r="BE1843">
        <v>1</v>
      </c>
      <c r="BF1843" s="5">
        <v>36890</v>
      </c>
      <c r="BG1843" s="7" t="s">
        <v>20</v>
      </c>
      <c r="BI1843">
        <v>3</v>
      </c>
      <c r="BJ1843">
        <v>477211</v>
      </c>
      <c r="BK1843">
        <v>143217</v>
      </c>
      <c r="BL1843" t="s">
        <v>12513</v>
      </c>
      <c r="BN1843" t="s">
        <v>12514</v>
      </c>
      <c r="BX1843">
        <v>142018</v>
      </c>
    </row>
    <row r="1844" spans="1:76" x14ac:dyDescent="0.25">
      <c r="A1844">
        <v>141308</v>
      </c>
      <c r="B1844">
        <v>203394</v>
      </c>
      <c r="F1844" t="s">
        <v>0</v>
      </c>
      <c r="G1844" t="s">
        <v>76</v>
      </c>
      <c r="H1844" t="s">
        <v>12540</v>
      </c>
      <c r="I1844" s="8" t="str">
        <f>HYPERLINK(AT1844,"Hb")</f>
        <v>Hb</v>
      </c>
      <c r="K1844">
        <v>1</v>
      </c>
      <c r="L1844" t="s">
        <v>4</v>
      </c>
      <c r="M1844">
        <v>101843</v>
      </c>
      <c r="N1844" t="s">
        <v>5</v>
      </c>
      <c r="O1844" t="s">
        <v>5</v>
      </c>
      <c r="U1844" t="s">
        <v>12541</v>
      </c>
      <c r="V1844" s="1">
        <v>1</v>
      </c>
      <c r="W1844" t="s">
        <v>12506</v>
      </c>
      <c r="X1844" t="s">
        <v>12507</v>
      </c>
      <c r="Y1844" t="s">
        <v>12508</v>
      </c>
      <c r="Z1844" s="3">
        <v>15</v>
      </c>
      <c r="AA1844" s="4">
        <v>1502</v>
      </c>
      <c r="AB1844" s="4" t="s">
        <v>12507</v>
      </c>
      <c r="AC1844" t="s">
        <v>12542</v>
      </c>
      <c r="AD1844">
        <v>1930</v>
      </c>
      <c r="AE1844">
        <v>7</v>
      </c>
      <c r="AF1844">
        <v>24</v>
      </c>
      <c r="AG1844" t="s">
        <v>80</v>
      </c>
      <c r="AH1844" t="s">
        <v>80</v>
      </c>
      <c r="AJ1844" t="s">
        <v>5</v>
      </c>
      <c r="AK1844" t="s">
        <v>12</v>
      </c>
      <c r="AL1844">
        <v>99563</v>
      </c>
      <c r="AM1844">
        <v>6980578</v>
      </c>
      <c r="AN1844" s="4">
        <v>99000</v>
      </c>
      <c r="AO1844" s="4">
        <v>6981000</v>
      </c>
      <c r="AP1844">
        <v>707</v>
      </c>
      <c r="AR1844">
        <v>37</v>
      </c>
      <c r="AT1844" t="s">
        <v>12543</v>
      </c>
      <c r="AU1844">
        <v>101843</v>
      </c>
      <c r="AW1844" s="6" t="s">
        <v>14</v>
      </c>
      <c r="AX1844">
        <v>1</v>
      </c>
      <c r="AY1844" t="s">
        <v>15</v>
      </c>
      <c r="AZ1844" t="s">
        <v>12544</v>
      </c>
      <c r="BA1844" t="s">
        <v>12545</v>
      </c>
      <c r="BB1844">
        <v>37</v>
      </c>
      <c r="BC1844" t="s">
        <v>84</v>
      </c>
      <c r="BD1844" t="s">
        <v>65</v>
      </c>
      <c r="BE1844">
        <v>1</v>
      </c>
      <c r="BF1844" s="5">
        <v>41767</v>
      </c>
      <c r="BG1844" s="7" t="s">
        <v>20</v>
      </c>
      <c r="BI1844">
        <v>4</v>
      </c>
      <c r="BJ1844">
        <v>358941</v>
      </c>
      <c r="BK1844">
        <v>143218</v>
      </c>
      <c r="BL1844" t="s">
        <v>12546</v>
      </c>
      <c r="BN1844" t="s">
        <v>12547</v>
      </c>
      <c r="BX1844">
        <v>141308</v>
      </c>
    </row>
    <row r="1845" spans="1:76" x14ac:dyDescent="0.25">
      <c r="A1845">
        <v>146857</v>
      </c>
      <c r="B1845">
        <v>203393</v>
      </c>
      <c r="F1845" t="s">
        <v>0</v>
      </c>
      <c r="G1845" t="s">
        <v>76</v>
      </c>
      <c r="H1845" t="s">
        <v>12515</v>
      </c>
      <c r="I1845" s="8" t="str">
        <f>HYPERLINK(AT1845,"Hb")</f>
        <v>Hb</v>
      </c>
      <c r="K1845">
        <v>1</v>
      </c>
      <c r="L1845" t="s">
        <v>4</v>
      </c>
      <c r="M1845">
        <v>101843</v>
      </c>
      <c r="N1845" t="s">
        <v>5</v>
      </c>
      <c r="O1845" t="s">
        <v>5</v>
      </c>
      <c r="U1845" t="s">
        <v>12516</v>
      </c>
      <c r="V1845" s="11">
        <v>2</v>
      </c>
      <c r="W1845" t="s">
        <v>12506</v>
      </c>
      <c r="X1845" t="s">
        <v>12507</v>
      </c>
      <c r="Y1845" t="s">
        <v>12508</v>
      </c>
      <c r="Z1845" s="3">
        <v>15</v>
      </c>
      <c r="AA1845" s="4">
        <v>1502</v>
      </c>
      <c r="AB1845" s="4" t="s">
        <v>12507</v>
      </c>
      <c r="AC1845" t="s">
        <v>12517</v>
      </c>
      <c r="AD1845">
        <v>1934</v>
      </c>
      <c r="AE1845">
        <v>7</v>
      </c>
      <c r="AF1845">
        <v>1</v>
      </c>
      <c r="AG1845" t="s">
        <v>12518</v>
      </c>
      <c r="AH1845" t="s">
        <v>12518</v>
      </c>
      <c r="AJ1845" t="s">
        <v>5</v>
      </c>
      <c r="AK1845" t="s">
        <v>12</v>
      </c>
      <c r="AL1845">
        <v>112824</v>
      </c>
      <c r="AM1845">
        <v>6971798</v>
      </c>
      <c r="AN1845" s="4">
        <v>113000</v>
      </c>
      <c r="AO1845" s="4">
        <v>6971000</v>
      </c>
      <c r="AP1845">
        <v>1803</v>
      </c>
      <c r="AR1845">
        <v>37</v>
      </c>
      <c r="AT1845" t="s">
        <v>12519</v>
      </c>
      <c r="AU1845">
        <v>101843</v>
      </c>
      <c r="AW1845" s="6" t="s">
        <v>14</v>
      </c>
      <c r="AX1845">
        <v>1</v>
      </c>
      <c r="AY1845" t="s">
        <v>15</v>
      </c>
      <c r="AZ1845" t="s">
        <v>12520</v>
      </c>
      <c r="BA1845" t="s">
        <v>12521</v>
      </c>
      <c r="BB1845">
        <v>37</v>
      </c>
      <c r="BC1845" t="s">
        <v>84</v>
      </c>
      <c r="BD1845" t="s">
        <v>65</v>
      </c>
      <c r="BE1845">
        <v>1</v>
      </c>
      <c r="BF1845" s="5">
        <v>41767</v>
      </c>
      <c r="BG1845" s="7" t="s">
        <v>20</v>
      </c>
      <c r="BI1845">
        <v>4</v>
      </c>
      <c r="BJ1845">
        <v>358940</v>
      </c>
      <c r="BK1845">
        <v>143219</v>
      </c>
      <c r="BL1845" t="s">
        <v>12522</v>
      </c>
      <c r="BN1845" t="s">
        <v>12523</v>
      </c>
      <c r="BX1845">
        <v>146857</v>
      </c>
    </row>
    <row r="1846" spans="1:76" x14ac:dyDescent="0.25">
      <c r="A1846">
        <v>146587</v>
      </c>
      <c r="B1846">
        <v>265179</v>
      </c>
      <c r="F1846" t="s">
        <v>0</v>
      </c>
      <c r="G1846" t="s">
        <v>9251</v>
      </c>
      <c r="H1846" t="s">
        <v>12532</v>
      </c>
      <c r="I1846" t="s">
        <v>69</v>
      </c>
      <c r="K1846">
        <v>1</v>
      </c>
      <c r="L1846" t="s">
        <v>4</v>
      </c>
      <c r="M1846">
        <v>101843</v>
      </c>
      <c r="N1846" t="s">
        <v>5</v>
      </c>
      <c r="O1846" t="s">
        <v>5</v>
      </c>
      <c r="U1846" t="s">
        <v>12533</v>
      </c>
      <c r="V1846" s="12">
        <v>3</v>
      </c>
      <c r="W1846" t="s">
        <v>12506</v>
      </c>
      <c r="X1846" t="s">
        <v>12507</v>
      </c>
      <c r="Y1846" t="s">
        <v>12508</v>
      </c>
      <c r="Z1846" s="3">
        <v>15</v>
      </c>
      <c r="AA1846" s="4">
        <v>1502</v>
      </c>
      <c r="AB1846" s="4" t="s">
        <v>12507</v>
      </c>
      <c r="AC1846" t="s">
        <v>12534</v>
      </c>
      <c r="AD1846">
        <v>1954</v>
      </c>
      <c r="AE1846">
        <v>7</v>
      </c>
      <c r="AF1846">
        <v>16</v>
      </c>
      <c r="AG1846" t="s">
        <v>12535</v>
      </c>
      <c r="AH1846" t="s">
        <v>12535</v>
      </c>
      <c r="AJ1846" t="s">
        <v>5</v>
      </c>
      <c r="AK1846" t="s">
        <v>12</v>
      </c>
      <c r="AL1846">
        <v>112123</v>
      </c>
      <c r="AM1846">
        <v>6979736</v>
      </c>
      <c r="AN1846" s="4">
        <v>113000</v>
      </c>
      <c r="AO1846" s="4">
        <v>6979000</v>
      </c>
      <c r="AP1846">
        <v>23727</v>
      </c>
      <c r="AR1846">
        <v>69</v>
      </c>
      <c r="AU1846">
        <v>101843</v>
      </c>
      <c r="AW1846" s="6" t="s">
        <v>14</v>
      </c>
      <c r="AX1846">
        <v>1</v>
      </c>
      <c r="AY1846" t="s">
        <v>15</v>
      </c>
      <c r="AZ1846" t="s">
        <v>12536</v>
      </c>
      <c r="BA1846" t="s">
        <v>12537</v>
      </c>
      <c r="BB1846">
        <v>69</v>
      </c>
      <c r="BC1846" t="s">
        <v>9259</v>
      </c>
      <c r="BD1846" t="s">
        <v>65</v>
      </c>
      <c r="BF1846" s="5">
        <v>41690</v>
      </c>
      <c r="BG1846" s="7" t="s">
        <v>20</v>
      </c>
      <c r="BI1846">
        <v>4</v>
      </c>
      <c r="BJ1846">
        <v>436575</v>
      </c>
      <c r="BK1846">
        <v>143220</v>
      </c>
      <c r="BL1846" t="s">
        <v>12538</v>
      </c>
      <c r="BN1846" t="s">
        <v>12539</v>
      </c>
      <c r="BX1846">
        <v>146587</v>
      </c>
    </row>
    <row r="1847" spans="1:76" x14ac:dyDescent="0.25">
      <c r="A1847">
        <v>146836</v>
      </c>
      <c r="B1847">
        <v>222251</v>
      </c>
      <c r="F1847" t="s">
        <v>0</v>
      </c>
      <c r="G1847" t="s">
        <v>76</v>
      </c>
      <c r="H1847" t="s">
        <v>12524</v>
      </c>
      <c r="I1847" t="s">
        <v>113</v>
      </c>
      <c r="K1847">
        <v>1</v>
      </c>
      <c r="L1847" t="s">
        <v>4</v>
      </c>
      <c r="M1847">
        <v>101843</v>
      </c>
      <c r="N1847" t="s">
        <v>5</v>
      </c>
      <c r="O1847" t="s">
        <v>5</v>
      </c>
      <c r="U1847" t="s">
        <v>12525</v>
      </c>
      <c r="V1847" s="1">
        <v>1</v>
      </c>
      <c r="W1847" t="s">
        <v>12506</v>
      </c>
      <c r="X1847" t="s">
        <v>12507</v>
      </c>
      <c r="Y1847" t="s">
        <v>12508</v>
      </c>
      <c r="Z1847" s="3">
        <v>15</v>
      </c>
      <c r="AA1847" s="4">
        <v>1502</v>
      </c>
      <c r="AB1847" s="4" t="s">
        <v>12507</v>
      </c>
      <c r="AC1847" t="s">
        <v>12526</v>
      </c>
      <c r="AD1847">
        <v>1970</v>
      </c>
      <c r="AE1847">
        <v>8</v>
      </c>
      <c r="AF1847">
        <v>13</v>
      </c>
      <c r="AG1847" t="s">
        <v>12527</v>
      </c>
      <c r="AH1847" t="s">
        <v>12527</v>
      </c>
      <c r="AJ1847" t="s">
        <v>5</v>
      </c>
      <c r="AK1847" t="s">
        <v>12</v>
      </c>
      <c r="AL1847">
        <v>112771</v>
      </c>
      <c r="AM1847">
        <v>6972092</v>
      </c>
      <c r="AN1847" s="4">
        <v>113000</v>
      </c>
      <c r="AO1847" s="4">
        <v>6973000</v>
      </c>
      <c r="AP1847">
        <v>1000</v>
      </c>
      <c r="AR1847">
        <v>47</v>
      </c>
      <c r="AS1847" t="s">
        <v>12528</v>
      </c>
      <c r="AU1847">
        <v>101843</v>
      </c>
      <c r="AW1847" s="6" t="s">
        <v>14</v>
      </c>
      <c r="AX1847">
        <v>1</v>
      </c>
      <c r="AY1847" t="s">
        <v>15</v>
      </c>
      <c r="AZ1847" t="s">
        <v>12529</v>
      </c>
      <c r="BA1847" t="s">
        <v>12530</v>
      </c>
      <c r="BB1847">
        <v>47</v>
      </c>
      <c r="BC1847" t="s">
        <v>84</v>
      </c>
      <c r="BD1847" t="s">
        <v>12235</v>
      </c>
      <c r="BF1847" s="5">
        <v>25793</v>
      </c>
      <c r="BG1847" s="7" t="s">
        <v>20</v>
      </c>
      <c r="BI1847">
        <v>4</v>
      </c>
      <c r="BJ1847">
        <v>382861</v>
      </c>
      <c r="BL1847" t="s">
        <v>12531</v>
      </c>
      <c r="BX1847">
        <v>146836</v>
      </c>
    </row>
    <row r="1848" spans="1:76" x14ac:dyDescent="0.25">
      <c r="A1848">
        <v>141277</v>
      </c>
      <c r="C1848">
        <v>1</v>
      </c>
      <c r="F1848" t="s">
        <v>0</v>
      </c>
      <c r="G1848" t="s">
        <v>1</v>
      </c>
      <c r="H1848" t="s">
        <v>12548</v>
      </c>
      <c r="I1848" t="s">
        <v>3</v>
      </c>
      <c r="K1848">
        <v>1</v>
      </c>
      <c r="L1848" t="s">
        <v>4</v>
      </c>
      <c r="M1848">
        <v>101843</v>
      </c>
      <c r="N1848" t="s">
        <v>5</v>
      </c>
      <c r="O1848" t="s">
        <v>5</v>
      </c>
      <c r="U1848" t="s">
        <v>12541</v>
      </c>
      <c r="V1848" s="1">
        <v>1</v>
      </c>
      <c r="W1848" t="s">
        <v>12506</v>
      </c>
      <c r="X1848" t="s">
        <v>12507</v>
      </c>
      <c r="Y1848" t="s">
        <v>12508</v>
      </c>
      <c r="Z1848" s="3">
        <v>15</v>
      </c>
      <c r="AA1848" s="4">
        <v>1502</v>
      </c>
      <c r="AB1848" s="4" t="s">
        <v>12507</v>
      </c>
      <c r="AC1848" t="s">
        <v>12549</v>
      </c>
      <c r="AD1848">
        <v>2020</v>
      </c>
      <c r="AE1848">
        <v>6</v>
      </c>
      <c r="AF1848">
        <v>11</v>
      </c>
      <c r="AG1848" t="s">
        <v>318</v>
      </c>
      <c r="AJ1848" t="s">
        <v>5</v>
      </c>
      <c r="AK1848" t="s">
        <v>12</v>
      </c>
      <c r="AL1848">
        <v>99429</v>
      </c>
      <c r="AM1848">
        <v>6981364</v>
      </c>
      <c r="AN1848" s="4">
        <v>99000</v>
      </c>
      <c r="AO1848" s="4">
        <v>6981000</v>
      </c>
      <c r="AP1848">
        <v>20</v>
      </c>
      <c r="AR1848">
        <v>1010</v>
      </c>
      <c r="AT1848" s="5" t="s">
        <v>12550</v>
      </c>
      <c r="AU1848">
        <v>101843</v>
      </c>
      <c r="AW1848" s="6" t="s">
        <v>14</v>
      </c>
      <c r="AX1848">
        <v>1</v>
      </c>
      <c r="AY1848" t="s">
        <v>15</v>
      </c>
      <c r="AZ1848" t="s">
        <v>12551</v>
      </c>
      <c r="BA1848" t="s">
        <v>12552</v>
      </c>
      <c r="BB1848">
        <v>1010</v>
      </c>
      <c r="BC1848" t="s">
        <v>18</v>
      </c>
      <c r="BD1848" t="s">
        <v>19</v>
      </c>
      <c r="BF1848" s="5">
        <v>43998.622696759303</v>
      </c>
      <c r="BG1848" s="7" t="s">
        <v>20</v>
      </c>
      <c r="BI1848">
        <v>6</v>
      </c>
      <c r="BJ1848">
        <v>239190</v>
      </c>
      <c r="BL1848" t="s">
        <v>12553</v>
      </c>
      <c r="BX1848">
        <v>141277</v>
      </c>
    </row>
    <row r="1849" spans="1:76" x14ac:dyDescent="0.25">
      <c r="A1849">
        <v>158792</v>
      </c>
      <c r="B1849">
        <v>203390</v>
      </c>
      <c r="F1849" t="s">
        <v>0</v>
      </c>
      <c r="G1849" t="s">
        <v>76</v>
      </c>
      <c r="H1849" t="s">
        <v>12554</v>
      </c>
      <c r="I1849" s="8" t="str">
        <f>HYPERLINK(AT1849,"Hb")</f>
        <v>Hb</v>
      </c>
      <c r="K1849">
        <v>1</v>
      </c>
      <c r="L1849" t="s">
        <v>4</v>
      </c>
      <c r="M1849">
        <v>101843</v>
      </c>
      <c r="N1849" t="s">
        <v>5</v>
      </c>
      <c r="O1849" t="s">
        <v>5</v>
      </c>
      <c r="U1849" t="s">
        <v>12555</v>
      </c>
      <c r="V1849" s="1">
        <v>1</v>
      </c>
      <c r="W1849" t="s">
        <v>12506</v>
      </c>
      <c r="X1849" t="s">
        <v>12556</v>
      </c>
      <c r="Y1849" t="s">
        <v>12508</v>
      </c>
      <c r="Z1849" s="3">
        <v>15</v>
      </c>
      <c r="AA1849" s="4">
        <v>1503</v>
      </c>
      <c r="AB1849" s="4" t="s">
        <v>12556</v>
      </c>
      <c r="AC1849" t="s">
        <v>12557</v>
      </c>
      <c r="AD1849">
        <v>1971</v>
      </c>
      <c r="AE1849">
        <v>9</v>
      </c>
      <c r="AF1849">
        <v>24</v>
      </c>
      <c r="AG1849" t="s">
        <v>5547</v>
      </c>
      <c r="AH1849" t="s">
        <v>5547</v>
      </c>
      <c r="AJ1849" t="s">
        <v>5</v>
      </c>
      <c r="AK1849" t="s">
        <v>12</v>
      </c>
      <c r="AL1849">
        <v>134390</v>
      </c>
      <c r="AM1849">
        <v>7019399</v>
      </c>
      <c r="AN1849" s="4">
        <v>135000</v>
      </c>
      <c r="AO1849" s="4">
        <v>7019000</v>
      </c>
      <c r="AP1849">
        <v>707</v>
      </c>
      <c r="AR1849">
        <v>37</v>
      </c>
      <c r="AT1849" t="s">
        <v>12558</v>
      </c>
      <c r="AU1849">
        <v>101843</v>
      </c>
      <c r="AW1849" s="6" t="s">
        <v>14</v>
      </c>
      <c r="AX1849">
        <v>1</v>
      </c>
      <c r="AY1849" t="s">
        <v>15</v>
      </c>
      <c r="AZ1849" t="s">
        <v>12559</v>
      </c>
      <c r="BA1849" t="s">
        <v>12560</v>
      </c>
      <c r="BB1849">
        <v>37</v>
      </c>
      <c r="BC1849" t="s">
        <v>84</v>
      </c>
      <c r="BD1849" t="s">
        <v>65</v>
      </c>
      <c r="BE1849">
        <v>1</v>
      </c>
      <c r="BF1849" s="5">
        <v>41767</v>
      </c>
      <c r="BG1849" s="7" t="s">
        <v>20</v>
      </c>
      <c r="BI1849">
        <v>4</v>
      </c>
      <c r="BJ1849">
        <v>358937</v>
      </c>
      <c r="BK1849">
        <v>143225</v>
      </c>
      <c r="BL1849" t="s">
        <v>12561</v>
      </c>
      <c r="BN1849" t="s">
        <v>12562</v>
      </c>
      <c r="BX1849">
        <v>158792</v>
      </c>
    </row>
    <row r="1850" spans="1:76" x14ac:dyDescent="0.25">
      <c r="A1850">
        <v>159384</v>
      </c>
      <c r="C1850">
        <v>1</v>
      </c>
      <c r="F1850" t="s">
        <v>0</v>
      </c>
      <c r="G1850" t="s">
        <v>1</v>
      </c>
      <c r="H1850" t="s">
        <v>12563</v>
      </c>
      <c r="I1850" s="8" t="str">
        <f>HYPERLINK(AT1850,"Foto")</f>
        <v>Foto</v>
      </c>
      <c r="K1850">
        <v>1</v>
      </c>
      <c r="L1850" t="s">
        <v>4</v>
      </c>
      <c r="M1850">
        <v>101843</v>
      </c>
      <c r="N1850" t="s">
        <v>5</v>
      </c>
      <c r="O1850" t="s">
        <v>5</v>
      </c>
      <c r="U1850" t="s">
        <v>12555</v>
      </c>
      <c r="V1850" s="1">
        <v>1</v>
      </c>
      <c r="W1850" t="s">
        <v>12506</v>
      </c>
      <c r="X1850" t="s">
        <v>12556</v>
      </c>
      <c r="Y1850" t="s">
        <v>12508</v>
      </c>
      <c r="Z1850" s="3">
        <v>15</v>
      </c>
      <c r="AA1850" s="4">
        <v>1503</v>
      </c>
      <c r="AB1850" s="4" t="s">
        <v>12556</v>
      </c>
      <c r="AC1850" t="s">
        <v>12564</v>
      </c>
      <c r="AD1850">
        <v>2021</v>
      </c>
      <c r="AE1850">
        <v>6</v>
      </c>
      <c r="AF1850">
        <v>25</v>
      </c>
      <c r="AG1850" t="s">
        <v>12565</v>
      </c>
      <c r="AJ1850" t="s">
        <v>5</v>
      </c>
      <c r="AK1850" t="s">
        <v>12</v>
      </c>
      <c r="AL1850">
        <v>135408</v>
      </c>
      <c r="AM1850">
        <v>7018439</v>
      </c>
      <c r="AN1850" s="4">
        <v>135000</v>
      </c>
      <c r="AO1850" s="4">
        <v>7019000</v>
      </c>
      <c r="AP1850">
        <v>10</v>
      </c>
      <c r="AR1850">
        <v>1010</v>
      </c>
      <c r="AT1850" s="5" t="s">
        <v>12566</v>
      </c>
      <c r="AU1850">
        <v>101843</v>
      </c>
      <c r="AW1850" s="6" t="s">
        <v>14</v>
      </c>
      <c r="AX1850">
        <v>1</v>
      </c>
      <c r="AY1850" t="s">
        <v>15</v>
      </c>
      <c r="AZ1850" t="s">
        <v>12567</v>
      </c>
      <c r="BA1850" t="s">
        <v>12568</v>
      </c>
      <c r="BB1850">
        <v>1010</v>
      </c>
      <c r="BC1850" t="s">
        <v>18</v>
      </c>
      <c r="BD1850" t="s">
        <v>19</v>
      </c>
      <c r="BE1850">
        <v>1</v>
      </c>
      <c r="BF1850" s="5">
        <v>44375.615648148101</v>
      </c>
      <c r="BG1850" s="7" t="s">
        <v>20</v>
      </c>
      <c r="BI1850">
        <v>6</v>
      </c>
      <c r="BJ1850">
        <v>272738</v>
      </c>
      <c r="BL1850" t="s">
        <v>12569</v>
      </c>
      <c r="BX1850">
        <v>159384</v>
      </c>
    </row>
    <row r="1851" spans="1:76" x14ac:dyDescent="0.25">
      <c r="A1851">
        <v>102999</v>
      </c>
      <c r="B1851">
        <v>34068</v>
      </c>
      <c r="F1851" t="s">
        <v>0</v>
      </c>
      <c r="G1851" t="s">
        <v>1</v>
      </c>
      <c r="H1851" t="s">
        <v>12641</v>
      </c>
      <c r="I1851" s="8" t="str">
        <f>HYPERLINK(AT1851,"Foto")</f>
        <v>Foto</v>
      </c>
      <c r="K1851">
        <v>1</v>
      </c>
      <c r="L1851" t="s">
        <v>4</v>
      </c>
      <c r="M1851">
        <v>101843</v>
      </c>
      <c r="N1851" t="s">
        <v>5</v>
      </c>
      <c r="O1851" t="s">
        <v>5</v>
      </c>
      <c r="U1851" t="s">
        <v>12642</v>
      </c>
      <c r="V1851" s="1">
        <v>1</v>
      </c>
      <c r="W1851" t="s">
        <v>12506</v>
      </c>
      <c r="X1851" t="s">
        <v>12572</v>
      </c>
      <c r="Y1851" t="s">
        <v>12508</v>
      </c>
      <c r="Z1851" s="3">
        <v>15</v>
      </c>
      <c r="AA1851" s="4">
        <v>1504</v>
      </c>
      <c r="AB1851" t="s">
        <v>12572</v>
      </c>
      <c r="AC1851" t="s">
        <v>12643</v>
      </c>
      <c r="AD1851">
        <v>2008</v>
      </c>
      <c r="AE1851">
        <v>7</v>
      </c>
      <c r="AF1851">
        <v>11</v>
      </c>
      <c r="AG1851" t="s">
        <v>12644</v>
      </c>
      <c r="AJ1851" t="s">
        <v>5</v>
      </c>
      <c r="AK1851" t="s">
        <v>12</v>
      </c>
      <c r="AL1851">
        <v>51960</v>
      </c>
      <c r="AM1851">
        <v>6956784</v>
      </c>
      <c r="AN1851" s="4">
        <v>51000</v>
      </c>
      <c r="AO1851" s="4">
        <v>6957000</v>
      </c>
      <c r="AP1851">
        <v>10</v>
      </c>
      <c r="AR1851">
        <v>1010</v>
      </c>
      <c r="AT1851" s="5" t="s">
        <v>12645</v>
      </c>
      <c r="AU1851">
        <v>101843</v>
      </c>
      <c r="AW1851" s="6" t="s">
        <v>14</v>
      </c>
      <c r="AX1851">
        <v>1</v>
      </c>
      <c r="AY1851" t="s">
        <v>15</v>
      </c>
      <c r="AZ1851" t="s">
        <v>12646</v>
      </c>
      <c r="BA1851" t="s">
        <v>12647</v>
      </c>
      <c r="BB1851">
        <v>1010</v>
      </c>
      <c r="BC1851" t="s">
        <v>18</v>
      </c>
      <c r="BD1851" t="s">
        <v>19</v>
      </c>
      <c r="BE1851">
        <v>1</v>
      </c>
      <c r="BF1851" s="5">
        <v>43709.903472222199</v>
      </c>
      <c r="BG1851" s="7" t="s">
        <v>20</v>
      </c>
      <c r="BI1851">
        <v>6</v>
      </c>
      <c r="BJ1851">
        <v>30427</v>
      </c>
      <c r="BK1851">
        <v>143222</v>
      </c>
      <c r="BL1851" t="s">
        <v>12648</v>
      </c>
      <c r="BX1851">
        <v>102999</v>
      </c>
    </row>
    <row r="1852" spans="1:76" x14ac:dyDescent="0.25">
      <c r="A1852">
        <v>96962</v>
      </c>
      <c r="B1852">
        <v>98115</v>
      </c>
      <c r="F1852" t="s">
        <v>0</v>
      </c>
      <c r="G1852" t="s">
        <v>1</v>
      </c>
      <c r="H1852" t="s">
        <v>12585</v>
      </c>
      <c r="I1852" s="8" t="str">
        <f>HYPERLINK(AT1852,"Foto")</f>
        <v>Foto</v>
      </c>
      <c r="K1852">
        <v>1</v>
      </c>
      <c r="L1852" t="s">
        <v>4</v>
      </c>
      <c r="M1852">
        <v>101843</v>
      </c>
      <c r="N1852" t="s">
        <v>5</v>
      </c>
      <c r="O1852" t="s">
        <v>5</v>
      </c>
      <c r="U1852" t="s">
        <v>12586</v>
      </c>
      <c r="V1852" s="1">
        <v>1</v>
      </c>
      <c r="W1852" t="s">
        <v>12506</v>
      </c>
      <c r="X1852" t="s">
        <v>12572</v>
      </c>
      <c r="Y1852" t="s">
        <v>12508</v>
      </c>
      <c r="Z1852" s="3">
        <v>15</v>
      </c>
      <c r="AA1852" s="4">
        <v>1504</v>
      </c>
      <c r="AB1852" t="s">
        <v>12572</v>
      </c>
      <c r="AC1852" t="s">
        <v>12587</v>
      </c>
      <c r="AD1852">
        <v>2015</v>
      </c>
      <c r="AE1852">
        <v>8</v>
      </c>
      <c r="AF1852">
        <v>9</v>
      </c>
      <c r="AG1852" t="s">
        <v>7460</v>
      </c>
      <c r="AJ1852" t="s">
        <v>5</v>
      </c>
      <c r="AK1852" t="s">
        <v>12</v>
      </c>
      <c r="AL1852">
        <v>49219</v>
      </c>
      <c r="AM1852">
        <v>6957042</v>
      </c>
      <c r="AN1852" s="4">
        <v>49000</v>
      </c>
      <c r="AO1852" s="4">
        <v>6957000</v>
      </c>
      <c r="AP1852">
        <v>10</v>
      </c>
      <c r="AR1852">
        <v>1010</v>
      </c>
      <c r="AT1852" s="5" t="s">
        <v>12588</v>
      </c>
      <c r="AU1852">
        <v>101843</v>
      </c>
      <c r="AW1852" s="6" t="s">
        <v>14</v>
      </c>
      <c r="AX1852">
        <v>1</v>
      </c>
      <c r="AY1852" t="s">
        <v>15</v>
      </c>
      <c r="AZ1852" t="s">
        <v>12589</v>
      </c>
      <c r="BA1852" t="s">
        <v>12590</v>
      </c>
      <c r="BB1852">
        <v>1010</v>
      </c>
      <c r="BC1852" t="s">
        <v>18</v>
      </c>
      <c r="BD1852" t="s">
        <v>19</v>
      </c>
      <c r="BE1852">
        <v>1</v>
      </c>
      <c r="BF1852" s="5">
        <v>43002.108333333301</v>
      </c>
      <c r="BG1852" s="7" t="s">
        <v>20</v>
      </c>
      <c r="BI1852">
        <v>6</v>
      </c>
      <c r="BJ1852">
        <v>85220</v>
      </c>
      <c r="BK1852">
        <v>143223</v>
      </c>
      <c r="BL1852" t="s">
        <v>12591</v>
      </c>
      <c r="BX1852">
        <v>96962</v>
      </c>
    </row>
    <row r="1853" spans="1:76" x14ac:dyDescent="0.25">
      <c r="A1853">
        <v>96518</v>
      </c>
      <c r="B1853">
        <v>119785</v>
      </c>
      <c r="F1853" t="s">
        <v>0</v>
      </c>
      <c r="G1853" t="s">
        <v>1</v>
      </c>
      <c r="H1853" t="s">
        <v>12592</v>
      </c>
      <c r="I1853" t="s">
        <v>3</v>
      </c>
      <c r="K1853">
        <v>1</v>
      </c>
      <c r="L1853" t="s">
        <v>4</v>
      </c>
      <c r="M1853">
        <v>101843</v>
      </c>
      <c r="N1853" t="s">
        <v>5</v>
      </c>
      <c r="O1853" t="s">
        <v>5</v>
      </c>
      <c r="U1853" t="s">
        <v>12586</v>
      </c>
      <c r="V1853" s="1">
        <v>1</v>
      </c>
      <c r="W1853" t="s">
        <v>12506</v>
      </c>
      <c r="X1853" t="s">
        <v>12572</v>
      </c>
      <c r="Y1853" t="s">
        <v>12508</v>
      </c>
      <c r="Z1853" s="3">
        <v>15</v>
      </c>
      <c r="AA1853" s="4">
        <v>1504</v>
      </c>
      <c r="AB1853" t="s">
        <v>12572</v>
      </c>
      <c r="AC1853" t="s">
        <v>12593</v>
      </c>
      <c r="AD1853">
        <v>2016</v>
      </c>
      <c r="AE1853">
        <v>6</v>
      </c>
      <c r="AF1853">
        <v>2</v>
      </c>
      <c r="AG1853" t="s">
        <v>7460</v>
      </c>
      <c r="AJ1853" t="s">
        <v>5</v>
      </c>
      <c r="AK1853" t="s">
        <v>12</v>
      </c>
      <c r="AL1853">
        <v>48637</v>
      </c>
      <c r="AM1853">
        <v>6957274</v>
      </c>
      <c r="AN1853" s="4">
        <v>49000</v>
      </c>
      <c r="AO1853" s="4">
        <v>6957000</v>
      </c>
      <c r="AP1853">
        <v>100</v>
      </c>
      <c r="AR1853">
        <v>1010</v>
      </c>
      <c r="AT1853" s="5" t="s">
        <v>12594</v>
      </c>
      <c r="AU1853">
        <v>101843</v>
      </c>
      <c r="AW1853" s="6" t="s">
        <v>14</v>
      </c>
      <c r="AX1853">
        <v>1</v>
      </c>
      <c r="AY1853" t="s">
        <v>15</v>
      </c>
      <c r="AZ1853" t="s">
        <v>12595</v>
      </c>
      <c r="BA1853" t="s">
        <v>12596</v>
      </c>
      <c r="BB1853">
        <v>1010</v>
      </c>
      <c r="BC1853" t="s">
        <v>18</v>
      </c>
      <c r="BD1853" t="s">
        <v>19</v>
      </c>
      <c r="BF1853" s="5">
        <v>43660.5164351852</v>
      </c>
      <c r="BG1853" s="7" t="s">
        <v>20</v>
      </c>
      <c r="BI1853">
        <v>6</v>
      </c>
      <c r="BJ1853">
        <v>104169</v>
      </c>
      <c r="BK1853">
        <v>143224</v>
      </c>
      <c r="BL1853" t="s">
        <v>12597</v>
      </c>
      <c r="BX1853">
        <v>96518</v>
      </c>
    </row>
    <row r="1854" spans="1:76" x14ac:dyDescent="0.25">
      <c r="A1854">
        <v>97188</v>
      </c>
      <c r="C1854">
        <v>1</v>
      </c>
      <c r="F1854" t="s">
        <v>0</v>
      </c>
      <c r="G1854" t="s">
        <v>1</v>
      </c>
      <c r="H1854" t="s">
        <v>12598</v>
      </c>
      <c r="I1854" t="s">
        <v>3</v>
      </c>
      <c r="K1854">
        <v>1</v>
      </c>
      <c r="L1854" t="s">
        <v>4</v>
      </c>
      <c r="M1854">
        <v>101843</v>
      </c>
      <c r="N1854" t="s">
        <v>5</v>
      </c>
      <c r="O1854" t="s">
        <v>5</v>
      </c>
      <c r="U1854" t="s">
        <v>12586</v>
      </c>
      <c r="V1854" s="1">
        <v>1</v>
      </c>
      <c r="W1854" t="s">
        <v>12506</v>
      </c>
      <c r="X1854" t="s">
        <v>12572</v>
      </c>
      <c r="Y1854" t="s">
        <v>12508</v>
      </c>
      <c r="Z1854" s="3">
        <v>15</v>
      </c>
      <c r="AA1854" s="4">
        <v>1504</v>
      </c>
      <c r="AB1854" t="s">
        <v>12572</v>
      </c>
      <c r="AC1854" t="s">
        <v>12599</v>
      </c>
      <c r="AD1854">
        <v>2017</v>
      </c>
      <c r="AE1854">
        <v>12</v>
      </c>
      <c r="AF1854">
        <v>9</v>
      </c>
      <c r="AG1854" t="s">
        <v>12574</v>
      </c>
      <c r="AJ1854" t="s">
        <v>5</v>
      </c>
      <c r="AK1854" t="s">
        <v>12</v>
      </c>
      <c r="AL1854">
        <v>49464</v>
      </c>
      <c r="AM1854">
        <v>6957256</v>
      </c>
      <c r="AN1854" s="4">
        <v>49000</v>
      </c>
      <c r="AO1854" s="4">
        <v>6957000</v>
      </c>
      <c r="AP1854">
        <v>10</v>
      </c>
      <c r="AR1854">
        <v>1010</v>
      </c>
      <c r="AT1854" s="5" t="s">
        <v>12600</v>
      </c>
      <c r="AU1854">
        <v>101843</v>
      </c>
      <c r="AW1854" s="6" t="s">
        <v>14</v>
      </c>
      <c r="AX1854">
        <v>1</v>
      </c>
      <c r="AY1854" t="s">
        <v>15</v>
      </c>
      <c r="AZ1854" t="s">
        <v>12601</v>
      </c>
      <c r="BA1854" t="s">
        <v>12602</v>
      </c>
      <c r="BB1854">
        <v>1010</v>
      </c>
      <c r="BC1854" t="s">
        <v>18</v>
      </c>
      <c r="BD1854" t="s">
        <v>19</v>
      </c>
      <c r="BF1854" s="5">
        <v>43078.647349537001</v>
      </c>
      <c r="BG1854" s="7" t="s">
        <v>20</v>
      </c>
      <c r="BI1854">
        <v>6</v>
      </c>
      <c r="BJ1854">
        <v>151129</v>
      </c>
      <c r="BL1854" t="s">
        <v>12603</v>
      </c>
      <c r="BX1854">
        <v>97188</v>
      </c>
    </row>
    <row r="1855" spans="1:76" x14ac:dyDescent="0.25">
      <c r="A1855">
        <v>104463</v>
      </c>
      <c r="C1855">
        <v>1</v>
      </c>
      <c r="D1855">
        <v>1</v>
      </c>
      <c r="E1855">
        <v>1</v>
      </c>
      <c r="F1855" t="s">
        <v>0</v>
      </c>
      <c r="G1855" t="s">
        <v>1</v>
      </c>
      <c r="H1855" t="s">
        <v>12649</v>
      </c>
      <c r="I1855" s="8" t="str">
        <f>HYPERLINK(AT1855,"Foto")</f>
        <v>Foto</v>
      </c>
      <c r="K1855">
        <v>1</v>
      </c>
      <c r="L1855" t="s">
        <v>4</v>
      </c>
      <c r="M1855">
        <v>101843</v>
      </c>
      <c r="N1855" t="s">
        <v>5</v>
      </c>
      <c r="O1855" t="s">
        <v>5</v>
      </c>
      <c r="U1855" t="s">
        <v>12650</v>
      </c>
      <c r="V1855" s="1">
        <v>1</v>
      </c>
      <c r="W1855" t="s">
        <v>12506</v>
      </c>
      <c r="X1855" t="s">
        <v>12572</v>
      </c>
      <c r="Y1855" t="s">
        <v>12508</v>
      </c>
      <c r="Z1855" s="3">
        <v>15</v>
      </c>
      <c r="AA1855" s="4">
        <v>1504</v>
      </c>
      <c r="AB1855" t="s">
        <v>12572</v>
      </c>
      <c r="AC1855" t="s">
        <v>12651</v>
      </c>
      <c r="AD1855">
        <v>2018</v>
      </c>
      <c r="AE1855">
        <v>8</v>
      </c>
      <c r="AF1855">
        <v>2</v>
      </c>
      <c r="AG1855" t="s">
        <v>1893</v>
      </c>
      <c r="AJ1855" t="s">
        <v>5</v>
      </c>
      <c r="AK1855" t="s">
        <v>12</v>
      </c>
      <c r="AL1855">
        <v>53334</v>
      </c>
      <c r="AM1855">
        <v>6955726</v>
      </c>
      <c r="AN1855" s="4">
        <v>53000</v>
      </c>
      <c r="AO1855" s="4">
        <v>6955000</v>
      </c>
      <c r="AP1855">
        <v>5</v>
      </c>
      <c r="AR1855">
        <v>1010</v>
      </c>
      <c r="AT1855" s="5" t="s">
        <v>12652</v>
      </c>
      <c r="AU1855">
        <v>101843</v>
      </c>
      <c r="AW1855" s="6" t="s">
        <v>14</v>
      </c>
      <c r="AX1855">
        <v>1</v>
      </c>
      <c r="AY1855" t="s">
        <v>15</v>
      </c>
      <c r="AZ1855" t="s">
        <v>12653</v>
      </c>
      <c r="BA1855" t="s">
        <v>12654</v>
      </c>
      <c r="BB1855">
        <v>1010</v>
      </c>
      <c r="BC1855" t="s">
        <v>18</v>
      </c>
      <c r="BD1855" t="s">
        <v>19</v>
      </c>
      <c r="BE1855">
        <v>1</v>
      </c>
      <c r="BF1855" s="5">
        <v>43315.518402777801</v>
      </c>
      <c r="BG1855" s="7" t="s">
        <v>20</v>
      </c>
      <c r="BI1855">
        <v>6</v>
      </c>
      <c r="BJ1855">
        <v>161897</v>
      </c>
      <c r="BL1855" t="s">
        <v>12655</v>
      </c>
      <c r="BX1855">
        <v>104463</v>
      </c>
    </row>
    <row r="1856" spans="1:76" x14ac:dyDescent="0.25">
      <c r="A1856">
        <v>104657</v>
      </c>
      <c r="C1856">
        <v>1</v>
      </c>
      <c r="D1856">
        <v>1</v>
      </c>
      <c r="E1856">
        <v>2</v>
      </c>
      <c r="F1856" t="s">
        <v>0</v>
      </c>
      <c r="G1856" t="s">
        <v>1</v>
      </c>
      <c r="H1856" t="s">
        <v>12656</v>
      </c>
      <c r="I1856" t="s">
        <v>3</v>
      </c>
      <c r="K1856">
        <v>1</v>
      </c>
      <c r="L1856" t="s">
        <v>4</v>
      </c>
      <c r="M1856">
        <v>101843</v>
      </c>
      <c r="N1856" t="s">
        <v>5</v>
      </c>
      <c r="O1856" t="s">
        <v>5</v>
      </c>
      <c r="U1856" t="s">
        <v>12650</v>
      </c>
      <c r="V1856" s="1">
        <v>1</v>
      </c>
      <c r="W1856" t="s">
        <v>12506</v>
      </c>
      <c r="X1856" t="s">
        <v>12572</v>
      </c>
      <c r="Y1856" t="s">
        <v>12508</v>
      </c>
      <c r="Z1856" s="3">
        <v>15</v>
      </c>
      <c r="AA1856" s="4">
        <v>1504</v>
      </c>
      <c r="AB1856" t="s">
        <v>12572</v>
      </c>
      <c r="AC1856" t="s">
        <v>12651</v>
      </c>
      <c r="AD1856">
        <v>2018</v>
      </c>
      <c r="AE1856">
        <v>8</v>
      </c>
      <c r="AF1856">
        <v>8</v>
      </c>
      <c r="AG1856" t="s">
        <v>1893</v>
      </c>
      <c r="AJ1856" t="s">
        <v>5</v>
      </c>
      <c r="AK1856" t="s">
        <v>12</v>
      </c>
      <c r="AL1856">
        <v>53477</v>
      </c>
      <c r="AM1856">
        <v>6955712</v>
      </c>
      <c r="AN1856" s="4">
        <v>53000</v>
      </c>
      <c r="AO1856" s="4">
        <v>6955000</v>
      </c>
      <c r="AP1856">
        <v>10</v>
      </c>
      <c r="AR1856">
        <v>1010</v>
      </c>
      <c r="AT1856" s="5" t="s">
        <v>12657</v>
      </c>
      <c r="AU1856">
        <v>101843</v>
      </c>
      <c r="AW1856" s="6" t="s">
        <v>14</v>
      </c>
      <c r="AX1856">
        <v>1</v>
      </c>
      <c r="AY1856" t="s">
        <v>15</v>
      </c>
      <c r="AZ1856" t="s">
        <v>12658</v>
      </c>
      <c r="BA1856" t="s">
        <v>12659</v>
      </c>
      <c r="BB1856">
        <v>1010</v>
      </c>
      <c r="BC1856" t="s">
        <v>18</v>
      </c>
      <c r="BD1856" t="s">
        <v>19</v>
      </c>
      <c r="BF1856" s="5">
        <v>43320.651967592603</v>
      </c>
      <c r="BG1856" s="7" t="s">
        <v>20</v>
      </c>
      <c r="BI1856">
        <v>6</v>
      </c>
      <c r="BJ1856">
        <v>162367</v>
      </c>
      <c r="BL1856" t="s">
        <v>12660</v>
      </c>
      <c r="BX1856">
        <v>104657</v>
      </c>
    </row>
    <row r="1857" spans="1:76" x14ac:dyDescent="0.25">
      <c r="A1857">
        <v>95547</v>
      </c>
      <c r="C1857">
        <v>1</v>
      </c>
      <c r="D1857">
        <v>1</v>
      </c>
      <c r="E1857">
        <v>1</v>
      </c>
      <c r="F1857" t="s">
        <v>0</v>
      </c>
      <c r="G1857" t="s">
        <v>1</v>
      </c>
      <c r="H1857" t="s">
        <v>12570</v>
      </c>
      <c r="I1857" t="s">
        <v>3</v>
      </c>
      <c r="K1857">
        <v>1</v>
      </c>
      <c r="L1857" t="s">
        <v>4</v>
      </c>
      <c r="M1857">
        <v>101843</v>
      </c>
      <c r="N1857" t="s">
        <v>5</v>
      </c>
      <c r="O1857" t="s">
        <v>5</v>
      </c>
      <c r="U1857" t="s">
        <v>12571</v>
      </c>
      <c r="V1857" s="1">
        <v>1</v>
      </c>
      <c r="W1857" t="s">
        <v>12506</v>
      </c>
      <c r="X1857" t="s">
        <v>12572</v>
      </c>
      <c r="Y1857" t="s">
        <v>12508</v>
      </c>
      <c r="Z1857" s="3">
        <v>15</v>
      </c>
      <c r="AA1857" s="4">
        <v>1504</v>
      </c>
      <c r="AB1857" t="s">
        <v>12572</v>
      </c>
      <c r="AC1857" t="s">
        <v>12573</v>
      </c>
      <c r="AD1857">
        <v>2019</v>
      </c>
      <c r="AE1857">
        <v>3</v>
      </c>
      <c r="AF1857">
        <v>2</v>
      </c>
      <c r="AG1857" t="s">
        <v>12574</v>
      </c>
      <c r="AJ1857" t="s">
        <v>5</v>
      </c>
      <c r="AK1857" t="s">
        <v>12</v>
      </c>
      <c r="AL1857">
        <v>47410</v>
      </c>
      <c r="AM1857">
        <v>6957706</v>
      </c>
      <c r="AN1857" s="4">
        <v>47000</v>
      </c>
      <c r="AO1857" s="4">
        <v>6957000</v>
      </c>
      <c r="AP1857">
        <v>75</v>
      </c>
      <c r="AR1857">
        <v>1010</v>
      </c>
      <c r="AT1857" s="5" t="s">
        <v>12575</v>
      </c>
      <c r="AU1857">
        <v>101843</v>
      </c>
      <c r="AW1857" s="6" t="s">
        <v>14</v>
      </c>
      <c r="AX1857">
        <v>1</v>
      </c>
      <c r="AY1857" t="s">
        <v>15</v>
      </c>
      <c r="AZ1857" t="s">
        <v>12576</v>
      </c>
      <c r="BA1857" t="s">
        <v>12577</v>
      </c>
      <c r="BB1857">
        <v>1010</v>
      </c>
      <c r="BC1857" t="s">
        <v>18</v>
      </c>
      <c r="BD1857" t="s">
        <v>19</v>
      </c>
      <c r="BF1857" s="5">
        <v>43526.600104166697</v>
      </c>
      <c r="BG1857" s="7" t="s">
        <v>20</v>
      </c>
      <c r="BI1857">
        <v>6</v>
      </c>
      <c r="BJ1857">
        <v>193926</v>
      </c>
      <c r="BL1857" t="s">
        <v>12578</v>
      </c>
      <c r="BX1857">
        <v>95547</v>
      </c>
    </row>
    <row r="1858" spans="1:76" x14ac:dyDescent="0.25">
      <c r="A1858">
        <v>95043</v>
      </c>
      <c r="C1858">
        <v>1</v>
      </c>
      <c r="D1858">
        <v>1</v>
      </c>
      <c r="E1858">
        <v>2</v>
      </c>
      <c r="F1858" t="s">
        <v>0</v>
      </c>
      <c r="G1858" t="s">
        <v>1</v>
      </c>
      <c r="H1858" t="s">
        <v>12579</v>
      </c>
      <c r="I1858" t="s">
        <v>3</v>
      </c>
      <c r="K1858">
        <v>1</v>
      </c>
      <c r="L1858" t="s">
        <v>4</v>
      </c>
      <c r="M1858">
        <v>101843</v>
      </c>
      <c r="N1858" t="s">
        <v>5</v>
      </c>
      <c r="O1858" t="s">
        <v>5</v>
      </c>
      <c r="U1858" t="s">
        <v>12571</v>
      </c>
      <c r="V1858" s="1">
        <v>1</v>
      </c>
      <c r="W1858" t="s">
        <v>12506</v>
      </c>
      <c r="X1858" t="s">
        <v>12572</v>
      </c>
      <c r="Y1858" t="s">
        <v>12508</v>
      </c>
      <c r="Z1858" s="3">
        <v>15</v>
      </c>
      <c r="AA1858" s="4">
        <v>1504</v>
      </c>
      <c r="AB1858" t="s">
        <v>12572</v>
      </c>
      <c r="AC1858" t="s">
        <v>12580</v>
      </c>
      <c r="AD1858">
        <v>2019</v>
      </c>
      <c r="AE1858">
        <v>6</v>
      </c>
      <c r="AF1858">
        <v>16</v>
      </c>
      <c r="AG1858" t="s">
        <v>7460</v>
      </c>
      <c r="AJ1858" t="s">
        <v>5</v>
      </c>
      <c r="AK1858" t="s">
        <v>12</v>
      </c>
      <c r="AL1858">
        <v>46953</v>
      </c>
      <c r="AM1858">
        <v>6957793</v>
      </c>
      <c r="AN1858" s="4">
        <v>47000</v>
      </c>
      <c r="AO1858" s="4">
        <v>6957000</v>
      </c>
      <c r="AP1858">
        <v>300</v>
      </c>
      <c r="AR1858">
        <v>1010</v>
      </c>
      <c r="AT1858" s="5" t="s">
        <v>12581</v>
      </c>
      <c r="AU1858">
        <v>101843</v>
      </c>
      <c r="AW1858" s="6" t="s">
        <v>14</v>
      </c>
      <c r="AX1858">
        <v>1</v>
      </c>
      <c r="AY1858" t="s">
        <v>15</v>
      </c>
      <c r="AZ1858" t="s">
        <v>12582</v>
      </c>
      <c r="BA1858" t="s">
        <v>12583</v>
      </c>
      <c r="BB1858">
        <v>1010</v>
      </c>
      <c r="BC1858" t="s">
        <v>18</v>
      </c>
      <c r="BD1858" t="s">
        <v>19</v>
      </c>
      <c r="BF1858" s="5">
        <v>43632.810358796298</v>
      </c>
      <c r="BG1858" s="7" t="s">
        <v>20</v>
      </c>
      <c r="BI1858">
        <v>6</v>
      </c>
      <c r="BJ1858">
        <v>202910</v>
      </c>
      <c r="BL1858" t="s">
        <v>12584</v>
      </c>
      <c r="BX1858">
        <v>95043</v>
      </c>
    </row>
    <row r="1859" spans="1:76" x14ac:dyDescent="0.25">
      <c r="A1859">
        <v>96242</v>
      </c>
      <c r="C1859">
        <v>1</v>
      </c>
      <c r="F1859" t="s">
        <v>0</v>
      </c>
      <c r="G1859" t="s">
        <v>1</v>
      </c>
      <c r="H1859" t="s">
        <v>12604</v>
      </c>
      <c r="I1859" t="s">
        <v>3</v>
      </c>
      <c r="K1859">
        <v>1</v>
      </c>
      <c r="L1859" t="s">
        <v>4</v>
      </c>
      <c r="M1859">
        <v>101843</v>
      </c>
      <c r="N1859" t="s">
        <v>5</v>
      </c>
      <c r="O1859" t="s">
        <v>5</v>
      </c>
      <c r="U1859" t="s">
        <v>12586</v>
      </c>
      <c r="V1859" s="1">
        <v>1</v>
      </c>
      <c r="W1859" t="s">
        <v>12506</v>
      </c>
      <c r="X1859" t="s">
        <v>12572</v>
      </c>
      <c r="Y1859" t="s">
        <v>12508</v>
      </c>
      <c r="Z1859" s="3">
        <v>15</v>
      </c>
      <c r="AA1859" s="4">
        <v>1504</v>
      </c>
      <c r="AB1859" t="s">
        <v>12572</v>
      </c>
      <c r="AC1859" t="s">
        <v>12605</v>
      </c>
      <c r="AD1859">
        <v>2019</v>
      </c>
      <c r="AE1859">
        <v>6</v>
      </c>
      <c r="AF1859">
        <v>30</v>
      </c>
      <c r="AG1859" t="s">
        <v>7460</v>
      </c>
      <c r="AH1859" t="s">
        <v>34</v>
      </c>
      <c r="AJ1859" t="s">
        <v>5</v>
      </c>
      <c r="AK1859" t="s">
        <v>12</v>
      </c>
      <c r="AL1859">
        <v>48333</v>
      </c>
      <c r="AM1859">
        <v>6957579</v>
      </c>
      <c r="AN1859" s="4">
        <v>49000</v>
      </c>
      <c r="AO1859" s="4">
        <v>6957000</v>
      </c>
      <c r="AP1859">
        <v>10</v>
      </c>
      <c r="AR1859">
        <v>1010</v>
      </c>
      <c r="AS1859" t="s">
        <v>35</v>
      </c>
      <c r="AT1859" s="5" t="s">
        <v>12606</v>
      </c>
      <c r="AU1859">
        <v>101843</v>
      </c>
      <c r="AW1859" s="6" t="s">
        <v>14</v>
      </c>
      <c r="AX1859">
        <v>1</v>
      </c>
      <c r="AY1859" t="s">
        <v>15</v>
      </c>
      <c r="AZ1859" t="s">
        <v>12607</v>
      </c>
      <c r="BA1859" t="s">
        <v>12608</v>
      </c>
      <c r="BB1859">
        <v>1010</v>
      </c>
      <c r="BC1859" t="s">
        <v>18</v>
      </c>
      <c r="BD1859" t="s">
        <v>19</v>
      </c>
      <c r="BF1859" s="5">
        <v>43649.455995370401</v>
      </c>
      <c r="BG1859" s="7" t="s">
        <v>20</v>
      </c>
      <c r="BI1859">
        <v>6</v>
      </c>
      <c r="BJ1859">
        <v>205608</v>
      </c>
      <c r="BL1859" t="s">
        <v>12609</v>
      </c>
      <c r="BX1859">
        <v>96242</v>
      </c>
    </row>
    <row r="1860" spans="1:76" x14ac:dyDescent="0.25">
      <c r="A1860">
        <v>96901</v>
      </c>
      <c r="C1860">
        <v>1</v>
      </c>
      <c r="F1860" t="s">
        <v>0</v>
      </c>
      <c r="G1860" t="s">
        <v>1</v>
      </c>
      <c r="H1860" t="s">
        <v>12610</v>
      </c>
      <c r="I1860" t="s">
        <v>3</v>
      </c>
      <c r="K1860">
        <v>1</v>
      </c>
      <c r="L1860" t="s">
        <v>4</v>
      </c>
      <c r="M1860">
        <v>101843</v>
      </c>
      <c r="N1860" t="s">
        <v>5</v>
      </c>
      <c r="O1860" t="s">
        <v>5</v>
      </c>
      <c r="U1860" t="s">
        <v>12586</v>
      </c>
      <c r="V1860" s="1">
        <v>1</v>
      </c>
      <c r="W1860" t="s">
        <v>12506</v>
      </c>
      <c r="X1860" t="s">
        <v>12572</v>
      </c>
      <c r="Y1860" t="s">
        <v>12508</v>
      </c>
      <c r="Z1860" s="3">
        <v>15</v>
      </c>
      <c r="AA1860" s="4">
        <v>1504</v>
      </c>
      <c r="AB1860" t="s">
        <v>12572</v>
      </c>
      <c r="AC1860" t="s">
        <v>12611</v>
      </c>
      <c r="AD1860">
        <v>2019</v>
      </c>
      <c r="AE1860">
        <v>7</v>
      </c>
      <c r="AF1860">
        <v>3</v>
      </c>
      <c r="AG1860" t="s">
        <v>7460</v>
      </c>
      <c r="AJ1860" t="s">
        <v>5</v>
      </c>
      <c r="AK1860" t="s">
        <v>12</v>
      </c>
      <c r="AL1860">
        <v>49143</v>
      </c>
      <c r="AM1860">
        <v>6957808</v>
      </c>
      <c r="AN1860" s="4">
        <v>49000</v>
      </c>
      <c r="AO1860" s="4">
        <v>6957000</v>
      </c>
      <c r="AP1860">
        <v>50</v>
      </c>
      <c r="AR1860">
        <v>1010</v>
      </c>
      <c r="AT1860" s="5" t="s">
        <v>12612</v>
      </c>
      <c r="AU1860">
        <v>101843</v>
      </c>
      <c r="AW1860" s="6" t="s">
        <v>14</v>
      </c>
      <c r="AX1860">
        <v>1</v>
      </c>
      <c r="AY1860" t="s">
        <v>15</v>
      </c>
      <c r="AZ1860" t="s">
        <v>12613</v>
      </c>
      <c r="BA1860" t="s">
        <v>12614</v>
      </c>
      <c r="BB1860">
        <v>1010</v>
      </c>
      <c r="BC1860" t="s">
        <v>18</v>
      </c>
      <c r="BD1860" t="s">
        <v>19</v>
      </c>
      <c r="BF1860" s="5">
        <v>43649.708090277803</v>
      </c>
      <c r="BG1860" s="7" t="s">
        <v>20</v>
      </c>
      <c r="BI1860">
        <v>6</v>
      </c>
      <c r="BJ1860">
        <v>205996</v>
      </c>
      <c r="BL1860" t="s">
        <v>12615</v>
      </c>
      <c r="BX1860">
        <v>96901</v>
      </c>
    </row>
    <row r="1861" spans="1:76" x14ac:dyDescent="0.25">
      <c r="A1861">
        <v>97035</v>
      </c>
      <c r="C1861">
        <v>1</v>
      </c>
      <c r="F1861" t="s">
        <v>0</v>
      </c>
      <c r="G1861" t="s">
        <v>1</v>
      </c>
      <c r="H1861" t="s">
        <v>12616</v>
      </c>
      <c r="I1861" t="s">
        <v>3</v>
      </c>
      <c r="K1861">
        <v>1</v>
      </c>
      <c r="L1861" t="s">
        <v>4</v>
      </c>
      <c r="M1861">
        <v>101843</v>
      </c>
      <c r="N1861" t="s">
        <v>5</v>
      </c>
      <c r="O1861" t="s">
        <v>5</v>
      </c>
      <c r="U1861" t="s">
        <v>12586</v>
      </c>
      <c r="V1861" s="1">
        <v>1</v>
      </c>
      <c r="W1861" t="s">
        <v>12506</v>
      </c>
      <c r="X1861" t="s">
        <v>12572</v>
      </c>
      <c r="Y1861" t="s">
        <v>12508</v>
      </c>
      <c r="Z1861" s="3">
        <v>15</v>
      </c>
      <c r="AA1861" s="4">
        <v>1504</v>
      </c>
      <c r="AB1861" t="s">
        <v>12572</v>
      </c>
      <c r="AC1861" t="s">
        <v>12617</v>
      </c>
      <c r="AD1861">
        <v>2019</v>
      </c>
      <c r="AE1861">
        <v>7</v>
      </c>
      <c r="AF1861">
        <v>3</v>
      </c>
      <c r="AG1861" t="s">
        <v>7460</v>
      </c>
      <c r="AJ1861" t="s">
        <v>5</v>
      </c>
      <c r="AK1861" t="s">
        <v>12</v>
      </c>
      <c r="AL1861">
        <v>49288</v>
      </c>
      <c r="AM1861">
        <v>6957957</v>
      </c>
      <c r="AN1861" s="4">
        <v>49000</v>
      </c>
      <c r="AO1861" s="4">
        <v>6957000</v>
      </c>
      <c r="AP1861">
        <v>75</v>
      </c>
      <c r="AR1861">
        <v>1010</v>
      </c>
      <c r="AT1861" s="5" t="s">
        <v>12618</v>
      </c>
      <c r="AU1861">
        <v>101843</v>
      </c>
      <c r="AW1861" s="6" t="s">
        <v>14</v>
      </c>
      <c r="AX1861">
        <v>1</v>
      </c>
      <c r="AY1861" t="s">
        <v>15</v>
      </c>
      <c r="AZ1861" t="s">
        <v>12619</v>
      </c>
      <c r="BA1861" t="s">
        <v>12620</v>
      </c>
      <c r="BB1861">
        <v>1010</v>
      </c>
      <c r="BC1861" t="s">
        <v>18</v>
      </c>
      <c r="BD1861" t="s">
        <v>19</v>
      </c>
      <c r="BF1861" s="5">
        <v>43649.708101851902</v>
      </c>
      <c r="BG1861" s="7" t="s">
        <v>20</v>
      </c>
      <c r="BI1861">
        <v>6</v>
      </c>
      <c r="BJ1861">
        <v>206021</v>
      </c>
      <c r="BL1861" t="s">
        <v>12621</v>
      </c>
      <c r="BX1861">
        <v>97035</v>
      </c>
    </row>
    <row r="1862" spans="1:76" x14ac:dyDescent="0.25">
      <c r="A1862">
        <v>102648</v>
      </c>
      <c r="C1862">
        <v>1</v>
      </c>
      <c r="D1862">
        <v>1</v>
      </c>
      <c r="E1862">
        <v>1</v>
      </c>
      <c r="F1862" t="s">
        <v>0</v>
      </c>
      <c r="G1862" t="s">
        <v>1</v>
      </c>
      <c r="H1862" t="s">
        <v>12634</v>
      </c>
      <c r="I1862" t="s">
        <v>3</v>
      </c>
      <c r="K1862">
        <v>1</v>
      </c>
      <c r="L1862" t="s">
        <v>4</v>
      </c>
      <c r="M1862">
        <v>101843</v>
      </c>
      <c r="N1862" t="s">
        <v>5</v>
      </c>
      <c r="O1862" t="s">
        <v>5</v>
      </c>
      <c r="U1862" t="s">
        <v>12635</v>
      </c>
      <c r="V1862" s="1">
        <v>1</v>
      </c>
      <c r="W1862" t="s">
        <v>12506</v>
      </c>
      <c r="X1862" t="s">
        <v>12572</v>
      </c>
      <c r="Y1862" t="s">
        <v>12508</v>
      </c>
      <c r="Z1862" s="3">
        <v>15</v>
      </c>
      <c r="AA1862" s="4">
        <v>1504</v>
      </c>
      <c r="AB1862" t="s">
        <v>12572</v>
      </c>
      <c r="AC1862" t="s">
        <v>12636</v>
      </c>
      <c r="AD1862">
        <v>2019</v>
      </c>
      <c r="AE1862">
        <v>6</v>
      </c>
      <c r="AF1862">
        <v>16</v>
      </c>
      <c r="AG1862" t="s">
        <v>7460</v>
      </c>
      <c r="AJ1862" t="s">
        <v>5</v>
      </c>
      <c r="AK1862" t="s">
        <v>12</v>
      </c>
      <c r="AL1862">
        <v>51672</v>
      </c>
      <c r="AM1862">
        <v>6955789</v>
      </c>
      <c r="AN1862" s="4">
        <v>51000</v>
      </c>
      <c r="AO1862" s="4">
        <v>6955000</v>
      </c>
      <c r="AP1862">
        <v>300</v>
      </c>
      <c r="AR1862">
        <v>1010</v>
      </c>
      <c r="AT1862" s="5" t="s">
        <v>12637</v>
      </c>
      <c r="AU1862">
        <v>101843</v>
      </c>
      <c r="AW1862" s="6" t="s">
        <v>14</v>
      </c>
      <c r="AX1862">
        <v>1</v>
      </c>
      <c r="AY1862" t="s">
        <v>15</v>
      </c>
      <c r="AZ1862" t="s">
        <v>12638</v>
      </c>
      <c r="BA1862" t="s">
        <v>12639</v>
      </c>
      <c r="BB1862">
        <v>1010</v>
      </c>
      <c r="BC1862" t="s">
        <v>18</v>
      </c>
      <c r="BD1862" t="s">
        <v>19</v>
      </c>
      <c r="BF1862" s="5">
        <v>43632.7973726852</v>
      </c>
      <c r="BG1862" s="7" t="s">
        <v>20</v>
      </c>
      <c r="BI1862">
        <v>6</v>
      </c>
      <c r="BJ1862">
        <v>202857</v>
      </c>
      <c r="BL1862" t="s">
        <v>12640</v>
      </c>
      <c r="BX1862">
        <v>102648</v>
      </c>
    </row>
    <row r="1863" spans="1:76" x14ac:dyDescent="0.25">
      <c r="A1863">
        <v>108775</v>
      </c>
      <c r="C1863">
        <v>1</v>
      </c>
      <c r="D1863">
        <v>1</v>
      </c>
      <c r="E1863">
        <v>1</v>
      </c>
      <c r="F1863" t="s">
        <v>0</v>
      </c>
      <c r="G1863" t="s">
        <v>1</v>
      </c>
      <c r="H1863" t="s">
        <v>12667</v>
      </c>
      <c r="I1863" t="s">
        <v>3</v>
      </c>
      <c r="K1863">
        <v>1</v>
      </c>
      <c r="L1863" t="s">
        <v>4</v>
      </c>
      <c r="M1863">
        <v>101843</v>
      </c>
      <c r="N1863" t="s">
        <v>5</v>
      </c>
      <c r="O1863" t="s">
        <v>5</v>
      </c>
      <c r="U1863" t="s">
        <v>12668</v>
      </c>
      <c r="V1863" s="1">
        <v>1</v>
      </c>
      <c r="W1863" t="s">
        <v>12506</v>
      </c>
      <c r="X1863" t="s">
        <v>12572</v>
      </c>
      <c r="Y1863" t="s">
        <v>12508</v>
      </c>
      <c r="Z1863" s="3">
        <v>15</v>
      </c>
      <c r="AA1863" s="4">
        <v>1504</v>
      </c>
      <c r="AB1863" t="s">
        <v>12572</v>
      </c>
      <c r="AC1863" t="s">
        <v>12669</v>
      </c>
      <c r="AD1863">
        <v>2019</v>
      </c>
      <c r="AE1863">
        <v>5</v>
      </c>
      <c r="AF1863">
        <v>25</v>
      </c>
      <c r="AG1863" t="s">
        <v>12574</v>
      </c>
      <c r="AJ1863" t="s">
        <v>5</v>
      </c>
      <c r="AK1863" t="s">
        <v>12</v>
      </c>
      <c r="AL1863">
        <v>56695</v>
      </c>
      <c r="AM1863">
        <v>6955124</v>
      </c>
      <c r="AN1863" s="4">
        <v>57000</v>
      </c>
      <c r="AO1863" s="4">
        <v>6955000</v>
      </c>
      <c r="AP1863">
        <v>25</v>
      </c>
      <c r="AR1863">
        <v>1010</v>
      </c>
      <c r="AT1863" s="5" t="s">
        <v>12670</v>
      </c>
      <c r="AU1863">
        <v>101843</v>
      </c>
      <c r="AW1863" s="6" t="s">
        <v>14</v>
      </c>
      <c r="AX1863">
        <v>1</v>
      </c>
      <c r="AY1863" t="s">
        <v>15</v>
      </c>
      <c r="AZ1863" t="s">
        <v>12671</v>
      </c>
      <c r="BA1863" t="s">
        <v>12672</v>
      </c>
      <c r="BB1863">
        <v>1010</v>
      </c>
      <c r="BC1863" t="s">
        <v>18</v>
      </c>
      <c r="BD1863" t="s">
        <v>19</v>
      </c>
      <c r="BF1863" s="5">
        <v>43610.673923611103</v>
      </c>
      <c r="BG1863" s="7" t="s">
        <v>20</v>
      </c>
      <c r="BI1863">
        <v>6</v>
      </c>
      <c r="BJ1863">
        <v>200150</v>
      </c>
      <c r="BL1863" t="s">
        <v>12673</v>
      </c>
      <c r="BX1863">
        <v>108775</v>
      </c>
    </row>
    <row r="1864" spans="1:76" x14ac:dyDescent="0.25">
      <c r="A1864">
        <v>96766</v>
      </c>
      <c r="C1864">
        <v>1</v>
      </c>
      <c r="F1864" t="s">
        <v>0</v>
      </c>
      <c r="G1864" t="s">
        <v>1</v>
      </c>
      <c r="H1864" t="s">
        <v>12622</v>
      </c>
      <c r="I1864" t="s">
        <v>3</v>
      </c>
      <c r="K1864">
        <v>1</v>
      </c>
      <c r="L1864" t="s">
        <v>4</v>
      </c>
      <c r="M1864">
        <v>101843</v>
      </c>
      <c r="N1864" t="s">
        <v>5</v>
      </c>
      <c r="O1864" t="s">
        <v>5</v>
      </c>
      <c r="U1864" t="s">
        <v>12586</v>
      </c>
      <c r="V1864" s="1">
        <v>1</v>
      </c>
      <c r="W1864" t="s">
        <v>12506</v>
      </c>
      <c r="X1864" t="s">
        <v>12572</v>
      </c>
      <c r="Y1864" t="s">
        <v>12508</v>
      </c>
      <c r="Z1864" s="3">
        <v>15</v>
      </c>
      <c r="AA1864" s="4">
        <v>1504</v>
      </c>
      <c r="AB1864" t="s">
        <v>12572</v>
      </c>
      <c r="AC1864" t="s">
        <v>12623</v>
      </c>
      <c r="AD1864">
        <v>2020</v>
      </c>
      <c r="AE1864">
        <v>7</v>
      </c>
      <c r="AF1864">
        <v>25</v>
      </c>
      <c r="AG1864" t="s">
        <v>2569</v>
      </c>
      <c r="AJ1864" t="s">
        <v>5</v>
      </c>
      <c r="AK1864" t="s">
        <v>12</v>
      </c>
      <c r="AL1864">
        <v>48916</v>
      </c>
      <c r="AM1864">
        <v>6956811</v>
      </c>
      <c r="AN1864" s="4">
        <v>49000</v>
      </c>
      <c r="AO1864" s="4">
        <v>6957000</v>
      </c>
      <c r="AP1864">
        <v>87</v>
      </c>
      <c r="AR1864">
        <v>1010</v>
      </c>
      <c r="AT1864" s="5" t="s">
        <v>12624</v>
      </c>
      <c r="AU1864">
        <v>101843</v>
      </c>
      <c r="AW1864" s="6" t="s">
        <v>14</v>
      </c>
      <c r="AX1864">
        <v>1</v>
      </c>
      <c r="AY1864" t="s">
        <v>15</v>
      </c>
      <c r="AZ1864" t="s">
        <v>12625</v>
      </c>
      <c r="BA1864" t="s">
        <v>12626</v>
      </c>
      <c r="BB1864">
        <v>1010</v>
      </c>
      <c r="BC1864" t="s">
        <v>18</v>
      </c>
      <c r="BD1864" t="s">
        <v>19</v>
      </c>
      <c r="BF1864" s="5">
        <v>44065.2714583333</v>
      </c>
      <c r="BG1864" s="7" t="s">
        <v>20</v>
      </c>
      <c r="BI1864">
        <v>6</v>
      </c>
      <c r="BJ1864">
        <v>246934</v>
      </c>
      <c r="BL1864" t="s">
        <v>12627</v>
      </c>
      <c r="BX1864">
        <v>96766</v>
      </c>
    </row>
    <row r="1865" spans="1:76" x14ac:dyDescent="0.25">
      <c r="A1865">
        <v>108792</v>
      </c>
      <c r="C1865">
        <v>1</v>
      </c>
      <c r="D1865">
        <v>1</v>
      </c>
      <c r="E1865">
        <v>2</v>
      </c>
      <c r="F1865" t="s">
        <v>0</v>
      </c>
      <c r="G1865" t="s">
        <v>1</v>
      </c>
      <c r="H1865" t="s">
        <v>12674</v>
      </c>
      <c r="I1865" t="s">
        <v>3</v>
      </c>
      <c r="K1865">
        <v>1</v>
      </c>
      <c r="L1865" t="s">
        <v>4</v>
      </c>
      <c r="M1865">
        <v>101843</v>
      </c>
      <c r="N1865" t="s">
        <v>5</v>
      </c>
      <c r="O1865" t="s">
        <v>5</v>
      </c>
      <c r="U1865" t="s">
        <v>12668</v>
      </c>
      <c r="V1865" s="1">
        <v>1</v>
      </c>
      <c r="W1865" t="s">
        <v>12506</v>
      </c>
      <c r="X1865" t="s">
        <v>12572</v>
      </c>
      <c r="Y1865" t="s">
        <v>12508</v>
      </c>
      <c r="Z1865" s="3">
        <v>15</v>
      </c>
      <c r="AA1865" s="4">
        <v>1504</v>
      </c>
      <c r="AB1865" t="s">
        <v>12572</v>
      </c>
      <c r="AC1865" t="s">
        <v>12669</v>
      </c>
      <c r="AD1865">
        <v>2020</v>
      </c>
      <c r="AE1865">
        <v>5</v>
      </c>
      <c r="AF1865">
        <v>25</v>
      </c>
      <c r="AG1865" t="s">
        <v>7460</v>
      </c>
      <c r="AJ1865" t="s">
        <v>5</v>
      </c>
      <c r="AK1865" t="s">
        <v>12</v>
      </c>
      <c r="AL1865">
        <v>56695</v>
      </c>
      <c r="AM1865">
        <v>6955124</v>
      </c>
      <c r="AN1865" s="4">
        <v>57000</v>
      </c>
      <c r="AO1865" s="4">
        <v>6955000</v>
      </c>
      <c r="AP1865">
        <v>25</v>
      </c>
      <c r="AR1865">
        <v>1010</v>
      </c>
      <c r="AT1865" s="5" t="s">
        <v>12675</v>
      </c>
      <c r="AU1865">
        <v>101843</v>
      </c>
      <c r="AW1865" s="6" t="s">
        <v>14</v>
      </c>
      <c r="AX1865">
        <v>1</v>
      </c>
      <c r="AY1865" t="s">
        <v>15</v>
      </c>
      <c r="AZ1865" t="s">
        <v>12671</v>
      </c>
      <c r="BA1865" t="s">
        <v>12676</v>
      </c>
      <c r="BB1865">
        <v>1010</v>
      </c>
      <c r="BC1865" t="s">
        <v>18</v>
      </c>
      <c r="BD1865" t="s">
        <v>19</v>
      </c>
      <c r="BF1865" s="5">
        <v>43976.845578703702</v>
      </c>
      <c r="BG1865" s="7" t="s">
        <v>20</v>
      </c>
      <c r="BI1865">
        <v>6</v>
      </c>
      <c r="BJ1865">
        <v>236816</v>
      </c>
      <c r="BL1865" t="s">
        <v>12677</v>
      </c>
      <c r="BX1865">
        <v>108792</v>
      </c>
    </row>
    <row r="1866" spans="1:76" x14ac:dyDescent="0.25">
      <c r="A1866">
        <v>110023</v>
      </c>
      <c r="C1866">
        <v>1</v>
      </c>
      <c r="D1866">
        <v>1</v>
      </c>
      <c r="E1866">
        <v>1</v>
      </c>
      <c r="F1866" t="s">
        <v>0</v>
      </c>
      <c r="G1866" t="s">
        <v>1</v>
      </c>
      <c r="H1866" t="s">
        <v>12700</v>
      </c>
      <c r="I1866" s="8" t="str">
        <f>HYPERLINK(AT1866,"Foto")</f>
        <v>Foto</v>
      </c>
      <c r="K1866">
        <v>1</v>
      </c>
      <c r="L1866" t="s">
        <v>4</v>
      </c>
      <c r="M1866">
        <v>101843</v>
      </c>
      <c r="N1866" t="s">
        <v>5</v>
      </c>
      <c r="O1866" t="s">
        <v>5</v>
      </c>
      <c r="U1866" t="s">
        <v>12701</v>
      </c>
      <c r="V1866" s="1">
        <v>1</v>
      </c>
      <c r="W1866" t="s">
        <v>12506</v>
      </c>
      <c r="X1866" t="s">
        <v>12572</v>
      </c>
      <c r="Y1866" t="s">
        <v>12508</v>
      </c>
      <c r="Z1866" s="3">
        <v>15</v>
      </c>
      <c r="AA1866" s="4">
        <v>1504</v>
      </c>
      <c r="AB1866" t="s">
        <v>12572</v>
      </c>
      <c r="AC1866" t="s">
        <v>12702</v>
      </c>
      <c r="AD1866">
        <v>2020</v>
      </c>
      <c r="AE1866">
        <v>7</v>
      </c>
      <c r="AF1866">
        <v>30</v>
      </c>
      <c r="AG1866" t="s">
        <v>12565</v>
      </c>
      <c r="AH1866" t="s">
        <v>34</v>
      </c>
      <c r="AJ1866" t="s">
        <v>5</v>
      </c>
      <c r="AK1866" t="s">
        <v>12</v>
      </c>
      <c r="AL1866">
        <v>58340</v>
      </c>
      <c r="AM1866">
        <v>6952382</v>
      </c>
      <c r="AN1866" s="4">
        <v>59000</v>
      </c>
      <c r="AO1866" s="4">
        <v>6953000</v>
      </c>
      <c r="AP1866">
        <v>50</v>
      </c>
      <c r="AR1866">
        <v>1010</v>
      </c>
      <c r="AS1866" t="s">
        <v>100</v>
      </c>
      <c r="AT1866" s="5" t="s">
        <v>12703</v>
      </c>
      <c r="AU1866">
        <v>101843</v>
      </c>
      <c r="AW1866" s="6" t="s">
        <v>14</v>
      </c>
      <c r="AX1866">
        <v>1</v>
      </c>
      <c r="AY1866" t="s">
        <v>15</v>
      </c>
      <c r="AZ1866" t="s">
        <v>12704</v>
      </c>
      <c r="BA1866" t="s">
        <v>12705</v>
      </c>
      <c r="BB1866">
        <v>1010</v>
      </c>
      <c r="BC1866" t="s">
        <v>18</v>
      </c>
      <c r="BD1866" t="s">
        <v>19</v>
      </c>
      <c r="BE1866">
        <v>1</v>
      </c>
      <c r="BF1866" s="5">
        <v>44096.617430555598</v>
      </c>
      <c r="BG1866" s="7" t="s">
        <v>20</v>
      </c>
      <c r="BI1866">
        <v>6</v>
      </c>
      <c r="BJ1866">
        <v>244398</v>
      </c>
      <c r="BL1866" t="s">
        <v>12706</v>
      </c>
      <c r="BX1866">
        <v>110023</v>
      </c>
    </row>
    <row r="1867" spans="1:76" x14ac:dyDescent="0.25">
      <c r="A1867">
        <v>96891</v>
      </c>
      <c r="C1867">
        <v>1</v>
      </c>
      <c r="F1867" t="s">
        <v>0</v>
      </c>
      <c r="G1867" t="s">
        <v>1</v>
      </c>
      <c r="H1867" t="s">
        <v>12628</v>
      </c>
      <c r="I1867" t="s">
        <v>3</v>
      </c>
      <c r="K1867">
        <v>1</v>
      </c>
      <c r="L1867" t="s">
        <v>4</v>
      </c>
      <c r="M1867">
        <v>101843</v>
      </c>
      <c r="N1867" t="s">
        <v>5</v>
      </c>
      <c r="O1867" t="s">
        <v>5</v>
      </c>
      <c r="U1867" t="s">
        <v>12586</v>
      </c>
      <c r="V1867" s="1">
        <v>1</v>
      </c>
      <c r="W1867" t="s">
        <v>12506</v>
      </c>
      <c r="X1867" t="s">
        <v>12572</v>
      </c>
      <c r="Y1867" t="s">
        <v>12508</v>
      </c>
      <c r="Z1867" s="3">
        <v>15</v>
      </c>
      <c r="AA1867" s="4">
        <v>1504</v>
      </c>
      <c r="AB1867" t="s">
        <v>12572</v>
      </c>
      <c r="AC1867" t="s">
        <v>12629</v>
      </c>
      <c r="AD1867">
        <v>2021</v>
      </c>
      <c r="AE1867">
        <v>8</v>
      </c>
      <c r="AF1867">
        <v>25</v>
      </c>
      <c r="AG1867" t="s">
        <v>1893</v>
      </c>
      <c r="AJ1867" t="s">
        <v>5</v>
      </c>
      <c r="AK1867" t="s">
        <v>12</v>
      </c>
      <c r="AL1867">
        <v>49136</v>
      </c>
      <c r="AM1867">
        <v>6957800</v>
      </c>
      <c r="AN1867" s="4">
        <v>49000</v>
      </c>
      <c r="AO1867" s="4">
        <v>6957000</v>
      </c>
      <c r="AP1867">
        <v>5</v>
      </c>
      <c r="AR1867">
        <v>1010</v>
      </c>
      <c r="AT1867" s="5" t="s">
        <v>12630</v>
      </c>
      <c r="AU1867">
        <v>101843</v>
      </c>
      <c r="AW1867" s="6" t="s">
        <v>14</v>
      </c>
      <c r="AX1867">
        <v>1</v>
      </c>
      <c r="AY1867" t="s">
        <v>15</v>
      </c>
      <c r="AZ1867" t="s">
        <v>12631</v>
      </c>
      <c r="BA1867" t="s">
        <v>12632</v>
      </c>
      <c r="BB1867">
        <v>1010</v>
      </c>
      <c r="BC1867" t="s">
        <v>18</v>
      </c>
      <c r="BD1867" t="s">
        <v>19</v>
      </c>
      <c r="BF1867" s="5">
        <v>44433.425740740699</v>
      </c>
      <c r="BG1867" s="7" t="s">
        <v>20</v>
      </c>
      <c r="BI1867">
        <v>6</v>
      </c>
      <c r="BJ1867">
        <v>278751</v>
      </c>
      <c r="BL1867" t="s">
        <v>12633</v>
      </c>
      <c r="BX1867">
        <v>96891</v>
      </c>
    </row>
    <row r="1868" spans="1:76" x14ac:dyDescent="0.25">
      <c r="A1868">
        <v>103870</v>
      </c>
      <c r="C1868">
        <v>1</v>
      </c>
      <c r="D1868">
        <v>1</v>
      </c>
      <c r="E1868">
        <v>3</v>
      </c>
      <c r="F1868" t="s">
        <v>0</v>
      </c>
      <c r="G1868" t="s">
        <v>1</v>
      </c>
      <c r="H1868" t="s">
        <v>12661</v>
      </c>
      <c r="I1868" s="8" t="str">
        <f>HYPERLINK(AT1868,"Foto")</f>
        <v>Foto</v>
      </c>
      <c r="K1868">
        <v>1</v>
      </c>
      <c r="L1868" t="s">
        <v>4</v>
      </c>
      <c r="M1868">
        <v>101843</v>
      </c>
      <c r="N1868" t="s">
        <v>5</v>
      </c>
      <c r="O1868" t="s">
        <v>5</v>
      </c>
      <c r="U1868" t="s">
        <v>12650</v>
      </c>
      <c r="V1868" s="1">
        <v>1</v>
      </c>
      <c r="W1868" t="s">
        <v>12506</v>
      </c>
      <c r="X1868" t="s">
        <v>12572</v>
      </c>
      <c r="Y1868" t="s">
        <v>12508</v>
      </c>
      <c r="Z1868" s="3">
        <v>15</v>
      </c>
      <c r="AA1868" s="4">
        <v>1504</v>
      </c>
      <c r="AB1868" t="s">
        <v>12572</v>
      </c>
      <c r="AC1868" t="s">
        <v>12662</v>
      </c>
      <c r="AD1868">
        <v>2021</v>
      </c>
      <c r="AE1868">
        <v>7</v>
      </c>
      <c r="AF1868">
        <v>22</v>
      </c>
      <c r="AG1868" t="s">
        <v>1893</v>
      </c>
      <c r="AJ1868" t="s">
        <v>5</v>
      </c>
      <c r="AK1868" t="s">
        <v>12</v>
      </c>
      <c r="AL1868">
        <v>52709</v>
      </c>
      <c r="AM1868">
        <v>6955819</v>
      </c>
      <c r="AN1868" s="4">
        <v>53000</v>
      </c>
      <c r="AO1868" s="4">
        <v>6955000</v>
      </c>
      <c r="AP1868">
        <v>5</v>
      </c>
      <c r="AR1868">
        <v>1010</v>
      </c>
      <c r="AT1868" s="5" t="s">
        <v>12663</v>
      </c>
      <c r="AU1868">
        <v>101843</v>
      </c>
      <c r="AW1868" s="6" t="s">
        <v>14</v>
      </c>
      <c r="AX1868">
        <v>1</v>
      </c>
      <c r="AY1868" t="s">
        <v>15</v>
      </c>
      <c r="AZ1868" t="s">
        <v>12664</v>
      </c>
      <c r="BA1868" t="s">
        <v>12665</v>
      </c>
      <c r="BB1868">
        <v>1010</v>
      </c>
      <c r="BC1868" t="s">
        <v>18</v>
      </c>
      <c r="BD1868" t="s">
        <v>19</v>
      </c>
      <c r="BE1868">
        <v>1</v>
      </c>
      <c r="BF1868" s="5">
        <v>44399.567476851902</v>
      </c>
      <c r="BG1868" s="7" t="s">
        <v>20</v>
      </c>
      <c r="BI1868">
        <v>6</v>
      </c>
      <c r="BJ1868">
        <v>275169</v>
      </c>
      <c r="BL1868" t="s">
        <v>12666</v>
      </c>
      <c r="BX1868">
        <v>103870</v>
      </c>
    </row>
    <row r="1869" spans="1:76" x14ac:dyDescent="0.25">
      <c r="A1869">
        <v>109643</v>
      </c>
      <c r="C1869">
        <v>1</v>
      </c>
      <c r="D1869">
        <v>1</v>
      </c>
      <c r="E1869">
        <v>3</v>
      </c>
      <c r="F1869" t="s">
        <v>0</v>
      </c>
      <c r="G1869" t="s">
        <v>1</v>
      </c>
      <c r="H1869" t="s">
        <v>12678</v>
      </c>
      <c r="I1869" s="8" t="str">
        <f>HYPERLINK(AT1869,"Foto")</f>
        <v>Foto</v>
      </c>
      <c r="K1869">
        <v>1</v>
      </c>
      <c r="L1869" t="s">
        <v>4</v>
      </c>
      <c r="M1869">
        <v>101843</v>
      </c>
      <c r="N1869" t="s">
        <v>5</v>
      </c>
      <c r="O1869" t="s">
        <v>5</v>
      </c>
      <c r="U1869" t="s">
        <v>12668</v>
      </c>
      <c r="V1869" s="1">
        <v>1</v>
      </c>
      <c r="W1869" t="s">
        <v>12506</v>
      </c>
      <c r="X1869" t="s">
        <v>12572</v>
      </c>
      <c r="Y1869" t="s">
        <v>12508</v>
      </c>
      <c r="Z1869" s="3">
        <v>15</v>
      </c>
      <c r="AA1869" s="4">
        <v>1504</v>
      </c>
      <c r="AB1869" t="s">
        <v>12572</v>
      </c>
      <c r="AC1869" t="s">
        <v>12679</v>
      </c>
      <c r="AD1869">
        <v>2021</v>
      </c>
      <c r="AE1869">
        <v>7</v>
      </c>
      <c r="AF1869">
        <v>22</v>
      </c>
      <c r="AG1869" t="s">
        <v>1893</v>
      </c>
      <c r="AJ1869" t="s">
        <v>5</v>
      </c>
      <c r="AK1869" t="s">
        <v>12</v>
      </c>
      <c r="AL1869">
        <v>57790</v>
      </c>
      <c r="AM1869">
        <v>6955474</v>
      </c>
      <c r="AN1869" s="4">
        <v>57000</v>
      </c>
      <c r="AO1869" s="4">
        <v>6955000</v>
      </c>
      <c r="AP1869">
        <v>5</v>
      </c>
      <c r="AR1869">
        <v>1010</v>
      </c>
      <c r="AT1869" s="5" t="s">
        <v>12680</v>
      </c>
      <c r="AU1869">
        <v>101843</v>
      </c>
      <c r="AW1869" s="6" t="s">
        <v>14</v>
      </c>
      <c r="AX1869">
        <v>1</v>
      </c>
      <c r="AY1869" t="s">
        <v>15</v>
      </c>
      <c r="AZ1869" t="s">
        <v>12681</v>
      </c>
      <c r="BA1869" t="s">
        <v>12682</v>
      </c>
      <c r="BB1869">
        <v>1010</v>
      </c>
      <c r="BC1869" t="s">
        <v>18</v>
      </c>
      <c r="BD1869" t="s">
        <v>19</v>
      </c>
      <c r="BE1869">
        <v>1</v>
      </c>
      <c r="BF1869" s="5">
        <v>44399.796840277799</v>
      </c>
      <c r="BG1869" s="7" t="s">
        <v>20</v>
      </c>
      <c r="BI1869">
        <v>6</v>
      </c>
      <c r="BJ1869">
        <v>275234</v>
      </c>
      <c r="BL1869" t="s">
        <v>12683</v>
      </c>
      <c r="BX1869">
        <v>109643</v>
      </c>
    </row>
    <row r="1870" spans="1:76" x14ac:dyDescent="0.25">
      <c r="A1870">
        <v>108681</v>
      </c>
      <c r="C1870">
        <v>1</v>
      </c>
      <c r="D1870">
        <v>1</v>
      </c>
      <c r="E1870">
        <v>4</v>
      </c>
      <c r="F1870" t="s">
        <v>0</v>
      </c>
      <c r="G1870" t="s">
        <v>1</v>
      </c>
      <c r="H1870" t="s">
        <v>12684</v>
      </c>
      <c r="I1870" s="8" t="str">
        <f>HYPERLINK(AT1870,"Foto")</f>
        <v>Foto</v>
      </c>
      <c r="K1870">
        <v>1</v>
      </c>
      <c r="L1870" t="s">
        <v>4</v>
      </c>
      <c r="M1870">
        <v>101843</v>
      </c>
      <c r="N1870" t="s">
        <v>5</v>
      </c>
      <c r="O1870" t="s">
        <v>5</v>
      </c>
      <c r="U1870" t="s">
        <v>12668</v>
      </c>
      <c r="V1870" s="1">
        <v>1</v>
      </c>
      <c r="W1870" t="s">
        <v>12506</v>
      </c>
      <c r="X1870" t="s">
        <v>12572</v>
      </c>
      <c r="Y1870" t="s">
        <v>12508</v>
      </c>
      <c r="Z1870" s="3">
        <v>15</v>
      </c>
      <c r="AA1870" s="4">
        <v>1504</v>
      </c>
      <c r="AB1870" t="s">
        <v>12572</v>
      </c>
      <c r="AC1870" t="s">
        <v>12679</v>
      </c>
      <c r="AD1870">
        <v>2021</v>
      </c>
      <c r="AE1870">
        <v>7</v>
      </c>
      <c r="AF1870">
        <v>22</v>
      </c>
      <c r="AG1870" t="s">
        <v>1893</v>
      </c>
      <c r="AJ1870" t="s">
        <v>5</v>
      </c>
      <c r="AK1870" t="s">
        <v>12</v>
      </c>
      <c r="AL1870">
        <v>56622</v>
      </c>
      <c r="AM1870">
        <v>6955542</v>
      </c>
      <c r="AN1870" s="4">
        <v>57000</v>
      </c>
      <c r="AO1870" s="4">
        <v>6955000</v>
      </c>
      <c r="AP1870">
        <v>1</v>
      </c>
      <c r="AR1870">
        <v>1010</v>
      </c>
      <c r="AT1870" s="5" t="s">
        <v>12685</v>
      </c>
      <c r="AU1870">
        <v>101843</v>
      </c>
      <c r="AW1870" s="6" t="s">
        <v>14</v>
      </c>
      <c r="AX1870">
        <v>1</v>
      </c>
      <c r="AY1870" t="s">
        <v>15</v>
      </c>
      <c r="AZ1870" t="s">
        <v>12686</v>
      </c>
      <c r="BA1870" t="s">
        <v>12687</v>
      </c>
      <c r="BB1870">
        <v>1010</v>
      </c>
      <c r="BC1870" t="s">
        <v>18</v>
      </c>
      <c r="BD1870" t="s">
        <v>19</v>
      </c>
      <c r="BE1870">
        <v>1</v>
      </c>
      <c r="BF1870" s="5">
        <v>44399.829953703702</v>
      </c>
      <c r="BG1870" s="7" t="s">
        <v>20</v>
      </c>
      <c r="BI1870">
        <v>6</v>
      </c>
      <c r="BJ1870">
        <v>275260</v>
      </c>
      <c r="BL1870" t="s">
        <v>12688</v>
      </c>
      <c r="BX1870">
        <v>108681</v>
      </c>
    </row>
    <row r="1871" spans="1:76" x14ac:dyDescent="0.25">
      <c r="A1871">
        <v>108677</v>
      </c>
      <c r="C1871">
        <v>1</v>
      </c>
      <c r="D1871">
        <v>1</v>
      </c>
      <c r="E1871">
        <v>5</v>
      </c>
      <c r="F1871" t="s">
        <v>0</v>
      </c>
      <c r="G1871" t="s">
        <v>1</v>
      </c>
      <c r="H1871" t="s">
        <v>12689</v>
      </c>
      <c r="I1871" s="8" t="str">
        <f>HYPERLINK(AT1871,"Foto")</f>
        <v>Foto</v>
      </c>
      <c r="K1871">
        <v>1</v>
      </c>
      <c r="L1871" t="s">
        <v>4</v>
      </c>
      <c r="M1871">
        <v>101843</v>
      </c>
      <c r="N1871" t="s">
        <v>5</v>
      </c>
      <c r="O1871" t="s">
        <v>5</v>
      </c>
      <c r="U1871" t="s">
        <v>12668</v>
      </c>
      <c r="V1871" s="1">
        <v>1</v>
      </c>
      <c r="W1871" t="s">
        <v>12506</v>
      </c>
      <c r="X1871" t="s">
        <v>12572</v>
      </c>
      <c r="Y1871" t="s">
        <v>12508</v>
      </c>
      <c r="Z1871" s="3">
        <v>15</v>
      </c>
      <c r="AA1871" s="4">
        <v>1504</v>
      </c>
      <c r="AB1871" t="s">
        <v>12572</v>
      </c>
      <c r="AC1871" t="s">
        <v>12679</v>
      </c>
      <c r="AD1871">
        <v>2021</v>
      </c>
      <c r="AE1871">
        <v>7</v>
      </c>
      <c r="AF1871">
        <v>22</v>
      </c>
      <c r="AG1871" t="s">
        <v>1893</v>
      </c>
      <c r="AJ1871" t="s">
        <v>5</v>
      </c>
      <c r="AK1871" t="s">
        <v>12</v>
      </c>
      <c r="AL1871">
        <v>56616</v>
      </c>
      <c r="AM1871">
        <v>6955543</v>
      </c>
      <c r="AN1871" s="4">
        <v>57000</v>
      </c>
      <c r="AO1871" s="4">
        <v>6955000</v>
      </c>
      <c r="AP1871">
        <v>1</v>
      </c>
      <c r="AR1871">
        <v>1010</v>
      </c>
      <c r="AT1871" s="5" t="s">
        <v>12690</v>
      </c>
      <c r="AU1871">
        <v>101843</v>
      </c>
      <c r="AW1871" s="6" t="s">
        <v>14</v>
      </c>
      <c r="AX1871">
        <v>1</v>
      </c>
      <c r="AY1871" t="s">
        <v>15</v>
      </c>
      <c r="AZ1871" t="s">
        <v>12691</v>
      </c>
      <c r="BA1871" t="s">
        <v>12692</v>
      </c>
      <c r="BB1871">
        <v>1010</v>
      </c>
      <c r="BC1871" t="s">
        <v>18</v>
      </c>
      <c r="BD1871" t="s">
        <v>19</v>
      </c>
      <c r="BE1871">
        <v>1</v>
      </c>
      <c r="BF1871" s="5">
        <v>44399.829953703702</v>
      </c>
      <c r="BG1871" s="7" t="s">
        <v>20</v>
      </c>
      <c r="BI1871">
        <v>6</v>
      </c>
      <c r="BJ1871">
        <v>275261</v>
      </c>
      <c r="BL1871" t="s">
        <v>12693</v>
      </c>
      <c r="BX1871">
        <v>108677</v>
      </c>
    </row>
    <row r="1872" spans="1:76" x14ac:dyDescent="0.25">
      <c r="A1872">
        <v>108722</v>
      </c>
      <c r="C1872">
        <v>1</v>
      </c>
      <c r="D1872">
        <v>1</v>
      </c>
      <c r="E1872">
        <v>6</v>
      </c>
      <c r="F1872" t="s">
        <v>0</v>
      </c>
      <c r="G1872" t="s">
        <v>1</v>
      </c>
      <c r="H1872" t="s">
        <v>12694</v>
      </c>
      <c r="I1872" s="8" t="str">
        <f>HYPERLINK(AT1872,"Foto")</f>
        <v>Foto</v>
      </c>
      <c r="K1872">
        <v>1</v>
      </c>
      <c r="L1872" t="s">
        <v>4</v>
      </c>
      <c r="M1872">
        <v>101843</v>
      </c>
      <c r="N1872" t="s">
        <v>5</v>
      </c>
      <c r="O1872" t="s">
        <v>5</v>
      </c>
      <c r="U1872" t="s">
        <v>12668</v>
      </c>
      <c r="V1872" s="1">
        <v>1</v>
      </c>
      <c r="W1872" t="s">
        <v>12506</v>
      </c>
      <c r="X1872" t="s">
        <v>12572</v>
      </c>
      <c r="Y1872" t="s">
        <v>12508</v>
      </c>
      <c r="Z1872" s="3">
        <v>15</v>
      </c>
      <c r="AA1872" s="4">
        <v>1504</v>
      </c>
      <c r="AB1872" t="s">
        <v>12572</v>
      </c>
      <c r="AC1872" t="s">
        <v>12679</v>
      </c>
      <c r="AD1872">
        <v>2021</v>
      </c>
      <c r="AE1872">
        <v>7</v>
      </c>
      <c r="AF1872">
        <v>23</v>
      </c>
      <c r="AG1872" t="s">
        <v>12695</v>
      </c>
      <c r="AJ1872" t="s">
        <v>5</v>
      </c>
      <c r="AK1872" t="s">
        <v>12</v>
      </c>
      <c r="AL1872">
        <v>56664</v>
      </c>
      <c r="AM1872">
        <v>6955476</v>
      </c>
      <c r="AN1872" s="4">
        <v>57000</v>
      </c>
      <c r="AO1872" s="4">
        <v>6955000</v>
      </c>
      <c r="AP1872">
        <v>5</v>
      </c>
      <c r="AR1872">
        <v>1010</v>
      </c>
      <c r="AT1872" s="5" t="s">
        <v>12696</v>
      </c>
      <c r="AU1872">
        <v>101843</v>
      </c>
      <c r="AW1872" s="6" t="s">
        <v>14</v>
      </c>
      <c r="AX1872">
        <v>1</v>
      </c>
      <c r="AY1872" t="s">
        <v>15</v>
      </c>
      <c r="AZ1872" t="s">
        <v>12697</v>
      </c>
      <c r="BA1872" t="s">
        <v>12698</v>
      </c>
      <c r="BB1872">
        <v>1010</v>
      </c>
      <c r="BC1872" t="s">
        <v>18</v>
      </c>
      <c r="BD1872" t="s">
        <v>19</v>
      </c>
      <c r="BE1872">
        <v>1</v>
      </c>
      <c r="BF1872" s="5">
        <v>44400.831967592603</v>
      </c>
      <c r="BG1872" s="7" t="s">
        <v>20</v>
      </c>
      <c r="BI1872">
        <v>6</v>
      </c>
      <c r="BJ1872">
        <v>275416</v>
      </c>
      <c r="BL1872" t="s">
        <v>12699</v>
      </c>
      <c r="BX1872">
        <v>108722</v>
      </c>
    </row>
    <row r="1873" spans="1:76" x14ac:dyDescent="0.25">
      <c r="A1873">
        <v>88980</v>
      </c>
      <c r="C1873">
        <v>1</v>
      </c>
      <c r="D1873">
        <v>1</v>
      </c>
      <c r="E1873">
        <v>1</v>
      </c>
      <c r="F1873" t="s">
        <v>0</v>
      </c>
      <c r="G1873" t="s">
        <v>1</v>
      </c>
      <c r="H1873" t="s">
        <v>12707</v>
      </c>
      <c r="I1873" s="8" t="str">
        <f>HYPERLINK(AT1873,"Foto")</f>
        <v>Foto</v>
      </c>
      <c r="K1873">
        <v>1</v>
      </c>
      <c r="L1873" t="s">
        <v>4</v>
      </c>
      <c r="M1873">
        <v>101843</v>
      </c>
      <c r="N1873" t="s">
        <v>5</v>
      </c>
      <c r="O1873" t="s">
        <v>5</v>
      </c>
      <c r="U1873" t="s">
        <v>12708</v>
      </c>
      <c r="V1873" s="1">
        <v>1</v>
      </c>
      <c r="W1873" t="s">
        <v>12506</v>
      </c>
      <c r="X1873" t="s">
        <v>12709</v>
      </c>
      <c r="Y1873" t="s">
        <v>12508</v>
      </c>
      <c r="Z1873" s="3">
        <v>15</v>
      </c>
      <c r="AA1873" s="4">
        <v>1519</v>
      </c>
      <c r="AB1873" s="4" t="s">
        <v>12709</v>
      </c>
      <c r="AC1873" t="s">
        <v>12710</v>
      </c>
      <c r="AD1873">
        <v>2021</v>
      </c>
      <c r="AE1873">
        <v>7</v>
      </c>
      <c r="AF1873">
        <v>7</v>
      </c>
      <c r="AG1873" t="s">
        <v>12711</v>
      </c>
      <c r="AJ1873" t="s">
        <v>5</v>
      </c>
      <c r="AK1873" t="s">
        <v>12</v>
      </c>
      <c r="AL1873">
        <v>35846</v>
      </c>
      <c r="AM1873">
        <v>6922236</v>
      </c>
      <c r="AN1873" s="4">
        <v>35000</v>
      </c>
      <c r="AO1873" s="4">
        <v>6923000</v>
      </c>
      <c r="AP1873">
        <v>10</v>
      </c>
      <c r="AR1873">
        <v>1010</v>
      </c>
      <c r="AS1873" t="s">
        <v>12712</v>
      </c>
      <c r="AT1873" s="5" t="s">
        <v>12713</v>
      </c>
      <c r="AU1873">
        <v>101843</v>
      </c>
      <c r="AW1873" s="6" t="s">
        <v>14</v>
      </c>
      <c r="AX1873">
        <v>1</v>
      </c>
      <c r="AY1873" t="s">
        <v>15</v>
      </c>
      <c r="AZ1873" t="s">
        <v>12714</v>
      </c>
      <c r="BA1873" t="s">
        <v>12715</v>
      </c>
      <c r="BB1873">
        <v>1010</v>
      </c>
      <c r="BC1873" t="s">
        <v>18</v>
      </c>
      <c r="BD1873" t="s">
        <v>19</v>
      </c>
      <c r="BE1873">
        <v>1</v>
      </c>
      <c r="BF1873" s="5">
        <v>44384.842453703699</v>
      </c>
      <c r="BG1873" s="7" t="s">
        <v>20</v>
      </c>
      <c r="BI1873">
        <v>6</v>
      </c>
      <c r="BJ1873">
        <v>273937</v>
      </c>
      <c r="BL1873" t="s">
        <v>12716</v>
      </c>
      <c r="BX1873">
        <v>88980</v>
      </c>
    </row>
    <row r="1874" spans="1:76" x14ac:dyDescent="0.25">
      <c r="A1874">
        <v>89199</v>
      </c>
      <c r="B1874">
        <v>128983</v>
      </c>
      <c r="F1874" t="s">
        <v>0</v>
      </c>
      <c r="G1874" t="s">
        <v>1</v>
      </c>
      <c r="H1874" t="s">
        <v>12717</v>
      </c>
      <c r="I1874" t="s">
        <v>3</v>
      </c>
      <c r="K1874">
        <v>1</v>
      </c>
      <c r="L1874" t="s">
        <v>4</v>
      </c>
      <c r="M1874">
        <v>101843</v>
      </c>
      <c r="N1874" t="s">
        <v>5</v>
      </c>
      <c r="O1874" t="s">
        <v>5</v>
      </c>
      <c r="U1874" t="s">
        <v>12718</v>
      </c>
      <c r="V1874" s="1">
        <v>1</v>
      </c>
      <c r="W1874" t="s">
        <v>12506</v>
      </c>
      <c r="X1874" t="s">
        <v>12719</v>
      </c>
      <c r="Y1874" t="s">
        <v>12508</v>
      </c>
      <c r="Z1874" s="3">
        <v>15</v>
      </c>
      <c r="AA1874" s="4">
        <v>1520</v>
      </c>
      <c r="AB1874" t="s">
        <v>12719</v>
      </c>
      <c r="AC1874" t="s">
        <v>12720</v>
      </c>
      <c r="AD1874">
        <v>2016</v>
      </c>
      <c r="AE1874">
        <v>8</v>
      </c>
      <c r="AF1874">
        <v>23</v>
      </c>
      <c r="AG1874" t="s">
        <v>3940</v>
      </c>
      <c r="AJ1874" t="s">
        <v>5</v>
      </c>
      <c r="AK1874" t="s">
        <v>12</v>
      </c>
      <c r="AL1874">
        <v>36431</v>
      </c>
      <c r="AM1874">
        <v>6927625</v>
      </c>
      <c r="AN1874" s="4">
        <v>37000</v>
      </c>
      <c r="AO1874" s="4">
        <v>6927000</v>
      </c>
      <c r="AP1874">
        <v>5</v>
      </c>
      <c r="AR1874">
        <v>1010</v>
      </c>
      <c r="AT1874" s="5" t="s">
        <v>12721</v>
      </c>
      <c r="AU1874">
        <v>101843</v>
      </c>
      <c r="AW1874" s="6" t="s">
        <v>14</v>
      </c>
      <c r="AX1874">
        <v>1</v>
      </c>
      <c r="AY1874" t="s">
        <v>15</v>
      </c>
      <c r="AZ1874" t="s">
        <v>12722</v>
      </c>
      <c r="BA1874" t="s">
        <v>12723</v>
      </c>
      <c r="BB1874">
        <v>1010</v>
      </c>
      <c r="BC1874" t="s">
        <v>18</v>
      </c>
      <c r="BD1874" t="s">
        <v>19</v>
      </c>
      <c r="BF1874" s="5">
        <v>43710.333333333299</v>
      </c>
      <c r="BG1874" s="7" t="s">
        <v>20</v>
      </c>
      <c r="BI1874">
        <v>6</v>
      </c>
      <c r="BJ1874">
        <v>112375</v>
      </c>
      <c r="BK1874">
        <v>143226</v>
      </c>
      <c r="BL1874" t="s">
        <v>12724</v>
      </c>
      <c r="BX1874">
        <v>89199</v>
      </c>
    </row>
    <row r="1875" spans="1:76" x14ac:dyDescent="0.25">
      <c r="A1875">
        <v>140093</v>
      </c>
      <c r="C1875">
        <v>1</v>
      </c>
      <c r="D1875">
        <v>1</v>
      </c>
      <c r="E1875">
        <v>1</v>
      </c>
      <c r="F1875" t="s">
        <v>0</v>
      </c>
      <c r="G1875" t="s">
        <v>1</v>
      </c>
      <c r="H1875" t="s">
        <v>12725</v>
      </c>
      <c r="I1875" t="s">
        <v>3</v>
      </c>
      <c r="K1875">
        <v>1</v>
      </c>
      <c r="L1875" t="s">
        <v>4</v>
      </c>
      <c r="M1875">
        <v>101843</v>
      </c>
      <c r="N1875" t="s">
        <v>5</v>
      </c>
      <c r="O1875" t="s">
        <v>5</v>
      </c>
      <c r="U1875" t="s">
        <v>12726</v>
      </c>
      <c r="V1875" s="1">
        <v>1</v>
      </c>
      <c r="W1875" t="s">
        <v>12506</v>
      </c>
      <c r="X1875" t="s">
        <v>12727</v>
      </c>
      <c r="Y1875" t="s">
        <v>12508</v>
      </c>
      <c r="Z1875" s="3">
        <v>15</v>
      </c>
      <c r="AA1875" s="4">
        <v>1524</v>
      </c>
      <c r="AB1875" t="s">
        <v>12728</v>
      </c>
      <c r="AC1875" t="s">
        <v>12729</v>
      </c>
      <c r="AD1875">
        <v>2019</v>
      </c>
      <c r="AE1875">
        <v>6</v>
      </c>
      <c r="AF1875">
        <v>8</v>
      </c>
      <c r="AG1875" t="s">
        <v>12574</v>
      </c>
      <c r="AJ1875" t="s">
        <v>5</v>
      </c>
      <c r="AK1875" t="s">
        <v>12</v>
      </c>
      <c r="AL1875">
        <v>97019</v>
      </c>
      <c r="AM1875">
        <v>6930617</v>
      </c>
      <c r="AN1875" s="4">
        <v>97000</v>
      </c>
      <c r="AO1875" s="4">
        <v>6931000</v>
      </c>
      <c r="AP1875">
        <v>5</v>
      </c>
      <c r="AR1875">
        <v>1010</v>
      </c>
      <c r="AT1875" s="5" t="s">
        <v>12730</v>
      </c>
      <c r="AU1875">
        <v>101843</v>
      </c>
      <c r="AW1875" s="6" t="s">
        <v>14</v>
      </c>
      <c r="AX1875">
        <v>1</v>
      </c>
      <c r="AY1875" t="s">
        <v>15</v>
      </c>
      <c r="AZ1875" t="s">
        <v>12731</v>
      </c>
      <c r="BA1875" t="s">
        <v>12732</v>
      </c>
      <c r="BB1875">
        <v>1010</v>
      </c>
      <c r="BC1875" t="s">
        <v>18</v>
      </c>
      <c r="BD1875" t="s">
        <v>19</v>
      </c>
      <c r="BF1875" s="5">
        <v>43624.786030092597</v>
      </c>
      <c r="BG1875" s="7" t="s">
        <v>20</v>
      </c>
      <c r="BI1875">
        <v>6</v>
      </c>
      <c r="BJ1875">
        <v>201451</v>
      </c>
      <c r="BL1875" t="s">
        <v>12733</v>
      </c>
      <c r="BX1875">
        <v>140093</v>
      </c>
    </row>
    <row r="1876" spans="1:76" x14ac:dyDescent="0.25">
      <c r="A1876">
        <v>114872</v>
      </c>
      <c r="B1876">
        <v>203391</v>
      </c>
      <c r="F1876" t="s">
        <v>0</v>
      </c>
      <c r="G1876" t="s">
        <v>76</v>
      </c>
      <c r="H1876" t="s">
        <v>12734</v>
      </c>
      <c r="I1876" s="8" t="str">
        <f>HYPERLINK(AT1876,"Hb")</f>
        <v>Hb</v>
      </c>
      <c r="K1876">
        <v>1</v>
      </c>
      <c r="L1876" t="s">
        <v>4</v>
      </c>
      <c r="M1876">
        <v>101843</v>
      </c>
      <c r="N1876" t="s">
        <v>5</v>
      </c>
      <c r="O1876" t="s">
        <v>5</v>
      </c>
      <c r="U1876" t="s">
        <v>12735</v>
      </c>
      <c r="V1876" s="11">
        <v>2</v>
      </c>
      <c r="W1876" t="s">
        <v>12506</v>
      </c>
      <c r="X1876" t="s">
        <v>12572</v>
      </c>
      <c r="Y1876" t="s">
        <v>12508</v>
      </c>
      <c r="Z1876" s="3">
        <v>15</v>
      </c>
      <c r="AA1876" s="4">
        <v>1534</v>
      </c>
      <c r="AB1876" t="s">
        <v>12736</v>
      </c>
      <c r="AC1876" t="s">
        <v>12737</v>
      </c>
      <c r="AD1876">
        <v>1959</v>
      </c>
      <c r="AE1876">
        <v>7</v>
      </c>
      <c r="AF1876">
        <v>3</v>
      </c>
      <c r="AG1876" t="s">
        <v>12738</v>
      </c>
      <c r="AH1876" t="s">
        <v>12738</v>
      </c>
      <c r="AJ1876" t="s">
        <v>5</v>
      </c>
      <c r="AK1876" t="s">
        <v>12</v>
      </c>
      <c r="AL1876">
        <v>67674</v>
      </c>
      <c r="AM1876">
        <v>6962421</v>
      </c>
      <c r="AN1876" s="4">
        <v>67000</v>
      </c>
      <c r="AO1876" s="4">
        <v>6963000</v>
      </c>
      <c r="AP1876">
        <v>2121</v>
      </c>
      <c r="AR1876">
        <v>37</v>
      </c>
      <c r="AS1876" t="s">
        <v>12739</v>
      </c>
      <c r="AT1876" t="s">
        <v>12740</v>
      </c>
      <c r="AU1876">
        <v>101843</v>
      </c>
      <c r="AW1876" s="6" t="s">
        <v>14</v>
      </c>
      <c r="AX1876">
        <v>1</v>
      </c>
      <c r="AY1876" t="s">
        <v>15</v>
      </c>
      <c r="AZ1876" t="s">
        <v>12741</v>
      </c>
      <c r="BA1876" t="s">
        <v>12742</v>
      </c>
      <c r="BB1876">
        <v>37</v>
      </c>
      <c r="BC1876" t="s">
        <v>84</v>
      </c>
      <c r="BD1876" t="s">
        <v>65</v>
      </c>
      <c r="BE1876">
        <v>1</v>
      </c>
      <c r="BF1876" s="5">
        <v>41767</v>
      </c>
      <c r="BG1876" s="7" t="s">
        <v>20</v>
      </c>
      <c r="BI1876">
        <v>4</v>
      </c>
      <c r="BJ1876">
        <v>358938</v>
      </c>
      <c r="BK1876">
        <v>143227</v>
      </c>
      <c r="BL1876" t="s">
        <v>12743</v>
      </c>
      <c r="BN1876" t="s">
        <v>12744</v>
      </c>
      <c r="BX1876">
        <v>114872</v>
      </c>
    </row>
    <row r="1877" spans="1:76" x14ac:dyDescent="0.25">
      <c r="A1877">
        <v>138100</v>
      </c>
      <c r="B1877">
        <v>95561</v>
      </c>
      <c r="F1877" t="s">
        <v>0</v>
      </c>
      <c r="G1877" t="s">
        <v>1</v>
      </c>
      <c r="H1877" t="s">
        <v>12752</v>
      </c>
      <c r="I1877" t="s">
        <v>3</v>
      </c>
      <c r="K1877">
        <v>1</v>
      </c>
      <c r="L1877" t="s">
        <v>4</v>
      </c>
      <c r="M1877">
        <v>101843</v>
      </c>
      <c r="N1877" t="s">
        <v>5</v>
      </c>
      <c r="O1877" t="s">
        <v>5</v>
      </c>
      <c r="U1877" t="s">
        <v>12753</v>
      </c>
      <c r="V1877" s="1">
        <v>1</v>
      </c>
      <c r="W1877" t="s">
        <v>12506</v>
      </c>
      <c r="X1877" t="s">
        <v>12747</v>
      </c>
      <c r="Y1877" t="s">
        <v>12508</v>
      </c>
      <c r="Z1877" s="3">
        <v>15</v>
      </c>
      <c r="AA1877" s="4">
        <v>1535</v>
      </c>
      <c r="AB1877" s="4" t="s">
        <v>12747</v>
      </c>
      <c r="AC1877" t="s">
        <v>12754</v>
      </c>
      <c r="AD1877">
        <v>2015</v>
      </c>
      <c r="AE1877">
        <v>7</v>
      </c>
      <c r="AF1877">
        <v>15</v>
      </c>
      <c r="AG1877" t="s">
        <v>12755</v>
      </c>
      <c r="AJ1877" t="s">
        <v>5</v>
      </c>
      <c r="AK1877" t="s">
        <v>12</v>
      </c>
      <c r="AL1877">
        <v>94600</v>
      </c>
      <c r="AM1877">
        <v>6969142</v>
      </c>
      <c r="AN1877" s="4">
        <v>95000</v>
      </c>
      <c r="AO1877" s="4">
        <v>6969000</v>
      </c>
      <c r="AP1877">
        <v>100</v>
      </c>
      <c r="AR1877">
        <v>1010</v>
      </c>
      <c r="AT1877" s="5" t="s">
        <v>12756</v>
      </c>
      <c r="AU1877">
        <v>101843</v>
      </c>
      <c r="AW1877" s="6" t="s">
        <v>14</v>
      </c>
      <c r="AX1877">
        <v>1</v>
      </c>
      <c r="AY1877" t="s">
        <v>15</v>
      </c>
      <c r="AZ1877" t="s">
        <v>12757</v>
      </c>
      <c r="BA1877" t="s">
        <v>12758</v>
      </c>
      <c r="BB1877">
        <v>1010</v>
      </c>
      <c r="BC1877" t="s">
        <v>18</v>
      </c>
      <c r="BD1877" t="s">
        <v>19</v>
      </c>
      <c r="BF1877" s="5">
        <v>42200.601365740702</v>
      </c>
      <c r="BG1877" s="7" t="s">
        <v>20</v>
      </c>
      <c r="BI1877">
        <v>6</v>
      </c>
      <c r="BJ1877">
        <v>82904</v>
      </c>
      <c r="BK1877">
        <v>143228</v>
      </c>
      <c r="BL1877" t="s">
        <v>12759</v>
      </c>
      <c r="BX1877">
        <v>138100</v>
      </c>
    </row>
    <row r="1878" spans="1:76" x14ac:dyDescent="0.25">
      <c r="A1878">
        <v>126533</v>
      </c>
      <c r="C1878">
        <v>1</v>
      </c>
      <c r="D1878">
        <v>1</v>
      </c>
      <c r="E1878">
        <v>1</v>
      </c>
      <c r="F1878" t="s">
        <v>0</v>
      </c>
      <c r="G1878" t="s">
        <v>1407</v>
      </c>
      <c r="H1878" t="s">
        <v>12745</v>
      </c>
      <c r="I1878" t="s">
        <v>3</v>
      </c>
      <c r="K1878">
        <v>1</v>
      </c>
      <c r="L1878" t="s">
        <v>4</v>
      </c>
      <c r="M1878">
        <v>101843</v>
      </c>
      <c r="N1878" t="s">
        <v>5</v>
      </c>
      <c r="O1878" t="s">
        <v>5</v>
      </c>
      <c r="S1878" t="s">
        <v>13541</v>
      </c>
      <c r="T1878" t="s">
        <v>13542</v>
      </c>
      <c r="U1878" t="s">
        <v>12746</v>
      </c>
      <c r="V1878" s="1">
        <v>1</v>
      </c>
      <c r="W1878" t="s">
        <v>12506</v>
      </c>
      <c r="X1878" t="s">
        <v>12747</v>
      </c>
      <c r="Y1878" t="s">
        <v>12508</v>
      </c>
      <c r="Z1878" s="3">
        <v>15</v>
      </c>
      <c r="AA1878" s="4">
        <v>1535</v>
      </c>
      <c r="AB1878" s="4" t="s">
        <v>12747</v>
      </c>
      <c r="AC1878" t="s">
        <v>2256</v>
      </c>
      <c r="AD1878">
        <v>2020</v>
      </c>
      <c r="AE1878">
        <v>7</v>
      </c>
      <c r="AF1878">
        <v>18</v>
      </c>
      <c r="AJ1878" t="s">
        <v>5</v>
      </c>
      <c r="AK1878" t="s">
        <v>12</v>
      </c>
      <c r="AL1878">
        <v>86495</v>
      </c>
      <c r="AM1878">
        <v>6965536</v>
      </c>
      <c r="AN1878" s="4">
        <v>87000</v>
      </c>
      <c r="AO1878" s="4">
        <v>6965000</v>
      </c>
      <c r="AP1878">
        <v>20</v>
      </c>
      <c r="AR1878">
        <v>40</v>
      </c>
      <c r="AT1878" t="s">
        <v>12748</v>
      </c>
      <c r="AU1878">
        <v>101843</v>
      </c>
      <c r="AW1878" s="6" t="s">
        <v>14</v>
      </c>
      <c r="AX1878">
        <v>1</v>
      </c>
      <c r="AY1878" t="s">
        <v>15</v>
      </c>
      <c r="AZ1878" t="s">
        <v>12749</v>
      </c>
      <c r="BA1878" t="s">
        <v>12750</v>
      </c>
      <c r="BB1878">
        <v>40</v>
      </c>
      <c r="BC1878" t="s">
        <v>1414</v>
      </c>
      <c r="BD1878" t="s">
        <v>1415</v>
      </c>
      <c r="BF1878" s="5">
        <v>44030</v>
      </c>
      <c r="BG1878" s="7" t="s">
        <v>20</v>
      </c>
      <c r="BI1878">
        <v>4</v>
      </c>
      <c r="BJ1878">
        <v>378111</v>
      </c>
      <c r="BL1878" t="s">
        <v>12751</v>
      </c>
      <c r="BX1878">
        <v>126533</v>
      </c>
    </row>
    <row r="1879" spans="1:76" x14ac:dyDescent="0.25">
      <c r="A1879">
        <v>154886</v>
      </c>
      <c r="C1879">
        <v>1</v>
      </c>
      <c r="D1879">
        <v>1</v>
      </c>
      <c r="E1879">
        <v>1</v>
      </c>
      <c r="F1879" t="s">
        <v>0</v>
      </c>
      <c r="G1879" t="s">
        <v>1</v>
      </c>
      <c r="H1879" t="s">
        <v>12760</v>
      </c>
      <c r="I1879" t="s">
        <v>3</v>
      </c>
      <c r="K1879">
        <v>1</v>
      </c>
      <c r="L1879" t="s">
        <v>4</v>
      </c>
      <c r="M1879">
        <v>101843</v>
      </c>
      <c r="N1879" t="s">
        <v>5</v>
      </c>
      <c r="O1879" t="s">
        <v>5</v>
      </c>
      <c r="U1879" t="s">
        <v>12761</v>
      </c>
      <c r="V1879" s="1">
        <v>1</v>
      </c>
      <c r="W1879" t="s">
        <v>12506</v>
      </c>
      <c r="X1879" t="s">
        <v>12762</v>
      </c>
      <c r="Y1879" t="s">
        <v>12508</v>
      </c>
      <c r="Z1879" s="3">
        <v>15</v>
      </c>
      <c r="AA1879" s="4">
        <v>1539</v>
      </c>
      <c r="AB1879" s="4" t="s">
        <v>12762</v>
      </c>
      <c r="AC1879" t="s">
        <v>12763</v>
      </c>
      <c r="AD1879">
        <v>2017</v>
      </c>
      <c r="AE1879">
        <v>7</v>
      </c>
      <c r="AF1879">
        <v>18</v>
      </c>
      <c r="AG1879" t="s">
        <v>11511</v>
      </c>
      <c r="AJ1879" t="s">
        <v>5</v>
      </c>
      <c r="AK1879" t="s">
        <v>12</v>
      </c>
      <c r="AL1879">
        <v>128117</v>
      </c>
      <c r="AM1879">
        <v>6959803</v>
      </c>
      <c r="AN1879" s="4">
        <v>129000</v>
      </c>
      <c r="AO1879" s="4">
        <v>6959000</v>
      </c>
      <c r="AP1879">
        <v>50</v>
      </c>
      <c r="AR1879">
        <v>1010</v>
      </c>
      <c r="AT1879" s="5" t="s">
        <v>12764</v>
      </c>
      <c r="AU1879">
        <v>101843</v>
      </c>
      <c r="AW1879" s="6" t="s">
        <v>14</v>
      </c>
      <c r="AX1879">
        <v>1</v>
      </c>
      <c r="AY1879" t="s">
        <v>15</v>
      </c>
      <c r="AZ1879" t="s">
        <v>12765</v>
      </c>
      <c r="BA1879" t="s">
        <v>12766</v>
      </c>
      <c r="BB1879">
        <v>1010</v>
      </c>
      <c r="BC1879" t="s">
        <v>18</v>
      </c>
      <c r="BD1879" t="s">
        <v>19</v>
      </c>
      <c r="BF1879" s="5">
        <v>42949.488530092603</v>
      </c>
      <c r="BG1879" s="7" t="s">
        <v>20</v>
      </c>
      <c r="BI1879">
        <v>6</v>
      </c>
      <c r="BJ1879">
        <v>129231</v>
      </c>
      <c r="BL1879" t="s">
        <v>12767</v>
      </c>
      <c r="BX1879">
        <v>154886</v>
      </c>
    </row>
    <row r="1880" spans="1:76" x14ac:dyDescent="0.25">
      <c r="A1880">
        <v>160789</v>
      </c>
      <c r="C1880">
        <v>1</v>
      </c>
      <c r="D1880">
        <v>1</v>
      </c>
      <c r="E1880">
        <v>1</v>
      </c>
      <c r="F1880" t="s">
        <v>0</v>
      </c>
      <c r="G1880" t="s">
        <v>1</v>
      </c>
      <c r="H1880" t="s">
        <v>12768</v>
      </c>
      <c r="I1880" s="11" t="s">
        <v>2359</v>
      </c>
      <c r="K1880">
        <v>1</v>
      </c>
      <c r="L1880" t="s">
        <v>4</v>
      </c>
      <c r="M1880">
        <v>101843</v>
      </c>
      <c r="N1880" t="s">
        <v>5</v>
      </c>
      <c r="O1880" t="s">
        <v>5</v>
      </c>
      <c r="U1880" t="s">
        <v>12769</v>
      </c>
      <c r="V1880" s="1">
        <v>1</v>
      </c>
      <c r="W1880" t="s">
        <v>12506</v>
      </c>
      <c r="X1880" t="s">
        <v>12762</v>
      </c>
      <c r="Y1880" t="s">
        <v>12508</v>
      </c>
      <c r="Z1880" s="3">
        <v>15</v>
      </c>
      <c r="AA1880" s="4">
        <v>1539</v>
      </c>
      <c r="AB1880" s="4" t="s">
        <v>12762</v>
      </c>
      <c r="AC1880" t="s">
        <v>12770</v>
      </c>
      <c r="AD1880">
        <v>2017</v>
      </c>
      <c r="AE1880">
        <v>8</v>
      </c>
      <c r="AF1880">
        <v>4</v>
      </c>
      <c r="AG1880" t="s">
        <v>5269</v>
      </c>
      <c r="AJ1880" t="s">
        <v>5</v>
      </c>
      <c r="AK1880" t="s">
        <v>12</v>
      </c>
      <c r="AL1880">
        <v>136445</v>
      </c>
      <c r="AM1880">
        <v>6959070</v>
      </c>
      <c r="AN1880" s="4">
        <v>137000</v>
      </c>
      <c r="AO1880" s="4">
        <v>6959000</v>
      </c>
      <c r="AP1880">
        <v>5</v>
      </c>
      <c r="AR1880">
        <v>1010</v>
      </c>
      <c r="AS1880" t="s">
        <v>12771</v>
      </c>
      <c r="AT1880" s="5" t="s">
        <v>12772</v>
      </c>
      <c r="AU1880">
        <v>101843</v>
      </c>
      <c r="AW1880" s="6" t="s">
        <v>14</v>
      </c>
      <c r="AX1880">
        <v>1</v>
      </c>
      <c r="AY1880" t="s">
        <v>15</v>
      </c>
      <c r="AZ1880" t="s">
        <v>12773</v>
      </c>
      <c r="BA1880" t="s">
        <v>12774</v>
      </c>
      <c r="BB1880">
        <v>1010</v>
      </c>
      <c r="BC1880" t="s">
        <v>18</v>
      </c>
      <c r="BD1880" t="s">
        <v>19</v>
      </c>
      <c r="BF1880" s="5">
        <v>43724.4113657407</v>
      </c>
      <c r="BG1880" s="7" t="s">
        <v>20</v>
      </c>
      <c r="BI1880">
        <v>6</v>
      </c>
      <c r="BJ1880">
        <v>133211</v>
      </c>
      <c r="BL1880" t="s">
        <v>12775</v>
      </c>
      <c r="BX1880">
        <v>160789</v>
      </c>
    </row>
    <row r="1881" spans="1:76" x14ac:dyDescent="0.25">
      <c r="A1881">
        <v>160779</v>
      </c>
      <c r="C1881">
        <v>1</v>
      </c>
      <c r="D1881">
        <v>1</v>
      </c>
      <c r="E1881">
        <v>2</v>
      </c>
      <c r="F1881" t="s">
        <v>0</v>
      </c>
      <c r="G1881" t="s">
        <v>76</v>
      </c>
      <c r="H1881" t="s">
        <v>12776</v>
      </c>
      <c r="I1881" s="8" t="str">
        <f>HYPERLINK(AT1881,"Hb")</f>
        <v>Hb</v>
      </c>
      <c r="K1881">
        <v>1</v>
      </c>
      <c r="L1881" t="s">
        <v>4</v>
      </c>
      <c r="M1881">
        <v>101843</v>
      </c>
      <c r="N1881" t="s">
        <v>5</v>
      </c>
      <c r="O1881" t="s">
        <v>5</v>
      </c>
      <c r="U1881" t="s">
        <v>12769</v>
      </c>
      <c r="V1881" s="1">
        <v>1</v>
      </c>
      <c r="W1881" t="s">
        <v>12506</v>
      </c>
      <c r="X1881" t="s">
        <v>12762</v>
      </c>
      <c r="Y1881" t="s">
        <v>12508</v>
      </c>
      <c r="Z1881" s="3">
        <v>15</v>
      </c>
      <c r="AA1881" s="4">
        <v>1539</v>
      </c>
      <c r="AB1881" s="4" t="s">
        <v>12762</v>
      </c>
      <c r="AC1881" t="s">
        <v>12777</v>
      </c>
      <c r="AD1881">
        <v>2017</v>
      </c>
      <c r="AE1881">
        <v>8</v>
      </c>
      <c r="AF1881">
        <v>4</v>
      </c>
      <c r="AG1881" t="s">
        <v>5269</v>
      </c>
      <c r="AH1881" t="s">
        <v>5269</v>
      </c>
      <c r="AJ1881" t="s">
        <v>5</v>
      </c>
      <c r="AK1881" t="s">
        <v>12</v>
      </c>
      <c r="AL1881">
        <v>136429</v>
      </c>
      <c r="AM1881">
        <v>6958880</v>
      </c>
      <c r="AN1881" s="4">
        <v>137000</v>
      </c>
      <c r="AO1881" s="4">
        <v>6959000</v>
      </c>
      <c r="AP1881">
        <v>10</v>
      </c>
      <c r="AR1881">
        <v>37</v>
      </c>
      <c r="AT1881" t="s">
        <v>12778</v>
      </c>
      <c r="AU1881">
        <v>101843</v>
      </c>
      <c r="AW1881" s="6" t="s">
        <v>14</v>
      </c>
      <c r="AX1881">
        <v>1</v>
      </c>
      <c r="AY1881" t="s">
        <v>15</v>
      </c>
      <c r="AZ1881" t="s">
        <v>12779</v>
      </c>
      <c r="BA1881" t="s">
        <v>12780</v>
      </c>
      <c r="BB1881">
        <v>37</v>
      </c>
      <c r="BC1881" t="s">
        <v>84</v>
      </c>
      <c r="BD1881" t="s">
        <v>65</v>
      </c>
      <c r="BE1881">
        <v>1</v>
      </c>
      <c r="BF1881" s="5">
        <v>43416</v>
      </c>
      <c r="BG1881" s="7" t="s">
        <v>20</v>
      </c>
      <c r="BI1881">
        <v>4</v>
      </c>
      <c r="BJ1881">
        <v>371991</v>
      </c>
      <c r="BL1881" t="s">
        <v>12781</v>
      </c>
      <c r="BN1881" t="s">
        <v>12782</v>
      </c>
      <c r="BX1881">
        <v>160779</v>
      </c>
    </row>
    <row r="1882" spans="1:76" x14ac:dyDescent="0.25">
      <c r="A1882">
        <v>115959</v>
      </c>
      <c r="C1882">
        <v>1</v>
      </c>
      <c r="D1882">
        <v>1</v>
      </c>
      <c r="E1882">
        <v>1</v>
      </c>
      <c r="F1882" t="s">
        <v>0</v>
      </c>
      <c r="G1882" t="s">
        <v>1</v>
      </c>
      <c r="H1882" t="s">
        <v>12783</v>
      </c>
      <c r="I1882" t="s">
        <v>3</v>
      </c>
      <c r="K1882">
        <v>1</v>
      </c>
      <c r="L1882" t="s">
        <v>4</v>
      </c>
      <c r="M1882">
        <v>101843</v>
      </c>
      <c r="N1882" t="s">
        <v>5</v>
      </c>
      <c r="O1882" t="s">
        <v>5</v>
      </c>
      <c r="U1882" t="s">
        <v>12784</v>
      </c>
      <c r="V1882" s="1">
        <v>1</v>
      </c>
      <c r="W1882" t="s">
        <v>12506</v>
      </c>
      <c r="X1882" t="s">
        <v>12572</v>
      </c>
      <c r="Y1882" t="s">
        <v>12508</v>
      </c>
      <c r="Z1882" s="3">
        <v>15</v>
      </c>
      <c r="AA1882" s="4">
        <v>1546</v>
      </c>
      <c r="AB1882" t="s">
        <v>12785</v>
      </c>
      <c r="AC1882" t="s">
        <v>12786</v>
      </c>
      <c r="AD1882">
        <v>2019</v>
      </c>
      <c r="AE1882">
        <v>7</v>
      </c>
      <c r="AF1882">
        <v>17</v>
      </c>
      <c r="AG1882" t="s">
        <v>11466</v>
      </c>
      <c r="AJ1882" t="s">
        <v>5</v>
      </c>
      <c r="AK1882" t="s">
        <v>12</v>
      </c>
      <c r="AL1882">
        <v>70675</v>
      </c>
      <c r="AM1882">
        <v>6997738</v>
      </c>
      <c r="AN1882" s="4">
        <v>71000</v>
      </c>
      <c r="AO1882" s="4">
        <v>6997000</v>
      </c>
      <c r="AP1882">
        <v>5</v>
      </c>
      <c r="AR1882">
        <v>1010</v>
      </c>
      <c r="AT1882" s="5" t="s">
        <v>12787</v>
      </c>
      <c r="AU1882">
        <v>101843</v>
      </c>
      <c r="AW1882" s="6" t="s">
        <v>14</v>
      </c>
      <c r="AX1882">
        <v>1</v>
      </c>
      <c r="AY1882" t="s">
        <v>15</v>
      </c>
      <c r="AZ1882" t="s">
        <v>12788</v>
      </c>
      <c r="BA1882" t="s">
        <v>12789</v>
      </c>
      <c r="BB1882">
        <v>1010</v>
      </c>
      <c r="BC1882" t="s">
        <v>18</v>
      </c>
      <c r="BD1882" t="s">
        <v>19</v>
      </c>
      <c r="BF1882" s="5">
        <v>43705.487777777802</v>
      </c>
      <c r="BG1882" s="7" t="s">
        <v>20</v>
      </c>
      <c r="BI1882">
        <v>6</v>
      </c>
      <c r="BJ1882">
        <v>215746</v>
      </c>
      <c r="BL1882" t="s">
        <v>12790</v>
      </c>
      <c r="BX1882">
        <v>115959</v>
      </c>
    </row>
    <row r="1883" spans="1:76" x14ac:dyDescent="0.25">
      <c r="A1883">
        <v>136355</v>
      </c>
      <c r="C1883">
        <v>1</v>
      </c>
      <c r="D1883">
        <v>1</v>
      </c>
      <c r="E1883">
        <v>1</v>
      </c>
      <c r="F1883" t="s">
        <v>0</v>
      </c>
      <c r="G1883" t="s">
        <v>1</v>
      </c>
      <c r="H1883" t="s">
        <v>12791</v>
      </c>
      <c r="I1883" t="s">
        <v>3</v>
      </c>
      <c r="K1883">
        <v>1</v>
      </c>
      <c r="L1883" t="s">
        <v>4</v>
      </c>
      <c r="M1883">
        <v>101843</v>
      </c>
      <c r="N1883" t="s">
        <v>5</v>
      </c>
      <c r="O1883" t="s">
        <v>5</v>
      </c>
      <c r="U1883" t="s">
        <v>12792</v>
      </c>
      <c r="V1883" s="1">
        <v>1</v>
      </c>
      <c r="W1883" t="s">
        <v>12506</v>
      </c>
      <c r="X1883" t="s">
        <v>12793</v>
      </c>
      <c r="Y1883" t="s">
        <v>12508</v>
      </c>
      <c r="Z1883" s="3">
        <v>15</v>
      </c>
      <c r="AA1883" s="4">
        <v>1548</v>
      </c>
      <c r="AB1883" t="s">
        <v>12794</v>
      </c>
      <c r="AC1883" t="s">
        <v>12795</v>
      </c>
      <c r="AD1883">
        <v>2019</v>
      </c>
      <c r="AE1883">
        <v>8</v>
      </c>
      <c r="AF1883">
        <v>19</v>
      </c>
      <c r="AG1883" t="s">
        <v>3077</v>
      </c>
      <c r="AJ1883" t="s">
        <v>5</v>
      </c>
      <c r="AK1883" t="s">
        <v>12</v>
      </c>
      <c r="AL1883">
        <v>92828</v>
      </c>
      <c r="AM1883">
        <v>7002373</v>
      </c>
      <c r="AN1883" s="4">
        <v>93000</v>
      </c>
      <c r="AO1883" s="4">
        <v>7003000</v>
      </c>
      <c r="AP1883">
        <v>25</v>
      </c>
      <c r="AR1883">
        <v>1010</v>
      </c>
      <c r="AT1883" s="5" t="s">
        <v>12796</v>
      </c>
      <c r="AU1883">
        <v>101843</v>
      </c>
      <c r="AW1883" s="6" t="s">
        <v>14</v>
      </c>
      <c r="AX1883">
        <v>1</v>
      </c>
      <c r="AY1883" t="s">
        <v>15</v>
      </c>
      <c r="AZ1883" t="s">
        <v>12797</v>
      </c>
      <c r="BA1883" t="s">
        <v>12798</v>
      </c>
      <c r="BB1883">
        <v>1010</v>
      </c>
      <c r="BC1883" t="s">
        <v>18</v>
      </c>
      <c r="BD1883" t="s">
        <v>19</v>
      </c>
      <c r="BF1883" s="5">
        <v>43748.454525462999</v>
      </c>
      <c r="BG1883" s="7" t="s">
        <v>20</v>
      </c>
      <c r="BI1883">
        <v>6</v>
      </c>
      <c r="BJ1883">
        <v>220343</v>
      </c>
      <c r="BL1883" t="s">
        <v>12799</v>
      </c>
      <c r="BX1883">
        <v>136355</v>
      </c>
    </row>
    <row r="1884" spans="1:76" x14ac:dyDescent="0.25">
      <c r="A1884">
        <v>148476</v>
      </c>
      <c r="C1884">
        <v>1</v>
      </c>
      <c r="D1884">
        <v>1</v>
      </c>
      <c r="E1884">
        <v>1</v>
      </c>
      <c r="F1884" t="s">
        <v>0</v>
      </c>
      <c r="G1884" t="s">
        <v>1</v>
      </c>
      <c r="H1884" t="s">
        <v>12800</v>
      </c>
      <c r="I1884" s="8" t="str">
        <f>HYPERLINK(AT1884,"Foto")</f>
        <v>Foto</v>
      </c>
      <c r="K1884">
        <v>1</v>
      </c>
      <c r="L1884" t="s">
        <v>4</v>
      </c>
      <c r="M1884">
        <v>101843</v>
      </c>
      <c r="N1884" t="s">
        <v>5</v>
      </c>
      <c r="O1884" t="s">
        <v>5</v>
      </c>
      <c r="U1884" t="s">
        <v>12801</v>
      </c>
      <c r="V1884" s="1">
        <v>1</v>
      </c>
      <c r="W1884" t="s">
        <v>12506</v>
      </c>
      <c r="X1884" t="s">
        <v>12793</v>
      </c>
      <c r="Y1884" t="s">
        <v>12508</v>
      </c>
      <c r="Z1884" s="3">
        <v>15</v>
      </c>
      <c r="AA1884" s="4">
        <v>1551</v>
      </c>
      <c r="AB1884" s="4" t="s">
        <v>12802</v>
      </c>
      <c r="AC1884" t="s">
        <v>12803</v>
      </c>
      <c r="AD1884">
        <v>2020</v>
      </c>
      <c r="AE1884">
        <v>7</v>
      </c>
      <c r="AF1884">
        <v>23</v>
      </c>
      <c r="AG1884" t="s">
        <v>12804</v>
      </c>
      <c r="AJ1884" t="s">
        <v>5</v>
      </c>
      <c r="AK1884" t="s">
        <v>12</v>
      </c>
      <c r="AL1884">
        <v>116891</v>
      </c>
      <c r="AM1884">
        <v>6999135</v>
      </c>
      <c r="AN1884" s="4">
        <v>117000</v>
      </c>
      <c r="AO1884" s="4">
        <v>6999000</v>
      </c>
      <c r="AP1884">
        <v>100</v>
      </c>
      <c r="AR1884">
        <v>1010</v>
      </c>
      <c r="AS1884" t="s">
        <v>12805</v>
      </c>
      <c r="AT1884" s="5" t="s">
        <v>12806</v>
      </c>
      <c r="AU1884">
        <v>101843</v>
      </c>
      <c r="AW1884" s="6" t="s">
        <v>14</v>
      </c>
      <c r="AX1884">
        <v>1</v>
      </c>
      <c r="AY1884" t="s">
        <v>15</v>
      </c>
      <c r="AZ1884" t="s">
        <v>12807</v>
      </c>
      <c r="BA1884" t="s">
        <v>12808</v>
      </c>
      <c r="BB1884">
        <v>1010</v>
      </c>
      <c r="BC1884" t="s">
        <v>18</v>
      </c>
      <c r="BD1884" t="s">
        <v>19</v>
      </c>
      <c r="BE1884">
        <v>1</v>
      </c>
      <c r="BF1884" s="5">
        <v>44037.826898148101</v>
      </c>
      <c r="BG1884" s="7" t="s">
        <v>20</v>
      </c>
      <c r="BI1884">
        <v>6</v>
      </c>
      <c r="BJ1884">
        <v>243545</v>
      </c>
      <c r="BL1884" t="s">
        <v>12809</v>
      </c>
      <c r="BX1884">
        <v>148476</v>
      </c>
    </row>
    <row r="1885" spans="1:76" x14ac:dyDescent="0.25">
      <c r="A1885">
        <v>148679</v>
      </c>
      <c r="B1885">
        <v>33649</v>
      </c>
      <c r="F1885" t="s">
        <v>0</v>
      </c>
      <c r="G1885" t="s">
        <v>1</v>
      </c>
      <c r="H1885" t="s">
        <v>12810</v>
      </c>
      <c r="I1885" t="s">
        <v>3</v>
      </c>
      <c r="K1885">
        <v>1</v>
      </c>
      <c r="L1885" t="s">
        <v>4</v>
      </c>
      <c r="M1885">
        <v>101843</v>
      </c>
      <c r="N1885" t="s">
        <v>5</v>
      </c>
      <c r="O1885" t="s">
        <v>5</v>
      </c>
      <c r="U1885" t="s">
        <v>12811</v>
      </c>
      <c r="V1885" s="1">
        <v>1</v>
      </c>
      <c r="W1885" t="s">
        <v>12506</v>
      </c>
      <c r="X1885" t="s">
        <v>12812</v>
      </c>
      <c r="Y1885" t="s">
        <v>12508</v>
      </c>
      <c r="Z1885" s="3">
        <v>15</v>
      </c>
      <c r="AA1885" s="4">
        <v>1557</v>
      </c>
      <c r="AB1885" s="4" t="s">
        <v>12812</v>
      </c>
      <c r="AC1885" t="s">
        <v>12813</v>
      </c>
      <c r="AD1885">
        <v>2009</v>
      </c>
      <c r="AE1885">
        <v>7</v>
      </c>
      <c r="AF1885">
        <v>22</v>
      </c>
      <c r="AG1885" t="s">
        <v>3940</v>
      </c>
      <c r="AJ1885" t="s">
        <v>5</v>
      </c>
      <c r="AK1885" t="s">
        <v>12</v>
      </c>
      <c r="AL1885">
        <v>117358</v>
      </c>
      <c r="AM1885">
        <v>6989931</v>
      </c>
      <c r="AN1885" s="4">
        <v>117000</v>
      </c>
      <c r="AO1885" s="4">
        <v>6989000</v>
      </c>
      <c r="AP1885">
        <v>1</v>
      </c>
      <c r="AR1885">
        <v>1010</v>
      </c>
      <c r="AS1885" t="s">
        <v>12814</v>
      </c>
      <c r="AT1885" s="5" t="s">
        <v>12815</v>
      </c>
      <c r="AU1885">
        <v>101843</v>
      </c>
      <c r="AW1885" s="6" t="s">
        <v>14</v>
      </c>
      <c r="AX1885">
        <v>1</v>
      </c>
      <c r="AY1885" t="s">
        <v>15</v>
      </c>
      <c r="AZ1885" t="s">
        <v>12816</v>
      </c>
      <c r="BA1885" t="s">
        <v>12817</v>
      </c>
      <c r="BB1885">
        <v>1010</v>
      </c>
      <c r="BC1885" t="s">
        <v>18</v>
      </c>
      <c r="BD1885" t="s">
        <v>19</v>
      </c>
      <c r="BF1885" s="5">
        <v>43709.903472222199</v>
      </c>
      <c r="BG1885" s="7" t="s">
        <v>20</v>
      </c>
      <c r="BI1885">
        <v>6</v>
      </c>
      <c r="BJ1885">
        <v>30005</v>
      </c>
      <c r="BK1885">
        <v>143229</v>
      </c>
      <c r="BL1885" t="s">
        <v>12818</v>
      </c>
      <c r="BX1885">
        <v>148679</v>
      </c>
    </row>
    <row r="1886" spans="1:76" x14ac:dyDescent="0.25">
      <c r="A1886">
        <v>154469</v>
      </c>
      <c r="C1886">
        <v>1</v>
      </c>
      <c r="D1886">
        <v>1</v>
      </c>
      <c r="E1886">
        <v>1</v>
      </c>
      <c r="F1886" t="s">
        <v>0</v>
      </c>
      <c r="G1886" t="s">
        <v>1</v>
      </c>
      <c r="H1886" t="s">
        <v>12819</v>
      </c>
      <c r="I1886" t="s">
        <v>3</v>
      </c>
      <c r="K1886">
        <v>1</v>
      </c>
      <c r="L1886" t="s">
        <v>4</v>
      </c>
      <c r="M1886">
        <v>101843</v>
      </c>
      <c r="N1886" t="s">
        <v>5</v>
      </c>
      <c r="O1886" t="s">
        <v>5</v>
      </c>
      <c r="U1886" t="s">
        <v>12820</v>
      </c>
      <c r="V1886" s="1">
        <v>1</v>
      </c>
      <c r="W1886" t="s">
        <v>12506</v>
      </c>
      <c r="X1886" t="s">
        <v>12812</v>
      </c>
      <c r="Y1886" t="s">
        <v>12508</v>
      </c>
      <c r="Z1886" s="3">
        <v>15</v>
      </c>
      <c r="AA1886" s="4">
        <v>1557</v>
      </c>
      <c r="AB1886" s="4" t="s">
        <v>12812</v>
      </c>
      <c r="AC1886" t="s">
        <v>12821</v>
      </c>
      <c r="AD1886">
        <v>2021</v>
      </c>
      <c r="AE1886">
        <v>7</v>
      </c>
      <c r="AF1886">
        <v>31</v>
      </c>
      <c r="AG1886" t="s">
        <v>12822</v>
      </c>
      <c r="AJ1886" t="s">
        <v>5</v>
      </c>
      <c r="AK1886" t="s">
        <v>12</v>
      </c>
      <c r="AL1886">
        <v>127643</v>
      </c>
      <c r="AM1886">
        <v>6994186</v>
      </c>
      <c r="AN1886" s="4">
        <v>127000</v>
      </c>
      <c r="AO1886" s="4">
        <v>6995000</v>
      </c>
      <c r="AP1886">
        <v>50</v>
      </c>
      <c r="AR1886">
        <v>1010</v>
      </c>
      <c r="AT1886" s="5" t="s">
        <v>12823</v>
      </c>
      <c r="AU1886">
        <v>101843</v>
      </c>
      <c r="AW1886" s="6" t="s">
        <v>14</v>
      </c>
      <c r="AX1886">
        <v>1</v>
      </c>
      <c r="AY1886" t="s">
        <v>15</v>
      </c>
      <c r="AZ1886" t="s">
        <v>12824</v>
      </c>
      <c r="BA1886" t="s">
        <v>12825</v>
      </c>
      <c r="BB1886">
        <v>1010</v>
      </c>
      <c r="BC1886" t="s">
        <v>18</v>
      </c>
      <c r="BD1886" t="s">
        <v>19</v>
      </c>
      <c r="BF1886" s="5">
        <v>44421.853715277801</v>
      </c>
      <c r="BG1886" s="7" t="s">
        <v>20</v>
      </c>
      <c r="BI1886">
        <v>6</v>
      </c>
      <c r="BJ1886">
        <v>277521</v>
      </c>
      <c r="BL1886" t="s">
        <v>12826</v>
      </c>
      <c r="BX1886">
        <v>154469</v>
      </c>
    </row>
    <row r="1887" spans="1:76" x14ac:dyDescent="0.25">
      <c r="A1887">
        <v>173151</v>
      </c>
      <c r="C1887">
        <v>1</v>
      </c>
      <c r="F1887" t="s">
        <v>0</v>
      </c>
      <c r="G1887" t="s">
        <v>1</v>
      </c>
      <c r="H1887" t="s">
        <v>12891</v>
      </c>
      <c r="I1887" t="s">
        <v>3</v>
      </c>
      <c r="K1887">
        <v>1</v>
      </c>
      <c r="L1887" t="s">
        <v>4</v>
      </c>
      <c r="M1887">
        <v>101843</v>
      </c>
      <c r="N1887" t="s">
        <v>5</v>
      </c>
      <c r="O1887" t="s">
        <v>5</v>
      </c>
      <c r="U1887" t="s">
        <v>12892</v>
      </c>
      <c r="V1887" s="1">
        <v>1</v>
      </c>
      <c r="W1887" t="s">
        <v>12506</v>
      </c>
      <c r="X1887" t="s">
        <v>12829</v>
      </c>
      <c r="Y1887" t="s">
        <v>12508</v>
      </c>
      <c r="Z1887" s="3">
        <v>15</v>
      </c>
      <c r="AA1887" s="4">
        <v>1560</v>
      </c>
      <c r="AB1887" s="4" t="s">
        <v>12829</v>
      </c>
      <c r="AC1887" t="s">
        <v>12893</v>
      </c>
      <c r="AD1887">
        <v>2008</v>
      </c>
      <c r="AE1887">
        <v>8</v>
      </c>
      <c r="AF1887">
        <v>1</v>
      </c>
      <c r="AG1887" t="s">
        <v>3940</v>
      </c>
      <c r="AJ1887" t="s">
        <v>5</v>
      </c>
      <c r="AK1887" t="s">
        <v>12</v>
      </c>
      <c r="AL1887">
        <v>155298</v>
      </c>
      <c r="AM1887">
        <v>6995133</v>
      </c>
      <c r="AN1887" s="4">
        <v>155000</v>
      </c>
      <c r="AO1887" s="4">
        <v>6995000</v>
      </c>
      <c r="AP1887">
        <v>100</v>
      </c>
      <c r="AR1887">
        <v>1010</v>
      </c>
      <c r="AT1887" s="5" t="s">
        <v>12894</v>
      </c>
      <c r="AU1887">
        <v>101843</v>
      </c>
      <c r="AW1887" s="6" t="s">
        <v>14</v>
      </c>
      <c r="AX1887">
        <v>1</v>
      </c>
      <c r="AY1887" t="s">
        <v>15</v>
      </c>
      <c r="AZ1887" t="s">
        <v>12895</v>
      </c>
      <c r="BA1887" t="s">
        <v>12896</v>
      </c>
      <c r="BB1887">
        <v>1010</v>
      </c>
      <c r="BC1887" t="s">
        <v>18</v>
      </c>
      <c r="BD1887" t="s">
        <v>19</v>
      </c>
      <c r="BF1887" s="5">
        <v>43709.903472222199</v>
      </c>
      <c r="BG1887" s="7" t="s">
        <v>20</v>
      </c>
      <c r="BI1887">
        <v>6</v>
      </c>
      <c r="BJ1887">
        <v>31769</v>
      </c>
      <c r="BL1887" t="s">
        <v>12897</v>
      </c>
      <c r="BX1887">
        <v>173151</v>
      </c>
    </row>
    <row r="1888" spans="1:76" x14ac:dyDescent="0.25">
      <c r="A1888">
        <v>171335</v>
      </c>
      <c r="C1888">
        <v>1</v>
      </c>
      <c r="F1888" t="s">
        <v>0</v>
      </c>
      <c r="G1888" t="s">
        <v>1</v>
      </c>
      <c r="H1888" t="s">
        <v>12904</v>
      </c>
      <c r="I1888" t="s">
        <v>3</v>
      </c>
      <c r="K1888">
        <v>1</v>
      </c>
      <c r="L1888" t="s">
        <v>4</v>
      </c>
      <c r="M1888">
        <v>101843</v>
      </c>
      <c r="N1888" t="s">
        <v>5</v>
      </c>
      <c r="O1888" t="s">
        <v>5</v>
      </c>
      <c r="U1888" t="s">
        <v>12892</v>
      </c>
      <c r="V1888" s="1">
        <v>1</v>
      </c>
      <c r="W1888" t="s">
        <v>12506</v>
      </c>
      <c r="X1888" t="s">
        <v>12829</v>
      </c>
      <c r="Y1888" t="s">
        <v>12508</v>
      </c>
      <c r="Z1888" s="3">
        <v>15</v>
      </c>
      <c r="AA1888" s="4">
        <v>1560</v>
      </c>
      <c r="AB1888" s="4" t="s">
        <v>12829</v>
      </c>
      <c r="AC1888" t="s">
        <v>12905</v>
      </c>
      <c r="AD1888">
        <v>2008</v>
      </c>
      <c r="AE1888">
        <v>10</v>
      </c>
      <c r="AF1888">
        <v>15</v>
      </c>
      <c r="AG1888" t="s">
        <v>3940</v>
      </c>
      <c r="AJ1888" t="s">
        <v>5</v>
      </c>
      <c r="AK1888" t="s">
        <v>12</v>
      </c>
      <c r="AL1888">
        <v>154120</v>
      </c>
      <c r="AM1888">
        <v>6994080</v>
      </c>
      <c r="AN1888" s="4">
        <v>155000</v>
      </c>
      <c r="AO1888" s="4">
        <v>6995000</v>
      </c>
      <c r="AP1888">
        <v>1</v>
      </c>
      <c r="AR1888">
        <v>1010</v>
      </c>
      <c r="AT1888" s="5" t="s">
        <v>12906</v>
      </c>
      <c r="AU1888">
        <v>101843</v>
      </c>
      <c r="AW1888" s="6" t="s">
        <v>14</v>
      </c>
      <c r="AX1888">
        <v>1</v>
      </c>
      <c r="AY1888" t="s">
        <v>15</v>
      </c>
      <c r="AZ1888" t="s">
        <v>12907</v>
      </c>
      <c r="BA1888" t="s">
        <v>12908</v>
      </c>
      <c r="BB1888">
        <v>1010</v>
      </c>
      <c r="BC1888" t="s">
        <v>18</v>
      </c>
      <c r="BD1888" t="s">
        <v>19</v>
      </c>
      <c r="BF1888" s="5">
        <v>43709.903472222199</v>
      </c>
      <c r="BG1888" s="7" t="s">
        <v>20</v>
      </c>
      <c r="BI1888">
        <v>6</v>
      </c>
      <c r="BJ1888">
        <v>30496</v>
      </c>
      <c r="BL1888" t="s">
        <v>12909</v>
      </c>
      <c r="BX1888">
        <v>171335</v>
      </c>
    </row>
    <row r="1889" spans="1:76" x14ac:dyDescent="0.25">
      <c r="A1889">
        <v>171340</v>
      </c>
      <c r="C1889">
        <v>1</v>
      </c>
      <c r="F1889" t="s">
        <v>0</v>
      </c>
      <c r="G1889" t="s">
        <v>1</v>
      </c>
      <c r="H1889" t="s">
        <v>12910</v>
      </c>
      <c r="I1889" t="s">
        <v>3</v>
      </c>
      <c r="K1889">
        <v>1</v>
      </c>
      <c r="L1889" t="s">
        <v>4</v>
      </c>
      <c r="M1889">
        <v>101843</v>
      </c>
      <c r="N1889" t="s">
        <v>5</v>
      </c>
      <c r="O1889" t="s">
        <v>5</v>
      </c>
      <c r="U1889" t="s">
        <v>12892</v>
      </c>
      <c r="V1889" s="1">
        <v>1</v>
      </c>
      <c r="W1889" t="s">
        <v>12506</v>
      </c>
      <c r="X1889" t="s">
        <v>12829</v>
      </c>
      <c r="Y1889" t="s">
        <v>12508</v>
      </c>
      <c r="Z1889" s="3">
        <v>15</v>
      </c>
      <c r="AA1889" s="4">
        <v>1560</v>
      </c>
      <c r="AB1889" s="4" t="s">
        <v>12829</v>
      </c>
      <c r="AC1889" t="s">
        <v>12911</v>
      </c>
      <c r="AD1889">
        <v>2008</v>
      </c>
      <c r="AE1889">
        <v>10</v>
      </c>
      <c r="AF1889">
        <v>15</v>
      </c>
      <c r="AG1889" t="s">
        <v>3940</v>
      </c>
      <c r="AJ1889" t="s">
        <v>5</v>
      </c>
      <c r="AK1889" t="s">
        <v>12</v>
      </c>
      <c r="AL1889">
        <v>154122</v>
      </c>
      <c r="AM1889">
        <v>6994062</v>
      </c>
      <c r="AN1889" s="4">
        <v>155000</v>
      </c>
      <c r="AO1889" s="4">
        <v>6995000</v>
      </c>
      <c r="AP1889">
        <v>1</v>
      </c>
      <c r="AR1889">
        <v>1010</v>
      </c>
      <c r="AT1889" s="5" t="s">
        <v>12912</v>
      </c>
      <c r="AU1889">
        <v>101843</v>
      </c>
      <c r="AW1889" s="6" t="s">
        <v>14</v>
      </c>
      <c r="AX1889">
        <v>1</v>
      </c>
      <c r="AY1889" t="s">
        <v>15</v>
      </c>
      <c r="AZ1889" t="s">
        <v>12913</v>
      </c>
      <c r="BA1889" t="s">
        <v>12914</v>
      </c>
      <c r="BB1889">
        <v>1010</v>
      </c>
      <c r="BC1889" t="s">
        <v>18</v>
      </c>
      <c r="BD1889" t="s">
        <v>19</v>
      </c>
      <c r="BF1889" s="5">
        <v>43709.903472222199</v>
      </c>
      <c r="BG1889" s="7" t="s">
        <v>20</v>
      </c>
      <c r="BI1889">
        <v>6</v>
      </c>
      <c r="BJ1889">
        <v>31020</v>
      </c>
      <c r="BL1889" t="s">
        <v>12915</v>
      </c>
      <c r="BX1889">
        <v>171340</v>
      </c>
    </row>
    <row r="1890" spans="1:76" x14ac:dyDescent="0.25">
      <c r="A1890">
        <v>169744</v>
      </c>
      <c r="B1890">
        <v>35073</v>
      </c>
      <c r="F1890" t="s">
        <v>0</v>
      </c>
      <c r="G1890" t="s">
        <v>1</v>
      </c>
      <c r="H1890" t="s">
        <v>12853</v>
      </c>
      <c r="I1890" t="s">
        <v>3</v>
      </c>
      <c r="K1890">
        <v>1</v>
      </c>
      <c r="L1890" t="s">
        <v>4</v>
      </c>
      <c r="M1890">
        <v>101843</v>
      </c>
      <c r="N1890" t="s">
        <v>5</v>
      </c>
      <c r="O1890" t="s">
        <v>5</v>
      </c>
      <c r="U1890" t="s">
        <v>12854</v>
      </c>
      <c r="V1890" s="1">
        <v>1</v>
      </c>
      <c r="W1890" t="s">
        <v>12506</v>
      </c>
      <c r="X1890" t="s">
        <v>12829</v>
      </c>
      <c r="Y1890" t="s">
        <v>12508</v>
      </c>
      <c r="Z1890" s="3">
        <v>15</v>
      </c>
      <c r="AA1890" s="4">
        <v>1560</v>
      </c>
      <c r="AB1890" s="4" t="s">
        <v>12829</v>
      </c>
      <c r="AC1890" t="s">
        <v>12855</v>
      </c>
      <c r="AD1890">
        <v>2008</v>
      </c>
      <c r="AE1890">
        <v>9</v>
      </c>
      <c r="AF1890">
        <v>1</v>
      </c>
      <c r="AG1890" t="s">
        <v>3940</v>
      </c>
      <c r="AJ1890" t="s">
        <v>5</v>
      </c>
      <c r="AK1890" t="s">
        <v>12</v>
      </c>
      <c r="AL1890">
        <v>152309</v>
      </c>
      <c r="AM1890">
        <v>6998495</v>
      </c>
      <c r="AN1890" s="4">
        <v>153000</v>
      </c>
      <c r="AO1890" s="4">
        <v>6999000</v>
      </c>
      <c r="AP1890">
        <v>100</v>
      </c>
      <c r="AR1890">
        <v>1010</v>
      </c>
      <c r="AT1890" s="5" t="s">
        <v>12856</v>
      </c>
      <c r="AU1890">
        <v>101843</v>
      </c>
      <c r="AW1890" s="6" t="s">
        <v>14</v>
      </c>
      <c r="AX1890">
        <v>1</v>
      </c>
      <c r="AY1890" t="s">
        <v>15</v>
      </c>
      <c r="AZ1890" t="s">
        <v>12857</v>
      </c>
      <c r="BA1890" t="s">
        <v>12858</v>
      </c>
      <c r="BB1890">
        <v>1010</v>
      </c>
      <c r="BC1890" t="s">
        <v>18</v>
      </c>
      <c r="BD1890" t="s">
        <v>19</v>
      </c>
      <c r="BF1890" s="5">
        <v>43709.903472222199</v>
      </c>
      <c r="BG1890" s="7" t="s">
        <v>20</v>
      </c>
      <c r="BI1890">
        <v>6</v>
      </c>
      <c r="BJ1890">
        <v>31432</v>
      </c>
      <c r="BK1890">
        <v>143231</v>
      </c>
      <c r="BL1890" t="s">
        <v>12859</v>
      </c>
      <c r="BX1890">
        <v>169744</v>
      </c>
    </row>
    <row r="1891" spans="1:76" x14ac:dyDescent="0.25">
      <c r="A1891">
        <v>171182</v>
      </c>
      <c r="B1891">
        <v>33906</v>
      </c>
      <c r="F1891" t="s">
        <v>0</v>
      </c>
      <c r="G1891" t="s">
        <v>1</v>
      </c>
      <c r="H1891" t="s">
        <v>12898</v>
      </c>
      <c r="I1891" t="s">
        <v>3</v>
      </c>
      <c r="K1891">
        <v>1</v>
      </c>
      <c r="L1891" t="s">
        <v>4</v>
      </c>
      <c r="M1891">
        <v>101843</v>
      </c>
      <c r="N1891" t="s">
        <v>5</v>
      </c>
      <c r="O1891" t="s">
        <v>5</v>
      </c>
      <c r="U1891" t="s">
        <v>12892</v>
      </c>
      <c r="V1891" s="1">
        <v>1</v>
      </c>
      <c r="W1891" t="s">
        <v>12506</v>
      </c>
      <c r="X1891" t="s">
        <v>12829</v>
      </c>
      <c r="Y1891" t="s">
        <v>12508</v>
      </c>
      <c r="Z1891" s="3">
        <v>15</v>
      </c>
      <c r="AA1891" s="4">
        <v>1560</v>
      </c>
      <c r="AB1891" s="4" t="s">
        <v>12829</v>
      </c>
      <c r="AC1891" t="s">
        <v>12899</v>
      </c>
      <c r="AD1891">
        <v>2008</v>
      </c>
      <c r="AE1891">
        <v>10</v>
      </c>
      <c r="AF1891">
        <v>15</v>
      </c>
      <c r="AG1891" t="s">
        <v>3940</v>
      </c>
      <c r="AJ1891" t="s">
        <v>5</v>
      </c>
      <c r="AK1891" t="s">
        <v>12</v>
      </c>
      <c r="AL1891">
        <v>154059</v>
      </c>
      <c r="AM1891">
        <v>6994084</v>
      </c>
      <c r="AN1891" s="4">
        <v>155000</v>
      </c>
      <c r="AO1891" s="4">
        <v>6995000</v>
      </c>
      <c r="AP1891">
        <v>1</v>
      </c>
      <c r="AR1891">
        <v>1010</v>
      </c>
      <c r="AT1891" s="5" t="s">
        <v>12900</v>
      </c>
      <c r="AU1891">
        <v>101843</v>
      </c>
      <c r="AW1891" s="6" t="s">
        <v>14</v>
      </c>
      <c r="AX1891">
        <v>1</v>
      </c>
      <c r="AY1891" t="s">
        <v>15</v>
      </c>
      <c r="AZ1891" t="s">
        <v>12901</v>
      </c>
      <c r="BA1891" t="s">
        <v>12902</v>
      </c>
      <c r="BB1891">
        <v>1010</v>
      </c>
      <c r="BC1891" t="s">
        <v>18</v>
      </c>
      <c r="BD1891" t="s">
        <v>19</v>
      </c>
      <c r="BF1891" s="5">
        <v>43709.903472222199</v>
      </c>
      <c r="BG1891" s="7" t="s">
        <v>20</v>
      </c>
      <c r="BI1891">
        <v>6</v>
      </c>
      <c r="BJ1891">
        <v>30265</v>
      </c>
      <c r="BK1891">
        <v>143230</v>
      </c>
      <c r="BL1891" t="s">
        <v>12903</v>
      </c>
      <c r="BX1891">
        <v>171182</v>
      </c>
    </row>
    <row r="1892" spans="1:76" x14ac:dyDescent="0.25">
      <c r="A1892">
        <v>166962</v>
      </c>
      <c r="B1892">
        <v>33893</v>
      </c>
      <c r="F1892" t="s">
        <v>0</v>
      </c>
      <c r="G1892" t="s">
        <v>1</v>
      </c>
      <c r="H1892" t="s">
        <v>12827</v>
      </c>
      <c r="I1892" t="s">
        <v>3</v>
      </c>
      <c r="K1892">
        <v>1</v>
      </c>
      <c r="L1892" t="s">
        <v>4</v>
      </c>
      <c r="M1892">
        <v>101843</v>
      </c>
      <c r="N1892" t="s">
        <v>5</v>
      </c>
      <c r="O1892" t="s">
        <v>5</v>
      </c>
      <c r="U1892" t="s">
        <v>12828</v>
      </c>
      <c r="V1892" s="1">
        <v>1</v>
      </c>
      <c r="W1892" t="s">
        <v>12506</v>
      </c>
      <c r="X1892" t="s">
        <v>12829</v>
      </c>
      <c r="Y1892" t="s">
        <v>12508</v>
      </c>
      <c r="Z1892" s="3">
        <v>15</v>
      </c>
      <c r="AA1892" s="4">
        <v>1560</v>
      </c>
      <c r="AB1892" s="4" t="s">
        <v>12829</v>
      </c>
      <c r="AC1892" t="s">
        <v>12830</v>
      </c>
      <c r="AD1892">
        <v>2009</v>
      </c>
      <c r="AE1892">
        <v>5</v>
      </c>
      <c r="AF1892">
        <v>29</v>
      </c>
      <c r="AG1892" t="s">
        <v>3940</v>
      </c>
      <c r="AJ1892" t="s">
        <v>5</v>
      </c>
      <c r="AK1892" t="s">
        <v>12</v>
      </c>
      <c r="AL1892">
        <v>146636</v>
      </c>
      <c r="AM1892">
        <v>7005670</v>
      </c>
      <c r="AN1892" s="4">
        <v>147000</v>
      </c>
      <c r="AO1892" s="4">
        <v>7005000</v>
      </c>
      <c r="AP1892">
        <v>1</v>
      </c>
      <c r="AR1892">
        <v>1010</v>
      </c>
      <c r="AT1892" s="5" t="s">
        <v>12831</v>
      </c>
      <c r="AU1892">
        <v>101843</v>
      </c>
      <c r="AW1892" s="6" t="s">
        <v>14</v>
      </c>
      <c r="AX1892">
        <v>1</v>
      </c>
      <c r="AY1892" t="s">
        <v>15</v>
      </c>
      <c r="AZ1892" t="s">
        <v>12832</v>
      </c>
      <c r="BA1892" t="s">
        <v>12833</v>
      </c>
      <c r="BB1892">
        <v>1010</v>
      </c>
      <c r="BC1892" t="s">
        <v>18</v>
      </c>
      <c r="BD1892" t="s">
        <v>19</v>
      </c>
      <c r="BF1892" s="5">
        <v>43709.903472222199</v>
      </c>
      <c r="BG1892" s="7" t="s">
        <v>20</v>
      </c>
      <c r="BI1892">
        <v>6</v>
      </c>
      <c r="BJ1892">
        <v>30252</v>
      </c>
      <c r="BK1892">
        <v>143232</v>
      </c>
      <c r="BL1892" t="s">
        <v>12834</v>
      </c>
      <c r="BX1892">
        <v>166962</v>
      </c>
    </row>
    <row r="1893" spans="1:76" x14ac:dyDescent="0.25">
      <c r="A1893">
        <v>169743</v>
      </c>
      <c r="B1893">
        <v>34621</v>
      </c>
      <c r="F1893" t="s">
        <v>0</v>
      </c>
      <c r="G1893" t="s">
        <v>1</v>
      </c>
      <c r="H1893" t="s">
        <v>12860</v>
      </c>
      <c r="I1893" t="s">
        <v>3</v>
      </c>
      <c r="K1893">
        <v>1</v>
      </c>
      <c r="L1893" t="s">
        <v>4</v>
      </c>
      <c r="M1893">
        <v>101843</v>
      </c>
      <c r="N1893" t="s">
        <v>5</v>
      </c>
      <c r="O1893" t="s">
        <v>5</v>
      </c>
      <c r="U1893" t="s">
        <v>12854</v>
      </c>
      <c r="V1893" s="1">
        <v>1</v>
      </c>
      <c r="W1893" t="s">
        <v>12506</v>
      </c>
      <c r="X1893" t="s">
        <v>12829</v>
      </c>
      <c r="Y1893" t="s">
        <v>12508</v>
      </c>
      <c r="Z1893" s="3">
        <v>15</v>
      </c>
      <c r="AA1893" s="4">
        <v>1560</v>
      </c>
      <c r="AB1893" s="4" t="s">
        <v>12829</v>
      </c>
      <c r="AC1893" t="s">
        <v>12861</v>
      </c>
      <c r="AD1893">
        <v>2010</v>
      </c>
      <c r="AE1893">
        <v>8</v>
      </c>
      <c r="AF1893">
        <v>5</v>
      </c>
      <c r="AG1893" t="s">
        <v>3940</v>
      </c>
      <c r="AJ1893" t="s">
        <v>5</v>
      </c>
      <c r="AK1893" t="s">
        <v>12</v>
      </c>
      <c r="AL1893">
        <v>152309</v>
      </c>
      <c r="AM1893">
        <v>6998495</v>
      </c>
      <c r="AN1893" s="4">
        <v>153000</v>
      </c>
      <c r="AO1893" s="4">
        <v>6999000</v>
      </c>
      <c r="AP1893">
        <v>100</v>
      </c>
      <c r="AR1893">
        <v>1010</v>
      </c>
      <c r="AS1893" t="s">
        <v>12862</v>
      </c>
      <c r="AT1893" s="5" t="s">
        <v>12863</v>
      </c>
      <c r="AU1893">
        <v>101843</v>
      </c>
      <c r="AW1893" s="6" t="s">
        <v>14</v>
      </c>
      <c r="AX1893">
        <v>1</v>
      </c>
      <c r="AY1893" t="s">
        <v>15</v>
      </c>
      <c r="AZ1893" t="s">
        <v>12857</v>
      </c>
      <c r="BA1893" t="s">
        <v>12864</v>
      </c>
      <c r="BB1893">
        <v>1010</v>
      </c>
      <c r="BC1893" t="s">
        <v>18</v>
      </c>
      <c r="BD1893" t="s">
        <v>19</v>
      </c>
      <c r="BF1893" s="5">
        <v>43709.903472222199</v>
      </c>
      <c r="BG1893" s="7" t="s">
        <v>20</v>
      </c>
      <c r="BI1893">
        <v>6</v>
      </c>
      <c r="BJ1893">
        <v>30980</v>
      </c>
      <c r="BK1893">
        <v>143233</v>
      </c>
      <c r="BL1893" t="s">
        <v>12865</v>
      </c>
      <c r="BX1893">
        <v>169743</v>
      </c>
    </row>
    <row r="1894" spans="1:76" x14ac:dyDescent="0.25">
      <c r="A1894">
        <v>171948</v>
      </c>
      <c r="C1894">
        <v>1</v>
      </c>
      <c r="F1894" t="s">
        <v>0</v>
      </c>
      <c r="G1894" t="s">
        <v>1</v>
      </c>
      <c r="H1894" t="s">
        <v>12879</v>
      </c>
      <c r="I1894" t="s">
        <v>3</v>
      </c>
      <c r="K1894">
        <v>1</v>
      </c>
      <c r="L1894" t="s">
        <v>4</v>
      </c>
      <c r="M1894">
        <v>101843</v>
      </c>
      <c r="N1894" t="s">
        <v>5</v>
      </c>
      <c r="O1894" t="s">
        <v>5</v>
      </c>
      <c r="U1894" t="s">
        <v>12872</v>
      </c>
      <c r="V1894" s="1">
        <v>1</v>
      </c>
      <c r="W1894" t="s">
        <v>12506</v>
      </c>
      <c r="X1894" t="s">
        <v>12829</v>
      </c>
      <c r="Y1894" t="s">
        <v>12508</v>
      </c>
      <c r="Z1894" s="3">
        <v>15</v>
      </c>
      <c r="AA1894" s="4">
        <v>1560</v>
      </c>
      <c r="AB1894" s="4" t="s">
        <v>12829</v>
      </c>
      <c r="AC1894" t="s">
        <v>12880</v>
      </c>
      <c r="AD1894">
        <v>2011</v>
      </c>
      <c r="AE1894">
        <v>10</v>
      </c>
      <c r="AF1894">
        <v>16</v>
      </c>
      <c r="AG1894" t="s">
        <v>3940</v>
      </c>
      <c r="AJ1894" t="s">
        <v>5</v>
      </c>
      <c r="AK1894" t="s">
        <v>12</v>
      </c>
      <c r="AL1894">
        <v>154731</v>
      </c>
      <c r="AM1894">
        <v>6992594</v>
      </c>
      <c r="AN1894" s="4">
        <v>155000</v>
      </c>
      <c r="AO1894" s="4">
        <v>6993000</v>
      </c>
      <c r="AP1894">
        <v>1</v>
      </c>
      <c r="AR1894">
        <v>1010</v>
      </c>
      <c r="AT1894" s="5" t="s">
        <v>12881</v>
      </c>
      <c r="AU1894">
        <v>101843</v>
      </c>
      <c r="AW1894" s="6" t="s">
        <v>14</v>
      </c>
      <c r="AX1894">
        <v>1</v>
      </c>
      <c r="AY1894" t="s">
        <v>15</v>
      </c>
      <c r="AZ1894" t="s">
        <v>12882</v>
      </c>
      <c r="BA1894" t="s">
        <v>12883</v>
      </c>
      <c r="BB1894">
        <v>1010</v>
      </c>
      <c r="BC1894" t="s">
        <v>18</v>
      </c>
      <c r="BD1894" t="s">
        <v>19</v>
      </c>
      <c r="BF1894" s="5">
        <v>43709.903472222199</v>
      </c>
      <c r="BG1894" s="7" t="s">
        <v>20</v>
      </c>
      <c r="BI1894">
        <v>6</v>
      </c>
      <c r="BJ1894">
        <v>31204</v>
      </c>
      <c r="BL1894" t="s">
        <v>12884</v>
      </c>
      <c r="BX1894">
        <v>171948</v>
      </c>
    </row>
    <row r="1895" spans="1:76" x14ac:dyDescent="0.25">
      <c r="A1895">
        <v>171947</v>
      </c>
      <c r="B1895">
        <v>33905</v>
      </c>
      <c r="F1895" t="s">
        <v>0</v>
      </c>
      <c r="G1895" t="s">
        <v>1</v>
      </c>
      <c r="H1895" t="s">
        <v>12871</v>
      </c>
      <c r="I1895" t="s">
        <v>3</v>
      </c>
      <c r="K1895">
        <v>1</v>
      </c>
      <c r="L1895" t="s">
        <v>4</v>
      </c>
      <c r="M1895">
        <v>101843</v>
      </c>
      <c r="N1895" t="s">
        <v>5</v>
      </c>
      <c r="O1895" t="s">
        <v>5</v>
      </c>
      <c r="U1895" t="s">
        <v>12872</v>
      </c>
      <c r="V1895" s="1">
        <v>1</v>
      </c>
      <c r="W1895" t="s">
        <v>12506</v>
      </c>
      <c r="X1895" t="s">
        <v>12829</v>
      </c>
      <c r="Y1895" t="s">
        <v>12508</v>
      </c>
      <c r="Z1895" s="3">
        <v>15</v>
      </c>
      <c r="AA1895" s="4">
        <v>1560</v>
      </c>
      <c r="AB1895" s="4" t="s">
        <v>12829</v>
      </c>
      <c r="AC1895" t="s">
        <v>12873</v>
      </c>
      <c r="AD1895">
        <v>2011</v>
      </c>
      <c r="AE1895">
        <v>10</v>
      </c>
      <c r="AF1895">
        <v>16</v>
      </c>
      <c r="AG1895" t="s">
        <v>3940</v>
      </c>
      <c r="AJ1895" t="s">
        <v>5</v>
      </c>
      <c r="AK1895" t="s">
        <v>12</v>
      </c>
      <c r="AL1895">
        <v>154731</v>
      </c>
      <c r="AM1895">
        <v>6992566</v>
      </c>
      <c r="AN1895" s="4">
        <v>155000</v>
      </c>
      <c r="AO1895" s="4">
        <v>6993000</v>
      </c>
      <c r="AP1895">
        <v>1</v>
      </c>
      <c r="AR1895">
        <v>1010</v>
      </c>
      <c r="AS1895" t="s">
        <v>12874</v>
      </c>
      <c r="AT1895" s="5" t="s">
        <v>12875</v>
      </c>
      <c r="AU1895">
        <v>101843</v>
      </c>
      <c r="AW1895" s="6" t="s">
        <v>14</v>
      </c>
      <c r="AX1895">
        <v>1</v>
      </c>
      <c r="AY1895" t="s">
        <v>15</v>
      </c>
      <c r="AZ1895" t="s">
        <v>12876</v>
      </c>
      <c r="BA1895" t="s">
        <v>12877</v>
      </c>
      <c r="BB1895">
        <v>1010</v>
      </c>
      <c r="BC1895" t="s">
        <v>18</v>
      </c>
      <c r="BD1895" t="s">
        <v>19</v>
      </c>
      <c r="BF1895" s="5">
        <v>43709.903472222199</v>
      </c>
      <c r="BG1895" s="7" t="s">
        <v>20</v>
      </c>
      <c r="BI1895">
        <v>6</v>
      </c>
      <c r="BJ1895">
        <v>30264</v>
      </c>
      <c r="BK1895">
        <v>143234</v>
      </c>
      <c r="BL1895" t="s">
        <v>12878</v>
      </c>
      <c r="BX1895">
        <v>171947</v>
      </c>
    </row>
    <row r="1896" spans="1:76" x14ac:dyDescent="0.25">
      <c r="A1896">
        <v>172654</v>
      </c>
      <c r="B1896">
        <v>34484</v>
      </c>
      <c r="F1896" t="s">
        <v>0</v>
      </c>
      <c r="G1896" t="s">
        <v>1</v>
      </c>
      <c r="H1896" t="s">
        <v>12916</v>
      </c>
      <c r="I1896" t="s">
        <v>3</v>
      </c>
      <c r="K1896">
        <v>1</v>
      </c>
      <c r="L1896" t="s">
        <v>4</v>
      </c>
      <c r="M1896">
        <v>101843</v>
      </c>
      <c r="N1896" t="s">
        <v>5</v>
      </c>
      <c r="O1896" t="s">
        <v>5</v>
      </c>
      <c r="S1896" t="s">
        <v>668</v>
      </c>
      <c r="T1896" t="s">
        <v>2850</v>
      </c>
      <c r="U1896" t="s">
        <v>12892</v>
      </c>
      <c r="V1896" s="1">
        <v>1</v>
      </c>
      <c r="W1896" t="s">
        <v>12506</v>
      </c>
      <c r="X1896" t="s">
        <v>12829</v>
      </c>
      <c r="Y1896" t="s">
        <v>12508</v>
      </c>
      <c r="Z1896" s="3">
        <v>15</v>
      </c>
      <c r="AA1896" s="4">
        <v>1560</v>
      </c>
      <c r="AB1896" s="4" t="s">
        <v>12829</v>
      </c>
      <c r="AC1896" t="s">
        <v>12917</v>
      </c>
      <c r="AD1896">
        <v>2011</v>
      </c>
      <c r="AE1896">
        <v>9</v>
      </c>
      <c r="AF1896">
        <v>16</v>
      </c>
      <c r="AG1896" t="s">
        <v>3940</v>
      </c>
      <c r="AJ1896" t="s">
        <v>5</v>
      </c>
      <c r="AK1896" t="s">
        <v>12</v>
      </c>
      <c r="AL1896">
        <v>155131</v>
      </c>
      <c r="AM1896">
        <v>6994561</v>
      </c>
      <c r="AN1896" s="4">
        <v>155000</v>
      </c>
      <c r="AO1896" s="4">
        <v>6995000</v>
      </c>
      <c r="AP1896">
        <v>1</v>
      </c>
      <c r="AR1896">
        <v>1010</v>
      </c>
      <c r="AT1896" s="5" t="s">
        <v>12918</v>
      </c>
      <c r="AU1896">
        <v>101843</v>
      </c>
      <c r="AW1896" s="6" t="s">
        <v>14</v>
      </c>
      <c r="AX1896">
        <v>1</v>
      </c>
      <c r="AY1896" t="s">
        <v>15</v>
      </c>
      <c r="AZ1896" t="s">
        <v>12919</v>
      </c>
      <c r="BA1896" t="s">
        <v>12920</v>
      </c>
      <c r="BB1896">
        <v>1010</v>
      </c>
      <c r="BC1896" t="s">
        <v>18</v>
      </c>
      <c r="BD1896" t="s">
        <v>19</v>
      </c>
      <c r="BF1896" s="5">
        <v>43709.903472222199</v>
      </c>
      <c r="BG1896" s="7" t="s">
        <v>20</v>
      </c>
      <c r="BI1896">
        <v>6</v>
      </c>
      <c r="BJ1896">
        <v>30843</v>
      </c>
      <c r="BK1896">
        <v>143235</v>
      </c>
      <c r="BL1896" t="s">
        <v>12921</v>
      </c>
      <c r="BX1896">
        <v>172654</v>
      </c>
    </row>
    <row r="1897" spans="1:76" x14ac:dyDescent="0.25">
      <c r="A1897">
        <v>173017</v>
      </c>
      <c r="C1897">
        <v>1</v>
      </c>
      <c r="F1897" t="s">
        <v>0</v>
      </c>
      <c r="G1897" t="s">
        <v>1</v>
      </c>
      <c r="H1897" t="s">
        <v>12922</v>
      </c>
      <c r="I1897" t="s">
        <v>3</v>
      </c>
      <c r="K1897">
        <v>1</v>
      </c>
      <c r="L1897" t="s">
        <v>4</v>
      </c>
      <c r="M1897">
        <v>101843</v>
      </c>
      <c r="N1897" t="s">
        <v>5</v>
      </c>
      <c r="O1897" t="s">
        <v>5</v>
      </c>
      <c r="U1897" t="s">
        <v>12892</v>
      </c>
      <c r="V1897" s="1">
        <v>1</v>
      </c>
      <c r="W1897" t="s">
        <v>12506</v>
      </c>
      <c r="X1897" t="s">
        <v>12829</v>
      </c>
      <c r="Y1897" t="s">
        <v>12508</v>
      </c>
      <c r="Z1897" s="3">
        <v>15</v>
      </c>
      <c r="AA1897" s="4">
        <v>1560</v>
      </c>
      <c r="AB1897" s="4" t="s">
        <v>12829</v>
      </c>
      <c r="AC1897" t="s">
        <v>12923</v>
      </c>
      <c r="AD1897">
        <v>2012</v>
      </c>
      <c r="AE1897">
        <v>7</v>
      </c>
      <c r="AF1897">
        <v>26</v>
      </c>
      <c r="AG1897" t="s">
        <v>3940</v>
      </c>
      <c r="AJ1897" t="s">
        <v>5</v>
      </c>
      <c r="AK1897" t="s">
        <v>12</v>
      </c>
      <c r="AL1897">
        <v>155265</v>
      </c>
      <c r="AM1897">
        <v>6994840</v>
      </c>
      <c r="AN1897" s="4">
        <v>155000</v>
      </c>
      <c r="AO1897" s="4">
        <v>6995000</v>
      </c>
      <c r="AP1897">
        <v>1</v>
      </c>
      <c r="AR1897">
        <v>1010</v>
      </c>
      <c r="AT1897" s="5" t="s">
        <v>12924</v>
      </c>
      <c r="AU1897">
        <v>101843</v>
      </c>
      <c r="AW1897" s="6" t="s">
        <v>14</v>
      </c>
      <c r="AX1897">
        <v>1</v>
      </c>
      <c r="AY1897" t="s">
        <v>15</v>
      </c>
      <c r="AZ1897" t="s">
        <v>12925</v>
      </c>
      <c r="BA1897" t="s">
        <v>12926</v>
      </c>
      <c r="BB1897">
        <v>1010</v>
      </c>
      <c r="BC1897" t="s">
        <v>18</v>
      </c>
      <c r="BD1897" t="s">
        <v>19</v>
      </c>
      <c r="BF1897" s="5">
        <v>43709.903472222199</v>
      </c>
      <c r="BG1897" s="7" t="s">
        <v>20</v>
      </c>
      <c r="BI1897">
        <v>6</v>
      </c>
      <c r="BJ1897">
        <v>30529</v>
      </c>
      <c r="BL1897" t="s">
        <v>12927</v>
      </c>
      <c r="BX1897">
        <v>173017</v>
      </c>
    </row>
    <row r="1898" spans="1:76" x14ac:dyDescent="0.25">
      <c r="A1898">
        <v>166986</v>
      </c>
      <c r="B1898">
        <v>34803</v>
      </c>
      <c r="F1898" t="s">
        <v>0</v>
      </c>
      <c r="G1898" t="s">
        <v>1</v>
      </c>
      <c r="H1898" t="s">
        <v>12835</v>
      </c>
      <c r="I1898" t="s">
        <v>3</v>
      </c>
      <c r="K1898">
        <v>1</v>
      </c>
      <c r="L1898" t="s">
        <v>4</v>
      </c>
      <c r="M1898">
        <v>101843</v>
      </c>
      <c r="N1898" t="s">
        <v>5</v>
      </c>
      <c r="O1898" t="s">
        <v>5</v>
      </c>
      <c r="U1898" t="s">
        <v>12828</v>
      </c>
      <c r="V1898" s="1">
        <v>1</v>
      </c>
      <c r="W1898" t="s">
        <v>12506</v>
      </c>
      <c r="X1898" t="s">
        <v>12829</v>
      </c>
      <c r="Y1898" t="s">
        <v>12508</v>
      </c>
      <c r="Z1898" s="3">
        <v>15</v>
      </c>
      <c r="AA1898" s="4">
        <v>1560</v>
      </c>
      <c r="AB1898" s="4" t="s">
        <v>12829</v>
      </c>
      <c r="AC1898" t="s">
        <v>12836</v>
      </c>
      <c r="AD1898">
        <v>2012</v>
      </c>
      <c r="AE1898">
        <v>6</v>
      </c>
      <c r="AF1898">
        <v>17</v>
      </c>
      <c r="AG1898" t="s">
        <v>12837</v>
      </c>
      <c r="AJ1898" t="s">
        <v>5</v>
      </c>
      <c r="AK1898" t="s">
        <v>12</v>
      </c>
      <c r="AL1898">
        <v>146669</v>
      </c>
      <c r="AM1898">
        <v>7005037</v>
      </c>
      <c r="AN1898" s="4">
        <v>147000</v>
      </c>
      <c r="AO1898" s="4">
        <v>7005000</v>
      </c>
      <c r="AP1898">
        <v>1</v>
      </c>
      <c r="AR1898">
        <v>1010</v>
      </c>
      <c r="AT1898" s="5" t="s">
        <v>12838</v>
      </c>
      <c r="AU1898">
        <v>101843</v>
      </c>
      <c r="AW1898" s="6" t="s">
        <v>14</v>
      </c>
      <c r="AX1898">
        <v>1</v>
      </c>
      <c r="AY1898" t="s">
        <v>15</v>
      </c>
      <c r="AZ1898" t="s">
        <v>12839</v>
      </c>
      <c r="BA1898" t="s">
        <v>12840</v>
      </c>
      <c r="BB1898">
        <v>1010</v>
      </c>
      <c r="BC1898" t="s">
        <v>18</v>
      </c>
      <c r="BD1898" t="s">
        <v>19</v>
      </c>
      <c r="BF1898" s="5">
        <v>43709.903472222199</v>
      </c>
      <c r="BG1898" s="7" t="s">
        <v>20</v>
      </c>
      <c r="BI1898">
        <v>6</v>
      </c>
      <c r="BJ1898">
        <v>31162</v>
      </c>
      <c r="BK1898">
        <v>143238</v>
      </c>
      <c r="BL1898" t="s">
        <v>12841</v>
      </c>
      <c r="BX1898">
        <v>166986</v>
      </c>
    </row>
    <row r="1899" spans="1:76" x14ac:dyDescent="0.25">
      <c r="A1899">
        <v>169769</v>
      </c>
      <c r="B1899">
        <v>33716</v>
      </c>
      <c r="F1899" t="s">
        <v>0</v>
      </c>
      <c r="G1899" t="s">
        <v>1</v>
      </c>
      <c r="H1899" t="s">
        <v>12866</v>
      </c>
      <c r="I1899" t="s">
        <v>3</v>
      </c>
      <c r="K1899">
        <v>1</v>
      </c>
      <c r="L1899" t="s">
        <v>4</v>
      </c>
      <c r="M1899">
        <v>101843</v>
      </c>
      <c r="N1899" t="s">
        <v>5</v>
      </c>
      <c r="O1899" t="s">
        <v>5</v>
      </c>
      <c r="U1899" t="s">
        <v>12854</v>
      </c>
      <c r="V1899" s="1">
        <v>1</v>
      </c>
      <c r="W1899" t="s">
        <v>12506</v>
      </c>
      <c r="X1899" t="s">
        <v>12829</v>
      </c>
      <c r="Y1899" t="s">
        <v>12508</v>
      </c>
      <c r="Z1899" s="3">
        <v>15</v>
      </c>
      <c r="AA1899" s="4">
        <v>1560</v>
      </c>
      <c r="AB1899" s="4" t="s">
        <v>12829</v>
      </c>
      <c r="AC1899" t="s">
        <v>12861</v>
      </c>
      <c r="AD1899">
        <v>2012</v>
      </c>
      <c r="AE1899">
        <v>7</v>
      </c>
      <c r="AF1899">
        <v>27</v>
      </c>
      <c r="AG1899" t="s">
        <v>3940</v>
      </c>
      <c r="AJ1899" t="s">
        <v>5</v>
      </c>
      <c r="AK1899" t="s">
        <v>12</v>
      </c>
      <c r="AL1899">
        <v>152339</v>
      </c>
      <c r="AM1899">
        <v>6998512</v>
      </c>
      <c r="AN1899" s="4">
        <v>153000</v>
      </c>
      <c r="AO1899" s="4">
        <v>6999000</v>
      </c>
      <c r="AP1899">
        <v>5</v>
      </c>
      <c r="AR1899">
        <v>1010</v>
      </c>
      <c r="AT1899" s="5" t="s">
        <v>12867</v>
      </c>
      <c r="AU1899">
        <v>101843</v>
      </c>
      <c r="AW1899" s="6" t="s">
        <v>14</v>
      </c>
      <c r="AX1899">
        <v>1</v>
      </c>
      <c r="AY1899" t="s">
        <v>15</v>
      </c>
      <c r="AZ1899" t="s">
        <v>12868</v>
      </c>
      <c r="BA1899" t="s">
        <v>12869</v>
      </c>
      <c r="BB1899">
        <v>1010</v>
      </c>
      <c r="BC1899" t="s">
        <v>18</v>
      </c>
      <c r="BD1899" t="s">
        <v>19</v>
      </c>
      <c r="BF1899" s="5">
        <v>43709.903472222199</v>
      </c>
      <c r="BG1899" s="7" t="s">
        <v>20</v>
      </c>
      <c r="BI1899">
        <v>6</v>
      </c>
      <c r="BJ1899">
        <v>30075</v>
      </c>
      <c r="BK1899">
        <v>143237</v>
      </c>
      <c r="BL1899" t="s">
        <v>12870</v>
      </c>
      <c r="BX1899">
        <v>169769</v>
      </c>
    </row>
    <row r="1900" spans="1:76" x14ac:dyDescent="0.25">
      <c r="A1900">
        <v>172653</v>
      </c>
      <c r="B1900">
        <v>34122</v>
      </c>
      <c r="F1900" t="s">
        <v>0</v>
      </c>
      <c r="G1900" t="s">
        <v>1</v>
      </c>
      <c r="H1900" t="s">
        <v>12928</v>
      </c>
      <c r="I1900" t="s">
        <v>3</v>
      </c>
      <c r="K1900">
        <v>1</v>
      </c>
      <c r="L1900" t="s">
        <v>4</v>
      </c>
      <c r="M1900">
        <v>101843</v>
      </c>
      <c r="N1900" t="s">
        <v>5</v>
      </c>
      <c r="O1900" t="s">
        <v>5</v>
      </c>
      <c r="S1900" t="s">
        <v>668</v>
      </c>
      <c r="T1900" t="s">
        <v>2850</v>
      </c>
      <c r="U1900" t="s">
        <v>12892</v>
      </c>
      <c r="V1900" s="1">
        <v>1</v>
      </c>
      <c r="W1900" t="s">
        <v>12506</v>
      </c>
      <c r="X1900" t="s">
        <v>12829</v>
      </c>
      <c r="Y1900" t="s">
        <v>12508</v>
      </c>
      <c r="Z1900" s="3">
        <v>15</v>
      </c>
      <c r="AA1900" s="4">
        <v>1560</v>
      </c>
      <c r="AB1900" s="4" t="s">
        <v>12829</v>
      </c>
      <c r="AC1900" t="s">
        <v>12929</v>
      </c>
      <c r="AD1900">
        <v>2012</v>
      </c>
      <c r="AE1900">
        <v>8</v>
      </c>
      <c r="AF1900">
        <v>20</v>
      </c>
      <c r="AG1900" t="s">
        <v>3940</v>
      </c>
      <c r="AJ1900" t="s">
        <v>5</v>
      </c>
      <c r="AK1900" t="s">
        <v>12</v>
      </c>
      <c r="AL1900">
        <v>155131</v>
      </c>
      <c r="AM1900">
        <v>6994548</v>
      </c>
      <c r="AN1900" s="4">
        <v>155000</v>
      </c>
      <c r="AO1900" s="4">
        <v>6995000</v>
      </c>
      <c r="AP1900">
        <v>10</v>
      </c>
      <c r="AR1900">
        <v>1010</v>
      </c>
      <c r="AT1900" s="5" t="s">
        <v>12930</v>
      </c>
      <c r="AU1900">
        <v>101843</v>
      </c>
      <c r="AW1900" s="6" t="s">
        <v>14</v>
      </c>
      <c r="AX1900">
        <v>1</v>
      </c>
      <c r="AY1900" t="s">
        <v>15</v>
      </c>
      <c r="AZ1900" t="s">
        <v>12931</v>
      </c>
      <c r="BA1900" t="s">
        <v>12932</v>
      </c>
      <c r="BB1900">
        <v>1010</v>
      </c>
      <c r="BC1900" t="s">
        <v>18</v>
      </c>
      <c r="BD1900" t="s">
        <v>19</v>
      </c>
      <c r="BF1900" s="5">
        <v>43709.903472222199</v>
      </c>
      <c r="BG1900" s="7" t="s">
        <v>20</v>
      </c>
      <c r="BI1900">
        <v>6</v>
      </c>
      <c r="BJ1900">
        <v>30481</v>
      </c>
      <c r="BK1900">
        <v>143236</v>
      </c>
      <c r="BL1900" t="s">
        <v>12933</v>
      </c>
      <c r="BX1900">
        <v>172653</v>
      </c>
    </row>
    <row r="1901" spans="1:76" x14ac:dyDescent="0.25">
      <c r="A1901">
        <v>172700</v>
      </c>
      <c r="B1901">
        <v>33994</v>
      </c>
      <c r="F1901" t="s">
        <v>0</v>
      </c>
      <c r="G1901" t="s">
        <v>1</v>
      </c>
      <c r="H1901" t="s">
        <v>12934</v>
      </c>
      <c r="I1901" t="s">
        <v>3</v>
      </c>
      <c r="K1901">
        <v>1</v>
      </c>
      <c r="L1901" t="s">
        <v>4</v>
      </c>
      <c r="M1901">
        <v>101843</v>
      </c>
      <c r="N1901" t="s">
        <v>5</v>
      </c>
      <c r="O1901" t="s">
        <v>5</v>
      </c>
      <c r="U1901" t="s">
        <v>12892</v>
      </c>
      <c r="V1901" s="1">
        <v>1</v>
      </c>
      <c r="W1901" t="s">
        <v>12506</v>
      </c>
      <c r="X1901" t="s">
        <v>12829</v>
      </c>
      <c r="Y1901" t="s">
        <v>12508</v>
      </c>
      <c r="Z1901" s="3">
        <v>15</v>
      </c>
      <c r="AA1901" s="4">
        <v>1560</v>
      </c>
      <c r="AB1901" s="4" t="s">
        <v>12829</v>
      </c>
      <c r="AC1901" t="s">
        <v>12935</v>
      </c>
      <c r="AD1901">
        <v>2014</v>
      </c>
      <c r="AE1901">
        <v>8</v>
      </c>
      <c r="AF1901">
        <v>18</v>
      </c>
      <c r="AG1901" t="s">
        <v>3940</v>
      </c>
      <c r="AJ1901" t="s">
        <v>5</v>
      </c>
      <c r="AK1901" t="s">
        <v>12</v>
      </c>
      <c r="AL1901">
        <v>155157</v>
      </c>
      <c r="AM1901">
        <v>6994684</v>
      </c>
      <c r="AN1901" s="4">
        <v>155000</v>
      </c>
      <c r="AO1901" s="4">
        <v>6995000</v>
      </c>
      <c r="AP1901">
        <v>1</v>
      </c>
      <c r="AR1901">
        <v>1010</v>
      </c>
      <c r="AT1901" s="5" t="s">
        <v>12936</v>
      </c>
      <c r="AU1901">
        <v>101843</v>
      </c>
      <c r="AW1901" s="6" t="s">
        <v>14</v>
      </c>
      <c r="AX1901">
        <v>1</v>
      </c>
      <c r="AY1901" t="s">
        <v>15</v>
      </c>
      <c r="AZ1901" t="s">
        <v>12937</v>
      </c>
      <c r="BA1901" t="s">
        <v>12938</v>
      </c>
      <c r="BB1901">
        <v>1010</v>
      </c>
      <c r="BC1901" t="s">
        <v>18</v>
      </c>
      <c r="BD1901" t="s">
        <v>19</v>
      </c>
      <c r="BF1901" s="5">
        <v>43709.903472222199</v>
      </c>
      <c r="BG1901" s="7" t="s">
        <v>20</v>
      </c>
      <c r="BI1901">
        <v>6</v>
      </c>
      <c r="BJ1901">
        <v>30353</v>
      </c>
      <c r="BK1901">
        <v>143239</v>
      </c>
      <c r="BL1901" t="s">
        <v>12939</v>
      </c>
      <c r="BX1901">
        <v>172700</v>
      </c>
    </row>
    <row r="1902" spans="1:76" x14ac:dyDescent="0.25">
      <c r="A1902">
        <v>173266</v>
      </c>
      <c r="C1902">
        <v>1</v>
      </c>
      <c r="F1902" t="s">
        <v>0</v>
      </c>
      <c r="G1902" t="s">
        <v>1</v>
      </c>
      <c r="H1902" t="s">
        <v>12947</v>
      </c>
      <c r="I1902" t="s">
        <v>3</v>
      </c>
      <c r="K1902">
        <v>1</v>
      </c>
      <c r="L1902" t="s">
        <v>4</v>
      </c>
      <c r="M1902">
        <v>101843</v>
      </c>
      <c r="N1902" t="s">
        <v>5</v>
      </c>
      <c r="O1902" t="s">
        <v>5</v>
      </c>
      <c r="U1902" t="s">
        <v>12892</v>
      </c>
      <c r="V1902" s="1">
        <v>1</v>
      </c>
      <c r="W1902" t="s">
        <v>12506</v>
      </c>
      <c r="X1902" t="s">
        <v>12829</v>
      </c>
      <c r="Y1902" t="s">
        <v>12508</v>
      </c>
      <c r="Z1902" s="3">
        <v>15</v>
      </c>
      <c r="AA1902" s="4">
        <v>1560</v>
      </c>
      <c r="AB1902" s="4" t="s">
        <v>12829</v>
      </c>
      <c r="AC1902" t="s">
        <v>12948</v>
      </c>
      <c r="AD1902">
        <v>2015</v>
      </c>
      <c r="AE1902">
        <v>9</v>
      </c>
      <c r="AF1902">
        <v>19</v>
      </c>
      <c r="AG1902" t="s">
        <v>3940</v>
      </c>
      <c r="AJ1902" t="s">
        <v>5</v>
      </c>
      <c r="AK1902" t="s">
        <v>12</v>
      </c>
      <c r="AL1902">
        <v>155329</v>
      </c>
      <c r="AM1902">
        <v>6995123</v>
      </c>
      <c r="AN1902" s="4">
        <v>155000</v>
      </c>
      <c r="AO1902" s="4">
        <v>6995000</v>
      </c>
      <c r="AP1902">
        <v>5</v>
      </c>
      <c r="AR1902">
        <v>1010</v>
      </c>
      <c r="AS1902" t="s">
        <v>12949</v>
      </c>
      <c r="AT1902" s="5" t="s">
        <v>12950</v>
      </c>
      <c r="AU1902">
        <v>101843</v>
      </c>
      <c r="AW1902" s="6" t="s">
        <v>14</v>
      </c>
      <c r="AX1902">
        <v>1</v>
      </c>
      <c r="AY1902" t="s">
        <v>15</v>
      </c>
      <c r="AZ1902" t="s">
        <v>12951</v>
      </c>
      <c r="BA1902" t="s">
        <v>12952</v>
      </c>
      <c r="BB1902">
        <v>1010</v>
      </c>
      <c r="BC1902" t="s">
        <v>18</v>
      </c>
      <c r="BD1902" t="s">
        <v>19</v>
      </c>
      <c r="BF1902" s="5">
        <v>43710.332638888904</v>
      </c>
      <c r="BG1902" s="7" t="s">
        <v>20</v>
      </c>
      <c r="BI1902">
        <v>6</v>
      </c>
      <c r="BJ1902">
        <v>87361</v>
      </c>
      <c r="BL1902" t="s">
        <v>12953</v>
      </c>
      <c r="BX1902">
        <v>173266</v>
      </c>
    </row>
    <row r="1903" spans="1:76" x14ac:dyDescent="0.25">
      <c r="A1903">
        <v>172109</v>
      </c>
      <c r="B1903">
        <v>99690</v>
      </c>
      <c r="F1903" t="s">
        <v>0</v>
      </c>
      <c r="G1903" t="s">
        <v>1</v>
      </c>
      <c r="H1903" t="s">
        <v>12940</v>
      </c>
      <c r="I1903" t="s">
        <v>3</v>
      </c>
      <c r="K1903">
        <v>1</v>
      </c>
      <c r="L1903" t="s">
        <v>4</v>
      </c>
      <c r="M1903">
        <v>101843</v>
      </c>
      <c r="N1903" t="s">
        <v>5</v>
      </c>
      <c r="O1903" t="s">
        <v>5</v>
      </c>
      <c r="U1903" t="s">
        <v>12892</v>
      </c>
      <c r="V1903" s="1">
        <v>1</v>
      </c>
      <c r="W1903" t="s">
        <v>12506</v>
      </c>
      <c r="X1903" t="s">
        <v>12829</v>
      </c>
      <c r="Y1903" t="s">
        <v>12508</v>
      </c>
      <c r="Z1903" s="3">
        <v>15</v>
      </c>
      <c r="AA1903" s="4">
        <v>1560</v>
      </c>
      <c r="AB1903" s="4" t="s">
        <v>12829</v>
      </c>
      <c r="AC1903" t="s">
        <v>12941</v>
      </c>
      <c r="AD1903">
        <v>2015</v>
      </c>
      <c r="AE1903">
        <v>8</v>
      </c>
      <c r="AF1903">
        <v>18</v>
      </c>
      <c r="AG1903" t="s">
        <v>3940</v>
      </c>
      <c r="AJ1903" t="s">
        <v>5</v>
      </c>
      <c r="AK1903" t="s">
        <v>12</v>
      </c>
      <c r="AL1903">
        <v>154796</v>
      </c>
      <c r="AM1903">
        <v>6994876</v>
      </c>
      <c r="AN1903" s="4">
        <v>155000</v>
      </c>
      <c r="AO1903" s="4">
        <v>6995000</v>
      </c>
      <c r="AP1903">
        <v>5</v>
      </c>
      <c r="AR1903">
        <v>1010</v>
      </c>
      <c r="AS1903" t="s">
        <v>12942</v>
      </c>
      <c r="AT1903" s="5" t="s">
        <v>12943</v>
      </c>
      <c r="AU1903">
        <v>101843</v>
      </c>
      <c r="AW1903" s="6" t="s">
        <v>14</v>
      </c>
      <c r="AX1903">
        <v>1</v>
      </c>
      <c r="AY1903" t="s">
        <v>15</v>
      </c>
      <c r="AZ1903" t="s">
        <v>12944</v>
      </c>
      <c r="BA1903" t="s">
        <v>12945</v>
      </c>
      <c r="BB1903">
        <v>1010</v>
      </c>
      <c r="BC1903" t="s">
        <v>18</v>
      </c>
      <c r="BD1903" t="s">
        <v>19</v>
      </c>
      <c r="BF1903" s="5">
        <v>43710.332638888904</v>
      </c>
      <c r="BG1903" s="7" t="s">
        <v>20</v>
      </c>
      <c r="BI1903">
        <v>6</v>
      </c>
      <c r="BJ1903">
        <v>86648</v>
      </c>
      <c r="BK1903">
        <v>143240</v>
      </c>
      <c r="BL1903" t="s">
        <v>12946</v>
      </c>
      <c r="BX1903">
        <v>172109</v>
      </c>
    </row>
    <row r="1904" spans="1:76" x14ac:dyDescent="0.25">
      <c r="A1904">
        <v>171181</v>
      </c>
      <c r="C1904">
        <v>1</v>
      </c>
      <c r="F1904" t="s">
        <v>0</v>
      </c>
      <c r="G1904" t="s">
        <v>1</v>
      </c>
      <c r="H1904" t="s">
        <v>12960</v>
      </c>
      <c r="I1904" t="s">
        <v>3</v>
      </c>
      <c r="K1904">
        <v>1</v>
      </c>
      <c r="L1904" t="s">
        <v>4</v>
      </c>
      <c r="M1904">
        <v>101843</v>
      </c>
      <c r="N1904" t="s">
        <v>5</v>
      </c>
      <c r="O1904" t="s">
        <v>5</v>
      </c>
      <c r="U1904" t="s">
        <v>12892</v>
      </c>
      <c r="V1904" s="1">
        <v>1</v>
      </c>
      <c r="W1904" t="s">
        <v>12506</v>
      </c>
      <c r="X1904" t="s">
        <v>12829</v>
      </c>
      <c r="Y1904" t="s">
        <v>12508</v>
      </c>
      <c r="Z1904" s="3">
        <v>15</v>
      </c>
      <c r="AA1904" s="4">
        <v>1560</v>
      </c>
      <c r="AB1904" s="4" t="s">
        <v>12829</v>
      </c>
      <c r="AC1904" t="s">
        <v>12961</v>
      </c>
      <c r="AD1904">
        <v>2016</v>
      </c>
      <c r="AE1904">
        <v>8</v>
      </c>
      <c r="AF1904">
        <v>1</v>
      </c>
      <c r="AG1904" t="s">
        <v>3940</v>
      </c>
      <c r="AJ1904" t="s">
        <v>5</v>
      </c>
      <c r="AK1904" t="s">
        <v>12</v>
      </c>
      <c r="AL1904">
        <v>154058</v>
      </c>
      <c r="AM1904">
        <v>6994082</v>
      </c>
      <c r="AN1904" s="4">
        <v>155000</v>
      </c>
      <c r="AO1904" s="4">
        <v>6995000</v>
      </c>
      <c r="AP1904">
        <v>5</v>
      </c>
      <c r="AR1904">
        <v>1010</v>
      </c>
      <c r="AT1904" s="5" t="s">
        <v>12962</v>
      </c>
      <c r="AU1904">
        <v>101843</v>
      </c>
      <c r="AW1904" s="6" t="s">
        <v>14</v>
      </c>
      <c r="AX1904">
        <v>1</v>
      </c>
      <c r="AY1904" t="s">
        <v>15</v>
      </c>
      <c r="AZ1904" t="s">
        <v>12963</v>
      </c>
      <c r="BA1904" t="s">
        <v>12964</v>
      </c>
      <c r="BB1904">
        <v>1010</v>
      </c>
      <c r="BC1904" t="s">
        <v>18</v>
      </c>
      <c r="BD1904" t="s">
        <v>19</v>
      </c>
      <c r="BF1904" s="5">
        <v>43710.333333333299</v>
      </c>
      <c r="BG1904" s="7" t="s">
        <v>20</v>
      </c>
      <c r="BI1904">
        <v>6</v>
      </c>
      <c r="BJ1904">
        <v>110043</v>
      </c>
      <c r="BL1904" t="s">
        <v>12965</v>
      </c>
      <c r="BX1904">
        <v>171181</v>
      </c>
    </row>
    <row r="1905" spans="1:76" x14ac:dyDescent="0.25">
      <c r="A1905">
        <v>172862</v>
      </c>
      <c r="B1905">
        <v>131618</v>
      </c>
      <c r="F1905" t="s">
        <v>0</v>
      </c>
      <c r="G1905" t="s">
        <v>1</v>
      </c>
      <c r="H1905" t="s">
        <v>12885</v>
      </c>
      <c r="I1905" t="s">
        <v>3</v>
      </c>
      <c r="K1905">
        <v>1</v>
      </c>
      <c r="L1905" t="s">
        <v>4</v>
      </c>
      <c r="M1905">
        <v>101843</v>
      </c>
      <c r="N1905" t="s">
        <v>5</v>
      </c>
      <c r="O1905" t="s">
        <v>5</v>
      </c>
      <c r="S1905" t="s">
        <v>668</v>
      </c>
      <c r="T1905" t="s">
        <v>2850</v>
      </c>
      <c r="U1905" t="s">
        <v>12872</v>
      </c>
      <c r="V1905" s="1">
        <v>1</v>
      </c>
      <c r="W1905" t="s">
        <v>12506</v>
      </c>
      <c r="X1905" t="s">
        <v>12829</v>
      </c>
      <c r="Y1905" t="s">
        <v>12508</v>
      </c>
      <c r="Z1905" s="3">
        <v>15</v>
      </c>
      <c r="AA1905" s="4">
        <v>1560</v>
      </c>
      <c r="AB1905" s="4" t="s">
        <v>12829</v>
      </c>
      <c r="AC1905" t="s">
        <v>12886</v>
      </c>
      <c r="AD1905">
        <v>2016</v>
      </c>
      <c r="AE1905">
        <v>9</v>
      </c>
      <c r="AF1905">
        <v>29</v>
      </c>
      <c r="AG1905" t="s">
        <v>3940</v>
      </c>
      <c r="AJ1905" t="s">
        <v>5</v>
      </c>
      <c r="AK1905" t="s">
        <v>12</v>
      </c>
      <c r="AL1905">
        <v>155213</v>
      </c>
      <c r="AM1905">
        <v>6993369</v>
      </c>
      <c r="AN1905" s="4">
        <v>155000</v>
      </c>
      <c r="AO1905" s="4">
        <v>6993000</v>
      </c>
      <c r="AP1905">
        <v>5</v>
      </c>
      <c r="AR1905">
        <v>1010</v>
      </c>
      <c r="AT1905" s="5" t="s">
        <v>12887</v>
      </c>
      <c r="AU1905">
        <v>101843</v>
      </c>
      <c r="AW1905" s="6" t="s">
        <v>14</v>
      </c>
      <c r="AX1905">
        <v>1</v>
      </c>
      <c r="AY1905" t="s">
        <v>15</v>
      </c>
      <c r="AZ1905" t="s">
        <v>12888</v>
      </c>
      <c r="BA1905" t="s">
        <v>12889</v>
      </c>
      <c r="BB1905">
        <v>1010</v>
      </c>
      <c r="BC1905" t="s">
        <v>18</v>
      </c>
      <c r="BD1905" t="s">
        <v>19</v>
      </c>
      <c r="BF1905" s="5">
        <v>43710.333333333299</v>
      </c>
      <c r="BG1905" s="7" t="s">
        <v>20</v>
      </c>
      <c r="BI1905">
        <v>6</v>
      </c>
      <c r="BJ1905">
        <v>114642</v>
      </c>
      <c r="BK1905">
        <v>143241</v>
      </c>
      <c r="BL1905" t="s">
        <v>12890</v>
      </c>
      <c r="BX1905">
        <v>172862</v>
      </c>
    </row>
    <row r="1906" spans="1:76" x14ac:dyDescent="0.25">
      <c r="A1906">
        <v>172794</v>
      </c>
      <c r="B1906">
        <v>117671</v>
      </c>
      <c r="F1906" t="s">
        <v>0</v>
      </c>
      <c r="G1906" t="s">
        <v>1</v>
      </c>
      <c r="H1906" t="s">
        <v>12954</v>
      </c>
      <c r="I1906" t="s">
        <v>3</v>
      </c>
      <c r="K1906">
        <v>1</v>
      </c>
      <c r="L1906" t="s">
        <v>4</v>
      </c>
      <c r="M1906">
        <v>101843</v>
      </c>
      <c r="N1906" t="s">
        <v>5</v>
      </c>
      <c r="O1906" t="s">
        <v>5</v>
      </c>
      <c r="S1906" t="s">
        <v>668</v>
      </c>
      <c r="T1906" t="s">
        <v>2850</v>
      </c>
      <c r="U1906" t="s">
        <v>12892</v>
      </c>
      <c r="V1906" s="1">
        <v>1</v>
      </c>
      <c r="W1906" t="s">
        <v>12506</v>
      </c>
      <c r="X1906" t="s">
        <v>12829</v>
      </c>
      <c r="Y1906" t="s">
        <v>12508</v>
      </c>
      <c r="Z1906" s="3">
        <v>15</v>
      </c>
      <c r="AA1906" s="4">
        <v>1560</v>
      </c>
      <c r="AB1906" s="4" t="s">
        <v>12829</v>
      </c>
      <c r="AC1906" t="s">
        <v>12955</v>
      </c>
      <c r="AD1906">
        <v>2016</v>
      </c>
      <c r="AE1906">
        <v>4</v>
      </c>
      <c r="AF1906">
        <v>28</v>
      </c>
      <c r="AG1906" t="s">
        <v>3940</v>
      </c>
      <c r="AJ1906" t="s">
        <v>5</v>
      </c>
      <c r="AK1906" t="s">
        <v>12</v>
      </c>
      <c r="AL1906">
        <v>155194</v>
      </c>
      <c r="AM1906">
        <v>6994661</v>
      </c>
      <c r="AN1906" s="4">
        <v>155000</v>
      </c>
      <c r="AO1906" s="4">
        <v>6995000</v>
      </c>
      <c r="AP1906">
        <v>5</v>
      </c>
      <c r="AR1906">
        <v>1010</v>
      </c>
      <c r="AT1906" s="5" t="s">
        <v>12956</v>
      </c>
      <c r="AU1906">
        <v>101843</v>
      </c>
      <c r="AW1906" s="6" t="s">
        <v>14</v>
      </c>
      <c r="AX1906">
        <v>1</v>
      </c>
      <c r="AY1906" t="s">
        <v>15</v>
      </c>
      <c r="AZ1906" t="s">
        <v>12957</v>
      </c>
      <c r="BA1906" t="s">
        <v>12958</v>
      </c>
      <c r="BB1906">
        <v>1010</v>
      </c>
      <c r="BC1906" t="s">
        <v>18</v>
      </c>
      <c r="BD1906" t="s">
        <v>19</v>
      </c>
      <c r="BF1906" s="5">
        <v>43710.332638888904</v>
      </c>
      <c r="BG1906" s="7" t="s">
        <v>20</v>
      </c>
      <c r="BI1906">
        <v>6</v>
      </c>
      <c r="BJ1906">
        <v>102570</v>
      </c>
      <c r="BK1906">
        <v>143242</v>
      </c>
      <c r="BL1906" t="s">
        <v>12959</v>
      </c>
      <c r="BX1906">
        <v>172794</v>
      </c>
    </row>
    <row r="1907" spans="1:76" x14ac:dyDescent="0.25">
      <c r="A1907">
        <v>173244</v>
      </c>
      <c r="C1907">
        <v>1</v>
      </c>
      <c r="F1907" t="s">
        <v>0</v>
      </c>
      <c r="G1907" t="s">
        <v>1</v>
      </c>
      <c r="H1907" t="s">
        <v>12966</v>
      </c>
      <c r="I1907" t="s">
        <v>3</v>
      </c>
      <c r="K1907">
        <v>1</v>
      </c>
      <c r="L1907" t="s">
        <v>4</v>
      </c>
      <c r="M1907">
        <v>101843</v>
      </c>
      <c r="N1907" t="s">
        <v>5</v>
      </c>
      <c r="O1907" t="s">
        <v>5</v>
      </c>
      <c r="U1907" t="s">
        <v>12892</v>
      </c>
      <c r="V1907" s="1">
        <v>1</v>
      </c>
      <c r="W1907" t="s">
        <v>12506</v>
      </c>
      <c r="X1907" t="s">
        <v>12829</v>
      </c>
      <c r="Y1907" t="s">
        <v>12508</v>
      </c>
      <c r="Z1907" s="3">
        <v>15</v>
      </c>
      <c r="AA1907" s="4">
        <v>1560</v>
      </c>
      <c r="AB1907" s="4" t="s">
        <v>12829</v>
      </c>
      <c r="AC1907" t="s">
        <v>12967</v>
      </c>
      <c r="AD1907">
        <v>2017</v>
      </c>
      <c r="AE1907">
        <v>9</v>
      </c>
      <c r="AF1907">
        <v>9</v>
      </c>
      <c r="AG1907" t="s">
        <v>3940</v>
      </c>
      <c r="AJ1907" t="s">
        <v>5</v>
      </c>
      <c r="AK1907" t="s">
        <v>12</v>
      </c>
      <c r="AL1907">
        <v>155319</v>
      </c>
      <c r="AM1907">
        <v>6995111</v>
      </c>
      <c r="AN1907" s="4">
        <v>155000</v>
      </c>
      <c r="AO1907" s="4">
        <v>6995000</v>
      </c>
      <c r="AP1907">
        <v>5</v>
      </c>
      <c r="AR1907">
        <v>1010</v>
      </c>
      <c r="AT1907" s="5" t="s">
        <v>12968</v>
      </c>
      <c r="AU1907">
        <v>101843</v>
      </c>
      <c r="AW1907" s="6" t="s">
        <v>14</v>
      </c>
      <c r="AX1907">
        <v>1</v>
      </c>
      <c r="AY1907" t="s">
        <v>15</v>
      </c>
      <c r="AZ1907" t="s">
        <v>12969</v>
      </c>
      <c r="BA1907" t="s">
        <v>12970</v>
      </c>
      <c r="BB1907">
        <v>1010</v>
      </c>
      <c r="BC1907" t="s">
        <v>18</v>
      </c>
      <c r="BD1907" t="s">
        <v>19</v>
      </c>
      <c r="BF1907" s="5">
        <v>43710.333333333299</v>
      </c>
      <c r="BG1907" s="7" t="s">
        <v>20</v>
      </c>
      <c r="BI1907">
        <v>6</v>
      </c>
      <c r="BJ1907">
        <v>142218</v>
      </c>
      <c r="BL1907" t="s">
        <v>12971</v>
      </c>
      <c r="BX1907">
        <v>173244</v>
      </c>
    </row>
    <row r="1908" spans="1:76" x14ac:dyDescent="0.25">
      <c r="A1908">
        <v>166845</v>
      </c>
      <c r="C1908">
        <v>1</v>
      </c>
      <c r="F1908" t="s">
        <v>0</v>
      </c>
      <c r="G1908" t="s">
        <v>1</v>
      </c>
      <c r="H1908" t="s">
        <v>12842</v>
      </c>
      <c r="I1908" t="s">
        <v>3</v>
      </c>
      <c r="K1908">
        <v>1</v>
      </c>
      <c r="L1908" t="s">
        <v>4</v>
      </c>
      <c r="M1908">
        <v>101843</v>
      </c>
      <c r="N1908" t="s">
        <v>5</v>
      </c>
      <c r="O1908" t="s">
        <v>5</v>
      </c>
      <c r="U1908" t="s">
        <v>12828</v>
      </c>
      <c r="V1908" s="1">
        <v>1</v>
      </c>
      <c r="W1908" t="s">
        <v>12506</v>
      </c>
      <c r="X1908" t="s">
        <v>12829</v>
      </c>
      <c r="Y1908" t="s">
        <v>12508</v>
      </c>
      <c r="Z1908" s="3">
        <v>15</v>
      </c>
      <c r="AA1908" s="4">
        <v>1560</v>
      </c>
      <c r="AB1908" s="4" t="s">
        <v>12829</v>
      </c>
      <c r="AC1908" t="s">
        <v>12843</v>
      </c>
      <c r="AD1908">
        <v>2018</v>
      </c>
      <c r="AE1908">
        <v>8</v>
      </c>
      <c r="AF1908">
        <v>14</v>
      </c>
      <c r="AG1908" t="s">
        <v>3940</v>
      </c>
      <c r="AJ1908" t="s">
        <v>5</v>
      </c>
      <c r="AK1908" t="s">
        <v>12</v>
      </c>
      <c r="AL1908">
        <v>146362</v>
      </c>
      <c r="AM1908">
        <v>7005077</v>
      </c>
      <c r="AN1908" s="4">
        <v>147000</v>
      </c>
      <c r="AO1908" s="4">
        <v>7005000</v>
      </c>
      <c r="AP1908">
        <v>5</v>
      </c>
      <c r="AR1908">
        <v>1010</v>
      </c>
      <c r="AT1908" s="5" t="s">
        <v>12844</v>
      </c>
      <c r="AU1908">
        <v>101843</v>
      </c>
      <c r="AW1908" s="6" t="s">
        <v>14</v>
      </c>
      <c r="AX1908">
        <v>1</v>
      </c>
      <c r="AY1908" t="s">
        <v>15</v>
      </c>
      <c r="AZ1908" t="s">
        <v>12845</v>
      </c>
      <c r="BA1908" t="s">
        <v>12846</v>
      </c>
      <c r="BB1908">
        <v>1010</v>
      </c>
      <c r="BC1908" t="s">
        <v>18</v>
      </c>
      <c r="BD1908" t="s">
        <v>19</v>
      </c>
      <c r="BF1908" s="5">
        <v>43713.546527777798</v>
      </c>
      <c r="BG1908" s="7" t="s">
        <v>20</v>
      </c>
      <c r="BI1908">
        <v>6</v>
      </c>
      <c r="BJ1908">
        <v>165464</v>
      </c>
      <c r="BL1908" t="s">
        <v>12847</v>
      </c>
      <c r="BX1908">
        <v>166845</v>
      </c>
    </row>
    <row r="1909" spans="1:76" x14ac:dyDescent="0.25">
      <c r="A1909">
        <v>172641</v>
      </c>
      <c r="C1909">
        <v>1</v>
      </c>
      <c r="F1909" t="s">
        <v>0</v>
      </c>
      <c r="G1909" t="s">
        <v>1</v>
      </c>
      <c r="H1909" t="s">
        <v>12972</v>
      </c>
      <c r="I1909" t="s">
        <v>3</v>
      </c>
      <c r="K1909">
        <v>1</v>
      </c>
      <c r="L1909" t="s">
        <v>4</v>
      </c>
      <c r="M1909">
        <v>101843</v>
      </c>
      <c r="N1909" t="s">
        <v>5</v>
      </c>
      <c r="O1909" t="s">
        <v>5</v>
      </c>
      <c r="U1909" t="s">
        <v>12892</v>
      </c>
      <c r="V1909" s="1">
        <v>1</v>
      </c>
      <c r="W1909" t="s">
        <v>12506</v>
      </c>
      <c r="X1909" t="s">
        <v>12829</v>
      </c>
      <c r="Y1909" t="s">
        <v>12508</v>
      </c>
      <c r="Z1909" s="3">
        <v>15</v>
      </c>
      <c r="AA1909" s="4">
        <v>1560</v>
      </c>
      <c r="AB1909" s="4" t="s">
        <v>12829</v>
      </c>
      <c r="AC1909" t="s">
        <v>12973</v>
      </c>
      <c r="AD1909">
        <v>2019</v>
      </c>
      <c r="AE1909">
        <v>3</v>
      </c>
      <c r="AF1909">
        <v>24</v>
      </c>
      <c r="AG1909" t="s">
        <v>3940</v>
      </c>
      <c r="AJ1909" t="s">
        <v>5</v>
      </c>
      <c r="AK1909" t="s">
        <v>12</v>
      </c>
      <c r="AL1909">
        <v>155122</v>
      </c>
      <c r="AM1909">
        <v>6994544</v>
      </c>
      <c r="AN1909" s="4">
        <v>155000</v>
      </c>
      <c r="AO1909" s="4">
        <v>6995000</v>
      </c>
      <c r="AP1909">
        <v>5</v>
      </c>
      <c r="AR1909">
        <v>1010</v>
      </c>
      <c r="AT1909" s="5" t="s">
        <v>12974</v>
      </c>
      <c r="AU1909">
        <v>101843</v>
      </c>
      <c r="AW1909" s="6" t="s">
        <v>14</v>
      </c>
      <c r="AX1909">
        <v>1</v>
      </c>
      <c r="AY1909" t="s">
        <v>15</v>
      </c>
      <c r="AZ1909" t="s">
        <v>12975</v>
      </c>
      <c r="BA1909" t="s">
        <v>12976</v>
      </c>
      <c r="BB1909">
        <v>1010</v>
      </c>
      <c r="BC1909" t="s">
        <v>18</v>
      </c>
      <c r="BD1909" t="s">
        <v>19</v>
      </c>
      <c r="BF1909" s="5">
        <v>43713.546527777798</v>
      </c>
      <c r="BG1909" s="7" t="s">
        <v>20</v>
      </c>
      <c r="BI1909">
        <v>6</v>
      </c>
      <c r="BJ1909">
        <v>197058</v>
      </c>
      <c r="BL1909" t="s">
        <v>12977</v>
      </c>
      <c r="BX1909">
        <v>172641</v>
      </c>
    </row>
    <row r="1910" spans="1:76" x14ac:dyDescent="0.25">
      <c r="A1910">
        <v>172843</v>
      </c>
      <c r="C1910">
        <v>1</v>
      </c>
      <c r="F1910" t="s">
        <v>0</v>
      </c>
      <c r="G1910" t="s">
        <v>1</v>
      </c>
      <c r="H1910" t="s">
        <v>12978</v>
      </c>
      <c r="I1910" t="s">
        <v>3</v>
      </c>
      <c r="K1910">
        <v>1</v>
      </c>
      <c r="L1910" t="s">
        <v>4</v>
      </c>
      <c r="M1910">
        <v>101843</v>
      </c>
      <c r="N1910" t="s">
        <v>5</v>
      </c>
      <c r="O1910" t="s">
        <v>5</v>
      </c>
      <c r="U1910" t="s">
        <v>12892</v>
      </c>
      <c r="V1910" s="1">
        <v>1</v>
      </c>
      <c r="W1910" t="s">
        <v>12506</v>
      </c>
      <c r="X1910" t="s">
        <v>12829</v>
      </c>
      <c r="Y1910" t="s">
        <v>12508</v>
      </c>
      <c r="Z1910" s="3">
        <v>15</v>
      </c>
      <c r="AA1910" s="4">
        <v>1560</v>
      </c>
      <c r="AB1910" s="4" t="s">
        <v>12829</v>
      </c>
      <c r="AC1910" t="s">
        <v>12979</v>
      </c>
      <c r="AD1910">
        <v>2020</v>
      </c>
      <c r="AE1910">
        <v>7</v>
      </c>
      <c r="AF1910">
        <v>26</v>
      </c>
      <c r="AG1910" t="s">
        <v>3940</v>
      </c>
      <c r="AJ1910" t="s">
        <v>5</v>
      </c>
      <c r="AK1910" t="s">
        <v>12</v>
      </c>
      <c r="AL1910">
        <v>155207</v>
      </c>
      <c r="AM1910">
        <v>6994774</v>
      </c>
      <c r="AN1910" s="4">
        <v>155000</v>
      </c>
      <c r="AO1910" s="4">
        <v>6995000</v>
      </c>
      <c r="AP1910">
        <v>5</v>
      </c>
      <c r="AR1910">
        <v>1010</v>
      </c>
      <c r="AT1910" s="5" t="s">
        <v>12980</v>
      </c>
      <c r="AU1910">
        <v>101843</v>
      </c>
      <c r="AW1910" s="6" t="s">
        <v>14</v>
      </c>
      <c r="AX1910">
        <v>1</v>
      </c>
      <c r="AY1910" t="s">
        <v>15</v>
      </c>
      <c r="AZ1910" t="s">
        <v>12981</v>
      </c>
      <c r="BA1910" t="s">
        <v>12982</v>
      </c>
      <c r="BB1910">
        <v>1010</v>
      </c>
      <c r="BC1910" t="s">
        <v>18</v>
      </c>
      <c r="BD1910" t="s">
        <v>19</v>
      </c>
      <c r="BF1910" s="5">
        <v>44130.763946759304</v>
      </c>
      <c r="BG1910" s="7" t="s">
        <v>20</v>
      </c>
      <c r="BI1910">
        <v>6</v>
      </c>
      <c r="BJ1910">
        <v>254506</v>
      </c>
      <c r="BL1910" t="s">
        <v>12983</v>
      </c>
      <c r="BX1910">
        <v>172843</v>
      </c>
    </row>
    <row r="1911" spans="1:76" x14ac:dyDescent="0.25">
      <c r="A1911">
        <v>166843</v>
      </c>
      <c r="C1911">
        <v>1</v>
      </c>
      <c r="F1911" t="s">
        <v>0</v>
      </c>
      <c r="G1911" t="s">
        <v>1</v>
      </c>
      <c r="H1911" t="s">
        <v>12848</v>
      </c>
      <c r="I1911" t="s">
        <v>3</v>
      </c>
      <c r="K1911">
        <v>1</v>
      </c>
      <c r="L1911" t="s">
        <v>4</v>
      </c>
      <c r="M1911">
        <v>101843</v>
      </c>
      <c r="N1911" t="s">
        <v>5</v>
      </c>
      <c r="O1911" t="s">
        <v>5</v>
      </c>
      <c r="U1911" t="s">
        <v>12828</v>
      </c>
      <c r="V1911" s="1">
        <v>1</v>
      </c>
      <c r="W1911" t="s">
        <v>12506</v>
      </c>
      <c r="X1911" t="s">
        <v>12829</v>
      </c>
      <c r="Y1911" t="s">
        <v>12508</v>
      </c>
      <c r="Z1911" s="3">
        <v>15</v>
      </c>
      <c r="AA1911" s="4">
        <v>1560</v>
      </c>
      <c r="AB1911" s="4" t="s">
        <v>12829</v>
      </c>
      <c r="AC1911" t="s">
        <v>12843</v>
      </c>
      <c r="AD1911">
        <v>2021</v>
      </c>
      <c r="AE1911">
        <v>8</v>
      </c>
      <c r="AF1911">
        <v>24</v>
      </c>
      <c r="AG1911" t="s">
        <v>3940</v>
      </c>
      <c r="AJ1911" t="s">
        <v>5</v>
      </c>
      <c r="AK1911" t="s">
        <v>12</v>
      </c>
      <c r="AL1911">
        <v>146360</v>
      </c>
      <c r="AM1911">
        <v>7005078</v>
      </c>
      <c r="AN1911" s="4">
        <v>147000</v>
      </c>
      <c r="AO1911" s="4">
        <v>7005000</v>
      </c>
      <c r="AP1911">
        <v>5</v>
      </c>
      <c r="AR1911">
        <v>1010</v>
      </c>
      <c r="AT1911" s="5" t="s">
        <v>12849</v>
      </c>
      <c r="AU1911">
        <v>101843</v>
      </c>
      <c r="AW1911" s="6" t="s">
        <v>14</v>
      </c>
      <c r="AX1911">
        <v>1</v>
      </c>
      <c r="AY1911" t="s">
        <v>15</v>
      </c>
      <c r="AZ1911" t="s">
        <v>12850</v>
      </c>
      <c r="BA1911" t="s">
        <v>12851</v>
      </c>
      <c r="BB1911">
        <v>1010</v>
      </c>
      <c r="BC1911" t="s">
        <v>18</v>
      </c>
      <c r="BD1911" t="s">
        <v>19</v>
      </c>
      <c r="BF1911" s="5">
        <v>44455.8677314815</v>
      </c>
      <c r="BG1911" s="7" t="s">
        <v>20</v>
      </c>
      <c r="BI1911">
        <v>6</v>
      </c>
      <c r="BJ1911">
        <v>280207</v>
      </c>
      <c r="BL1911" t="s">
        <v>12852</v>
      </c>
      <c r="BX1911">
        <v>166843</v>
      </c>
    </row>
    <row r="1912" spans="1:76" x14ac:dyDescent="0.25">
      <c r="A1912">
        <v>172412</v>
      </c>
      <c r="C1912">
        <v>1</v>
      </c>
      <c r="F1912" t="s">
        <v>0</v>
      </c>
      <c r="G1912" t="s">
        <v>1</v>
      </c>
      <c r="H1912" t="s">
        <v>12984</v>
      </c>
      <c r="I1912" t="s">
        <v>3</v>
      </c>
      <c r="K1912">
        <v>1</v>
      </c>
      <c r="L1912" t="s">
        <v>4</v>
      </c>
      <c r="M1912">
        <v>101843</v>
      </c>
      <c r="N1912" t="s">
        <v>5</v>
      </c>
      <c r="O1912" t="s">
        <v>5</v>
      </c>
      <c r="U1912" t="s">
        <v>12892</v>
      </c>
      <c r="V1912" s="1">
        <v>1</v>
      </c>
      <c r="W1912" t="s">
        <v>12506</v>
      </c>
      <c r="X1912" t="s">
        <v>12829</v>
      </c>
      <c r="Y1912" t="s">
        <v>12508</v>
      </c>
      <c r="Z1912" s="3">
        <v>15</v>
      </c>
      <c r="AA1912" s="4">
        <v>1560</v>
      </c>
      <c r="AB1912" s="4" t="s">
        <v>12829</v>
      </c>
      <c r="AC1912" t="s">
        <v>12985</v>
      </c>
      <c r="AD1912">
        <v>2021</v>
      </c>
      <c r="AE1912">
        <v>7</v>
      </c>
      <c r="AF1912">
        <v>30</v>
      </c>
      <c r="AG1912" t="s">
        <v>3077</v>
      </c>
      <c r="AJ1912" t="s">
        <v>5</v>
      </c>
      <c r="AK1912" t="s">
        <v>12</v>
      </c>
      <c r="AL1912">
        <v>155027</v>
      </c>
      <c r="AM1912">
        <v>6994319</v>
      </c>
      <c r="AN1912" s="4">
        <v>155000</v>
      </c>
      <c r="AO1912" s="4">
        <v>6995000</v>
      </c>
      <c r="AP1912">
        <v>5</v>
      </c>
      <c r="AR1912">
        <v>1010</v>
      </c>
      <c r="AT1912" s="5" t="s">
        <v>12986</v>
      </c>
      <c r="AU1912">
        <v>101843</v>
      </c>
      <c r="AW1912" s="6" t="s">
        <v>14</v>
      </c>
      <c r="AX1912">
        <v>1</v>
      </c>
      <c r="AY1912" t="s">
        <v>15</v>
      </c>
      <c r="AZ1912" t="s">
        <v>12987</v>
      </c>
      <c r="BA1912" t="s">
        <v>12988</v>
      </c>
      <c r="BB1912">
        <v>1010</v>
      </c>
      <c r="BC1912" t="s">
        <v>18</v>
      </c>
      <c r="BD1912" t="s">
        <v>19</v>
      </c>
      <c r="BF1912" s="5">
        <v>44424.629398148201</v>
      </c>
      <c r="BG1912" s="7" t="s">
        <v>20</v>
      </c>
      <c r="BI1912">
        <v>6</v>
      </c>
      <c r="BJ1912">
        <v>277846</v>
      </c>
      <c r="BL1912" t="s">
        <v>12989</v>
      </c>
      <c r="BX1912">
        <v>172412</v>
      </c>
    </row>
    <row r="1913" spans="1:76" x14ac:dyDescent="0.25">
      <c r="A1913">
        <v>172391</v>
      </c>
      <c r="C1913">
        <v>1</v>
      </c>
      <c r="F1913" t="s">
        <v>0</v>
      </c>
      <c r="G1913" t="s">
        <v>1</v>
      </c>
      <c r="H1913" t="s">
        <v>12990</v>
      </c>
      <c r="I1913" t="s">
        <v>3</v>
      </c>
      <c r="K1913">
        <v>1</v>
      </c>
      <c r="L1913" t="s">
        <v>4</v>
      </c>
      <c r="M1913">
        <v>101843</v>
      </c>
      <c r="N1913" t="s">
        <v>5</v>
      </c>
      <c r="O1913" t="s">
        <v>5</v>
      </c>
      <c r="U1913" t="s">
        <v>12892</v>
      </c>
      <c r="V1913" s="1">
        <v>1</v>
      </c>
      <c r="W1913" t="s">
        <v>12506</v>
      </c>
      <c r="X1913" t="s">
        <v>12829</v>
      </c>
      <c r="Y1913" t="s">
        <v>12508</v>
      </c>
      <c r="Z1913" s="3">
        <v>15</v>
      </c>
      <c r="AA1913" s="4">
        <v>1560</v>
      </c>
      <c r="AB1913" s="4" t="s">
        <v>12829</v>
      </c>
      <c r="AC1913" t="s">
        <v>12991</v>
      </c>
      <c r="AD1913">
        <v>2021</v>
      </c>
      <c r="AE1913">
        <v>7</v>
      </c>
      <c r="AF1913">
        <v>30</v>
      </c>
      <c r="AG1913" t="s">
        <v>3077</v>
      </c>
      <c r="AJ1913" t="s">
        <v>5</v>
      </c>
      <c r="AK1913" t="s">
        <v>12</v>
      </c>
      <c r="AL1913">
        <v>155019</v>
      </c>
      <c r="AM1913">
        <v>6994249</v>
      </c>
      <c r="AN1913" s="4">
        <v>155000</v>
      </c>
      <c r="AO1913" s="4">
        <v>6995000</v>
      </c>
      <c r="AP1913">
        <v>5</v>
      </c>
      <c r="AR1913">
        <v>1010</v>
      </c>
      <c r="AT1913" s="5" t="s">
        <v>12992</v>
      </c>
      <c r="AU1913">
        <v>101843</v>
      </c>
      <c r="AW1913" s="6" t="s">
        <v>14</v>
      </c>
      <c r="AX1913">
        <v>1</v>
      </c>
      <c r="AY1913" t="s">
        <v>15</v>
      </c>
      <c r="AZ1913" t="s">
        <v>12993</v>
      </c>
      <c r="BA1913" t="s">
        <v>12994</v>
      </c>
      <c r="BB1913">
        <v>1010</v>
      </c>
      <c r="BC1913" t="s">
        <v>18</v>
      </c>
      <c r="BD1913" t="s">
        <v>19</v>
      </c>
      <c r="BF1913" s="5">
        <v>44424.629398148201</v>
      </c>
      <c r="BG1913" s="7" t="s">
        <v>20</v>
      </c>
      <c r="BI1913">
        <v>6</v>
      </c>
      <c r="BJ1913">
        <v>277847</v>
      </c>
      <c r="BL1913" t="s">
        <v>12995</v>
      </c>
      <c r="BX1913">
        <v>172391</v>
      </c>
    </row>
    <row r="1914" spans="1:76" x14ac:dyDescent="0.25">
      <c r="A1914">
        <v>172399</v>
      </c>
      <c r="C1914">
        <v>1</v>
      </c>
      <c r="F1914" t="s">
        <v>0</v>
      </c>
      <c r="G1914" t="s">
        <v>1</v>
      </c>
      <c r="H1914" t="s">
        <v>12996</v>
      </c>
      <c r="I1914" t="s">
        <v>3</v>
      </c>
      <c r="K1914">
        <v>1</v>
      </c>
      <c r="L1914" t="s">
        <v>4</v>
      </c>
      <c r="M1914">
        <v>101843</v>
      </c>
      <c r="N1914" t="s">
        <v>5</v>
      </c>
      <c r="O1914" t="s">
        <v>5</v>
      </c>
      <c r="U1914" t="s">
        <v>12892</v>
      </c>
      <c r="V1914" s="1">
        <v>1</v>
      </c>
      <c r="W1914" t="s">
        <v>12506</v>
      </c>
      <c r="X1914" t="s">
        <v>12829</v>
      </c>
      <c r="Y1914" t="s">
        <v>12508</v>
      </c>
      <c r="Z1914" s="3">
        <v>15</v>
      </c>
      <c r="AA1914" s="4">
        <v>1560</v>
      </c>
      <c r="AB1914" s="4" t="s">
        <v>12829</v>
      </c>
      <c r="AC1914" t="s">
        <v>12997</v>
      </c>
      <c r="AD1914">
        <v>2021</v>
      </c>
      <c r="AE1914">
        <v>7</v>
      </c>
      <c r="AF1914">
        <v>30</v>
      </c>
      <c r="AG1914" t="s">
        <v>3077</v>
      </c>
      <c r="AJ1914" t="s">
        <v>5</v>
      </c>
      <c r="AK1914" t="s">
        <v>12</v>
      </c>
      <c r="AL1914">
        <v>155021</v>
      </c>
      <c r="AM1914">
        <v>6994230</v>
      </c>
      <c r="AN1914" s="4">
        <v>155000</v>
      </c>
      <c r="AO1914" s="4">
        <v>6995000</v>
      </c>
      <c r="AP1914">
        <v>5</v>
      </c>
      <c r="AR1914">
        <v>1010</v>
      </c>
      <c r="AT1914" s="5" t="s">
        <v>12998</v>
      </c>
      <c r="AU1914">
        <v>101843</v>
      </c>
      <c r="AW1914" s="6" t="s">
        <v>14</v>
      </c>
      <c r="AX1914">
        <v>1</v>
      </c>
      <c r="AY1914" t="s">
        <v>15</v>
      </c>
      <c r="AZ1914" t="s">
        <v>12999</v>
      </c>
      <c r="BA1914" t="s">
        <v>13000</v>
      </c>
      <c r="BB1914">
        <v>1010</v>
      </c>
      <c r="BC1914" t="s">
        <v>18</v>
      </c>
      <c r="BD1914" t="s">
        <v>19</v>
      </c>
      <c r="BF1914" s="5">
        <v>44424.629398148201</v>
      </c>
      <c r="BG1914" s="7" t="s">
        <v>20</v>
      </c>
      <c r="BI1914">
        <v>6</v>
      </c>
      <c r="BJ1914">
        <v>277848</v>
      </c>
      <c r="BL1914" t="s">
        <v>13001</v>
      </c>
      <c r="BX1914">
        <v>172399</v>
      </c>
    </row>
    <row r="1915" spans="1:76" x14ac:dyDescent="0.25">
      <c r="A1915">
        <v>182927</v>
      </c>
      <c r="B1915">
        <v>333941</v>
      </c>
      <c r="F1915" t="s">
        <v>0</v>
      </c>
      <c r="G1915" t="s">
        <v>55</v>
      </c>
      <c r="H1915" t="s">
        <v>13043</v>
      </c>
      <c r="I1915" s="8" t="str">
        <f>HYPERLINK(AT1915,"Hb")</f>
        <v>Hb</v>
      </c>
      <c r="K1915">
        <v>1</v>
      </c>
      <c r="L1915" t="s">
        <v>4</v>
      </c>
      <c r="M1915">
        <v>101843</v>
      </c>
      <c r="N1915" t="s">
        <v>5</v>
      </c>
      <c r="O1915" t="s">
        <v>5</v>
      </c>
      <c r="U1915" t="s">
        <v>13044</v>
      </c>
      <c r="V1915" s="1">
        <v>1</v>
      </c>
      <c r="W1915" t="s">
        <v>12506</v>
      </c>
      <c r="X1915" t="s">
        <v>13004</v>
      </c>
      <c r="Y1915" t="s">
        <v>12508</v>
      </c>
      <c r="Z1915" s="3">
        <v>15</v>
      </c>
      <c r="AA1915" s="4">
        <v>1566</v>
      </c>
      <c r="AB1915" s="4" t="s">
        <v>13004</v>
      </c>
      <c r="AC1915" t="s">
        <v>13045</v>
      </c>
      <c r="AD1915">
        <v>1976</v>
      </c>
      <c r="AE1915">
        <v>7</v>
      </c>
      <c r="AF1915">
        <v>25</v>
      </c>
      <c r="AG1915" t="s">
        <v>13046</v>
      </c>
      <c r="AH1915" t="s">
        <v>3685</v>
      </c>
      <c r="AJ1915" t="s">
        <v>5</v>
      </c>
      <c r="AK1915" t="s">
        <v>12</v>
      </c>
      <c r="AL1915">
        <v>172977</v>
      </c>
      <c r="AM1915">
        <v>6988242</v>
      </c>
      <c r="AN1915" s="4">
        <v>173000</v>
      </c>
      <c r="AO1915" s="4">
        <v>6989000</v>
      </c>
      <c r="AP1915">
        <v>71</v>
      </c>
      <c r="AR1915">
        <v>8</v>
      </c>
      <c r="AS1915" t="s">
        <v>124</v>
      </c>
      <c r="AT1915" t="s">
        <v>13047</v>
      </c>
      <c r="AU1915">
        <v>101843</v>
      </c>
      <c r="AW1915" s="6" t="s">
        <v>14</v>
      </c>
      <c r="AX1915">
        <v>1</v>
      </c>
      <c r="AY1915" t="s">
        <v>15</v>
      </c>
      <c r="AZ1915" t="s">
        <v>13048</v>
      </c>
      <c r="BA1915" t="s">
        <v>13049</v>
      </c>
      <c r="BB1915">
        <v>8</v>
      </c>
      <c r="BC1915" t="s">
        <v>64</v>
      </c>
      <c r="BD1915" t="s">
        <v>65</v>
      </c>
      <c r="BE1915">
        <v>1</v>
      </c>
      <c r="BF1915" s="5">
        <v>34724</v>
      </c>
      <c r="BG1915" s="7" t="s">
        <v>20</v>
      </c>
      <c r="BI1915">
        <v>3</v>
      </c>
      <c r="BJ1915">
        <v>506002</v>
      </c>
      <c r="BK1915">
        <v>143244</v>
      </c>
      <c r="BL1915" t="s">
        <v>13050</v>
      </c>
      <c r="BN1915" t="s">
        <v>13051</v>
      </c>
      <c r="BX1915">
        <v>182927</v>
      </c>
    </row>
    <row r="1916" spans="1:76" x14ac:dyDescent="0.25">
      <c r="A1916">
        <v>182926</v>
      </c>
      <c r="B1916">
        <v>272509</v>
      </c>
      <c r="F1916" t="s">
        <v>0</v>
      </c>
      <c r="G1916" t="s">
        <v>55</v>
      </c>
      <c r="H1916" t="s">
        <v>13052</v>
      </c>
      <c r="I1916" s="8" t="str">
        <f>HYPERLINK(AT1916,"Hb")</f>
        <v>Hb</v>
      </c>
      <c r="K1916">
        <v>1</v>
      </c>
      <c r="L1916" t="s">
        <v>4</v>
      </c>
      <c r="M1916">
        <v>101843</v>
      </c>
      <c r="N1916" t="s">
        <v>5</v>
      </c>
      <c r="O1916" t="s">
        <v>5</v>
      </c>
      <c r="U1916" t="s">
        <v>13044</v>
      </c>
      <c r="V1916" s="1">
        <v>1</v>
      </c>
      <c r="W1916" t="s">
        <v>12506</v>
      </c>
      <c r="X1916" t="s">
        <v>13004</v>
      </c>
      <c r="Y1916" t="s">
        <v>12508</v>
      </c>
      <c r="Z1916" s="3">
        <v>15</v>
      </c>
      <c r="AA1916" s="4">
        <v>1566</v>
      </c>
      <c r="AB1916" s="4" t="s">
        <v>13004</v>
      </c>
      <c r="AC1916" t="s">
        <v>13053</v>
      </c>
      <c r="AD1916">
        <v>1976</v>
      </c>
      <c r="AE1916">
        <v>7</v>
      </c>
      <c r="AF1916">
        <v>25</v>
      </c>
      <c r="AG1916" t="s">
        <v>13054</v>
      </c>
      <c r="AH1916" t="s">
        <v>13054</v>
      </c>
      <c r="AJ1916" t="s">
        <v>5</v>
      </c>
      <c r="AK1916" t="s">
        <v>12</v>
      </c>
      <c r="AL1916">
        <v>172977</v>
      </c>
      <c r="AM1916">
        <v>6988242</v>
      </c>
      <c r="AN1916" s="4">
        <v>173000</v>
      </c>
      <c r="AO1916" s="4">
        <v>6989000</v>
      </c>
      <c r="AP1916">
        <v>71</v>
      </c>
      <c r="AR1916">
        <v>8</v>
      </c>
      <c r="AS1916" t="s">
        <v>124</v>
      </c>
      <c r="AT1916" t="s">
        <v>13055</v>
      </c>
      <c r="AU1916">
        <v>101843</v>
      </c>
      <c r="AW1916" s="6" t="s">
        <v>14</v>
      </c>
      <c r="AX1916">
        <v>1</v>
      </c>
      <c r="AY1916" t="s">
        <v>15</v>
      </c>
      <c r="AZ1916" t="s">
        <v>13048</v>
      </c>
      <c r="BA1916" t="s">
        <v>13056</v>
      </c>
      <c r="BB1916">
        <v>8</v>
      </c>
      <c r="BC1916" t="s">
        <v>64</v>
      </c>
      <c r="BD1916" t="s">
        <v>65</v>
      </c>
      <c r="BE1916">
        <v>1</v>
      </c>
      <c r="BF1916" s="5">
        <v>35084</v>
      </c>
      <c r="BG1916" s="7" t="s">
        <v>20</v>
      </c>
      <c r="BI1916">
        <v>3</v>
      </c>
      <c r="BJ1916">
        <v>443178</v>
      </c>
      <c r="BK1916">
        <v>143243</v>
      </c>
      <c r="BL1916" t="s">
        <v>13057</v>
      </c>
      <c r="BN1916" t="s">
        <v>13058</v>
      </c>
      <c r="BX1916">
        <v>182926</v>
      </c>
    </row>
    <row r="1917" spans="1:76" x14ac:dyDescent="0.25">
      <c r="A1917">
        <v>180544</v>
      </c>
      <c r="B1917">
        <v>309709</v>
      </c>
      <c r="F1917" t="s">
        <v>0</v>
      </c>
      <c r="G1917" t="s">
        <v>55</v>
      </c>
      <c r="H1917" t="s">
        <v>13002</v>
      </c>
      <c r="I1917" s="8" t="str">
        <f>HYPERLINK(AT1917,"Hb")</f>
        <v>Hb</v>
      </c>
      <c r="K1917">
        <v>1</v>
      </c>
      <c r="L1917" t="s">
        <v>4</v>
      </c>
      <c r="M1917">
        <v>101843</v>
      </c>
      <c r="N1917" t="s">
        <v>5</v>
      </c>
      <c r="O1917" t="s">
        <v>5</v>
      </c>
      <c r="U1917" t="s">
        <v>13003</v>
      </c>
      <c r="V1917" s="1">
        <v>1</v>
      </c>
      <c r="W1917" t="s">
        <v>12506</v>
      </c>
      <c r="X1917" t="s">
        <v>13004</v>
      </c>
      <c r="Y1917" t="s">
        <v>12508</v>
      </c>
      <c r="Z1917" s="3">
        <v>15</v>
      </c>
      <c r="AA1917" s="4">
        <v>1566</v>
      </c>
      <c r="AB1917" s="4" t="s">
        <v>13004</v>
      </c>
      <c r="AC1917" t="s">
        <v>13005</v>
      </c>
      <c r="AD1917">
        <v>1981</v>
      </c>
      <c r="AE1917">
        <v>9</v>
      </c>
      <c r="AF1917">
        <v>19</v>
      </c>
      <c r="AG1917" t="s">
        <v>3130</v>
      </c>
      <c r="AH1917" t="s">
        <v>3130</v>
      </c>
      <c r="AJ1917" t="s">
        <v>5</v>
      </c>
      <c r="AK1917" t="s">
        <v>12</v>
      </c>
      <c r="AL1917">
        <v>168049</v>
      </c>
      <c r="AM1917">
        <v>6993080</v>
      </c>
      <c r="AN1917" s="4">
        <v>169000</v>
      </c>
      <c r="AO1917" s="4">
        <v>6993000</v>
      </c>
      <c r="AP1917">
        <v>707</v>
      </c>
      <c r="AR1917">
        <v>8</v>
      </c>
      <c r="AS1917" t="s">
        <v>60</v>
      </c>
      <c r="AT1917" t="s">
        <v>13006</v>
      </c>
      <c r="AU1917">
        <v>101843</v>
      </c>
      <c r="AW1917" s="6" t="s">
        <v>14</v>
      </c>
      <c r="AX1917">
        <v>1</v>
      </c>
      <c r="AY1917" t="s">
        <v>15</v>
      </c>
      <c r="AZ1917" t="s">
        <v>13007</v>
      </c>
      <c r="BA1917" t="s">
        <v>13008</v>
      </c>
      <c r="BB1917">
        <v>8</v>
      </c>
      <c r="BC1917" t="s">
        <v>64</v>
      </c>
      <c r="BD1917" t="s">
        <v>65</v>
      </c>
      <c r="BE1917">
        <v>1</v>
      </c>
      <c r="BF1917" s="5">
        <v>33666</v>
      </c>
      <c r="BG1917" s="7" t="s">
        <v>20</v>
      </c>
      <c r="BI1917">
        <v>3</v>
      </c>
      <c r="BJ1917">
        <v>482110</v>
      </c>
      <c r="BK1917">
        <v>143245</v>
      </c>
      <c r="BL1917" t="s">
        <v>13009</v>
      </c>
      <c r="BN1917" t="s">
        <v>13010</v>
      </c>
      <c r="BX1917">
        <v>180544</v>
      </c>
    </row>
    <row r="1918" spans="1:76" x14ac:dyDescent="0.25">
      <c r="A1918">
        <v>181158</v>
      </c>
      <c r="B1918">
        <v>125377</v>
      </c>
      <c r="F1918" t="s">
        <v>0</v>
      </c>
      <c r="G1918" t="s">
        <v>1</v>
      </c>
      <c r="H1918" t="s">
        <v>13011</v>
      </c>
      <c r="I1918" t="s">
        <v>3</v>
      </c>
      <c r="K1918">
        <v>1</v>
      </c>
      <c r="L1918" t="s">
        <v>4</v>
      </c>
      <c r="M1918">
        <v>101843</v>
      </c>
      <c r="N1918" t="s">
        <v>5</v>
      </c>
      <c r="O1918" t="s">
        <v>5</v>
      </c>
      <c r="U1918" t="s">
        <v>13003</v>
      </c>
      <c r="V1918" s="1">
        <v>1</v>
      </c>
      <c r="W1918" t="s">
        <v>12506</v>
      </c>
      <c r="X1918" t="s">
        <v>13004</v>
      </c>
      <c r="Y1918" t="s">
        <v>12508</v>
      </c>
      <c r="Z1918" s="3">
        <v>15</v>
      </c>
      <c r="AA1918" s="4">
        <v>1566</v>
      </c>
      <c r="AB1918" s="4" t="s">
        <v>13004</v>
      </c>
      <c r="AC1918" t="s">
        <v>13012</v>
      </c>
      <c r="AD1918">
        <v>2016</v>
      </c>
      <c r="AE1918">
        <v>7</v>
      </c>
      <c r="AF1918">
        <v>17</v>
      </c>
      <c r="AG1918" t="s">
        <v>13013</v>
      </c>
      <c r="AJ1918" t="s">
        <v>5</v>
      </c>
      <c r="AK1918" t="s">
        <v>12</v>
      </c>
      <c r="AL1918">
        <v>169480</v>
      </c>
      <c r="AM1918">
        <v>6993076</v>
      </c>
      <c r="AN1918" s="4">
        <v>169000</v>
      </c>
      <c r="AO1918" s="4">
        <v>6993000</v>
      </c>
      <c r="AP1918">
        <v>250</v>
      </c>
      <c r="AR1918">
        <v>1010</v>
      </c>
      <c r="AT1918" s="5" t="s">
        <v>13014</v>
      </c>
      <c r="AU1918">
        <v>101843</v>
      </c>
      <c r="AW1918" s="6" t="s">
        <v>14</v>
      </c>
      <c r="AX1918">
        <v>1</v>
      </c>
      <c r="AY1918" t="s">
        <v>15</v>
      </c>
      <c r="AZ1918" t="s">
        <v>13015</v>
      </c>
      <c r="BA1918" t="s">
        <v>13016</v>
      </c>
      <c r="BB1918">
        <v>1010</v>
      </c>
      <c r="BC1918" t="s">
        <v>18</v>
      </c>
      <c r="BD1918" t="s">
        <v>19</v>
      </c>
      <c r="BF1918" s="5">
        <v>43070.8890972222</v>
      </c>
      <c r="BG1918" s="7" t="s">
        <v>20</v>
      </c>
      <c r="BI1918">
        <v>6</v>
      </c>
      <c r="BJ1918">
        <v>109106</v>
      </c>
      <c r="BK1918">
        <v>143246</v>
      </c>
      <c r="BL1918" t="s">
        <v>13017</v>
      </c>
      <c r="BX1918">
        <v>181158</v>
      </c>
    </row>
    <row r="1919" spans="1:76" x14ac:dyDescent="0.25">
      <c r="A1919">
        <v>182241</v>
      </c>
      <c r="C1919">
        <v>1</v>
      </c>
      <c r="D1919">
        <v>1</v>
      </c>
      <c r="E1919">
        <v>1</v>
      </c>
      <c r="F1919" t="s">
        <v>0</v>
      </c>
      <c r="G1919" t="s">
        <v>1</v>
      </c>
      <c r="H1919" t="s">
        <v>13018</v>
      </c>
      <c r="I1919" t="s">
        <v>3</v>
      </c>
      <c r="K1919">
        <v>1</v>
      </c>
      <c r="L1919" t="s">
        <v>4</v>
      </c>
      <c r="M1919">
        <v>101843</v>
      </c>
      <c r="N1919" t="s">
        <v>5</v>
      </c>
      <c r="O1919" t="s">
        <v>5</v>
      </c>
      <c r="U1919" t="s">
        <v>13019</v>
      </c>
      <c r="V1919" s="1">
        <v>1</v>
      </c>
      <c r="W1919" t="s">
        <v>12506</v>
      </c>
      <c r="X1919" t="s">
        <v>13004</v>
      </c>
      <c r="Y1919" t="s">
        <v>12508</v>
      </c>
      <c r="Z1919" s="3">
        <v>15</v>
      </c>
      <c r="AA1919" s="4">
        <v>1566</v>
      </c>
      <c r="AB1919" s="4" t="s">
        <v>13004</v>
      </c>
      <c r="AC1919" t="s">
        <v>13020</v>
      </c>
      <c r="AD1919">
        <v>2018</v>
      </c>
      <c r="AE1919">
        <v>8</v>
      </c>
      <c r="AF1919">
        <v>7</v>
      </c>
      <c r="AG1919" t="s">
        <v>3940</v>
      </c>
      <c r="AJ1919" t="s">
        <v>5</v>
      </c>
      <c r="AK1919" t="s">
        <v>12</v>
      </c>
      <c r="AL1919">
        <v>171477</v>
      </c>
      <c r="AM1919">
        <v>6989714</v>
      </c>
      <c r="AN1919" s="4">
        <v>171000</v>
      </c>
      <c r="AO1919" s="4">
        <v>6989000</v>
      </c>
      <c r="AP1919">
        <v>5</v>
      </c>
      <c r="AR1919">
        <v>1010</v>
      </c>
      <c r="AT1919" s="5" t="s">
        <v>13021</v>
      </c>
      <c r="AU1919">
        <v>101843</v>
      </c>
      <c r="AW1919" s="6" t="s">
        <v>14</v>
      </c>
      <c r="AX1919">
        <v>1</v>
      </c>
      <c r="AY1919" t="s">
        <v>15</v>
      </c>
      <c r="AZ1919" t="s">
        <v>13022</v>
      </c>
      <c r="BA1919" t="s">
        <v>13023</v>
      </c>
      <c r="BB1919">
        <v>1010</v>
      </c>
      <c r="BC1919" t="s">
        <v>18</v>
      </c>
      <c r="BD1919" t="s">
        <v>19</v>
      </c>
      <c r="BF1919" s="5">
        <v>43713.546527777798</v>
      </c>
      <c r="BG1919" s="7" t="s">
        <v>20</v>
      </c>
      <c r="BI1919">
        <v>6</v>
      </c>
      <c r="BJ1919">
        <v>178878</v>
      </c>
      <c r="BL1919" t="s">
        <v>13024</v>
      </c>
      <c r="BX1919">
        <v>182241</v>
      </c>
    </row>
    <row r="1920" spans="1:76" x14ac:dyDescent="0.25">
      <c r="A1920">
        <v>182269</v>
      </c>
      <c r="C1920">
        <v>1</v>
      </c>
      <c r="D1920">
        <v>1</v>
      </c>
      <c r="E1920">
        <v>2</v>
      </c>
      <c r="F1920" t="s">
        <v>0</v>
      </c>
      <c r="G1920" t="s">
        <v>1</v>
      </c>
      <c r="H1920" t="s">
        <v>13025</v>
      </c>
      <c r="I1920" t="s">
        <v>3</v>
      </c>
      <c r="K1920">
        <v>1</v>
      </c>
      <c r="L1920" t="s">
        <v>4</v>
      </c>
      <c r="M1920">
        <v>101843</v>
      </c>
      <c r="N1920" t="s">
        <v>5</v>
      </c>
      <c r="O1920" t="s">
        <v>5</v>
      </c>
      <c r="U1920" t="s">
        <v>13019</v>
      </c>
      <c r="V1920" s="1">
        <v>1</v>
      </c>
      <c r="W1920" t="s">
        <v>12506</v>
      </c>
      <c r="X1920" t="s">
        <v>13004</v>
      </c>
      <c r="Y1920" t="s">
        <v>12508</v>
      </c>
      <c r="Z1920" s="3">
        <v>15</v>
      </c>
      <c r="AA1920" s="4">
        <v>1566</v>
      </c>
      <c r="AB1920" s="4" t="s">
        <v>13004</v>
      </c>
      <c r="AC1920" t="s">
        <v>13026</v>
      </c>
      <c r="AD1920">
        <v>2019</v>
      </c>
      <c r="AE1920">
        <v>7</v>
      </c>
      <c r="AF1920">
        <v>12</v>
      </c>
      <c r="AG1920" t="s">
        <v>13013</v>
      </c>
      <c r="AJ1920" t="s">
        <v>5</v>
      </c>
      <c r="AK1920" t="s">
        <v>12</v>
      </c>
      <c r="AL1920">
        <v>171550</v>
      </c>
      <c r="AM1920">
        <v>6989750</v>
      </c>
      <c r="AN1920" s="4">
        <v>171000</v>
      </c>
      <c r="AO1920" s="4">
        <v>6989000</v>
      </c>
      <c r="AP1920">
        <v>250</v>
      </c>
      <c r="AR1920">
        <v>1010</v>
      </c>
      <c r="AT1920" s="5" t="s">
        <v>13027</v>
      </c>
      <c r="AU1920">
        <v>101843</v>
      </c>
      <c r="AW1920" s="6" t="s">
        <v>14</v>
      </c>
      <c r="AX1920">
        <v>1</v>
      </c>
      <c r="AY1920" t="s">
        <v>15</v>
      </c>
      <c r="AZ1920" t="s">
        <v>13028</v>
      </c>
      <c r="BA1920" t="s">
        <v>13029</v>
      </c>
      <c r="BB1920">
        <v>1010</v>
      </c>
      <c r="BC1920" t="s">
        <v>18</v>
      </c>
      <c r="BD1920" t="s">
        <v>19</v>
      </c>
      <c r="BF1920" s="5">
        <v>43752.928483796299</v>
      </c>
      <c r="BG1920" s="7" t="s">
        <v>20</v>
      </c>
      <c r="BI1920">
        <v>6</v>
      </c>
      <c r="BJ1920">
        <v>220584</v>
      </c>
      <c r="BL1920" t="s">
        <v>13030</v>
      </c>
      <c r="BX1920">
        <v>182269</v>
      </c>
    </row>
    <row r="1921" spans="1:76" x14ac:dyDescent="0.25">
      <c r="A1921">
        <v>188267</v>
      </c>
      <c r="C1921">
        <v>1</v>
      </c>
      <c r="D1921">
        <v>1</v>
      </c>
      <c r="E1921">
        <v>1</v>
      </c>
      <c r="F1921" t="s">
        <v>0</v>
      </c>
      <c r="G1921" t="s">
        <v>1</v>
      </c>
      <c r="H1921" t="s">
        <v>13059</v>
      </c>
      <c r="I1921" t="s">
        <v>3</v>
      </c>
      <c r="K1921">
        <v>1</v>
      </c>
      <c r="L1921" t="s">
        <v>4</v>
      </c>
      <c r="M1921">
        <v>101843</v>
      </c>
      <c r="N1921" t="s">
        <v>5</v>
      </c>
      <c r="O1921" t="s">
        <v>5</v>
      </c>
      <c r="U1921" t="s">
        <v>13060</v>
      </c>
      <c r="V1921" s="1">
        <v>1</v>
      </c>
      <c r="W1921" t="s">
        <v>12506</v>
      </c>
      <c r="X1921" t="s">
        <v>13004</v>
      </c>
      <c r="Y1921" t="s">
        <v>12508</v>
      </c>
      <c r="Z1921" s="3">
        <v>15</v>
      </c>
      <c r="AA1921" s="4">
        <v>1566</v>
      </c>
      <c r="AB1921" s="4" t="s">
        <v>13004</v>
      </c>
      <c r="AC1921" t="s">
        <v>13061</v>
      </c>
      <c r="AD1921">
        <v>2019</v>
      </c>
      <c r="AE1921">
        <v>7</v>
      </c>
      <c r="AF1921">
        <v>11</v>
      </c>
      <c r="AG1921" t="s">
        <v>13013</v>
      </c>
      <c r="AJ1921" t="s">
        <v>5</v>
      </c>
      <c r="AK1921" t="s">
        <v>12</v>
      </c>
      <c r="AL1921">
        <v>182248</v>
      </c>
      <c r="AM1921">
        <v>6998310</v>
      </c>
      <c r="AN1921" s="4">
        <v>183000</v>
      </c>
      <c r="AO1921" s="4">
        <v>6999000</v>
      </c>
      <c r="AP1921">
        <v>400</v>
      </c>
      <c r="AR1921">
        <v>1010</v>
      </c>
      <c r="AT1921" s="5" t="s">
        <v>13062</v>
      </c>
      <c r="AU1921">
        <v>101843</v>
      </c>
      <c r="AW1921" s="6" t="s">
        <v>14</v>
      </c>
      <c r="AX1921">
        <v>1</v>
      </c>
      <c r="AY1921" t="s">
        <v>15</v>
      </c>
      <c r="AZ1921" t="s">
        <v>13063</v>
      </c>
      <c r="BA1921" t="s">
        <v>13064</v>
      </c>
      <c r="BB1921">
        <v>1010</v>
      </c>
      <c r="BC1921" t="s">
        <v>18</v>
      </c>
      <c r="BD1921" t="s">
        <v>19</v>
      </c>
      <c r="BF1921" s="5">
        <v>43752.928483796299</v>
      </c>
      <c r="BG1921" s="7" t="s">
        <v>20</v>
      </c>
      <c r="BI1921">
        <v>6</v>
      </c>
      <c r="BJ1921">
        <v>220583</v>
      </c>
      <c r="BL1921" t="s">
        <v>13065</v>
      </c>
      <c r="BX1921">
        <v>188267</v>
      </c>
    </row>
    <row r="1922" spans="1:76" x14ac:dyDescent="0.25">
      <c r="A1922">
        <v>182260</v>
      </c>
      <c r="C1922">
        <v>1</v>
      </c>
      <c r="D1922">
        <v>1</v>
      </c>
      <c r="E1922">
        <v>3</v>
      </c>
      <c r="F1922" t="s">
        <v>0</v>
      </c>
      <c r="G1922" t="s">
        <v>1</v>
      </c>
      <c r="H1922" t="s">
        <v>13031</v>
      </c>
      <c r="I1922" t="s">
        <v>3</v>
      </c>
      <c r="K1922">
        <v>1</v>
      </c>
      <c r="L1922" t="s">
        <v>4</v>
      </c>
      <c r="M1922">
        <v>101843</v>
      </c>
      <c r="N1922" t="s">
        <v>5</v>
      </c>
      <c r="O1922" t="s">
        <v>5</v>
      </c>
      <c r="U1922" t="s">
        <v>13019</v>
      </c>
      <c r="V1922" s="1">
        <v>1</v>
      </c>
      <c r="W1922" t="s">
        <v>12506</v>
      </c>
      <c r="X1922" t="s">
        <v>13004</v>
      </c>
      <c r="Y1922" t="s">
        <v>12508</v>
      </c>
      <c r="Z1922" s="3">
        <v>15</v>
      </c>
      <c r="AA1922" s="4">
        <v>1566</v>
      </c>
      <c r="AB1922" s="4" t="s">
        <v>13004</v>
      </c>
      <c r="AC1922" t="s">
        <v>13032</v>
      </c>
      <c r="AD1922">
        <v>2020</v>
      </c>
      <c r="AE1922">
        <v>7</v>
      </c>
      <c r="AF1922">
        <v>19</v>
      </c>
      <c r="AG1922" t="s">
        <v>3940</v>
      </c>
      <c r="AJ1922" t="s">
        <v>5</v>
      </c>
      <c r="AK1922" t="s">
        <v>12</v>
      </c>
      <c r="AL1922">
        <v>171528</v>
      </c>
      <c r="AM1922">
        <v>6989720</v>
      </c>
      <c r="AN1922" s="4">
        <v>171000</v>
      </c>
      <c r="AO1922" s="4">
        <v>6989000</v>
      </c>
      <c r="AP1922">
        <v>5</v>
      </c>
      <c r="AR1922">
        <v>1010</v>
      </c>
      <c r="AT1922" s="5" t="s">
        <v>13033</v>
      </c>
      <c r="AU1922">
        <v>101843</v>
      </c>
      <c r="AW1922" s="6" t="s">
        <v>14</v>
      </c>
      <c r="AX1922">
        <v>1</v>
      </c>
      <c r="AY1922" t="s">
        <v>15</v>
      </c>
      <c r="AZ1922" t="s">
        <v>13034</v>
      </c>
      <c r="BA1922" t="s">
        <v>13035</v>
      </c>
      <c r="BB1922">
        <v>1010</v>
      </c>
      <c r="BC1922" t="s">
        <v>18</v>
      </c>
      <c r="BD1922" t="s">
        <v>19</v>
      </c>
      <c r="BF1922" s="5">
        <v>44033.0086226852</v>
      </c>
      <c r="BG1922" s="7" t="s">
        <v>20</v>
      </c>
      <c r="BI1922">
        <v>6</v>
      </c>
      <c r="BJ1922">
        <v>243083</v>
      </c>
      <c r="BL1922" t="s">
        <v>13036</v>
      </c>
      <c r="BX1922">
        <v>182260</v>
      </c>
    </row>
    <row r="1923" spans="1:76" x14ac:dyDescent="0.25">
      <c r="A1923">
        <v>182239</v>
      </c>
      <c r="C1923">
        <v>1</v>
      </c>
      <c r="D1923">
        <v>1</v>
      </c>
      <c r="E1923">
        <v>4</v>
      </c>
      <c r="F1923" t="s">
        <v>0</v>
      </c>
      <c r="G1923" t="s">
        <v>1</v>
      </c>
      <c r="H1923" t="s">
        <v>13037</v>
      </c>
      <c r="I1923" t="s">
        <v>3</v>
      </c>
      <c r="K1923">
        <v>1</v>
      </c>
      <c r="L1923" t="s">
        <v>4</v>
      </c>
      <c r="M1923">
        <v>101843</v>
      </c>
      <c r="N1923" t="s">
        <v>5</v>
      </c>
      <c r="O1923" t="s">
        <v>5</v>
      </c>
      <c r="U1923" t="s">
        <v>13019</v>
      </c>
      <c r="V1923" s="1">
        <v>1</v>
      </c>
      <c r="W1923" t="s">
        <v>12506</v>
      </c>
      <c r="X1923" t="s">
        <v>13004</v>
      </c>
      <c r="Y1923" t="s">
        <v>12508</v>
      </c>
      <c r="Z1923" s="3">
        <v>15</v>
      </c>
      <c r="AA1923" s="4">
        <v>1566</v>
      </c>
      <c r="AB1923" s="4" t="s">
        <v>13004</v>
      </c>
      <c r="AC1923" t="s">
        <v>13038</v>
      </c>
      <c r="AD1923">
        <v>2021</v>
      </c>
      <c r="AE1923">
        <v>8</v>
      </c>
      <c r="AF1923">
        <v>22</v>
      </c>
      <c r="AG1923" t="s">
        <v>3940</v>
      </c>
      <c r="AJ1923" t="s">
        <v>5</v>
      </c>
      <c r="AK1923" t="s">
        <v>12</v>
      </c>
      <c r="AL1923">
        <v>171471</v>
      </c>
      <c r="AM1923">
        <v>6989722</v>
      </c>
      <c r="AN1923" s="4">
        <v>171000</v>
      </c>
      <c r="AO1923" s="4">
        <v>6989000</v>
      </c>
      <c r="AP1923">
        <v>5</v>
      </c>
      <c r="AR1923">
        <v>1010</v>
      </c>
      <c r="AT1923" s="5" t="s">
        <v>13039</v>
      </c>
      <c r="AU1923">
        <v>101843</v>
      </c>
      <c r="AW1923" s="6" t="s">
        <v>14</v>
      </c>
      <c r="AX1923">
        <v>1</v>
      </c>
      <c r="AY1923" t="s">
        <v>15</v>
      </c>
      <c r="AZ1923" t="s">
        <v>13040</v>
      </c>
      <c r="BA1923" t="s">
        <v>13041</v>
      </c>
      <c r="BB1923">
        <v>1010</v>
      </c>
      <c r="BC1923" t="s">
        <v>18</v>
      </c>
      <c r="BD1923" t="s">
        <v>19</v>
      </c>
      <c r="BF1923" s="5">
        <v>44455.867743055598</v>
      </c>
      <c r="BG1923" s="7" t="s">
        <v>20</v>
      </c>
      <c r="BI1923">
        <v>6</v>
      </c>
      <c r="BJ1923">
        <v>280204</v>
      </c>
      <c r="BL1923" t="s">
        <v>13042</v>
      </c>
      <c r="BX1923">
        <v>182239</v>
      </c>
    </row>
    <row r="1924" spans="1:76" x14ac:dyDescent="0.25">
      <c r="A1924">
        <v>188278</v>
      </c>
      <c r="C1924">
        <v>1</v>
      </c>
      <c r="D1924">
        <v>1</v>
      </c>
      <c r="E1924">
        <v>2</v>
      </c>
      <c r="F1924" t="s">
        <v>0</v>
      </c>
      <c r="G1924" t="s">
        <v>1</v>
      </c>
      <c r="H1924" t="s">
        <v>13066</v>
      </c>
      <c r="I1924" t="s">
        <v>3</v>
      </c>
      <c r="K1924">
        <v>1</v>
      </c>
      <c r="L1924" t="s">
        <v>4</v>
      </c>
      <c r="M1924">
        <v>101843</v>
      </c>
      <c r="N1924" t="s">
        <v>5</v>
      </c>
      <c r="O1924" t="s">
        <v>5</v>
      </c>
      <c r="U1924" t="s">
        <v>13060</v>
      </c>
      <c r="V1924" s="1">
        <v>1</v>
      </c>
      <c r="W1924" t="s">
        <v>12506</v>
      </c>
      <c r="X1924" t="s">
        <v>13004</v>
      </c>
      <c r="Y1924" t="s">
        <v>12508</v>
      </c>
      <c r="Z1924" s="3">
        <v>15</v>
      </c>
      <c r="AA1924" s="4">
        <v>1566</v>
      </c>
      <c r="AB1924" s="4" t="s">
        <v>13004</v>
      </c>
      <c r="AC1924" t="s">
        <v>13061</v>
      </c>
      <c r="AD1924">
        <v>2021</v>
      </c>
      <c r="AE1924">
        <v>7</v>
      </c>
      <c r="AF1924">
        <v>15</v>
      </c>
      <c r="AG1924" t="s">
        <v>13013</v>
      </c>
      <c r="AJ1924" t="s">
        <v>5</v>
      </c>
      <c r="AK1924" t="s">
        <v>12</v>
      </c>
      <c r="AL1924">
        <v>182248</v>
      </c>
      <c r="AM1924">
        <v>6998310</v>
      </c>
      <c r="AN1924" s="4">
        <v>183000</v>
      </c>
      <c r="AO1924" s="4">
        <v>6999000</v>
      </c>
      <c r="AP1924">
        <v>400</v>
      </c>
      <c r="AR1924">
        <v>1010</v>
      </c>
      <c r="AT1924" s="5" t="s">
        <v>13067</v>
      </c>
      <c r="AU1924">
        <v>101843</v>
      </c>
      <c r="AW1924" s="6" t="s">
        <v>14</v>
      </c>
      <c r="AX1924">
        <v>1</v>
      </c>
      <c r="AY1924" t="s">
        <v>15</v>
      </c>
      <c r="AZ1924" t="s">
        <v>13063</v>
      </c>
      <c r="BA1924" t="s">
        <v>13068</v>
      </c>
      <c r="BB1924">
        <v>1010</v>
      </c>
      <c r="BC1924" t="s">
        <v>18</v>
      </c>
      <c r="BD1924" t="s">
        <v>19</v>
      </c>
      <c r="BF1924" s="5">
        <v>44394.901331018496</v>
      </c>
      <c r="BG1924" s="7" t="s">
        <v>20</v>
      </c>
      <c r="BI1924">
        <v>6</v>
      </c>
      <c r="BJ1924">
        <v>274832</v>
      </c>
      <c r="BL1924" t="s">
        <v>13069</v>
      </c>
      <c r="BX1924">
        <v>188278</v>
      </c>
    </row>
    <row r="1925" spans="1:76" x14ac:dyDescent="0.25">
      <c r="A1925">
        <v>180818</v>
      </c>
      <c r="B1925">
        <v>203392</v>
      </c>
      <c r="F1925" t="s">
        <v>0</v>
      </c>
      <c r="G1925" t="s">
        <v>76</v>
      </c>
      <c r="H1925" t="s">
        <v>13070</v>
      </c>
      <c r="I1925" s="8" t="str">
        <f>HYPERLINK(AT1925,"Hb")</f>
        <v>Hb</v>
      </c>
      <c r="K1925">
        <v>1</v>
      </c>
      <c r="L1925" t="s">
        <v>4</v>
      </c>
      <c r="M1925">
        <v>101843</v>
      </c>
      <c r="N1925" t="s">
        <v>5</v>
      </c>
      <c r="O1925" t="s">
        <v>5</v>
      </c>
      <c r="U1925" t="s">
        <v>13071</v>
      </c>
      <c r="V1925" s="12">
        <v>3</v>
      </c>
      <c r="W1925" t="s">
        <v>12506</v>
      </c>
      <c r="X1925" t="s">
        <v>13072</v>
      </c>
      <c r="Y1925" t="s">
        <v>12508</v>
      </c>
      <c r="Z1925" s="3">
        <v>15</v>
      </c>
      <c r="AA1925" s="4">
        <v>1569</v>
      </c>
      <c r="AB1925" s="4" t="s">
        <v>13072</v>
      </c>
      <c r="AC1925" t="s">
        <v>13073</v>
      </c>
      <c r="AD1925">
        <v>1955</v>
      </c>
      <c r="AE1925">
        <v>8</v>
      </c>
      <c r="AF1925">
        <v>18</v>
      </c>
      <c r="AG1925" t="s">
        <v>4138</v>
      </c>
      <c r="AH1925" t="s">
        <v>4138</v>
      </c>
      <c r="AJ1925" t="s">
        <v>5</v>
      </c>
      <c r="AK1925" t="s">
        <v>12</v>
      </c>
      <c r="AL1925">
        <v>168728</v>
      </c>
      <c r="AM1925">
        <v>7031133</v>
      </c>
      <c r="AN1925" s="4">
        <v>169000</v>
      </c>
      <c r="AO1925" s="4">
        <v>7031000</v>
      </c>
      <c r="AP1925">
        <v>34194</v>
      </c>
      <c r="AR1925">
        <v>37</v>
      </c>
      <c r="AT1925" t="s">
        <v>13074</v>
      </c>
      <c r="AU1925">
        <v>101843</v>
      </c>
      <c r="AW1925" s="6" t="s">
        <v>14</v>
      </c>
      <c r="AX1925">
        <v>1</v>
      </c>
      <c r="AY1925" t="s">
        <v>15</v>
      </c>
      <c r="AZ1925" t="s">
        <v>13075</v>
      </c>
      <c r="BA1925" t="s">
        <v>13076</v>
      </c>
      <c r="BB1925">
        <v>37</v>
      </c>
      <c r="BC1925" t="s">
        <v>84</v>
      </c>
      <c r="BD1925" t="s">
        <v>65</v>
      </c>
      <c r="BE1925">
        <v>1</v>
      </c>
      <c r="BF1925" s="5">
        <v>41767</v>
      </c>
      <c r="BG1925" s="7" t="s">
        <v>20</v>
      </c>
      <c r="BI1925">
        <v>4</v>
      </c>
      <c r="BJ1925">
        <v>358939</v>
      </c>
      <c r="BK1925">
        <v>143250</v>
      </c>
      <c r="BL1925" t="s">
        <v>13077</v>
      </c>
      <c r="BN1925" t="s">
        <v>13078</v>
      </c>
      <c r="BX1925">
        <v>180818</v>
      </c>
    </row>
    <row r="1926" spans="1:76" x14ac:dyDescent="0.25">
      <c r="A1926">
        <v>183056</v>
      </c>
      <c r="B1926">
        <v>220408</v>
      </c>
      <c r="F1926" t="s">
        <v>0</v>
      </c>
      <c r="G1926" t="s">
        <v>76</v>
      </c>
      <c r="H1926" t="s">
        <v>13079</v>
      </c>
      <c r="I1926" t="s">
        <v>113</v>
      </c>
      <c r="K1926">
        <v>1</v>
      </c>
      <c r="L1926" t="s">
        <v>4</v>
      </c>
      <c r="M1926">
        <v>101843</v>
      </c>
      <c r="N1926" t="s">
        <v>5</v>
      </c>
      <c r="O1926" t="s">
        <v>5</v>
      </c>
      <c r="U1926" t="s">
        <v>13080</v>
      </c>
      <c r="V1926" s="1">
        <v>1</v>
      </c>
      <c r="W1926" t="s">
        <v>12506</v>
      </c>
      <c r="X1926" t="s">
        <v>13072</v>
      </c>
      <c r="Y1926" t="s">
        <v>12508</v>
      </c>
      <c r="Z1926" s="3">
        <v>15</v>
      </c>
      <c r="AA1926" s="4">
        <v>1569</v>
      </c>
      <c r="AB1926" s="4" t="s">
        <v>13072</v>
      </c>
      <c r="AC1926" t="s">
        <v>13081</v>
      </c>
      <c r="AD1926">
        <v>1973</v>
      </c>
      <c r="AE1926">
        <v>11</v>
      </c>
      <c r="AF1926">
        <v>30</v>
      </c>
      <c r="AG1926" t="s">
        <v>13082</v>
      </c>
      <c r="AH1926" t="s">
        <v>13082</v>
      </c>
      <c r="AJ1926" t="s">
        <v>5</v>
      </c>
      <c r="AK1926" t="s">
        <v>12</v>
      </c>
      <c r="AL1926">
        <v>173202</v>
      </c>
      <c r="AM1926">
        <v>7021254</v>
      </c>
      <c r="AN1926" s="4">
        <v>173000</v>
      </c>
      <c r="AO1926" s="4">
        <v>7021000</v>
      </c>
      <c r="AP1926">
        <v>1000</v>
      </c>
      <c r="AR1926">
        <v>47</v>
      </c>
      <c r="AU1926">
        <v>101843</v>
      </c>
      <c r="AW1926" s="6" t="s">
        <v>14</v>
      </c>
      <c r="AX1926">
        <v>1</v>
      </c>
      <c r="AY1926" t="s">
        <v>15</v>
      </c>
      <c r="AZ1926" t="s">
        <v>13083</v>
      </c>
      <c r="BA1926" t="s">
        <v>13084</v>
      </c>
      <c r="BB1926">
        <v>47</v>
      </c>
      <c r="BC1926" t="s">
        <v>84</v>
      </c>
      <c r="BD1926" t="s">
        <v>12235</v>
      </c>
      <c r="BF1926" s="5">
        <v>26998</v>
      </c>
      <c r="BG1926" s="7" t="s">
        <v>20</v>
      </c>
      <c r="BI1926">
        <v>4</v>
      </c>
      <c r="BJ1926">
        <v>381244</v>
      </c>
      <c r="BL1926" t="s">
        <v>13085</v>
      </c>
      <c r="BX1926">
        <v>183056</v>
      </c>
    </row>
    <row r="1927" spans="1:76" x14ac:dyDescent="0.25">
      <c r="A1927">
        <v>183060</v>
      </c>
      <c r="B1927">
        <v>220415</v>
      </c>
      <c r="F1927" t="s">
        <v>0</v>
      </c>
      <c r="G1927" t="s">
        <v>76</v>
      </c>
      <c r="H1927" t="s">
        <v>13086</v>
      </c>
      <c r="I1927" t="s">
        <v>113</v>
      </c>
      <c r="K1927">
        <v>1</v>
      </c>
      <c r="L1927" t="s">
        <v>4</v>
      </c>
      <c r="M1927">
        <v>101843</v>
      </c>
      <c r="N1927" t="s">
        <v>5</v>
      </c>
      <c r="O1927" t="s">
        <v>5</v>
      </c>
      <c r="U1927" t="s">
        <v>13080</v>
      </c>
      <c r="V1927" s="1">
        <v>1</v>
      </c>
      <c r="W1927" t="s">
        <v>12506</v>
      </c>
      <c r="X1927" t="s">
        <v>13072</v>
      </c>
      <c r="Y1927" t="s">
        <v>12508</v>
      </c>
      <c r="Z1927" s="3">
        <v>15</v>
      </c>
      <c r="AA1927" s="4">
        <v>1569</v>
      </c>
      <c r="AB1927" s="4" t="s">
        <v>13072</v>
      </c>
      <c r="AC1927" t="s">
        <v>13081</v>
      </c>
      <c r="AD1927">
        <v>1973</v>
      </c>
      <c r="AE1927">
        <v>11</v>
      </c>
      <c r="AF1927">
        <v>30</v>
      </c>
      <c r="AG1927" t="s">
        <v>13087</v>
      </c>
      <c r="AH1927" t="s">
        <v>13087</v>
      </c>
      <c r="AJ1927" t="s">
        <v>5</v>
      </c>
      <c r="AK1927" t="s">
        <v>12</v>
      </c>
      <c r="AL1927">
        <v>173202</v>
      </c>
      <c r="AM1927">
        <v>7021254</v>
      </c>
      <c r="AN1927" s="4">
        <v>173000</v>
      </c>
      <c r="AO1927" s="4">
        <v>7021000</v>
      </c>
      <c r="AP1927">
        <v>1000</v>
      </c>
      <c r="AR1927">
        <v>47</v>
      </c>
      <c r="AU1927">
        <v>101843</v>
      </c>
      <c r="AW1927" s="6" t="s">
        <v>14</v>
      </c>
      <c r="AX1927">
        <v>1</v>
      </c>
      <c r="AY1927" t="s">
        <v>15</v>
      </c>
      <c r="AZ1927" t="s">
        <v>13083</v>
      </c>
      <c r="BA1927" t="s">
        <v>13088</v>
      </c>
      <c r="BB1927">
        <v>47</v>
      </c>
      <c r="BC1927" t="s">
        <v>84</v>
      </c>
      <c r="BD1927" t="s">
        <v>12235</v>
      </c>
      <c r="BF1927" s="5">
        <v>26998</v>
      </c>
      <c r="BG1927" s="7" t="s">
        <v>20</v>
      </c>
      <c r="BI1927">
        <v>4</v>
      </c>
      <c r="BJ1927">
        <v>381268</v>
      </c>
      <c r="BL1927" t="s">
        <v>13089</v>
      </c>
      <c r="BX1927">
        <v>183060</v>
      </c>
    </row>
    <row r="1928" spans="1:76" x14ac:dyDescent="0.25">
      <c r="A1928">
        <v>184194</v>
      </c>
      <c r="B1928">
        <v>213446</v>
      </c>
      <c r="F1928" t="s">
        <v>0</v>
      </c>
      <c r="G1928" t="s">
        <v>76</v>
      </c>
      <c r="H1928" t="s">
        <v>13090</v>
      </c>
      <c r="I1928" s="8" t="str">
        <f>HYPERLINK(AT1928,"Hb")</f>
        <v>Hb</v>
      </c>
      <c r="K1928">
        <v>1</v>
      </c>
      <c r="L1928" t="s">
        <v>4</v>
      </c>
      <c r="M1928">
        <v>101843</v>
      </c>
      <c r="N1928" t="s">
        <v>5</v>
      </c>
      <c r="O1928" t="s">
        <v>5</v>
      </c>
      <c r="U1928" t="s">
        <v>13091</v>
      </c>
      <c r="V1928" s="1">
        <v>1</v>
      </c>
      <c r="W1928" t="s">
        <v>12506</v>
      </c>
      <c r="X1928" t="s">
        <v>13072</v>
      </c>
      <c r="Y1928" t="s">
        <v>12508</v>
      </c>
      <c r="Z1928" s="3">
        <v>15</v>
      </c>
      <c r="AA1928" s="4">
        <v>1569</v>
      </c>
      <c r="AB1928" s="4" t="s">
        <v>13072</v>
      </c>
      <c r="AC1928" t="s">
        <v>13092</v>
      </c>
      <c r="AD1928">
        <v>2001</v>
      </c>
      <c r="AE1928">
        <v>8</v>
      </c>
      <c r="AF1928">
        <v>1</v>
      </c>
      <c r="AG1928" t="s">
        <v>13093</v>
      </c>
      <c r="AH1928" t="s">
        <v>13093</v>
      </c>
      <c r="AJ1928" t="s">
        <v>5</v>
      </c>
      <c r="AK1928" t="s">
        <v>12</v>
      </c>
      <c r="AL1928">
        <v>175618</v>
      </c>
      <c r="AM1928">
        <v>7031645</v>
      </c>
      <c r="AN1928" s="4">
        <v>175000</v>
      </c>
      <c r="AO1928" s="4">
        <v>7031000</v>
      </c>
      <c r="AP1928">
        <v>71</v>
      </c>
      <c r="AR1928">
        <v>37</v>
      </c>
      <c r="AT1928" t="s">
        <v>13094</v>
      </c>
      <c r="AU1928">
        <v>101843</v>
      </c>
      <c r="AW1928" s="6" t="s">
        <v>14</v>
      </c>
      <c r="AX1928">
        <v>1</v>
      </c>
      <c r="AY1928" t="s">
        <v>15</v>
      </c>
      <c r="AZ1928" t="s">
        <v>13095</v>
      </c>
      <c r="BA1928" t="s">
        <v>13096</v>
      </c>
      <c r="BB1928">
        <v>37</v>
      </c>
      <c r="BC1928" t="s">
        <v>84</v>
      </c>
      <c r="BD1928" t="s">
        <v>65</v>
      </c>
      <c r="BE1928">
        <v>1</v>
      </c>
      <c r="BF1928" s="5">
        <v>41767</v>
      </c>
      <c r="BG1928" s="7" t="s">
        <v>20</v>
      </c>
      <c r="BI1928">
        <v>4</v>
      </c>
      <c r="BJ1928">
        <v>367911</v>
      </c>
      <c r="BK1928">
        <v>143251</v>
      </c>
      <c r="BL1928" t="s">
        <v>13097</v>
      </c>
      <c r="BN1928" t="s">
        <v>13098</v>
      </c>
      <c r="BX1928">
        <v>184194</v>
      </c>
    </row>
    <row r="1929" spans="1:76" x14ac:dyDescent="0.25">
      <c r="A1929">
        <v>181634</v>
      </c>
      <c r="B1929">
        <v>220715</v>
      </c>
      <c r="F1929" t="s">
        <v>0</v>
      </c>
      <c r="G1929" t="s">
        <v>76</v>
      </c>
      <c r="H1929" t="s">
        <v>13110</v>
      </c>
      <c r="I1929" t="s">
        <v>113</v>
      </c>
      <c r="K1929">
        <v>1</v>
      </c>
      <c r="L1929" t="s">
        <v>4</v>
      </c>
      <c r="M1929">
        <v>101843</v>
      </c>
      <c r="N1929" t="s">
        <v>5</v>
      </c>
      <c r="O1929" t="s">
        <v>5</v>
      </c>
      <c r="U1929" t="s">
        <v>13111</v>
      </c>
      <c r="V1929" s="12">
        <v>3</v>
      </c>
      <c r="W1929" t="s">
        <v>13101</v>
      </c>
      <c r="X1929" t="s">
        <v>13102</v>
      </c>
      <c r="Y1929" s="2" t="s">
        <v>13103</v>
      </c>
      <c r="Z1929" s="3">
        <v>15</v>
      </c>
      <c r="AA1929" s="4">
        <v>1571</v>
      </c>
      <c r="AB1929" t="s">
        <v>13104</v>
      </c>
      <c r="AC1929" t="s">
        <v>13112</v>
      </c>
      <c r="AD1929">
        <v>1973</v>
      </c>
      <c r="AE1929">
        <v>11</v>
      </c>
      <c r="AF1929">
        <v>30</v>
      </c>
      <c r="AG1929" t="s">
        <v>13082</v>
      </c>
      <c r="AH1929" t="s">
        <v>13082</v>
      </c>
      <c r="AJ1929" t="s">
        <v>5</v>
      </c>
      <c r="AK1929" t="s">
        <v>12</v>
      </c>
      <c r="AL1929">
        <v>170347</v>
      </c>
      <c r="AM1929">
        <v>7014676</v>
      </c>
      <c r="AN1929" s="4">
        <v>171000</v>
      </c>
      <c r="AO1929" s="4">
        <v>7015000</v>
      </c>
      <c r="AP1929">
        <v>100000</v>
      </c>
      <c r="AR1929">
        <v>47</v>
      </c>
      <c r="AU1929">
        <v>101843</v>
      </c>
      <c r="AW1929" s="6" t="s">
        <v>14</v>
      </c>
      <c r="AX1929">
        <v>1</v>
      </c>
      <c r="AY1929" t="s">
        <v>15</v>
      </c>
      <c r="AZ1929" t="s">
        <v>13113</v>
      </c>
      <c r="BA1929" t="s">
        <v>13114</v>
      </c>
      <c r="BB1929">
        <v>47</v>
      </c>
      <c r="BC1929" t="s">
        <v>84</v>
      </c>
      <c r="BD1929" t="s">
        <v>12235</v>
      </c>
      <c r="BF1929" s="5">
        <v>26998</v>
      </c>
      <c r="BG1929" s="7" t="s">
        <v>20</v>
      </c>
      <c r="BI1929">
        <v>4</v>
      </c>
      <c r="BJ1929">
        <v>381534</v>
      </c>
      <c r="BL1929" t="s">
        <v>13115</v>
      </c>
      <c r="BX1929">
        <v>181634</v>
      </c>
    </row>
    <row r="1930" spans="1:76" x14ac:dyDescent="0.25">
      <c r="A1930">
        <v>175947</v>
      </c>
      <c r="C1930">
        <v>1</v>
      </c>
      <c r="D1930">
        <v>1</v>
      </c>
      <c r="E1930">
        <v>1</v>
      </c>
      <c r="F1930" t="s">
        <v>0</v>
      </c>
      <c r="G1930" t="s">
        <v>1</v>
      </c>
      <c r="H1930" t="s">
        <v>13099</v>
      </c>
      <c r="I1930" t="s">
        <v>3</v>
      </c>
      <c r="K1930">
        <v>1</v>
      </c>
      <c r="L1930" t="s">
        <v>4</v>
      </c>
      <c r="M1930">
        <v>101843</v>
      </c>
      <c r="N1930" t="s">
        <v>5</v>
      </c>
      <c r="O1930" t="s">
        <v>5</v>
      </c>
      <c r="U1930" t="s">
        <v>13100</v>
      </c>
      <c r="V1930" s="1">
        <v>1</v>
      </c>
      <c r="W1930" t="s">
        <v>13101</v>
      </c>
      <c r="X1930" t="s">
        <v>13102</v>
      </c>
      <c r="Y1930" s="2" t="s">
        <v>13103</v>
      </c>
      <c r="Z1930" s="3">
        <v>15</v>
      </c>
      <c r="AA1930" s="4">
        <v>1571</v>
      </c>
      <c r="AB1930" t="s">
        <v>13104</v>
      </c>
      <c r="AC1930" t="s">
        <v>13105</v>
      </c>
      <c r="AD1930">
        <v>2017</v>
      </c>
      <c r="AE1930">
        <v>10</v>
      </c>
      <c r="AF1930">
        <v>11</v>
      </c>
      <c r="AG1930" t="s">
        <v>3940</v>
      </c>
      <c r="AJ1930" t="s">
        <v>5</v>
      </c>
      <c r="AK1930" t="s">
        <v>12</v>
      </c>
      <c r="AL1930">
        <v>159262</v>
      </c>
      <c r="AM1930">
        <v>7011964</v>
      </c>
      <c r="AN1930" s="4">
        <v>159000</v>
      </c>
      <c r="AO1930" s="4">
        <v>7011000</v>
      </c>
      <c r="AP1930">
        <v>5</v>
      </c>
      <c r="AR1930">
        <v>1010</v>
      </c>
      <c r="AT1930" s="5" t="s">
        <v>13106</v>
      </c>
      <c r="AU1930">
        <v>101843</v>
      </c>
      <c r="AW1930" s="6" t="s">
        <v>14</v>
      </c>
      <c r="AX1930">
        <v>1</v>
      </c>
      <c r="AY1930" t="s">
        <v>15</v>
      </c>
      <c r="AZ1930" t="s">
        <v>13107</v>
      </c>
      <c r="BA1930" t="s">
        <v>13108</v>
      </c>
      <c r="BB1930">
        <v>1010</v>
      </c>
      <c r="BC1930" t="s">
        <v>18</v>
      </c>
      <c r="BD1930" t="s">
        <v>19</v>
      </c>
      <c r="BF1930" s="5">
        <v>43710.333333333299</v>
      </c>
      <c r="BG1930" s="7" t="s">
        <v>20</v>
      </c>
      <c r="BI1930">
        <v>6</v>
      </c>
      <c r="BJ1930">
        <v>142524</v>
      </c>
      <c r="BL1930" t="s">
        <v>13109</v>
      </c>
      <c r="BX1930">
        <v>175947</v>
      </c>
    </row>
    <row r="1931" spans="1:76" x14ac:dyDescent="0.25">
      <c r="A1931">
        <v>414842</v>
      </c>
      <c r="B1931">
        <v>304205</v>
      </c>
      <c r="F1931" t="s">
        <v>0</v>
      </c>
      <c r="G1931" t="s">
        <v>55</v>
      </c>
      <c r="H1931" t="s">
        <v>13149</v>
      </c>
      <c r="I1931" s="8" t="str">
        <f>HYPERLINK(AT1931,"Hb")</f>
        <v>Hb</v>
      </c>
      <c r="K1931">
        <v>1</v>
      </c>
      <c r="L1931" t="s">
        <v>4</v>
      </c>
      <c r="M1931">
        <v>101843</v>
      </c>
      <c r="N1931" t="s">
        <v>5</v>
      </c>
      <c r="O1931" t="s">
        <v>5</v>
      </c>
      <c r="U1931" t="s">
        <v>13150</v>
      </c>
      <c r="V1931" s="12">
        <v>3</v>
      </c>
      <c r="W1931" t="s">
        <v>13101</v>
      </c>
      <c r="X1931" t="s">
        <v>13118</v>
      </c>
      <c r="Y1931" s="2" t="s">
        <v>13103</v>
      </c>
      <c r="Z1931" s="3">
        <v>16</v>
      </c>
      <c r="AA1931" s="4">
        <v>1601</v>
      </c>
      <c r="AB1931" s="4" t="s">
        <v>13118</v>
      </c>
      <c r="AC1931" t="s">
        <v>13151</v>
      </c>
      <c r="AD1931">
        <v>1900</v>
      </c>
      <c r="AE1931">
        <v>8</v>
      </c>
      <c r="AF1931">
        <v>24</v>
      </c>
      <c r="AG1931" t="s">
        <v>13152</v>
      </c>
      <c r="AH1931" t="s">
        <v>13152</v>
      </c>
      <c r="AJ1931" t="s">
        <v>5</v>
      </c>
      <c r="AK1931" t="s">
        <v>12</v>
      </c>
      <c r="AL1931">
        <v>269917</v>
      </c>
      <c r="AM1931">
        <v>7035055</v>
      </c>
      <c r="AN1931" s="4">
        <v>269000</v>
      </c>
      <c r="AO1931" s="4">
        <v>7035000</v>
      </c>
      <c r="AP1931">
        <v>26892</v>
      </c>
      <c r="AR1931">
        <v>8</v>
      </c>
      <c r="AS1931" t="s">
        <v>13153</v>
      </c>
      <c r="AT1931" t="s">
        <v>13154</v>
      </c>
      <c r="AU1931">
        <v>101843</v>
      </c>
      <c r="AW1931" s="6" t="s">
        <v>14</v>
      </c>
      <c r="AX1931">
        <v>1</v>
      </c>
      <c r="AY1931" t="s">
        <v>15</v>
      </c>
      <c r="AZ1931" t="s">
        <v>13155</v>
      </c>
      <c r="BA1931" t="s">
        <v>13156</v>
      </c>
      <c r="BB1931">
        <v>8</v>
      </c>
      <c r="BC1931" t="s">
        <v>64</v>
      </c>
      <c r="BD1931" t="s">
        <v>65</v>
      </c>
      <c r="BE1931">
        <v>1</v>
      </c>
      <c r="BF1931" s="5">
        <v>36890</v>
      </c>
      <c r="BG1931" s="7" t="s">
        <v>20</v>
      </c>
      <c r="BI1931">
        <v>3</v>
      </c>
      <c r="BJ1931">
        <v>477212</v>
      </c>
      <c r="BK1931">
        <v>143252</v>
      </c>
      <c r="BL1931" t="s">
        <v>13157</v>
      </c>
      <c r="BN1931" t="s">
        <v>13158</v>
      </c>
      <c r="BX1931">
        <v>414842</v>
      </c>
    </row>
    <row r="1932" spans="1:76" x14ac:dyDescent="0.25">
      <c r="A1932">
        <v>414843</v>
      </c>
      <c r="B1932">
        <v>304207</v>
      </c>
      <c r="F1932" t="s">
        <v>0</v>
      </c>
      <c r="G1932" t="s">
        <v>55</v>
      </c>
      <c r="H1932" t="s">
        <v>13159</v>
      </c>
      <c r="I1932" s="8" t="str">
        <f>HYPERLINK(AT1932,"Hb")</f>
        <v>Hb</v>
      </c>
      <c r="K1932">
        <v>1</v>
      </c>
      <c r="L1932" t="s">
        <v>4</v>
      </c>
      <c r="M1932">
        <v>101843</v>
      </c>
      <c r="N1932" t="s">
        <v>5</v>
      </c>
      <c r="O1932" t="s">
        <v>5</v>
      </c>
      <c r="U1932" t="s">
        <v>13150</v>
      </c>
      <c r="V1932" s="12">
        <v>3</v>
      </c>
      <c r="W1932" t="s">
        <v>13101</v>
      </c>
      <c r="X1932" t="s">
        <v>13118</v>
      </c>
      <c r="Y1932" s="2" t="s">
        <v>13103</v>
      </c>
      <c r="Z1932" s="3">
        <v>16</v>
      </c>
      <c r="AA1932" s="4">
        <v>1601</v>
      </c>
      <c r="AB1932" s="4" t="s">
        <v>13118</v>
      </c>
      <c r="AC1932" t="s">
        <v>13160</v>
      </c>
      <c r="AD1932">
        <v>1900</v>
      </c>
      <c r="AE1932">
        <v>8</v>
      </c>
      <c r="AF1932">
        <v>24</v>
      </c>
      <c r="AG1932" t="s">
        <v>13161</v>
      </c>
      <c r="AH1932" t="s">
        <v>13161</v>
      </c>
      <c r="AJ1932" t="s">
        <v>5</v>
      </c>
      <c r="AK1932" t="s">
        <v>12</v>
      </c>
      <c r="AL1932">
        <v>269917</v>
      </c>
      <c r="AM1932">
        <v>7035055</v>
      </c>
      <c r="AN1932" s="4">
        <v>269000</v>
      </c>
      <c r="AO1932" s="4">
        <v>7035000</v>
      </c>
      <c r="AP1932">
        <v>26892</v>
      </c>
      <c r="AR1932">
        <v>8</v>
      </c>
      <c r="AS1932" t="s">
        <v>13153</v>
      </c>
      <c r="AT1932" t="s">
        <v>13162</v>
      </c>
      <c r="AU1932">
        <v>101843</v>
      </c>
      <c r="AW1932" s="6" t="s">
        <v>14</v>
      </c>
      <c r="AX1932">
        <v>1</v>
      </c>
      <c r="AY1932" t="s">
        <v>15</v>
      </c>
      <c r="AZ1932" t="s">
        <v>13155</v>
      </c>
      <c r="BA1932" t="s">
        <v>13163</v>
      </c>
      <c r="BB1932">
        <v>8</v>
      </c>
      <c r="BC1932" t="s">
        <v>64</v>
      </c>
      <c r="BD1932" t="s">
        <v>65</v>
      </c>
      <c r="BE1932">
        <v>1</v>
      </c>
      <c r="BF1932" s="5">
        <v>36890</v>
      </c>
      <c r="BG1932" s="7" t="s">
        <v>20</v>
      </c>
      <c r="BI1932">
        <v>3</v>
      </c>
      <c r="BJ1932">
        <v>477214</v>
      </c>
      <c r="BK1932">
        <v>143253</v>
      </c>
      <c r="BL1932" t="s">
        <v>13164</v>
      </c>
      <c r="BN1932" t="s">
        <v>13165</v>
      </c>
      <c r="BX1932">
        <v>414843</v>
      </c>
    </row>
    <row r="1933" spans="1:76" x14ac:dyDescent="0.25">
      <c r="A1933">
        <v>402303</v>
      </c>
      <c r="B1933">
        <v>203387</v>
      </c>
      <c r="F1933" t="s">
        <v>0</v>
      </c>
      <c r="G1933" t="s">
        <v>76</v>
      </c>
      <c r="H1933" t="s">
        <v>13140</v>
      </c>
      <c r="I1933" s="8" t="str">
        <f>HYPERLINK(AT1933,"Hb")</f>
        <v>Hb</v>
      </c>
      <c r="K1933">
        <v>1</v>
      </c>
      <c r="L1933" t="s">
        <v>4</v>
      </c>
      <c r="M1933">
        <v>101843</v>
      </c>
      <c r="N1933" t="s">
        <v>5</v>
      </c>
      <c r="O1933" t="s">
        <v>5</v>
      </c>
      <c r="U1933" t="s">
        <v>13141</v>
      </c>
      <c r="V1933" s="1">
        <v>1</v>
      </c>
      <c r="W1933" t="s">
        <v>13101</v>
      </c>
      <c r="X1933" t="s">
        <v>13118</v>
      </c>
      <c r="Y1933" s="2" t="s">
        <v>13103</v>
      </c>
      <c r="Z1933" s="3">
        <v>16</v>
      </c>
      <c r="AA1933" s="4">
        <v>1601</v>
      </c>
      <c r="AB1933" s="4" t="s">
        <v>13118</v>
      </c>
      <c r="AC1933" t="s">
        <v>13142</v>
      </c>
      <c r="AD1933">
        <v>1904</v>
      </c>
      <c r="AE1933">
        <v>9</v>
      </c>
      <c r="AF1933">
        <v>20</v>
      </c>
      <c r="AG1933" t="s">
        <v>13143</v>
      </c>
      <c r="AH1933" t="s">
        <v>13143</v>
      </c>
      <c r="AJ1933" t="s">
        <v>5</v>
      </c>
      <c r="AK1933" t="s">
        <v>12</v>
      </c>
      <c r="AL1933">
        <v>267343</v>
      </c>
      <c r="AM1933">
        <v>7043286</v>
      </c>
      <c r="AN1933" s="4">
        <v>267000</v>
      </c>
      <c r="AO1933" s="4">
        <v>7043000</v>
      </c>
      <c r="AP1933">
        <v>707</v>
      </c>
      <c r="AR1933">
        <v>37</v>
      </c>
      <c r="AT1933" t="s">
        <v>13144</v>
      </c>
      <c r="AU1933">
        <v>101843</v>
      </c>
      <c r="AW1933" s="6" t="s">
        <v>14</v>
      </c>
      <c r="AX1933">
        <v>1</v>
      </c>
      <c r="AY1933" t="s">
        <v>15</v>
      </c>
      <c r="AZ1933" t="s">
        <v>13145</v>
      </c>
      <c r="BA1933" t="s">
        <v>13146</v>
      </c>
      <c r="BB1933">
        <v>37</v>
      </c>
      <c r="BC1933" t="s">
        <v>84</v>
      </c>
      <c r="BD1933" t="s">
        <v>65</v>
      </c>
      <c r="BE1933">
        <v>1</v>
      </c>
      <c r="BF1933" s="5">
        <v>41767</v>
      </c>
      <c r="BG1933" s="7" t="s">
        <v>20</v>
      </c>
      <c r="BI1933">
        <v>4</v>
      </c>
      <c r="BJ1933">
        <v>358934</v>
      </c>
      <c r="BK1933">
        <v>143254</v>
      </c>
      <c r="BL1933" t="s">
        <v>13147</v>
      </c>
      <c r="BN1933" t="s">
        <v>13148</v>
      </c>
      <c r="BX1933">
        <v>402303</v>
      </c>
    </row>
    <row r="1934" spans="1:76" x14ac:dyDescent="0.25">
      <c r="A1934">
        <v>415579</v>
      </c>
      <c r="B1934">
        <v>203383</v>
      </c>
      <c r="F1934" t="s">
        <v>0</v>
      </c>
      <c r="G1934" t="s">
        <v>76</v>
      </c>
      <c r="H1934" t="s">
        <v>13166</v>
      </c>
      <c r="I1934" s="8" t="str">
        <f>HYPERLINK(AT1934,"Hb")</f>
        <v>Hb</v>
      </c>
      <c r="K1934">
        <v>1</v>
      </c>
      <c r="L1934" t="s">
        <v>4</v>
      </c>
      <c r="M1934">
        <v>101843</v>
      </c>
      <c r="N1934" t="s">
        <v>5</v>
      </c>
      <c r="O1934" t="s">
        <v>5</v>
      </c>
      <c r="U1934" t="s">
        <v>13167</v>
      </c>
      <c r="V1934" s="1">
        <v>1</v>
      </c>
      <c r="W1934" t="s">
        <v>13101</v>
      </c>
      <c r="X1934" t="s">
        <v>13118</v>
      </c>
      <c r="Y1934" s="2" t="s">
        <v>13103</v>
      </c>
      <c r="Z1934" s="3">
        <v>16</v>
      </c>
      <c r="AA1934" s="4">
        <v>1601</v>
      </c>
      <c r="AB1934" s="4" t="s">
        <v>13118</v>
      </c>
      <c r="AC1934" t="s">
        <v>13168</v>
      </c>
      <c r="AD1934">
        <v>1940</v>
      </c>
      <c r="AE1934">
        <v>8</v>
      </c>
      <c r="AF1934">
        <v>30</v>
      </c>
      <c r="AG1934" t="s">
        <v>12738</v>
      </c>
      <c r="AH1934" t="s">
        <v>12738</v>
      </c>
      <c r="AJ1934" t="s">
        <v>5</v>
      </c>
      <c r="AK1934" t="s">
        <v>12</v>
      </c>
      <c r="AL1934">
        <v>270050</v>
      </c>
      <c r="AM1934">
        <v>7040015</v>
      </c>
      <c r="AN1934" s="4">
        <v>271000</v>
      </c>
      <c r="AO1934" s="4">
        <v>7041000</v>
      </c>
      <c r="AP1934">
        <v>707</v>
      </c>
      <c r="AR1934">
        <v>37</v>
      </c>
      <c r="AT1934" t="s">
        <v>13169</v>
      </c>
      <c r="AU1934">
        <v>101843</v>
      </c>
      <c r="AW1934" s="6" t="s">
        <v>14</v>
      </c>
      <c r="AX1934">
        <v>1</v>
      </c>
      <c r="AY1934" t="s">
        <v>15</v>
      </c>
      <c r="AZ1934" t="s">
        <v>13170</v>
      </c>
      <c r="BA1934" t="s">
        <v>13171</v>
      </c>
      <c r="BB1934">
        <v>37</v>
      </c>
      <c r="BC1934" t="s">
        <v>84</v>
      </c>
      <c r="BD1934" t="s">
        <v>65</v>
      </c>
      <c r="BE1934">
        <v>1</v>
      </c>
      <c r="BF1934" s="5">
        <v>41767</v>
      </c>
      <c r="BG1934" s="7" t="s">
        <v>20</v>
      </c>
      <c r="BI1934">
        <v>4</v>
      </c>
      <c r="BJ1934">
        <v>358930</v>
      </c>
      <c r="BK1934">
        <v>143255</v>
      </c>
      <c r="BL1934" t="s">
        <v>13172</v>
      </c>
      <c r="BN1934" t="s">
        <v>13173</v>
      </c>
      <c r="BX1934">
        <v>415579</v>
      </c>
    </row>
    <row r="1935" spans="1:76" x14ac:dyDescent="0.25">
      <c r="A1935">
        <v>415583</v>
      </c>
      <c r="B1935">
        <v>205139</v>
      </c>
      <c r="F1935" t="s">
        <v>0</v>
      </c>
      <c r="G1935" t="s">
        <v>76</v>
      </c>
      <c r="H1935" t="s">
        <v>13174</v>
      </c>
      <c r="I1935" s="8" t="str">
        <f>HYPERLINK(AT1935,"Hb")</f>
        <v>Hb</v>
      </c>
      <c r="K1935">
        <v>1</v>
      </c>
      <c r="L1935" t="s">
        <v>4</v>
      </c>
      <c r="M1935">
        <v>101843</v>
      </c>
      <c r="N1935" t="s">
        <v>5</v>
      </c>
      <c r="O1935" t="s">
        <v>5</v>
      </c>
      <c r="U1935" t="s">
        <v>13167</v>
      </c>
      <c r="V1935" s="1">
        <v>1</v>
      </c>
      <c r="W1935" t="s">
        <v>13101</v>
      </c>
      <c r="X1935" t="s">
        <v>13118</v>
      </c>
      <c r="Y1935" s="2" t="s">
        <v>13103</v>
      </c>
      <c r="Z1935" s="3">
        <v>16</v>
      </c>
      <c r="AA1935" s="4">
        <v>1601</v>
      </c>
      <c r="AB1935" s="4" t="s">
        <v>13118</v>
      </c>
      <c r="AC1935" t="s">
        <v>13175</v>
      </c>
      <c r="AD1935">
        <v>1941</v>
      </c>
      <c r="AE1935">
        <v>7</v>
      </c>
      <c r="AF1935">
        <v>19</v>
      </c>
      <c r="AG1935" t="s">
        <v>12738</v>
      </c>
      <c r="AH1935" t="s">
        <v>12738</v>
      </c>
      <c r="AJ1935" t="s">
        <v>5</v>
      </c>
      <c r="AK1935" t="s">
        <v>12</v>
      </c>
      <c r="AL1935">
        <v>270050</v>
      </c>
      <c r="AM1935">
        <v>7040015</v>
      </c>
      <c r="AN1935" s="4">
        <v>271000</v>
      </c>
      <c r="AO1935" s="4">
        <v>7041000</v>
      </c>
      <c r="AP1935">
        <v>707</v>
      </c>
      <c r="AR1935">
        <v>37</v>
      </c>
      <c r="AT1935" t="s">
        <v>13176</v>
      </c>
      <c r="AU1935">
        <v>101843</v>
      </c>
      <c r="AW1935" s="6" t="s">
        <v>14</v>
      </c>
      <c r="AX1935">
        <v>1</v>
      </c>
      <c r="AY1935" t="s">
        <v>15</v>
      </c>
      <c r="AZ1935" t="s">
        <v>13170</v>
      </c>
      <c r="BA1935" t="s">
        <v>13177</v>
      </c>
      <c r="BB1935">
        <v>37</v>
      </c>
      <c r="BC1935" t="s">
        <v>84</v>
      </c>
      <c r="BD1935" t="s">
        <v>65</v>
      </c>
      <c r="BE1935">
        <v>1</v>
      </c>
      <c r="BF1935" s="5">
        <v>41767</v>
      </c>
      <c r="BG1935" s="7" t="s">
        <v>20</v>
      </c>
      <c r="BI1935">
        <v>4</v>
      </c>
      <c r="BJ1935">
        <v>360598</v>
      </c>
      <c r="BK1935">
        <v>143258</v>
      </c>
      <c r="BL1935" t="s">
        <v>13178</v>
      </c>
      <c r="BN1935" t="s">
        <v>13179</v>
      </c>
      <c r="BX1935">
        <v>415583</v>
      </c>
    </row>
    <row r="1936" spans="1:76" x14ac:dyDescent="0.25">
      <c r="A1936">
        <v>419054</v>
      </c>
      <c r="B1936">
        <v>203384</v>
      </c>
      <c r="F1936" t="s">
        <v>0</v>
      </c>
      <c r="G1936" t="s">
        <v>76</v>
      </c>
      <c r="H1936" t="s">
        <v>13180</v>
      </c>
      <c r="I1936" s="8" t="str">
        <f>HYPERLINK(AT1936,"Hb")</f>
        <v>Hb</v>
      </c>
      <c r="K1936">
        <v>1</v>
      </c>
      <c r="L1936" t="s">
        <v>4</v>
      </c>
      <c r="M1936">
        <v>101843</v>
      </c>
      <c r="N1936" t="s">
        <v>5</v>
      </c>
      <c r="O1936" t="s">
        <v>5</v>
      </c>
      <c r="S1936" t="s">
        <v>668</v>
      </c>
      <c r="T1936" t="s">
        <v>2850</v>
      </c>
      <c r="U1936" t="s">
        <v>13167</v>
      </c>
      <c r="V1936" s="1">
        <v>1</v>
      </c>
      <c r="W1936" t="s">
        <v>13101</v>
      </c>
      <c r="X1936" t="s">
        <v>13118</v>
      </c>
      <c r="Y1936" s="2" t="s">
        <v>13103</v>
      </c>
      <c r="Z1936" s="3">
        <v>16</v>
      </c>
      <c r="AA1936" s="4">
        <v>1601</v>
      </c>
      <c r="AB1936" s="4" t="s">
        <v>13118</v>
      </c>
      <c r="AC1936" t="s">
        <v>13181</v>
      </c>
      <c r="AD1936">
        <v>1941</v>
      </c>
      <c r="AE1936">
        <v>8</v>
      </c>
      <c r="AF1936">
        <v>21</v>
      </c>
      <c r="AG1936" t="s">
        <v>12738</v>
      </c>
      <c r="AH1936" t="s">
        <v>12738</v>
      </c>
      <c r="AJ1936" t="s">
        <v>5</v>
      </c>
      <c r="AK1936" t="s">
        <v>12</v>
      </c>
      <c r="AL1936">
        <v>271096</v>
      </c>
      <c r="AM1936">
        <v>7040421</v>
      </c>
      <c r="AN1936" s="4">
        <v>271000</v>
      </c>
      <c r="AO1936" s="4">
        <v>7041000</v>
      </c>
      <c r="AP1936">
        <v>1118</v>
      </c>
      <c r="AR1936">
        <v>37</v>
      </c>
      <c r="AT1936" t="s">
        <v>13182</v>
      </c>
      <c r="AU1936">
        <v>101843</v>
      </c>
      <c r="AW1936" s="6" t="s">
        <v>14</v>
      </c>
      <c r="AX1936">
        <v>1</v>
      </c>
      <c r="AY1936" t="s">
        <v>15</v>
      </c>
      <c r="AZ1936" t="s">
        <v>13183</v>
      </c>
      <c r="BA1936" t="s">
        <v>13184</v>
      </c>
      <c r="BB1936">
        <v>37</v>
      </c>
      <c r="BC1936" t="s">
        <v>84</v>
      </c>
      <c r="BD1936" t="s">
        <v>65</v>
      </c>
      <c r="BE1936">
        <v>1</v>
      </c>
      <c r="BF1936" s="5">
        <v>41767</v>
      </c>
      <c r="BG1936" s="7" t="s">
        <v>20</v>
      </c>
      <c r="BI1936">
        <v>4</v>
      </c>
      <c r="BJ1936">
        <v>358931</v>
      </c>
      <c r="BK1936">
        <v>143256</v>
      </c>
      <c r="BL1936" t="s">
        <v>13185</v>
      </c>
      <c r="BN1936" t="s">
        <v>13186</v>
      </c>
      <c r="BX1936">
        <v>419054</v>
      </c>
    </row>
    <row r="1937" spans="1:76" x14ac:dyDescent="0.25">
      <c r="A1937">
        <v>419241</v>
      </c>
      <c r="B1937">
        <v>203385</v>
      </c>
      <c r="F1937" t="s">
        <v>0</v>
      </c>
      <c r="G1937" t="s">
        <v>76</v>
      </c>
      <c r="H1937" t="s">
        <v>13187</v>
      </c>
      <c r="I1937" s="8" t="str">
        <f>HYPERLINK(AT1937,"Hb")</f>
        <v>Hb</v>
      </c>
      <c r="K1937">
        <v>1</v>
      </c>
      <c r="L1937" t="s">
        <v>4</v>
      </c>
      <c r="M1937">
        <v>101843</v>
      </c>
      <c r="N1937" t="s">
        <v>5</v>
      </c>
      <c r="O1937" t="s">
        <v>5</v>
      </c>
      <c r="S1937" t="s">
        <v>668</v>
      </c>
      <c r="T1937" t="s">
        <v>2850</v>
      </c>
      <c r="U1937" t="s">
        <v>13167</v>
      </c>
      <c r="V1937" s="1">
        <v>1</v>
      </c>
      <c r="W1937" t="s">
        <v>13101</v>
      </c>
      <c r="X1937" t="s">
        <v>13118</v>
      </c>
      <c r="Y1937" s="2" t="s">
        <v>13103</v>
      </c>
      <c r="Z1937" s="3">
        <v>16</v>
      </c>
      <c r="AA1937" s="4">
        <v>1601</v>
      </c>
      <c r="AB1937" s="4" t="s">
        <v>13118</v>
      </c>
      <c r="AC1937" t="s">
        <v>13188</v>
      </c>
      <c r="AD1937">
        <v>1941</v>
      </c>
      <c r="AE1937">
        <v>8</v>
      </c>
      <c r="AF1937">
        <v>25</v>
      </c>
      <c r="AG1937" t="s">
        <v>12738</v>
      </c>
      <c r="AH1937" t="s">
        <v>12738</v>
      </c>
      <c r="AJ1937" t="s">
        <v>5</v>
      </c>
      <c r="AK1937" t="s">
        <v>12</v>
      </c>
      <c r="AL1937">
        <v>271142</v>
      </c>
      <c r="AM1937">
        <v>7040920</v>
      </c>
      <c r="AN1937" s="4">
        <v>271000</v>
      </c>
      <c r="AO1937" s="4">
        <v>7041000</v>
      </c>
      <c r="AP1937">
        <v>707</v>
      </c>
      <c r="AR1937">
        <v>37</v>
      </c>
      <c r="AT1937" t="s">
        <v>13182</v>
      </c>
      <c r="AU1937">
        <v>101843</v>
      </c>
      <c r="AW1937" s="6" t="s">
        <v>14</v>
      </c>
      <c r="AX1937">
        <v>1</v>
      </c>
      <c r="AY1937" t="s">
        <v>15</v>
      </c>
      <c r="AZ1937" t="s">
        <v>13189</v>
      </c>
      <c r="BA1937" t="s">
        <v>13190</v>
      </c>
      <c r="BB1937">
        <v>37</v>
      </c>
      <c r="BC1937" t="s">
        <v>84</v>
      </c>
      <c r="BD1937" t="s">
        <v>65</v>
      </c>
      <c r="BE1937">
        <v>1</v>
      </c>
      <c r="BF1937" s="5">
        <v>41767</v>
      </c>
      <c r="BG1937" s="7" t="s">
        <v>20</v>
      </c>
      <c r="BI1937">
        <v>4</v>
      </c>
      <c r="BJ1937">
        <v>358932</v>
      </c>
      <c r="BK1937">
        <v>143257</v>
      </c>
      <c r="BL1937" t="s">
        <v>13191</v>
      </c>
      <c r="BN1937" t="s">
        <v>13192</v>
      </c>
      <c r="BX1937">
        <v>419241</v>
      </c>
    </row>
    <row r="1938" spans="1:76" x14ac:dyDescent="0.25">
      <c r="A1938">
        <v>375397</v>
      </c>
      <c r="B1938">
        <v>203388</v>
      </c>
      <c r="F1938" t="s">
        <v>0</v>
      </c>
      <c r="G1938" t="s">
        <v>76</v>
      </c>
      <c r="H1938" t="s">
        <v>13116</v>
      </c>
      <c r="I1938" s="8" t="str">
        <f>HYPERLINK(AT1938,"Hb")</f>
        <v>Hb</v>
      </c>
      <c r="K1938">
        <v>1</v>
      </c>
      <c r="L1938" t="s">
        <v>4</v>
      </c>
      <c r="M1938">
        <v>101843</v>
      </c>
      <c r="N1938" t="s">
        <v>5</v>
      </c>
      <c r="O1938" t="s">
        <v>5</v>
      </c>
      <c r="U1938" t="s">
        <v>13117</v>
      </c>
      <c r="V1938" s="1">
        <v>1</v>
      </c>
      <c r="W1938" t="s">
        <v>13101</v>
      </c>
      <c r="X1938" t="s">
        <v>13118</v>
      </c>
      <c r="Y1938" s="2" t="s">
        <v>13103</v>
      </c>
      <c r="Z1938" s="3">
        <v>16</v>
      </c>
      <c r="AA1938" s="4">
        <v>1601</v>
      </c>
      <c r="AB1938" s="4" t="s">
        <v>13118</v>
      </c>
      <c r="AC1938" t="s">
        <v>13119</v>
      </c>
      <c r="AD1938">
        <v>1943</v>
      </c>
      <c r="AE1938">
        <v>8</v>
      </c>
      <c r="AF1938">
        <v>1</v>
      </c>
      <c r="AG1938" t="s">
        <v>13120</v>
      </c>
      <c r="AH1938" t="s">
        <v>13120</v>
      </c>
      <c r="AJ1938" t="s">
        <v>5</v>
      </c>
      <c r="AK1938" t="s">
        <v>12</v>
      </c>
      <c r="AL1938">
        <v>262421</v>
      </c>
      <c r="AM1938">
        <v>7033698</v>
      </c>
      <c r="AN1938" s="4">
        <v>263000</v>
      </c>
      <c r="AO1938" s="4">
        <v>7033000</v>
      </c>
      <c r="AP1938">
        <v>707</v>
      </c>
      <c r="AR1938">
        <v>37</v>
      </c>
      <c r="AT1938" t="s">
        <v>13121</v>
      </c>
      <c r="AU1938">
        <v>101843</v>
      </c>
      <c r="AW1938" s="6" t="s">
        <v>14</v>
      </c>
      <c r="AX1938">
        <v>1</v>
      </c>
      <c r="AY1938" t="s">
        <v>15</v>
      </c>
      <c r="AZ1938" t="s">
        <v>13122</v>
      </c>
      <c r="BA1938" t="s">
        <v>13123</v>
      </c>
      <c r="BB1938">
        <v>37</v>
      </c>
      <c r="BC1938" t="s">
        <v>84</v>
      </c>
      <c r="BD1938" t="s">
        <v>65</v>
      </c>
      <c r="BE1938">
        <v>1</v>
      </c>
      <c r="BF1938" s="5">
        <v>41767</v>
      </c>
      <c r="BG1938" s="7" t="s">
        <v>20</v>
      </c>
      <c r="BI1938">
        <v>4</v>
      </c>
      <c r="BJ1938">
        <v>358935</v>
      </c>
      <c r="BK1938">
        <v>143259</v>
      </c>
      <c r="BL1938" t="s">
        <v>13124</v>
      </c>
      <c r="BN1938" t="s">
        <v>13125</v>
      </c>
      <c r="BX1938">
        <v>375397</v>
      </c>
    </row>
    <row r="1939" spans="1:76" x14ac:dyDescent="0.25">
      <c r="A1939">
        <v>424776</v>
      </c>
      <c r="B1939">
        <v>203386</v>
      </c>
      <c r="F1939" t="s">
        <v>0</v>
      </c>
      <c r="G1939" t="s">
        <v>76</v>
      </c>
      <c r="H1939" t="s">
        <v>13236</v>
      </c>
      <c r="I1939" s="8" t="str">
        <f>HYPERLINK(AT1939,"Hb")</f>
        <v>Hb</v>
      </c>
      <c r="K1939">
        <v>1</v>
      </c>
      <c r="L1939" t="s">
        <v>4</v>
      </c>
      <c r="M1939">
        <v>101843</v>
      </c>
      <c r="N1939" t="s">
        <v>5</v>
      </c>
      <c r="O1939" t="s">
        <v>5</v>
      </c>
      <c r="U1939" t="s">
        <v>13237</v>
      </c>
      <c r="V1939" s="1">
        <v>1</v>
      </c>
      <c r="W1939" t="s">
        <v>13101</v>
      </c>
      <c r="X1939" t="s">
        <v>13118</v>
      </c>
      <c r="Y1939" s="2" t="s">
        <v>13103</v>
      </c>
      <c r="Z1939" s="3">
        <v>16</v>
      </c>
      <c r="AA1939" s="4">
        <v>1601</v>
      </c>
      <c r="AB1939" s="4" t="s">
        <v>13118</v>
      </c>
      <c r="AC1939" t="s">
        <v>13238</v>
      </c>
      <c r="AD1939">
        <v>1947</v>
      </c>
      <c r="AE1939">
        <v>7</v>
      </c>
      <c r="AF1939">
        <v>8</v>
      </c>
      <c r="AG1939" t="s">
        <v>12738</v>
      </c>
      <c r="AH1939" t="s">
        <v>12738</v>
      </c>
      <c r="AJ1939" t="s">
        <v>5</v>
      </c>
      <c r="AK1939" t="s">
        <v>12</v>
      </c>
      <c r="AL1939">
        <v>272963</v>
      </c>
      <c r="AM1939">
        <v>7044266</v>
      </c>
      <c r="AN1939" s="4">
        <v>273000</v>
      </c>
      <c r="AO1939" s="4">
        <v>7045000</v>
      </c>
      <c r="AP1939">
        <v>1414</v>
      </c>
      <c r="AR1939">
        <v>37</v>
      </c>
      <c r="AT1939" t="s">
        <v>13239</v>
      </c>
      <c r="AU1939">
        <v>101843</v>
      </c>
      <c r="AW1939" s="6" t="s">
        <v>14</v>
      </c>
      <c r="AX1939">
        <v>1</v>
      </c>
      <c r="AY1939" t="s">
        <v>15</v>
      </c>
      <c r="AZ1939" t="s">
        <v>13240</v>
      </c>
      <c r="BA1939" t="s">
        <v>13241</v>
      </c>
      <c r="BB1939">
        <v>37</v>
      </c>
      <c r="BC1939" t="s">
        <v>84</v>
      </c>
      <c r="BD1939" t="s">
        <v>65</v>
      </c>
      <c r="BE1939">
        <v>1</v>
      </c>
      <c r="BF1939" s="5">
        <v>41767</v>
      </c>
      <c r="BG1939" s="7" t="s">
        <v>20</v>
      </c>
      <c r="BI1939">
        <v>4</v>
      </c>
      <c r="BJ1939">
        <v>358933</v>
      </c>
      <c r="BK1939">
        <v>143260</v>
      </c>
      <c r="BL1939" t="s">
        <v>13242</v>
      </c>
      <c r="BN1939" t="s">
        <v>13243</v>
      </c>
      <c r="BX1939">
        <v>424776</v>
      </c>
    </row>
    <row r="1940" spans="1:76" x14ac:dyDescent="0.25">
      <c r="A1940">
        <v>419337</v>
      </c>
      <c r="B1940">
        <v>217539</v>
      </c>
      <c r="F1940" t="s">
        <v>0</v>
      </c>
      <c r="G1940" t="s">
        <v>76</v>
      </c>
      <c r="H1940" t="s">
        <v>13193</v>
      </c>
      <c r="I1940" s="8" t="str">
        <f>HYPERLINK(AT1940,"Hb")</f>
        <v>Hb</v>
      </c>
      <c r="K1940">
        <v>1</v>
      </c>
      <c r="L1940" t="s">
        <v>4</v>
      </c>
      <c r="M1940">
        <v>101843</v>
      </c>
      <c r="N1940" t="s">
        <v>5</v>
      </c>
      <c r="O1940" t="s">
        <v>5</v>
      </c>
      <c r="U1940" t="s">
        <v>13167</v>
      </c>
      <c r="V1940" s="1">
        <v>1</v>
      </c>
      <c r="W1940" t="s">
        <v>13101</v>
      </c>
      <c r="X1940" t="s">
        <v>13118</v>
      </c>
      <c r="Y1940" s="2" t="s">
        <v>13103</v>
      </c>
      <c r="Z1940" s="3">
        <v>16</v>
      </c>
      <c r="AA1940" s="4">
        <v>1601</v>
      </c>
      <c r="AB1940" s="4" t="s">
        <v>13118</v>
      </c>
      <c r="AC1940" t="s">
        <v>13194</v>
      </c>
      <c r="AD1940">
        <v>1957</v>
      </c>
      <c r="AE1940">
        <v>8</v>
      </c>
      <c r="AF1940">
        <v>1</v>
      </c>
      <c r="AG1940" t="s">
        <v>13195</v>
      </c>
      <c r="AH1940" t="s">
        <v>13195</v>
      </c>
      <c r="AJ1940" t="s">
        <v>5</v>
      </c>
      <c r="AK1940" t="s">
        <v>12</v>
      </c>
      <c r="AL1940">
        <v>271142</v>
      </c>
      <c r="AM1940">
        <v>7040920</v>
      </c>
      <c r="AN1940" s="4">
        <v>271000</v>
      </c>
      <c r="AO1940" s="4">
        <v>7041000</v>
      </c>
      <c r="AP1940">
        <v>707</v>
      </c>
      <c r="AR1940">
        <v>37</v>
      </c>
      <c r="AT1940" t="s">
        <v>13196</v>
      </c>
      <c r="AU1940">
        <v>101843</v>
      </c>
      <c r="AW1940" s="6" t="s">
        <v>14</v>
      </c>
      <c r="AX1940">
        <v>1</v>
      </c>
      <c r="AY1940" t="s">
        <v>15</v>
      </c>
      <c r="AZ1940" t="s">
        <v>13189</v>
      </c>
      <c r="BA1940" t="s">
        <v>13197</v>
      </c>
      <c r="BB1940">
        <v>37</v>
      </c>
      <c r="BC1940" t="s">
        <v>84</v>
      </c>
      <c r="BD1940" t="s">
        <v>65</v>
      </c>
      <c r="BE1940">
        <v>1</v>
      </c>
      <c r="BF1940" s="5">
        <v>42145</v>
      </c>
      <c r="BG1940" s="7" t="s">
        <v>20</v>
      </c>
      <c r="BI1940">
        <v>4</v>
      </c>
      <c r="BJ1940">
        <v>371949</v>
      </c>
      <c r="BK1940">
        <v>143261</v>
      </c>
      <c r="BL1940" t="s">
        <v>13198</v>
      </c>
      <c r="BN1940" t="s">
        <v>13199</v>
      </c>
      <c r="BX1940">
        <v>419337</v>
      </c>
    </row>
    <row r="1941" spans="1:76" x14ac:dyDescent="0.25">
      <c r="A1941">
        <v>403967</v>
      </c>
      <c r="B1941">
        <v>213481</v>
      </c>
      <c r="F1941" t="s">
        <v>0</v>
      </c>
      <c r="G1941" t="s">
        <v>76</v>
      </c>
      <c r="H1941" t="s">
        <v>13126</v>
      </c>
      <c r="I1941" s="8" t="str">
        <f>HYPERLINK(AT1941,"Hb")</f>
        <v>Hb</v>
      </c>
      <c r="K1941">
        <v>1</v>
      </c>
      <c r="L1941" t="s">
        <v>4</v>
      </c>
      <c r="M1941">
        <v>101843</v>
      </c>
      <c r="N1941" t="s">
        <v>5</v>
      </c>
      <c r="O1941" t="s">
        <v>5</v>
      </c>
      <c r="U1941" t="s">
        <v>13127</v>
      </c>
      <c r="V1941" s="1">
        <v>1</v>
      </c>
      <c r="W1941" t="s">
        <v>13101</v>
      </c>
      <c r="X1941" t="s">
        <v>13118</v>
      </c>
      <c r="Y1941" s="2" t="s">
        <v>13103</v>
      </c>
      <c r="Z1941" s="3">
        <v>16</v>
      </c>
      <c r="AA1941" s="4">
        <v>1601</v>
      </c>
      <c r="AB1941" s="4" t="s">
        <v>13118</v>
      </c>
      <c r="AC1941" t="s">
        <v>13128</v>
      </c>
      <c r="AD1941">
        <v>1969</v>
      </c>
      <c r="AE1941">
        <v>7</v>
      </c>
      <c r="AF1941">
        <v>10</v>
      </c>
      <c r="AG1941" t="s">
        <v>13129</v>
      </c>
      <c r="AH1941" t="s">
        <v>12248</v>
      </c>
      <c r="AJ1941" t="s">
        <v>5</v>
      </c>
      <c r="AK1941" t="s">
        <v>12</v>
      </c>
      <c r="AL1941">
        <v>267777</v>
      </c>
      <c r="AM1941">
        <v>7037217</v>
      </c>
      <c r="AN1941" s="4">
        <v>267000</v>
      </c>
      <c r="AO1941" s="4">
        <v>7037000</v>
      </c>
      <c r="AP1941">
        <v>707</v>
      </c>
      <c r="AR1941">
        <v>37</v>
      </c>
      <c r="AT1941" t="s">
        <v>13130</v>
      </c>
      <c r="AU1941">
        <v>101843</v>
      </c>
      <c r="AW1941" s="6" t="s">
        <v>14</v>
      </c>
      <c r="AX1941">
        <v>1</v>
      </c>
      <c r="AY1941" t="s">
        <v>15</v>
      </c>
      <c r="AZ1941" t="s">
        <v>13131</v>
      </c>
      <c r="BA1941" t="s">
        <v>13132</v>
      </c>
      <c r="BB1941">
        <v>37</v>
      </c>
      <c r="BC1941" t="s">
        <v>84</v>
      </c>
      <c r="BD1941" t="s">
        <v>65</v>
      </c>
      <c r="BE1941">
        <v>1</v>
      </c>
      <c r="BF1941" s="5">
        <v>41767</v>
      </c>
      <c r="BG1941" s="7" t="s">
        <v>20</v>
      </c>
      <c r="BI1941">
        <v>4</v>
      </c>
      <c r="BJ1941">
        <v>367937</v>
      </c>
      <c r="BK1941">
        <v>143262</v>
      </c>
      <c r="BL1941" t="s">
        <v>13133</v>
      </c>
      <c r="BN1941" t="s">
        <v>13134</v>
      </c>
      <c r="BX1941">
        <v>403967</v>
      </c>
    </row>
    <row r="1942" spans="1:76" x14ac:dyDescent="0.25">
      <c r="A1942">
        <v>416808</v>
      </c>
      <c r="C1942">
        <v>1</v>
      </c>
      <c r="F1942" t="s">
        <v>0</v>
      </c>
      <c r="G1942" t="s">
        <v>76</v>
      </c>
      <c r="H1942" t="s">
        <v>13200</v>
      </c>
      <c r="I1942" t="s">
        <v>3</v>
      </c>
      <c r="K1942">
        <v>1</v>
      </c>
      <c r="L1942" t="s">
        <v>4</v>
      </c>
      <c r="M1942">
        <v>101843</v>
      </c>
      <c r="N1942" t="s">
        <v>5</v>
      </c>
      <c r="O1942" t="s">
        <v>5</v>
      </c>
      <c r="U1942" t="s">
        <v>13167</v>
      </c>
      <c r="V1942" s="1">
        <v>1</v>
      </c>
      <c r="W1942" t="s">
        <v>13101</v>
      </c>
      <c r="X1942" t="s">
        <v>13118</v>
      </c>
      <c r="Y1942" s="2" t="s">
        <v>13103</v>
      </c>
      <c r="Z1942" s="3">
        <v>16</v>
      </c>
      <c r="AA1942" s="4">
        <v>1601</v>
      </c>
      <c r="AB1942" s="4" t="s">
        <v>13118</v>
      </c>
      <c r="AC1942" t="s">
        <v>13201</v>
      </c>
      <c r="AD1942">
        <v>2001</v>
      </c>
      <c r="AE1942">
        <v>1</v>
      </c>
      <c r="AF1942">
        <v>1</v>
      </c>
      <c r="AH1942" t="s">
        <v>12248</v>
      </c>
      <c r="AJ1942" t="s">
        <v>5</v>
      </c>
      <c r="AK1942" t="s">
        <v>12</v>
      </c>
      <c r="AL1942">
        <v>270426</v>
      </c>
      <c r="AM1942">
        <v>7041341</v>
      </c>
      <c r="AN1942" s="4">
        <v>271000</v>
      </c>
      <c r="AO1942" s="4">
        <v>7041000</v>
      </c>
      <c r="AP1942">
        <v>1000</v>
      </c>
      <c r="AR1942">
        <v>285</v>
      </c>
      <c r="AT1942" s="5"/>
      <c r="AU1942">
        <v>101843</v>
      </c>
      <c r="AW1942" s="6" t="s">
        <v>14</v>
      </c>
      <c r="AX1942">
        <v>1</v>
      </c>
      <c r="AY1942" t="s">
        <v>15</v>
      </c>
      <c r="AZ1942" t="s">
        <v>13202</v>
      </c>
      <c r="BA1942" t="s">
        <v>13203</v>
      </c>
      <c r="BB1942">
        <v>285</v>
      </c>
      <c r="BC1942" t="s">
        <v>84</v>
      </c>
      <c r="BD1942" t="s">
        <v>12235</v>
      </c>
      <c r="BF1942" s="5">
        <v>36892</v>
      </c>
      <c r="BG1942" s="7" t="s">
        <v>20</v>
      </c>
      <c r="BI1942">
        <v>5</v>
      </c>
      <c r="BJ1942">
        <v>335028</v>
      </c>
      <c r="BL1942" t="s">
        <v>13204</v>
      </c>
      <c r="BX1942">
        <v>416808</v>
      </c>
    </row>
    <row r="1943" spans="1:76" x14ac:dyDescent="0.25">
      <c r="A1943">
        <v>417073</v>
      </c>
      <c r="C1943">
        <v>1</v>
      </c>
      <c r="F1943" t="s">
        <v>0</v>
      </c>
      <c r="G1943" t="s">
        <v>76</v>
      </c>
      <c r="H1943" t="s">
        <v>13205</v>
      </c>
      <c r="I1943" t="s">
        <v>3</v>
      </c>
      <c r="K1943">
        <v>1</v>
      </c>
      <c r="L1943" t="s">
        <v>4</v>
      </c>
      <c r="M1943">
        <v>101843</v>
      </c>
      <c r="N1943" t="s">
        <v>5</v>
      </c>
      <c r="O1943" t="s">
        <v>5</v>
      </c>
      <c r="U1943" t="s">
        <v>13167</v>
      </c>
      <c r="V1943" s="1">
        <v>1</v>
      </c>
      <c r="W1943" t="s">
        <v>13101</v>
      </c>
      <c r="X1943" t="s">
        <v>13118</v>
      </c>
      <c r="Y1943" s="2" t="s">
        <v>13103</v>
      </c>
      <c r="Z1943" s="3">
        <v>16</v>
      </c>
      <c r="AA1943" s="4">
        <v>1601</v>
      </c>
      <c r="AB1943" s="4" t="s">
        <v>13118</v>
      </c>
      <c r="AC1943" t="s">
        <v>13201</v>
      </c>
      <c r="AD1943">
        <v>2001</v>
      </c>
      <c r="AE1943">
        <v>1</v>
      </c>
      <c r="AF1943">
        <v>1</v>
      </c>
      <c r="AH1943" t="s">
        <v>12248</v>
      </c>
      <c r="AJ1943" t="s">
        <v>5</v>
      </c>
      <c r="AK1943" t="s">
        <v>12</v>
      </c>
      <c r="AL1943">
        <v>270526</v>
      </c>
      <c r="AM1943">
        <v>7041332</v>
      </c>
      <c r="AN1943" s="4">
        <v>271000</v>
      </c>
      <c r="AO1943" s="4">
        <v>7041000</v>
      </c>
      <c r="AP1943">
        <v>1000</v>
      </c>
      <c r="AR1943">
        <v>285</v>
      </c>
      <c r="AT1943" s="5"/>
      <c r="AU1943">
        <v>101843</v>
      </c>
      <c r="AW1943" s="6" t="s">
        <v>14</v>
      </c>
      <c r="AX1943">
        <v>1</v>
      </c>
      <c r="AY1943" t="s">
        <v>15</v>
      </c>
      <c r="AZ1943" t="s">
        <v>13206</v>
      </c>
      <c r="BA1943" t="s">
        <v>13207</v>
      </c>
      <c r="BB1943">
        <v>285</v>
      </c>
      <c r="BC1943" t="s">
        <v>84</v>
      </c>
      <c r="BD1943" t="s">
        <v>12235</v>
      </c>
      <c r="BF1943" s="5">
        <v>36892</v>
      </c>
      <c r="BG1943" s="7" t="s">
        <v>20</v>
      </c>
      <c r="BI1943">
        <v>5</v>
      </c>
      <c r="BJ1943">
        <v>335207</v>
      </c>
      <c r="BL1943" t="s">
        <v>13208</v>
      </c>
      <c r="BX1943">
        <v>417073</v>
      </c>
    </row>
    <row r="1944" spans="1:76" x14ac:dyDescent="0.25">
      <c r="A1944">
        <v>422961</v>
      </c>
      <c r="C1944">
        <v>1</v>
      </c>
      <c r="D1944">
        <v>1</v>
      </c>
      <c r="E1944">
        <v>1</v>
      </c>
      <c r="F1944" t="s">
        <v>0</v>
      </c>
      <c r="G1944" t="s">
        <v>76</v>
      </c>
      <c r="H1944" t="s">
        <v>13223</v>
      </c>
      <c r="I1944" t="s">
        <v>3</v>
      </c>
      <c r="K1944">
        <v>1</v>
      </c>
      <c r="L1944" t="s">
        <v>4</v>
      </c>
      <c r="M1944">
        <v>101843</v>
      </c>
      <c r="N1944" t="s">
        <v>5</v>
      </c>
      <c r="O1944" t="s">
        <v>5</v>
      </c>
      <c r="U1944" t="s">
        <v>13224</v>
      </c>
      <c r="V1944" s="1">
        <v>1</v>
      </c>
      <c r="W1944" t="s">
        <v>13101</v>
      </c>
      <c r="X1944" t="s">
        <v>13118</v>
      </c>
      <c r="Y1944" s="2" t="s">
        <v>13103</v>
      </c>
      <c r="Z1944" s="3">
        <v>16</v>
      </c>
      <c r="AA1944" s="4">
        <v>1601</v>
      </c>
      <c r="AB1944" s="4" t="s">
        <v>13118</v>
      </c>
      <c r="AC1944" t="s">
        <v>13201</v>
      </c>
      <c r="AD1944">
        <v>2001</v>
      </c>
      <c r="AE1944">
        <v>1</v>
      </c>
      <c r="AF1944">
        <v>1</v>
      </c>
      <c r="AH1944" t="s">
        <v>12248</v>
      </c>
      <c r="AJ1944" t="s">
        <v>5</v>
      </c>
      <c r="AK1944" t="s">
        <v>12</v>
      </c>
      <c r="AL1944">
        <v>272391</v>
      </c>
      <c r="AM1944">
        <v>7040855</v>
      </c>
      <c r="AN1944" s="4">
        <v>273000</v>
      </c>
      <c r="AO1944" s="4">
        <v>7041000</v>
      </c>
      <c r="AP1944">
        <v>1000</v>
      </c>
      <c r="AR1944">
        <v>285</v>
      </c>
      <c r="AT1944" s="5"/>
      <c r="AU1944">
        <v>101843</v>
      </c>
      <c r="AW1944" s="6" t="s">
        <v>14</v>
      </c>
      <c r="AX1944">
        <v>1</v>
      </c>
      <c r="AY1944" t="s">
        <v>15</v>
      </c>
      <c r="AZ1944" t="s">
        <v>13225</v>
      </c>
      <c r="BA1944" t="s">
        <v>13226</v>
      </c>
      <c r="BB1944">
        <v>285</v>
      </c>
      <c r="BC1944" t="s">
        <v>84</v>
      </c>
      <c r="BD1944" t="s">
        <v>12235</v>
      </c>
      <c r="BF1944" s="5">
        <v>36892</v>
      </c>
      <c r="BG1944" s="7" t="s">
        <v>20</v>
      </c>
      <c r="BI1944">
        <v>5</v>
      </c>
      <c r="BJ1944">
        <v>335042</v>
      </c>
      <c r="BL1944" t="s">
        <v>13227</v>
      </c>
      <c r="BX1944">
        <v>422961</v>
      </c>
    </row>
    <row r="1945" spans="1:76" x14ac:dyDescent="0.25">
      <c r="A1945">
        <v>415935</v>
      </c>
      <c r="B1945">
        <v>213167</v>
      </c>
      <c r="F1945" t="s">
        <v>0</v>
      </c>
      <c r="G1945" t="s">
        <v>76</v>
      </c>
      <c r="H1945" t="s">
        <v>13209</v>
      </c>
      <c r="I1945" s="8" t="str">
        <f>HYPERLINK(AT1945,"Hb")</f>
        <v>Hb</v>
      </c>
      <c r="K1945">
        <v>1</v>
      </c>
      <c r="L1945" t="s">
        <v>4</v>
      </c>
      <c r="M1945">
        <v>101843</v>
      </c>
      <c r="N1945" t="s">
        <v>5</v>
      </c>
      <c r="O1945" t="s">
        <v>5</v>
      </c>
      <c r="U1945" t="s">
        <v>13167</v>
      </c>
      <c r="V1945" s="1">
        <v>1</v>
      </c>
      <c r="W1945" t="s">
        <v>13101</v>
      </c>
      <c r="X1945" t="s">
        <v>13118</v>
      </c>
      <c r="Y1945" s="2" t="s">
        <v>13103</v>
      </c>
      <c r="Z1945" s="3">
        <v>16</v>
      </c>
      <c r="AA1945" s="4">
        <v>1601</v>
      </c>
      <c r="AB1945" s="4" t="s">
        <v>13118</v>
      </c>
      <c r="AC1945" t="s">
        <v>13210</v>
      </c>
      <c r="AD1945">
        <v>2001</v>
      </c>
      <c r="AE1945">
        <v>6</v>
      </c>
      <c r="AF1945">
        <v>18</v>
      </c>
      <c r="AG1945" t="s">
        <v>12248</v>
      </c>
      <c r="AH1945" t="s">
        <v>12248</v>
      </c>
      <c r="AJ1945" t="s">
        <v>5</v>
      </c>
      <c r="AK1945" t="s">
        <v>12</v>
      </c>
      <c r="AL1945">
        <v>270147</v>
      </c>
      <c r="AM1945">
        <v>7041014</v>
      </c>
      <c r="AN1945" s="4">
        <v>271000</v>
      </c>
      <c r="AO1945" s="4">
        <v>7041000</v>
      </c>
      <c r="AP1945">
        <v>707</v>
      </c>
      <c r="AR1945">
        <v>37</v>
      </c>
      <c r="AT1945" t="s">
        <v>13211</v>
      </c>
      <c r="AU1945">
        <v>101843</v>
      </c>
      <c r="AW1945" s="6" t="s">
        <v>14</v>
      </c>
      <c r="AX1945">
        <v>1</v>
      </c>
      <c r="AY1945" t="s">
        <v>15</v>
      </c>
      <c r="AZ1945" t="s">
        <v>13212</v>
      </c>
      <c r="BA1945" t="s">
        <v>13213</v>
      </c>
      <c r="BB1945">
        <v>37</v>
      </c>
      <c r="BC1945" t="s">
        <v>84</v>
      </c>
      <c r="BD1945" t="s">
        <v>65</v>
      </c>
      <c r="BE1945">
        <v>1</v>
      </c>
      <c r="BF1945" s="5">
        <v>41767</v>
      </c>
      <c r="BG1945" s="7" t="s">
        <v>20</v>
      </c>
      <c r="BI1945">
        <v>4</v>
      </c>
      <c r="BJ1945">
        <v>367670</v>
      </c>
      <c r="BK1945">
        <v>143263</v>
      </c>
      <c r="BL1945" t="s">
        <v>13214</v>
      </c>
      <c r="BN1945" t="s">
        <v>13215</v>
      </c>
      <c r="BX1945">
        <v>415935</v>
      </c>
    </row>
    <row r="1946" spans="1:76" x14ac:dyDescent="0.25">
      <c r="A1946">
        <v>416818</v>
      </c>
      <c r="B1946">
        <v>212532</v>
      </c>
      <c r="F1946" t="s">
        <v>0</v>
      </c>
      <c r="G1946" t="s">
        <v>76</v>
      </c>
      <c r="H1946" t="s">
        <v>13216</v>
      </c>
      <c r="I1946" s="8" t="str">
        <f>HYPERLINK(AT1946,"Hb")</f>
        <v>Hb</v>
      </c>
      <c r="K1946">
        <v>1</v>
      </c>
      <c r="L1946" t="s">
        <v>4</v>
      </c>
      <c r="M1946">
        <v>101843</v>
      </c>
      <c r="N1946" t="s">
        <v>5</v>
      </c>
      <c r="O1946" t="s">
        <v>5</v>
      </c>
      <c r="U1946" t="s">
        <v>13167</v>
      </c>
      <c r="V1946" s="1">
        <v>1</v>
      </c>
      <c r="W1946" t="s">
        <v>13101</v>
      </c>
      <c r="X1946" t="s">
        <v>13118</v>
      </c>
      <c r="Y1946" s="2" t="s">
        <v>13103</v>
      </c>
      <c r="Z1946" s="3">
        <v>16</v>
      </c>
      <c r="AA1946" s="4">
        <v>1601</v>
      </c>
      <c r="AB1946" s="4" t="s">
        <v>13118</v>
      </c>
      <c r="AC1946" t="s">
        <v>13217</v>
      </c>
      <c r="AD1946">
        <v>2011</v>
      </c>
      <c r="AE1946">
        <v>7</v>
      </c>
      <c r="AF1946">
        <v>21</v>
      </c>
      <c r="AG1946" t="s">
        <v>12248</v>
      </c>
      <c r="AH1946" t="s">
        <v>12248</v>
      </c>
      <c r="AJ1946" t="s">
        <v>5</v>
      </c>
      <c r="AK1946" t="s">
        <v>12</v>
      </c>
      <c r="AL1946">
        <v>270429</v>
      </c>
      <c r="AM1946">
        <v>7041318</v>
      </c>
      <c r="AN1946" s="4">
        <v>271000</v>
      </c>
      <c r="AO1946" s="4">
        <v>7041000</v>
      </c>
      <c r="AP1946">
        <v>7</v>
      </c>
      <c r="AR1946">
        <v>37</v>
      </c>
      <c r="AT1946" t="s">
        <v>13218</v>
      </c>
      <c r="AU1946">
        <v>101843</v>
      </c>
      <c r="AW1946" s="6" t="s">
        <v>14</v>
      </c>
      <c r="AX1946">
        <v>1</v>
      </c>
      <c r="AY1946" t="s">
        <v>15</v>
      </c>
      <c r="AZ1946" t="s">
        <v>13219</v>
      </c>
      <c r="BA1946" t="s">
        <v>13220</v>
      </c>
      <c r="BB1946">
        <v>37</v>
      </c>
      <c r="BC1946" t="s">
        <v>84</v>
      </c>
      <c r="BD1946" t="s">
        <v>65</v>
      </c>
      <c r="BE1946">
        <v>1</v>
      </c>
      <c r="BF1946" s="5">
        <v>41767</v>
      </c>
      <c r="BG1946" s="7" t="s">
        <v>20</v>
      </c>
      <c r="BI1946">
        <v>4</v>
      </c>
      <c r="BJ1946">
        <v>366981</v>
      </c>
      <c r="BK1946">
        <v>143264</v>
      </c>
      <c r="BL1946" t="s">
        <v>13221</v>
      </c>
      <c r="BN1946" t="s">
        <v>13222</v>
      </c>
      <c r="BX1946">
        <v>416818</v>
      </c>
    </row>
    <row r="1947" spans="1:76" x14ac:dyDescent="0.25">
      <c r="A1947">
        <v>425830</v>
      </c>
      <c r="B1947">
        <v>100802</v>
      </c>
      <c r="F1947" t="s">
        <v>0</v>
      </c>
      <c r="G1947" t="s">
        <v>1</v>
      </c>
      <c r="H1947" t="s">
        <v>13228</v>
      </c>
      <c r="I1947" t="s">
        <v>3</v>
      </c>
      <c r="K1947">
        <v>1</v>
      </c>
      <c r="L1947" t="s">
        <v>4</v>
      </c>
      <c r="M1947">
        <v>101843</v>
      </c>
      <c r="N1947" t="s">
        <v>5</v>
      </c>
      <c r="O1947" t="s">
        <v>5</v>
      </c>
      <c r="S1947" t="s">
        <v>668</v>
      </c>
      <c r="T1947" t="s">
        <v>2850</v>
      </c>
      <c r="U1947" t="s">
        <v>13229</v>
      </c>
      <c r="V1947" s="1">
        <v>1</v>
      </c>
      <c r="W1947" t="s">
        <v>13101</v>
      </c>
      <c r="X1947" t="s">
        <v>13118</v>
      </c>
      <c r="Y1947" s="2" t="s">
        <v>13103</v>
      </c>
      <c r="Z1947" s="3">
        <v>16</v>
      </c>
      <c r="AA1947" s="4">
        <v>1601</v>
      </c>
      <c r="AB1947" s="4" t="s">
        <v>13118</v>
      </c>
      <c r="AC1947" t="s">
        <v>13230</v>
      </c>
      <c r="AD1947">
        <v>2015</v>
      </c>
      <c r="AE1947">
        <v>9</v>
      </c>
      <c r="AF1947">
        <v>28</v>
      </c>
      <c r="AG1947" t="s">
        <v>13231</v>
      </c>
      <c r="AJ1947" t="s">
        <v>5</v>
      </c>
      <c r="AK1947" t="s">
        <v>12</v>
      </c>
      <c r="AL1947">
        <v>273276</v>
      </c>
      <c r="AM1947">
        <v>7043510</v>
      </c>
      <c r="AN1947" s="4">
        <v>273000</v>
      </c>
      <c r="AO1947" s="4">
        <v>7043000</v>
      </c>
      <c r="AP1947">
        <v>50</v>
      </c>
      <c r="AR1947">
        <v>1010</v>
      </c>
      <c r="AT1947" s="5" t="s">
        <v>13232</v>
      </c>
      <c r="AU1947">
        <v>101843</v>
      </c>
      <c r="AW1947" s="6" t="s">
        <v>14</v>
      </c>
      <c r="AX1947">
        <v>1</v>
      </c>
      <c r="AY1947" t="s">
        <v>15</v>
      </c>
      <c r="AZ1947" t="s">
        <v>13233</v>
      </c>
      <c r="BA1947" t="s">
        <v>13234</v>
      </c>
      <c r="BB1947">
        <v>1010</v>
      </c>
      <c r="BC1947" t="s">
        <v>18</v>
      </c>
      <c r="BD1947" t="s">
        <v>19</v>
      </c>
      <c r="BF1947" s="5">
        <v>42275.854490740698</v>
      </c>
      <c r="BG1947" s="7" t="s">
        <v>20</v>
      </c>
      <c r="BI1947">
        <v>6</v>
      </c>
      <c r="BJ1947">
        <v>87595</v>
      </c>
      <c r="BK1947">
        <v>143265</v>
      </c>
      <c r="BL1947" t="s">
        <v>13235</v>
      </c>
      <c r="BX1947">
        <v>425830</v>
      </c>
    </row>
    <row r="1948" spans="1:76" x14ac:dyDescent="0.25">
      <c r="A1948">
        <v>403272</v>
      </c>
      <c r="C1948">
        <v>1</v>
      </c>
      <c r="F1948" t="s">
        <v>0</v>
      </c>
      <c r="G1948" t="s">
        <v>1407</v>
      </c>
      <c r="H1948" t="s">
        <v>13135</v>
      </c>
      <c r="I1948" t="s">
        <v>3</v>
      </c>
      <c r="K1948">
        <v>1</v>
      </c>
      <c r="L1948" t="s">
        <v>4</v>
      </c>
      <c r="M1948">
        <v>101843</v>
      </c>
      <c r="N1948" t="s">
        <v>5</v>
      </c>
      <c r="O1948" t="s">
        <v>5</v>
      </c>
      <c r="S1948" t="s">
        <v>13541</v>
      </c>
      <c r="T1948" t="s">
        <v>13542</v>
      </c>
      <c r="U1948" t="s">
        <v>13127</v>
      </c>
      <c r="V1948" s="1">
        <v>1</v>
      </c>
      <c r="W1948" t="s">
        <v>13101</v>
      </c>
      <c r="X1948" t="s">
        <v>13118</v>
      </c>
      <c r="Y1948" s="2" t="s">
        <v>13103</v>
      </c>
      <c r="Z1948" s="3">
        <v>16</v>
      </c>
      <c r="AA1948" s="4">
        <v>1601</v>
      </c>
      <c r="AB1948" s="4" t="s">
        <v>13118</v>
      </c>
      <c r="AC1948" t="s">
        <v>2256</v>
      </c>
      <c r="AD1948">
        <v>2018</v>
      </c>
      <c r="AE1948">
        <v>8</v>
      </c>
      <c r="AF1948">
        <v>5</v>
      </c>
      <c r="AJ1948" t="s">
        <v>5</v>
      </c>
      <c r="AK1948" t="s">
        <v>12</v>
      </c>
      <c r="AL1948">
        <v>267597</v>
      </c>
      <c r="AM1948">
        <v>7037452</v>
      </c>
      <c r="AN1948" s="4">
        <v>267000</v>
      </c>
      <c r="AO1948" s="4">
        <v>7037000</v>
      </c>
      <c r="AP1948">
        <v>10</v>
      </c>
      <c r="AR1948">
        <v>40</v>
      </c>
      <c r="AT1948" t="s">
        <v>13136</v>
      </c>
      <c r="AU1948">
        <v>101843</v>
      </c>
      <c r="AW1948" s="6" t="s">
        <v>14</v>
      </c>
      <c r="AX1948">
        <v>1</v>
      </c>
      <c r="AY1948" t="s">
        <v>15</v>
      </c>
      <c r="AZ1948" t="s">
        <v>13137</v>
      </c>
      <c r="BA1948" t="s">
        <v>13138</v>
      </c>
      <c r="BB1948">
        <v>40</v>
      </c>
      <c r="BC1948" t="s">
        <v>1414</v>
      </c>
      <c r="BD1948" t="s">
        <v>1415</v>
      </c>
      <c r="BF1948" s="5">
        <v>43317</v>
      </c>
      <c r="BG1948" s="7" t="s">
        <v>20</v>
      </c>
      <c r="BI1948">
        <v>4</v>
      </c>
      <c r="BJ1948">
        <v>374395</v>
      </c>
      <c r="BL1948" t="s">
        <v>13139</v>
      </c>
      <c r="BX1948">
        <v>403272</v>
      </c>
    </row>
    <row r="1949" spans="1:76" x14ac:dyDescent="0.25">
      <c r="A1949">
        <v>194337</v>
      </c>
      <c r="B1949">
        <v>304206</v>
      </c>
      <c r="F1949" t="s">
        <v>0</v>
      </c>
      <c r="G1949" t="s">
        <v>55</v>
      </c>
      <c r="H1949" t="s">
        <v>13244</v>
      </c>
      <c r="I1949" s="8" t="str">
        <f>HYPERLINK(AT1949,"Hb")</f>
        <v>Hb</v>
      </c>
      <c r="K1949">
        <v>1</v>
      </c>
      <c r="L1949" t="s">
        <v>4</v>
      </c>
      <c r="M1949">
        <v>101843</v>
      </c>
      <c r="N1949" t="s">
        <v>5</v>
      </c>
      <c r="O1949" t="s">
        <v>5</v>
      </c>
      <c r="U1949" t="s">
        <v>13245</v>
      </c>
      <c r="V1949" s="12">
        <v>3</v>
      </c>
      <c r="W1949" t="s">
        <v>13101</v>
      </c>
      <c r="X1949" t="s">
        <v>13102</v>
      </c>
      <c r="Y1949" s="2" t="s">
        <v>13103</v>
      </c>
      <c r="Z1949" s="3">
        <v>16</v>
      </c>
      <c r="AA1949" s="4">
        <v>1612</v>
      </c>
      <c r="AB1949" t="s">
        <v>13246</v>
      </c>
      <c r="AC1949" t="s">
        <v>13247</v>
      </c>
      <c r="AD1949">
        <v>1932</v>
      </c>
      <c r="AE1949">
        <v>7</v>
      </c>
      <c r="AF1949">
        <v>22</v>
      </c>
      <c r="AG1949" t="s">
        <v>13248</v>
      </c>
      <c r="AH1949" t="s">
        <v>13248</v>
      </c>
      <c r="AJ1949" t="s">
        <v>5</v>
      </c>
      <c r="AK1949" t="s">
        <v>12</v>
      </c>
      <c r="AL1949">
        <v>192385</v>
      </c>
      <c r="AM1949">
        <v>7026830</v>
      </c>
      <c r="AN1949" s="4">
        <v>193000</v>
      </c>
      <c r="AO1949" s="4">
        <v>7027000</v>
      </c>
      <c r="AP1949">
        <v>42554</v>
      </c>
      <c r="AR1949">
        <v>8</v>
      </c>
      <c r="AS1949" t="s">
        <v>13249</v>
      </c>
      <c r="AT1949" t="s">
        <v>13250</v>
      </c>
      <c r="AU1949">
        <v>101843</v>
      </c>
      <c r="AW1949" s="6" t="s">
        <v>14</v>
      </c>
      <c r="AX1949">
        <v>1</v>
      </c>
      <c r="AY1949" t="s">
        <v>15</v>
      </c>
      <c r="AZ1949" t="s">
        <v>13251</v>
      </c>
      <c r="BA1949" t="s">
        <v>13252</v>
      </c>
      <c r="BB1949">
        <v>8</v>
      </c>
      <c r="BC1949" t="s">
        <v>64</v>
      </c>
      <c r="BD1949" t="s">
        <v>65</v>
      </c>
      <c r="BE1949">
        <v>1</v>
      </c>
      <c r="BF1949" s="5">
        <v>36890</v>
      </c>
      <c r="BG1949" s="7" t="s">
        <v>20</v>
      </c>
      <c r="BI1949">
        <v>3</v>
      </c>
      <c r="BJ1949">
        <v>477213</v>
      </c>
      <c r="BK1949">
        <v>143267</v>
      </c>
      <c r="BL1949" t="s">
        <v>13253</v>
      </c>
      <c r="BN1949" t="s">
        <v>13254</v>
      </c>
      <c r="BX1949">
        <v>194337</v>
      </c>
    </row>
    <row r="1950" spans="1:76" x14ac:dyDescent="0.25">
      <c r="A1950">
        <v>204118</v>
      </c>
      <c r="B1950">
        <v>178495</v>
      </c>
      <c r="F1950" t="s">
        <v>0</v>
      </c>
      <c r="G1950" t="s">
        <v>55</v>
      </c>
      <c r="H1950" t="s">
        <v>13255</v>
      </c>
      <c r="I1950" t="s">
        <v>113</v>
      </c>
      <c r="K1950">
        <v>1</v>
      </c>
      <c r="L1950" t="s">
        <v>4</v>
      </c>
      <c r="M1950">
        <v>101843</v>
      </c>
      <c r="N1950" t="s">
        <v>5</v>
      </c>
      <c r="O1950" t="s">
        <v>5</v>
      </c>
      <c r="U1950" t="s">
        <v>13256</v>
      </c>
      <c r="V1950" s="11">
        <v>2</v>
      </c>
      <c r="W1950" t="s">
        <v>13101</v>
      </c>
      <c r="X1950" t="s">
        <v>13102</v>
      </c>
      <c r="Y1950" s="2" t="s">
        <v>13103</v>
      </c>
      <c r="Z1950" s="3">
        <v>16</v>
      </c>
      <c r="AA1950" s="4">
        <v>1612</v>
      </c>
      <c r="AB1950" t="s">
        <v>13246</v>
      </c>
      <c r="AC1950" t="s">
        <v>13257</v>
      </c>
      <c r="AD1950">
        <v>1932</v>
      </c>
      <c r="AE1950">
        <v>7</v>
      </c>
      <c r="AF1950">
        <v>17</v>
      </c>
      <c r="AG1950" t="s">
        <v>13258</v>
      </c>
      <c r="AH1950" t="s">
        <v>13258</v>
      </c>
      <c r="AJ1950" t="s">
        <v>5</v>
      </c>
      <c r="AK1950" t="s">
        <v>12</v>
      </c>
      <c r="AL1950">
        <v>202638</v>
      </c>
      <c r="AM1950">
        <v>7031323</v>
      </c>
      <c r="AN1950" s="4">
        <v>203000</v>
      </c>
      <c r="AO1950" s="4">
        <v>7031000</v>
      </c>
      <c r="AP1950">
        <v>1632</v>
      </c>
      <c r="AR1950">
        <v>23</v>
      </c>
      <c r="AT1950" s="5"/>
      <c r="AU1950">
        <v>101843</v>
      </c>
      <c r="AW1950" s="6" t="s">
        <v>14</v>
      </c>
      <c r="AX1950">
        <v>1</v>
      </c>
      <c r="AY1950" t="s">
        <v>15</v>
      </c>
      <c r="AZ1950" t="s">
        <v>13259</v>
      </c>
      <c r="BA1950" t="s">
        <v>13260</v>
      </c>
      <c r="BB1950">
        <v>23</v>
      </c>
      <c r="BC1950" t="s">
        <v>64</v>
      </c>
      <c r="BD1950" t="s">
        <v>119</v>
      </c>
      <c r="BF1950" s="5">
        <v>39009</v>
      </c>
      <c r="BG1950" s="7" t="s">
        <v>20</v>
      </c>
      <c r="BI1950">
        <v>4</v>
      </c>
      <c r="BJ1950">
        <v>325675</v>
      </c>
      <c r="BK1950">
        <v>143266</v>
      </c>
      <c r="BL1950" t="s">
        <v>13261</v>
      </c>
      <c r="BX1950">
        <v>204118</v>
      </c>
    </row>
    <row r="1951" spans="1:76" x14ac:dyDescent="0.25">
      <c r="A1951">
        <v>217332</v>
      </c>
      <c r="B1951">
        <v>221259</v>
      </c>
      <c r="F1951" t="s">
        <v>0</v>
      </c>
      <c r="G1951" t="s">
        <v>76</v>
      </c>
      <c r="H1951" t="s">
        <v>13262</v>
      </c>
      <c r="I1951" t="s">
        <v>113</v>
      </c>
      <c r="K1951">
        <v>1</v>
      </c>
      <c r="L1951" t="s">
        <v>4</v>
      </c>
      <c r="M1951">
        <v>101843</v>
      </c>
      <c r="N1951" t="s">
        <v>5</v>
      </c>
      <c r="O1951" t="s">
        <v>5</v>
      </c>
      <c r="U1951" t="s">
        <v>13263</v>
      </c>
      <c r="V1951" s="1">
        <v>1</v>
      </c>
      <c r="W1951" t="s">
        <v>13101</v>
      </c>
      <c r="X1951" t="s">
        <v>13264</v>
      </c>
      <c r="Y1951" s="2" t="s">
        <v>13103</v>
      </c>
      <c r="Z1951" s="3">
        <v>16</v>
      </c>
      <c r="AA1951" s="4">
        <v>1613</v>
      </c>
      <c r="AB1951" t="s">
        <v>13265</v>
      </c>
      <c r="AC1951" t="s">
        <v>13266</v>
      </c>
      <c r="AD1951">
        <v>1973</v>
      </c>
      <c r="AE1951">
        <v>9</v>
      </c>
      <c r="AF1951">
        <v>4</v>
      </c>
      <c r="AG1951" t="s">
        <v>13267</v>
      </c>
      <c r="AH1951" t="s">
        <v>13267</v>
      </c>
      <c r="AJ1951" t="s">
        <v>5</v>
      </c>
      <c r="AK1951" t="s">
        <v>12</v>
      </c>
      <c r="AL1951">
        <v>220254</v>
      </c>
      <c r="AM1951">
        <v>7040468</v>
      </c>
      <c r="AN1951" s="4">
        <v>221000</v>
      </c>
      <c r="AO1951" s="4">
        <v>7041000</v>
      </c>
      <c r="AP1951">
        <v>1000</v>
      </c>
      <c r="AR1951">
        <v>47</v>
      </c>
      <c r="AU1951">
        <v>101843</v>
      </c>
      <c r="AW1951" s="6" t="s">
        <v>14</v>
      </c>
      <c r="AX1951">
        <v>1</v>
      </c>
      <c r="AY1951" t="s">
        <v>15</v>
      </c>
      <c r="AZ1951" t="s">
        <v>13268</v>
      </c>
      <c r="BA1951" t="s">
        <v>13269</v>
      </c>
      <c r="BB1951">
        <v>47</v>
      </c>
      <c r="BC1951" t="s">
        <v>84</v>
      </c>
      <c r="BD1951" t="s">
        <v>12235</v>
      </c>
      <c r="BF1951" s="5">
        <v>26911</v>
      </c>
      <c r="BG1951" s="7" t="s">
        <v>20</v>
      </c>
      <c r="BI1951">
        <v>4</v>
      </c>
      <c r="BJ1951">
        <v>382024</v>
      </c>
      <c r="BL1951" t="s">
        <v>13270</v>
      </c>
      <c r="BX1951">
        <v>217332</v>
      </c>
    </row>
    <row r="1952" spans="1:76" x14ac:dyDescent="0.25">
      <c r="A1952">
        <v>199975</v>
      </c>
      <c r="C1952">
        <v>1</v>
      </c>
      <c r="D1952">
        <v>1</v>
      </c>
      <c r="E1952">
        <v>1</v>
      </c>
      <c r="F1952" t="s">
        <v>0</v>
      </c>
      <c r="G1952" t="s">
        <v>1407</v>
      </c>
      <c r="H1952" t="s">
        <v>13271</v>
      </c>
      <c r="I1952" t="s">
        <v>3</v>
      </c>
      <c r="K1952">
        <v>1</v>
      </c>
      <c r="L1952" t="s">
        <v>4</v>
      </c>
      <c r="M1952">
        <v>101843</v>
      </c>
      <c r="N1952" t="s">
        <v>5</v>
      </c>
      <c r="O1952" t="s">
        <v>5</v>
      </c>
      <c r="S1952" t="s">
        <v>13541</v>
      </c>
      <c r="T1952" t="s">
        <v>13542</v>
      </c>
      <c r="U1952" t="s">
        <v>13272</v>
      </c>
      <c r="V1952" s="1">
        <v>1</v>
      </c>
      <c r="W1952" t="s">
        <v>13101</v>
      </c>
      <c r="X1952" t="s">
        <v>13273</v>
      </c>
      <c r="Y1952" s="2" t="s">
        <v>13103</v>
      </c>
      <c r="Z1952" s="3">
        <v>16</v>
      </c>
      <c r="AA1952" s="4">
        <v>1617</v>
      </c>
      <c r="AB1952" s="4" t="s">
        <v>13273</v>
      </c>
      <c r="AC1952" t="s">
        <v>2256</v>
      </c>
      <c r="AD1952">
        <v>2019</v>
      </c>
      <c r="AE1952">
        <v>1</v>
      </c>
      <c r="AF1952">
        <v>6</v>
      </c>
      <c r="AJ1952" t="s">
        <v>5</v>
      </c>
      <c r="AK1952" t="s">
        <v>12</v>
      </c>
      <c r="AL1952">
        <v>197053</v>
      </c>
      <c r="AM1952">
        <v>7067838</v>
      </c>
      <c r="AN1952" s="4">
        <v>197000</v>
      </c>
      <c r="AO1952" s="4">
        <v>7067000</v>
      </c>
      <c r="AP1952">
        <v>10</v>
      </c>
      <c r="AR1952">
        <v>40</v>
      </c>
      <c r="AT1952" t="s">
        <v>13274</v>
      </c>
      <c r="AU1952">
        <v>101843</v>
      </c>
      <c r="AW1952" s="6" t="s">
        <v>14</v>
      </c>
      <c r="AX1952">
        <v>1</v>
      </c>
      <c r="AY1952" t="s">
        <v>15</v>
      </c>
      <c r="AZ1952" t="s">
        <v>13275</v>
      </c>
      <c r="BA1952" t="s">
        <v>13276</v>
      </c>
      <c r="BB1952">
        <v>40</v>
      </c>
      <c r="BC1952" t="s">
        <v>1414</v>
      </c>
      <c r="BD1952" t="s">
        <v>1415</v>
      </c>
      <c r="BF1952" s="5">
        <v>43471</v>
      </c>
      <c r="BG1952" s="7" t="s">
        <v>20</v>
      </c>
      <c r="BI1952">
        <v>4</v>
      </c>
      <c r="BJ1952">
        <v>375446</v>
      </c>
      <c r="BL1952" t="s">
        <v>13277</v>
      </c>
      <c r="BX1952">
        <v>199975</v>
      </c>
    </row>
    <row r="1953" spans="1:76" x14ac:dyDescent="0.25">
      <c r="A1953">
        <v>251736</v>
      </c>
      <c r="B1953">
        <v>203389</v>
      </c>
      <c r="F1953" t="s">
        <v>0</v>
      </c>
      <c r="G1953" t="s">
        <v>76</v>
      </c>
      <c r="H1953" t="s">
        <v>13278</v>
      </c>
      <c r="I1953" s="8" t="str">
        <f>HYPERLINK(AT1953,"Hb")</f>
        <v>Hb</v>
      </c>
      <c r="K1953">
        <v>1</v>
      </c>
      <c r="L1953" t="s">
        <v>4</v>
      </c>
      <c r="M1953">
        <v>101843</v>
      </c>
      <c r="N1953" t="s">
        <v>5</v>
      </c>
      <c r="O1953" t="s">
        <v>5</v>
      </c>
      <c r="U1953" t="s">
        <v>13279</v>
      </c>
      <c r="V1953" s="1">
        <v>1</v>
      </c>
      <c r="W1953" t="s">
        <v>13101</v>
      </c>
      <c r="X1953" t="s">
        <v>13280</v>
      </c>
      <c r="Y1953" s="2" t="s">
        <v>13103</v>
      </c>
      <c r="Z1953" s="3">
        <v>16</v>
      </c>
      <c r="AA1953" s="4">
        <v>1621</v>
      </c>
      <c r="AB1953" t="s">
        <v>13280</v>
      </c>
      <c r="AC1953" t="s">
        <v>13281</v>
      </c>
      <c r="AD1953">
        <v>1962</v>
      </c>
      <c r="AE1953">
        <v>7</v>
      </c>
      <c r="AF1953">
        <v>12</v>
      </c>
      <c r="AG1953" t="s">
        <v>13120</v>
      </c>
      <c r="AH1953" t="s">
        <v>13120</v>
      </c>
      <c r="AJ1953" t="s">
        <v>5</v>
      </c>
      <c r="AK1953" t="s">
        <v>12</v>
      </c>
      <c r="AL1953">
        <v>236376</v>
      </c>
      <c r="AM1953">
        <v>7077368</v>
      </c>
      <c r="AN1953" s="4">
        <v>237000</v>
      </c>
      <c r="AO1953" s="4">
        <v>7077000</v>
      </c>
      <c r="AP1953">
        <v>707</v>
      </c>
      <c r="AR1953">
        <v>37</v>
      </c>
      <c r="AS1953" t="s">
        <v>13282</v>
      </c>
      <c r="AT1953" t="s">
        <v>13283</v>
      </c>
      <c r="AU1953">
        <v>101843</v>
      </c>
      <c r="AW1953" s="6" t="s">
        <v>14</v>
      </c>
      <c r="AX1953">
        <v>1</v>
      </c>
      <c r="AY1953" t="s">
        <v>15</v>
      </c>
      <c r="AZ1953" t="s">
        <v>13284</v>
      </c>
      <c r="BA1953" t="s">
        <v>13285</v>
      </c>
      <c r="BB1953">
        <v>37</v>
      </c>
      <c r="BC1953" t="s">
        <v>84</v>
      </c>
      <c r="BD1953" t="s">
        <v>65</v>
      </c>
      <c r="BE1953">
        <v>1</v>
      </c>
      <c r="BF1953" s="5">
        <v>41767</v>
      </c>
      <c r="BG1953" s="7" t="s">
        <v>20</v>
      </c>
      <c r="BI1953">
        <v>4</v>
      </c>
      <c r="BJ1953">
        <v>358936</v>
      </c>
      <c r="BK1953">
        <v>143269</v>
      </c>
      <c r="BL1953" t="s">
        <v>13286</v>
      </c>
      <c r="BN1953" t="s">
        <v>13287</v>
      </c>
      <c r="BX1953">
        <v>251736</v>
      </c>
    </row>
    <row r="1954" spans="1:76" x14ac:dyDescent="0.25">
      <c r="A1954">
        <v>344544</v>
      </c>
      <c r="B1954">
        <v>210598</v>
      </c>
      <c r="F1954" t="s">
        <v>0</v>
      </c>
      <c r="G1954" t="s">
        <v>76</v>
      </c>
      <c r="H1954" t="s">
        <v>13300</v>
      </c>
      <c r="I1954" s="8" t="str">
        <f>HYPERLINK(AT1954,"Hb")</f>
        <v>Hb</v>
      </c>
      <c r="K1954">
        <v>1</v>
      </c>
      <c r="L1954" t="s">
        <v>4</v>
      </c>
      <c r="M1954">
        <v>101843</v>
      </c>
      <c r="N1954" t="s">
        <v>5</v>
      </c>
      <c r="O1954" t="s">
        <v>5</v>
      </c>
      <c r="U1954" t="s">
        <v>13301</v>
      </c>
      <c r="V1954" s="1">
        <v>1</v>
      </c>
      <c r="W1954" t="s">
        <v>13101</v>
      </c>
      <c r="X1954" t="s">
        <v>13294</v>
      </c>
      <c r="Y1954" s="2" t="s">
        <v>13103</v>
      </c>
      <c r="Z1954" s="3">
        <v>16</v>
      </c>
      <c r="AA1954" s="4">
        <v>1624</v>
      </c>
      <c r="AB1954" t="s">
        <v>13290</v>
      </c>
      <c r="AC1954" t="s">
        <v>13302</v>
      </c>
      <c r="AD1954">
        <v>2001</v>
      </c>
      <c r="AE1954">
        <v>8</v>
      </c>
      <c r="AF1954">
        <v>4</v>
      </c>
      <c r="AG1954" t="s">
        <v>13303</v>
      </c>
      <c r="AH1954" t="s">
        <v>13303</v>
      </c>
      <c r="AJ1954" t="s">
        <v>5</v>
      </c>
      <c r="AK1954" t="s">
        <v>12</v>
      </c>
      <c r="AL1954">
        <v>258122</v>
      </c>
      <c r="AM1954">
        <v>7066517</v>
      </c>
      <c r="AN1954" s="4">
        <v>259000</v>
      </c>
      <c r="AO1954" s="4">
        <v>7067000</v>
      </c>
      <c r="AP1954">
        <v>71</v>
      </c>
      <c r="AR1954">
        <v>37</v>
      </c>
      <c r="AT1954" t="s">
        <v>13304</v>
      </c>
      <c r="AU1954">
        <v>101843</v>
      </c>
      <c r="AW1954" s="6" t="s">
        <v>14</v>
      </c>
      <c r="AX1954">
        <v>1</v>
      </c>
      <c r="AY1954" t="s">
        <v>15</v>
      </c>
      <c r="AZ1954" t="s">
        <v>13305</v>
      </c>
      <c r="BA1954" t="s">
        <v>13306</v>
      </c>
      <c r="BB1954">
        <v>37</v>
      </c>
      <c r="BC1954" t="s">
        <v>84</v>
      </c>
      <c r="BD1954" t="s">
        <v>65</v>
      </c>
      <c r="BE1954">
        <v>1</v>
      </c>
      <c r="BF1954" s="5">
        <v>41767</v>
      </c>
      <c r="BG1954" s="7" t="s">
        <v>20</v>
      </c>
      <c r="BI1954">
        <v>4</v>
      </c>
      <c r="BJ1954">
        <v>365141</v>
      </c>
      <c r="BK1954">
        <v>143270</v>
      </c>
      <c r="BL1954" t="s">
        <v>13307</v>
      </c>
      <c r="BN1954" t="s">
        <v>13308</v>
      </c>
      <c r="BX1954">
        <v>344544</v>
      </c>
    </row>
    <row r="1955" spans="1:76" x14ac:dyDescent="0.25">
      <c r="A1955">
        <v>295390</v>
      </c>
      <c r="B1955">
        <v>403177</v>
      </c>
      <c r="F1955" t="s">
        <v>130</v>
      </c>
      <c r="G1955" t="s">
        <v>1044</v>
      </c>
      <c r="H1955" s="9" t="s">
        <v>13288</v>
      </c>
      <c r="I1955" t="s">
        <v>113</v>
      </c>
      <c r="K1955">
        <v>1</v>
      </c>
      <c r="L1955" t="s">
        <v>4</v>
      </c>
      <c r="M1955">
        <v>101843</v>
      </c>
      <c r="N1955" t="s">
        <v>5</v>
      </c>
      <c r="O1955" t="s">
        <v>5</v>
      </c>
      <c r="U1955" t="s">
        <v>13289</v>
      </c>
      <c r="V1955" s="1">
        <v>1</v>
      </c>
      <c r="W1955" t="s">
        <v>13101</v>
      </c>
      <c r="Y1955" t="s">
        <v>13103</v>
      </c>
      <c r="Z1955" s="3">
        <v>16</v>
      </c>
      <c r="AA1955" s="4">
        <v>1624</v>
      </c>
      <c r="AB1955" t="s">
        <v>13290</v>
      </c>
      <c r="AC1955" t="s">
        <v>13291</v>
      </c>
      <c r="AD1955">
        <v>2011</v>
      </c>
      <c r="AE1955">
        <v>7</v>
      </c>
      <c r="AF1955">
        <v>7</v>
      </c>
      <c r="AG1955" t="s">
        <v>11771</v>
      </c>
      <c r="AJ1955" t="s">
        <v>5</v>
      </c>
      <c r="AK1955" t="s">
        <v>12</v>
      </c>
      <c r="AL1955" s="4">
        <v>247917.31448199999</v>
      </c>
      <c r="AM1955" s="4">
        <v>7058484.4269700004</v>
      </c>
      <c r="AN1955" s="4">
        <v>247000</v>
      </c>
      <c r="AO1955" s="4">
        <v>7059000</v>
      </c>
      <c r="AP1955" s="4">
        <v>269.2582403567252</v>
      </c>
      <c r="AQ1955" s="4"/>
      <c r="AR1955" t="s">
        <v>6379</v>
      </c>
      <c r="BG1955" s="11" t="s">
        <v>135</v>
      </c>
      <c r="BH1955" t="s">
        <v>136</v>
      </c>
      <c r="BI1955">
        <v>8</v>
      </c>
      <c r="BJ1955">
        <v>15409</v>
      </c>
      <c r="BK1955">
        <v>143271</v>
      </c>
      <c r="BL1955" t="s">
        <v>13292</v>
      </c>
      <c r="BX1955">
        <v>295390</v>
      </c>
    </row>
    <row r="1956" spans="1:76" x14ac:dyDescent="0.25">
      <c r="A1956">
        <v>295410</v>
      </c>
      <c r="C1956">
        <v>1</v>
      </c>
      <c r="F1956" t="s">
        <v>0</v>
      </c>
      <c r="G1956" t="s">
        <v>1</v>
      </c>
      <c r="H1956" t="s">
        <v>13293</v>
      </c>
      <c r="I1956" t="s">
        <v>3</v>
      </c>
      <c r="K1956">
        <v>1</v>
      </c>
      <c r="L1956" t="s">
        <v>4</v>
      </c>
      <c r="M1956">
        <v>101843</v>
      </c>
      <c r="N1956" t="s">
        <v>5</v>
      </c>
      <c r="O1956" t="s">
        <v>5</v>
      </c>
      <c r="U1956" t="s">
        <v>13289</v>
      </c>
      <c r="V1956" s="1">
        <v>1</v>
      </c>
      <c r="W1956" t="s">
        <v>13101</v>
      </c>
      <c r="X1956" t="s">
        <v>13294</v>
      </c>
      <c r="Y1956" s="2" t="s">
        <v>13103</v>
      </c>
      <c r="Z1956" s="3">
        <v>16</v>
      </c>
      <c r="AA1956" s="4">
        <v>1624</v>
      </c>
      <c r="AB1956" t="s">
        <v>13290</v>
      </c>
      <c r="AC1956" t="s">
        <v>13295</v>
      </c>
      <c r="AD1956">
        <v>2011</v>
      </c>
      <c r="AE1956">
        <v>9</v>
      </c>
      <c r="AF1956">
        <v>7</v>
      </c>
      <c r="AG1956" t="s">
        <v>2569</v>
      </c>
      <c r="AJ1956" t="s">
        <v>5</v>
      </c>
      <c r="AK1956" t="s">
        <v>12</v>
      </c>
      <c r="AL1956">
        <v>247925</v>
      </c>
      <c r="AM1956">
        <v>7058491</v>
      </c>
      <c r="AN1956" s="4">
        <v>247000</v>
      </c>
      <c r="AO1956" s="4">
        <v>7059000</v>
      </c>
      <c r="AP1956">
        <v>243</v>
      </c>
      <c r="AR1956">
        <v>1010</v>
      </c>
      <c r="AT1956" s="5" t="s">
        <v>13296</v>
      </c>
      <c r="AU1956">
        <v>101843</v>
      </c>
      <c r="AW1956" s="6" t="s">
        <v>14</v>
      </c>
      <c r="AX1956">
        <v>1</v>
      </c>
      <c r="AY1956" t="s">
        <v>15</v>
      </c>
      <c r="AZ1956" t="s">
        <v>13297</v>
      </c>
      <c r="BA1956" t="s">
        <v>13298</v>
      </c>
      <c r="BB1956">
        <v>1010</v>
      </c>
      <c r="BC1956" t="s">
        <v>18</v>
      </c>
      <c r="BD1956" t="s">
        <v>19</v>
      </c>
      <c r="BF1956" s="5">
        <v>44356.274756944404</v>
      </c>
      <c r="BG1956" s="7" t="s">
        <v>20</v>
      </c>
      <c r="BI1956">
        <v>6</v>
      </c>
      <c r="BJ1956">
        <v>271046</v>
      </c>
      <c r="BL1956" t="s">
        <v>13299</v>
      </c>
      <c r="BX1956">
        <v>295410</v>
      </c>
    </row>
    <row r="1957" spans="1:76" x14ac:dyDescent="0.25">
      <c r="A1957">
        <v>249930</v>
      </c>
      <c r="B1957">
        <v>211076</v>
      </c>
      <c r="F1957" t="s">
        <v>0</v>
      </c>
      <c r="G1957" t="s">
        <v>76</v>
      </c>
      <c r="H1957" t="s">
        <v>13309</v>
      </c>
      <c r="I1957" s="8" t="str">
        <f>HYPERLINK(AT1957,"Hb")</f>
        <v>Hb</v>
      </c>
      <c r="K1957">
        <v>1</v>
      </c>
      <c r="L1957" t="s">
        <v>4</v>
      </c>
      <c r="M1957">
        <v>101843</v>
      </c>
      <c r="N1957" t="s">
        <v>5</v>
      </c>
      <c r="O1957" t="s">
        <v>5</v>
      </c>
      <c r="U1957" t="s">
        <v>13310</v>
      </c>
      <c r="V1957" s="1">
        <v>1</v>
      </c>
      <c r="W1957" t="s">
        <v>13101</v>
      </c>
      <c r="X1957" t="s">
        <v>13264</v>
      </c>
      <c r="Y1957" s="2" t="s">
        <v>13103</v>
      </c>
      <c r="Z1957" s="3">
        <v>16</v>
      </c>
      <c r="AA1957" s="4">
        <v>1638</v>
      </c>
      <c r="AB1957" t="s">
        <v>13311</v>
      </c>
      <c r="AC1957" t="s">
        <v>13312</v>
      </c>
      <c r="AD1957">
        <v>1962</v>
      </c>
      <c r="AE1957">
        <v>7</v>
      </c>
      <c r="AF1957">
        <v>19</v>
      </c>
      <c r="AG1957" t="s">
        <v>13313</v>
      </c>
      <c r="AH1957" t="s">
        <v>13313</v>
      </c>
      <c r="AJ1957" t="s">
        <v>5</v>
      </c>
      <c r="AK1957" t="s">
        <v>12</v>
      </c>
      <c r="AL1957">
        <v>235719</v>
      </c>
      <c r="AM1957">
        <v>7016939</v>
      </c>
      <c r="AN1957" s="4">
        <v>235000</v>
      </c>
      <c r="AO1957" s="4">
        <v>7017000</v>
      </c>
      <c r="AP1957">
        <v>707</v>
      </c>
      <c r="AR1957">
        <v>37</v>
      </c>
      <c r="AT1957" t="s">
        <v>13314</v>
      </c>
      <c r="AU1957">
        <v>101843</v>
      </c>
      <c r="AW1957" s="6" t="s">
        <v>14</v>
      </c>
      <c r="AX1957">
        <v>1</v>
      </c>
      <c r="AY1957" t="s">
        <v>15</v>
      </c>
      <c r="AZ1957" t="s">
        <v>13315</v>
      </c>
      <c r="BA1957" t="s">
        <v>13316</v>
      </c>
      <c r="BB1957">
        <v>37</v>
      </c>
      <c r="BC1957" t="s">
        <v>84</v>
      </c>
      <c r="BD1957" t="s">
        <v>65</v>
      </c>
      <c r="BE1957">
        <v>1</v>
      </c>
      <c r="BF1957" s="5">
        <v>41767</v>
      </c>
      <c r="BG1957" s="7" t="s">
        <v>20</v>
      </c>
      <c r="BI1957">
        <v>4</v>
      </c>
      <c r="BJ1957">
        <v>365624</v>
      </c>
      <c r="BK1957">
        <v>143272</v>
      </c>
      <c r="BL1957" t="s">
        <v>13317</v>
      </c>
      <c r="BN1957" t="s">
        <v>13318</v>
      </c>
      <c r="BX1957">
        <v>249930</v>
      </c>
    </row>
    <row r="1958" spans="1:76" x14ac:dyDescent="0.25">
      <c r="A1958">
        <v>249925</v>
      </c>
      <c r="B1958">
        <v>203382</v>
      </c>
      <c r="F1958" t="s">
        <v>0</v>
      </c>
      <c r="G1958" t="s">
        <v>76</v>
      </c>
      <c r="H1958" t="s">
        <v>13319</v>
      </c>
      <c r="I1958" s="8" t="str">
        <f>HYPERLINK(AT1958,"Hb")</f>
        <v>Hb</v>
      </c>
      <c r="K1958">
        <v>1</v>
      </c>
      <c r="L1958" t="s">
        <v>4</v>
      </c>
      <c r="M1958">
        <v>101843</v>
      </c>
      <c r="N1958" t="s">
        <v>5</v>
      </c>
      <c r="O1958" t="s">
        <v>5</v>
      </c>
      <c r="U1958" t="s">
        <v>13310</v>
      </c>
      <c r="V1958" s="1">
        <v>1</v>
      </c>
      <c r="W1958" t="s">
        <v>13101</v>
      </c>
      <c r="X1958" t="s">
        <v>13264</v>
      </c>
      <c r="Y1958" s="2" t="s">
        <v>13103</v>
      </c>
      <c r="Z1958" s="3">
        <v>16</v>
      </c>
      <c r="AA1958" s="4">
        <v>1638</v>
      </c>
      <c r="AB1958" t="s">
        <v>13311</v>
      </c>
      <c r="AC1958" t="s">
        <v>13320</v>
      </c>
      <c r="AD1958">
        <v>1965</v>
      </c>
      <c r="AE1958">
        <v>7</v>
      </c>
      <c r="AF1958">
        <v>20</v>
      </c>
      <c r="AG1958" t="s">
        <v>3685</v>
      </c>
      <c r="AH1958" t="s">
        <v>3685</v>
      </c>
      <c r="AJ1958" t="s">
        <v>5</v>
      </c>
      <c r="AK1958" t="s">
        <v>12</v>
      </c>
      <c r="AL1958">
        <v>235719</v>
      </c>
      <c r="AM1958">
        <v>7016939</v>
      </c>
      <c r="AN1958" s="4">
        <v>235000</v>
      </c>
      <c r="AO1958" s="4">
        <v>7017000</v>
      </c>
      <c r="AP1958">
        <v>707</v>
      </c>
      <c r="AR1958">
        <v>37</v>
      </c>
      <c r="AT1958" t="s">
        <v>13321</v>
      </c>
      <c r="AU1958">
        <v>101843</v>
      </c>
      <c r="AW1958" s="6" t="s">
        <v>14</v>
      </c>
      <c r="AX1958">
        <v>1</v>
      </c>
      <c r="AY1958" t="s">
        <v>15</v>
      </c>
      <c r="AZ1958" t="s">
        <v>13315</v>
      </c>
      <c r="BA1958" t="s">
        <v>13322</v>
      </c>
      <c r="BB1958">
        <v>37</v>
      </c>
      <c r="BC1958" t="s">
        <v>84</v>
      </c>
      <c r="BD1958" t="s">
        <v>65</v>
      </c>
      <c r="BE1958">
        <v>1</v>
      </c>
      <c r="BF1958" s="5">
        <v>41767</v>
      </c>
      <c r="BG1958" s="7" t="s">
        <v>20</v>
      </c>
      <c r="BI1958">
        <v>4</v>
      </c>
      <c r="BJ1958">
        <v>358929</v>
      </c>
      <c r="BK1958">
        <v>143273</v>
      </c>
      <c r="BL1958" t="s">
        <v>13323</v>
      </c>
      <c r="BN1958" t="s">
        <v>13324</v>
      </c>
      <c r="BX1958">
        <v>249925</v>
      </c>
    </row>
    <row r="1959" spans="1:76" x14ac:dyDescent="0.25">
      <c r="A1959">
        <v>428946</v>
      </c>
      <c r="C1959">
        <v>1</v>
      </c>
      <c r="D1959">
        <v>1</v>
      </c>
      <c r="E1959">
        <v>1</v>
      </c>
      <c r="F1959" t="s">
        <v>0</v>
      </c>
      <c r="G1959" t="s">
        <v>1</v>
      </c>
      <c r="H1959" t="s">
        <v>13325</v>
      </c>
      <c r="I1959" t="s">
        <v>3</v>
      </c>
      <c r="K1959">
        <v>1</v>
      </c>
      <c r="L1959" t="s">
        <v>4</v>
      </c>
      <c r="M1959">
        <v>101843</v>
      </c>
      <c r="N1959" t="s">
        <v>5</v>
      </c>
      <c r="O1959" t="s">
        <v>5</v>
      </c>
      <c r="U1959" t="s">
        <v>13326</v>
      </c>
      <c r="V1959" s="1">
        <v>1</v>
      </c>
      <c r="W1959" t="s">
        <v>13101</v>
      </c>
      <c r="X1959" t="s">
        <v>13118</v>
      </c>
      <c r="Y1959" s="2" t="s">
        <v>13103</v>
      </c>
      <c r="Z1959" s="3">
        <v>16</v>
      </c>
      <c r="AA1959" s="4">
        <v>1662</v>
      </c>
      <c r="AB1959" t="s">
        <v>13327</v>
      </c>
      <c r="AC1959" t="s">
        <v>13328</v>
      </c>
      <c r="AD1959">
        <v>2019</v>
      </c>
      <c r="AE1959">
        <v>8</v>
      </c>
      <c r="AF1959">
        <v>16</v>
      </c>
      <c r="AG1959" t="s">
        <v>13329</v>
      </c>
      <c r="AJ1959" t="s">
        <v>5</v>
      </c>
      <c r="AK1959" t="s">
        <v>12</v>
      </c>
      <c r="AL1959">
        <v>274316</v>
      </c>
      <c r="AM1959">
        <v>7028386</v>
      </c>
      <c r="AN1959" s="4">
        <v>275000</v>
      </c>
      <c r="AO1959" s="4">
        <v>7029000</v>
      </c>
      <c r="AP1959">
        <v>10</v>
      </c>
      <c r="AR1959">
        <v>1010</v>
      </c>
      <c r="AS1959" t="s">
        <v>13330</v>
      </c>
      <c r="AT1959" s="5" t="s">
        <v>13331</v>
      </c>
      <c r="AU1959">
        <v>101843</v>
      </c>
      <c r="AW1959" s="6" t="s">
        <v>14</v>
      </c>
      <c r="AX1959">
        <v>1</v>
      </c>
      <c r="AY1959" t="s">
        <v>15</v>
      </c>
      <c r="AZ1959" t="s">
        <v>13332</v>
      </c>
      <c r="BA1959" t="s">
        <v>13333</v>
      </c>
      <c r="BB1959">
        <v>1010</v>
      </c>
      <c r="BC1959" t="s">
        <v>18</v>
      </c>
      <c r="BD1959" t="s">
        <v>19</v>
      </c>
      <c r="BF1959" s="5">
        <v>43695.484942129602</v>
      </c>
      <c r="BG1959" s="7" t="s">
        <v>20</v>
      </c>
      <c r="BI1959">
        <v>6</v>
      </c>
      <c r="BJ1959">
        <v>214867</v>
      </c>
      <c r="BL1959" t="s">
        <v>13334</v>
      </c>
      <c r="BX1959">
        <v>428946</v>
      </c>
    </row>
    <row r="1960" spans="1:76" x14ac:dyDescent="0.25">
      <c r="A1960">
        <v>475990</v>
      </c>
      <c r="C1960">
        <v>1</v>
      </c>
      <c r="D1960">
        <v>1</v>
      </c>
      <c r="E1960">
        <v>1</v>
      </c>
      <c r="F1960" t="s">
        <v>0</v>
      </c>
      <c r="G1960" t="s">
        <v>1</v>
      </c>
      <c r="H1960" t="s">
        <v>13335</v>
      </c>
      <c r="I1960" t="s">
        <v>3</v>
      </c>
      <c r="K1960">
        <v>1</v>
      </c>
      <c r="L1960" t="s">
        <v>4</v>
      </c>
      <c r="M1960">
        <v>101843</v>
      </c>
      <c r="N1960" t="s">
        <v>5</v>
      </c>
      <c r="O1960" t="s">
        <v>5</v>
      </c>
      <c r="U1960" t="s">
        <v>13336</v>
      </c>
      <c r="V1960" s="1">
        <v>1</v>
      </c>
      <c r="W1960" t="s">
        <v>13101</v>
      </c>
      <c r="X1960" t="s">
        <v>13337</v>
      </c>
      <c r="Y1960" s="2" t="s">
        <v>13103</v>
      </c>
      <c r="Z1960" s="3">
        <v>16</v>
      </c>
      <c r="AA1960" s="4">
        <v>1664</v>
      </c>
      <c r="AB1960" s="4" t="s">
        <v>13337</v>
      </c>
      <c r="AC1960" t="s">
        <v>13338</v>
      </c>
      <c r="AD1960">
        <v>2021</v>
      </c>
      <c r="AE1960">
        <v>6</v>
      </c>
      <c r="AF1960">
        <v>15</v>
      </c>
      <c r="AG1960" t="s">
        <v>2569</v>
      </c>
      <c r="AJ1960" t="s">
        <v>5</v>
      </c>
      <c r="AK1960" t="s">
        <v>12</v>
      </c>
      <c r="AL1960">
        <v>301132</v>
      </c>
      <c r="AM1960">
        <v>7015837</v>
      </c>
      <c r="AN1960" s="4">
        <v>301000</v>
      </c>
      <c r="AO1960" s="4">
        <v>7015000</v>
      </c>
      <c r="AP1960">
        <v>91</v>
      </c>
      <c r="AR1960">
        <v>1010</v>
      </c>
      <c r="AT1960" s="5" t="s">
        <v>13339</v>
      </c>
      <c r="AU1960">
        <v>101843</v>
      </c>
      <c r="AW1960" s="6" t="s">
        <v>14</v>
      </c>
      <c r="AX1960">
        <v>1</v>
      </c>
      <c r="AY1960" t="s">
        <v>15</v>
      </c>
      <c r="AZ1960" t="s">
        <v>13340</v>
      </c>
      <c r="BA1960" t="s">
        <v>13341</v>
      </c>
      <c r="BB1960">
        <v>1010</v>
      </c>
      <c r="BC1960" t="s">
        <v>18</v>
      </c>
      <c r="BD1960" t="s">
        <v>19</v>
      </c>
      <c r="BF1960" s="5">
        <v>44387.310532407399</v>
      </c>
      <c r="BG1960" s="7" t="s">
        <v>20</v>
      </c>
      <c r="BI1960">
        <v>6</v>
      </c>
      <c r="BJ1960">
        <v>274135</v>
      </c>
      <c r="BL1960" t="s">
        <v>13342</v>
      </c>
      <c r="BX1960">
        <v>475990</v>
      </c>
    </row>
    <row r="1961" spans="1:76" x14ac:dyDescent="0.25">
      <c r="A1961">
        <v>375361</v>
      </c>
      <c r="C1961">
        <v>1</v>
      </c>
      <c r="D1961">
        <v>1</v>
      </c>
      <c r="E1961">
        <v>1</v>
      </c>
      <c r="F1961" t="s">
        <v>0</v>
      </c>
      <c r="G1961" t="s">
        <v>1</v>
      </c>
      <c r="H1961" t="s">
        <v>13343</v>
      </c>
      <c r="I1961" t="s">
        <v>3</v>
      </c>
      <c r="K1961">
        <v>1</v>
      </c>
      <c r="L1961" t="s">
        <v>4</v>
      </c>
      <c r="M1961">
        <v>101843</v>
      </c>
      <c r="N1961" t="s">
        <v>5</v>
      </c>
      <c r="O1961" t="s">
        <v>5</v>
      </c>
      <c r="U1961" t="s">
        <v>13344</v>
      </c>
      <c r="V1961" s="1">
        <v>1</v>
      </c>
      <c r="W1961" t="s">
        <v>13101</v>
      </c>
      <c r="X1961" t="s">
        <v>13294</v>
      </c>
      <c r="Y1961" s="2" t="s">
        <v>13345</v>
      </c>
      <c r="Z1961" s="3">
        <v>17</v>
      </c>
      <c r="AA1961" s="4">
        <v>1718</v>
      </c>
      <c r="AB1961" t="s">
        <v>13346</v>
      </c>
      <c r="AC1961" t="s">
        <v>13347</v>
      </c>
      <c r="AD1961">
        <v>2018</v>
      </c>
      <c r="AE1961">
        <v>6</v>
      </c>
      <c r="AF1961">
        <v>15</v>
      </c>
      <c r="AG1961" t="s">
        <v>13348</v>
      </c>
      <c r="AJ1961" t="s">
        <v>5</v>
      </c>
      <c r="AK1961" t="s">
        <v>12</v>
      </c>
      <c r="AL1961">
        <v>262409</v>
      </c>
      <c r="AM1961">
        <v>7056002</v>
      </c>
      <c r="AN1961" s="4">
        <v>263000</v>
      </c>
      <c r="AO1961" s="4">
        <v>7057000</v>
      </c>
      <c r="AP1961">
        <v>25</v>
      </c>
      <c r="AR1961">
        <v>1010</v>
      </c>
      <c r="AT1961" s="5" t="s">
        <v>13349</v>
      </c>
      <c r="AU1961">
        <v>101843</v>
      </c>
      <c r="AW1961" s="6" t="s">
        <v>14</v>
      </c>
      <c r="AX1961">
        <v>1</v>
      </c>
      <c r="AY1961" t="s">
        <v>15</v>
      </c>
      <c r="AZ1961" t="s">
        <v>13350</v>
      </c>
      <c r="BA1961" t="s">
        <v>13351</v>
      </c>
      <c r="BB1961">
        <v>1010</v>
      </c>
      <c r="BC1961" t="s">
        <v>18</v>
      </c>
      <c r="BD1961" t="s">
        <v>19</v>
      </c>
      <c r="BF1961" s="5">
        <v>43713.546527777798</v>
      </c>
      <c r="BG1961" s="7" t="s">
        <v>20</v>
      </c>
      <c r="BI1961">
        <v>6</v>
      </c>
      <c r="BJ1961">
        <v>203172</v>
      </c>
      <c r="BL1961" t="s">
        <v>13352</v>
      </c>
      <c r="BX1961">
        <v>375361</v>
      </c>
    </row>
    <row r="1962" spans="1:76" x14ac:dyDescent="0.25">
      <c r="A1962">
        <v>485108</v>
      </c>
      <c r="B1962">
        <v>213417</v>
      </c>
      <c r="F1962" t="s">
        <v>0</v>
      </c>
      <c r="G1962" t="s">
        <v>76</v>
      </c>
      <c r="H1962" t="s">
        <v>13353</v>
      </c>
      <c r="I1962" s="8" t="str">
        <f>HYPERLINK(AT1962,"Hb")</f>
        <v>Hb</v>
      </c>
      <c r="K1962">
        <v>1</v>
      </c>
      <c r="L1962" t="s">
        <v>4</v>
      </c>
      <c r="M1962">
        <v>101843</v>
      </c>
      <c r="N1962" t="s">
        <v>5</v>
      </c>
      <c r="O1962" t="s">
        <v>5</v>
      </c>
      <c r="U1962" t="s">
        <v>13354</v>
      </c>
      <c r="V1962" s="1">
        <v>1</v>
      </c>
      <c r="W1962" t="s">
        <v>13101</v>
      </c>
      <c r="X1962" t="s">
        <v>13355</v>
      </c>
      <c r="Y1962" s="2" t="s">
        <v>13345</v>
      </c>
      <c r="Z1962" s="3">
        <v>17</v>
      </c>
      <c r="AA1962" s="4">
        <v>1719</v>
      </c>
      <c r="AB1962" s="4" t="s">
        <v>13355</v>
      </c>
      <c r="AC1962" t="s">
        <v>13356</v>
      </c>
      <c r="AD1962">
        <v>2003</v>
      </c>
      <c r="AE1962">
        <v>6</v>
      </c>
      <c r="AF1962">
        <v>27</v>
      </c>
      <c r="AG1962" t="s">
        <v>13357</v>
      </c>
      <c r="AH1962" t="s">
        <v>13357</v>
      </c>
      <c r="AJ1962" t="s">
        <v>5</v>
      </c>
      <c r="AK1962" t="s">
        <v>12</v>
      </c>
      <c r="AL1962">
        <v>313584</v>
      </c>
      <c r="AM1962">
        <v>7071747</v>
      </c>
      <c r="AN1962" s="4">
        <v>313000</v>
      </c>
      <c r="AO1962" s="4">
        <v>7071000</v>
      </c>
      <c r="AP1962">
        <v>71</v>
      </c>
      <c r="AR1962">
        <v>37</v>
      </c>
      <c r="AT1962" t="s">
        <v>13358</v>
      </c>
      <c r="AU1962">
        <v>101843</v>
      </c>
      <c r="AW1962" s="6" t="s">
        <v>14</v>
      </c>
      <c r="AX1962">
        <v>1</v>
      </c>
      <c r="AY1962" t="s">
        <v>15</v>
      </c>
      <c r="AZ1962" t="s">
        <v>13359</v>
      </c>
      <c r="BA1962" t="s">
        <v>13360</v>
      </c>
      <c r="BB1962">
        <v>37</v>
      </c>
      <c r="BC1962" t="s">
        <v>84</v>
      </c>
      <c r="BD1962" t="s">
        <v>65</v>
      </c>
      <c r="BE1962">
        <v>1</v>
      </c>
      <c r="BF1962" s="5">
        <v>41767</v>
      </c>
      <c r="BG1962" s="7" t="s">
        <v>20</v>
      </c>
      <c r="BI1962">
        <v>4</v>
      </c>
      <c r="BJ1962">
        <v>367884</v>
      </c>
      <c r="BK1962">
        <v>143274</v>
      </c>
      <c r="BL1962" t="s">
        <v>13361</v>
      </c>
      <c r="BN1962" t="s">
        <v>13362</v>
      </c>
      <c r="BX1962">
        <v>485108</v>
      </c>
    </row>
    <row r="1963" spans="1:76" x14ac:dyDescent="0.25">
      <c r="A1963">
        <v>487934</v>
      </c>
      <c r="C1963">
        <v>1</v>
      </c>
      <c r="D1963">
        <v>1</v>
      </c>
      <c r="E1963">
        <v>1</v>
      </c>
      <c r="F1963" t="s">
        <v>0</v>
      </c>
      <c r="G1963" t="s">
        <v>13369</v>
      </c>
      <c r="H1963" t="s">
        <v>13370</v>
      </c>
      <c r="I1963" t="s">
        <v>3</v>
      </c>
      <c r="K1963">
        <v>1</v>
      </c>
      <c r="L1963" t="s">
        <v>4</v>
      </c>
      <c r="M1963">
        <v>101843</v>
      </c>
      <c r="N1963" t="s">
        <v>5</v>
      </c>
      <c r="O1963" t="s">
        <v>5</v>
      </c>
      <c r="U1963" t="s">
        <v>13371</v>
      </c>
      <c r="V1963" s="1">
        <v>1</v>
      </c>
      <c r="W1963" t="s">
        <v>13101</v>
      </c>
      <c r="X1963" t="s">
        <v>13355</v>
      </c>
      <c r="Y1963" s="2" t="s">
        <v>13345</v>
      </c>
      <c r="Z1963" s="3">
        <v>17</v>
      </c>
      <c r="AA1963" s="4">
        <v>1719</v>
      </c>
      <c r="AB1963" s="4" t="s">
        <v>13355</v>
      </c>
      <c r="AC1963" t="s">
        <v>13372</v>
      </c>
      <c r="AD1963">
        <v>2016</v>
      </c>
      <c r="AE1963">
        <v>9</v>
      </c>
      <c r="AF1963">
        <v>21</v>
      </c>
      <c r="AG1963" t="s">
        <v>10924</v>
      </c>
      <c r="AH1963" t="s">
        <v>10924</v>
      </c>
      <c r="AJ1963" t="s">
        <v>5</v>
      </c>
      <c r="AK1963" t="s">
        <v>12</v>
      </c>
      <c r="AL1963">
        <v>316927</v>
      </c>
      <c r="AM1963">
        <v>7071653</v>
      </c>
      <c r="AN1963" s="4">
        <v>317000</v>
      </c>
      <c r="AO1963" s="4">
        <v>7071000</v>
      </c>
      <c r="AP1963">
        <v>0</v>
      </c>
      <c r="AR1963">
        <v>192</v>
      </c>
      <c r="AT1963" s="5"/>
      <c r="AU1963">
        <v>101843</v>
      </c>
      <c r="AW1963" s="6" t="s">
        <v>14</v>
      </c>
      <c r="AX1963">
        <v>1</v>
      </c>
      <c r="AY1963" t="s">
        <v>15</v>
      </c>
      <c r="AZ1963" t="s">
        <v>13373</v>
      </c>
      <c r="BA1963" t="s">
        <v>13374</v>
      </c>
      <c r="BB1963">
        <v>192</v>
      </c>
      <c r="BC1963" t="s">
        <v>13375</v>
      </c>
      <c r="BD1963" t="s">
        <v>13376</v>
      </c>
      <c r="BF1963" s="5">
        <v>43108</v>
      </c>
      <c r="BG1963" s="7" t="s">
        <v>20</v>
      </c>
      <c r="BI1963">
        <v>5</v>
      </c>
      <c r="BJ1963">
        <v>309199</v>
      </c>
      <c r="BL1963" t="s">
        <v>13377</v>
      </c>
      <c r="BX1963">
        <v>487934</v>
      </c>
    </row>
    <row r="1964" spans="1:76" x14ac:dyDescent="0.25">
      <c r="A1964">
        <v>487999</v>
      </c>
      <c r="C1964">
        <v>1</v>
      </c>
      <c r="D1964">
        <v>1</v>
      </c>
      <c r="E1964">
        <v>1</v>
      </c>
      <c r="F1964" t="s">
        <v>0</v>
      </c>
      <c r="G1964" t="s">
        <v>1</v>
      </c>
      <c r="H1964" t="s">
        <v>13378</v>
      </c>
      <c r="I1964" t="s">
        <v>3</v>
      </c>
      <c r="K1964">
        <v>1</v>
      </c>
      <c r="L1964" t="s">
        <v>4</v>
      </c>
      <c r="M1964">
        <v>101843</v>
      </c>
      <c r="N1964" t="s">
        <v>5</v>
      </c>
      <c r="O1964" t="s">
        <v>5</v>
      </c>
      <c r="U1964" t="s">
        <v>13379</v>
      </c>
      <c r="V1964" s="1">
        <v>1</v>
      </c>
      <c r="W1964" t="s">
        <v>13101</v>
      </c>
      <c r="X1964" t="s">
        <v>13355</v>
      </c>
      <c r="Y1964" s="2" t="s">
        <v>13345</v>
      </c>
      <c r="Z1964" s="3">
        <v>17</v>
      </c>
      <c r="AA1964" s="4">
        <v>1719</v>
      </c>
      <c r="AB1964" s="4" t="s">
        <v>13355</v>
      </c>
      <c r="AC1964" t="s">
        <v>13380</v>
      </c>
      <c r="AD1964">
        <v>2020</v>
      </c>
      <c r="AE1964">
        <v>7</v>
      </c>
      <c r="AF1964">
        <v>28</v>
      </c>
      <c r="AG1964" t="s">
        <v>13381</v>
      </c>
      <c r="AJ1964" t="s">
        <v>5</v>
      </c>
      <c r="AK1964" t="s">
        <v>12</v>
      </c>
      <c r="AL1964">
        <v>317012</v>
      </c>
      <c r="AM1964">
        <v>7074093</v>
      </c>
      <c r="AN1964" s="4">
        <v>317000</v>
      </c>
      <c r="AO1964" s="4">
        <v>7075000</v>
      </c>
      <c r="AP1964">
        <v>25</v>
      </c>
      <c r="AR1964">
        <v>1010</v>
      </c>
      <c r="AS1964" t="s">
        <v>2831</v>
      </c>
      <c r="AT1964" s="5" t="s">
        <v>13382</v>
      </c>
      <c r="AU1964">
        <v>101843</v>
      </c>
      <c r="AW1964" s="6" t="s">
        <v>14</v>
      </c>
      <c r="AX1964">
        <v>1</v>
      </c>
      <c r="AY1964" t="s">
        <v>15</v>
      </c>
      <c r="AZ1964" t="s">
        <v>13383</v>
      </c>
      <c r="BA1964" t="s">
        <v>13384</v>
      </c>
      <c r="BB1964">
        <v>1010</v>
      </c>
      <c r="BC1964" t="s">
        <v>18</v>
      </c>
      <c r="BD1964" t="s">
        <v>19</v>
      </c>
      <c r="BF1964" s="5">
        <v>44054.119328703702</v>
      </c>
      <c r="BG1964" s="7" t="s">
        <v>20</v>
      </c>
      <c r="BI1964">
        <v>6</v>
      </c>
      <c r="BJ1964">
        <v>245462</v>
      </c>
      <c r="BL1964" t="s">
        <v>13385</v>
      </c>
      <c r="BX1964">
        <v>487999</v>
      </c>
    </row>
    <row r="1965" spans="1:76" x14ac:dyDescent="0.25">
      <c r="A1965">
        <v>485162</v>
      </c>
      <c r="C1965">
        <v>1</v>
      </c>
      <c r="F1965" t="s">
        <v>0</v>
      </c>
      <c r="G1965" t="s">
        <v>1</v>
      </c>
      <c r="H1965" t="s">
        <v>13363</v>
      </c>
      <c r="I1965" t="s">
        <v>3</v>
      </c>
      <c r="K1965">
        <v>1</v>
      </c>
      <c r="L1965" t="s">
        <v>4</v>
      </c>
      <c r="M1965">
        <v>101843</v>
      </c>
      <c r="N1965" t="s">
        <v>5</v>
      </c>
      <c r="O1965" t="s">
        <v>5</v>
      </c>
      <c r="U1965" t="s">
        <v>13354</v>
      </c>
      <c r="V1965" s="1">
        <v>1</v>
      </c>
      <c r="W1965" t="s">
        <v>13101</v>
      </c>
      <c r="X1965" t="s">
        <v>13355</v>
      </c>
      <c r="Y1965" s="2" t="s">
        <v>13345</v>
      </c>
      <c r="Z1965" s="3">
        <v>17</v>
      </c>
      <c r="AA1965" s="4">
        <v>1719</v>
      </c>
      <c r="AB1965" s="4" t="s">
        <v>13355</v>
      </c>
      <c r="AC1965" t="s">
        <v>13364</v>
      </c>
      <c r="AD1965">
        <v>2021</v>
      </c>
      <c r="AE1965">
        <v>6</v>
      </c>
      <c r="AF1965">
        <v>15</v>
      </c>
      <c r="AG1965" t="s">
        <v>2569</v>
      </c>
      <c r="AJ1965" t="s">
        <v>5</v>
      </c>
      <c r="AK1965" t="s">
        <v>12</v>
      </c>
      <c r="AL1965">
        <v>313633</v>
      </c>
      <c r="AM1965">
        <v>7071784</v>
      </c>
      <c r="AN1965" s="4">
        <v>313000</v>
      </c>
      <c r="AO1965" s="4">
        <v>7071000</v>
      </c>
      <c r="AP1965">
        <v>108</v>
      </c>
      <c r="AR1965">
        <v>1010</v>
      </c>
      <c r="AT1965" s="5" t="s">
        <v>13365</v>
      </c>
      <c r="AU1965">
        <v>101843</v>
      </c>
      <c r="AW1965" s="6" t="s">
        <v>14</v>
      </c>
      <c r="AX1965">
        <v>1</v>
      </c>
      <c r="AY1965" t="s">
        <v>15</v>
      </c>
      <c r="AZ1965" t="s">
        <v>13366</v>
      </c>
      <c r="BA1965" t="s">
        <v>13367</v>
      </c>
      <c r="BB1965">
        <v>1010</v>
      </c>
      <c r="BC1965" t="s">
        <v>18</v>
      </c>
      <c r="BD1965" t="s">
        <v>19</v>
      </c>
      <c r="BF1965" s="5">
        <v>44388.290960648097</v>
      </c>
      <c r="BG1965" s="7" t="s">
        <v>20</v>
      </c>
      <c r="BI1965">
        <v>6</v>
      </c>
      <c r="BJ1965">
        <v>274220</v>
      </c>
      <c r="BL1965" t="s">
        <v>13368</v>
      </c>
      <c r="BX1965">
        <v>485162</v>
      </c>
    </row>
    <row r="1966" spans="1:76" x14ac:dyDescent="0.25">
      <c r="A1966">
        <v>495135</v>
      </c>
      <c r="B1966">
        <v>92586</v>
      </c>
      <c r="F1966" t="s">
        <v>0</v>
      </c>
      <c r="G1966" t="s">
        <v>1</v>
      </c>
      <c r="H1966" t="s">
        <v>13386</v>
      </c>
      <c r="I1966" t="s">
        <v>3</v>
      </c>
      <c r="K1966">
        <v>1</v>
      </c>
      <c r="L1966" t="s">
        <v>4</v>
      </c>
      <c r="M1966">
        <v>101843</v>
      </c>
      <c r="N1966" t="s">
        <v>5</v>
      </c>
      <c r="O1966" t="s">
        <v>5</v>
      </c>
      <c r="U1966" t="s">
        <v>13387</v>
      </c>
      <c r="V1966" s="1">
        <v>1</v>
      </c>
      <c r="W1966" t="s">
        <v>13101</v>
      </c>
      <c r="X1966" t="s">
        <v>13388</v>
      </c>
      <c r="Y1966" s="2" t="s">
        <v>13345</v>
      </c>
      <c r="Z1966" s="3">
        <v>17</v>
      </c>
      <c r="AA1966" s="4">
        <v>1721</v>
      </c>
      <c r="AB1966" s="4" t="s">
        <v>13388</v>
      </c>
      <c r="AC1966" t="s">
        <v>13389</v>
      </c>
      <c r="AD1966">
        <v>1975</v>
      </c>
      <c r="AE1966">
        <v>7</v>
      </c>
      <c r="AF1966">
        <v>12</v>
      </c>
      <c r="AG1966" t="s">
        <v>13390</v>
      </c>
      <c r="AJ1966" t="s">
        <v>5</v>
      </c>
      <c r="AK1966" t="s">
        <v>12</v>
      </c>
      <c r="AL1966">
        <v>331188</v>
      </c>
      <c r="AM1966">
        <v>7078402</v>
      </c>
      <c r="AN1966" s="4">
        <v>331000</v>
      </c>
      <c r="AO1966" s="4">
        <v>7079000</v>
      </c>
      <c r="AP1966">
        <v>100</v>
      </c>
      <c r="AR1966">
        <v>1010</v>
      </c>
      <c r="AT1966" s="5" t="s">
        <v>13391</v>
      </c>
      <c r="AU1966">
        <v>101843</v>
      </c>
      <c r="AW1966" s="6" t="s">
        <v>14</v>
      </c>
      <c r="AX1966">
        <v>1</v>
      </c>
      <c r="AY1966" t="s">
        <v>15</v>
      </c>
      <c r="AZ1966" t="s">
        <v>13392</v>
      </c>
      <c r="BA1966" t="s">
        <v>13393</v>
      </c>
      <c r="BB1966">
        <v>1010</v>
      </c>
      <c r="BC1966" t="s">
        <v>18</v>
      </c>
      <c r="BD1966" t="s">
        <v>19</v>
      </c>
      <c r="BF1966" s="5">
        <v>44318.8527314815</v>
      </c>
      <c r="BG1966" s="7" t="s">
        <v>20</v>
      </c>
      <c r="BI1966">
        <v>6</v>
      </c>
      <c r="BJ1966">
        <v>80096</v>
      </c>
      <c r="BK1966">
        <v>143275</v>
      </c>
      <c r="BL1966" t="s">
        <v>13394</v>
      </c>
      <c r="BX1966">
        <v>495135</v>
      </c>
    </row>
    <row r="1967" spans="1:76" x14ac:dyDescent="0.25">
      <c r="A1967">
        <v>487914</v>
      </c>
      <c r="B1967">
        <v>203380</v>
      </c>
      <c r="F1967" t="s">
        <v>0</v>
      </c>
      <c r="G1967" t="s">
        <v>76</v>
      </c>
      <c r="H1967" t="s">
        <v>13404</v>
      </c>
      <c r="I1967" s="8" t="str">
        <f>HYPERLINK(AT1967,"Hb")</f>
        <v>Hb</v>
      </c>
      <c r="K1967">
        <v>1</v>
      </c>
      <c r="L1967" t="s">
        <v>4</v>
      </c>
      <c r="M1967">
        <v>101843</v>
      </c>
      <c r="N1967" t="s">
        <v>5</v>
      </c>
      <c r="O1967" t="s">
        <v>5</v>
      </c>
      <c r="U1967" t="s">
        <v>13405</v>
      </c>
      <c r="V1967" s="1">
        <v>1</v>
      </c>
      <c r="W1967" t="s">
        <v>13101</v>
      </c>
      <c r="X1967" t="s">
        <v>13397</v>
      </c>
      <c r="Y1967" s="2" t="s">
        <v>13345</v>
      </c>
      <c r="Z1967" s="3">
        <v>17</v>
      </c>
      <c r="AA1967" s="4">
        <v>1729</v>
      </c>
      <c r="AB1967" t="s">
        <v>13397</v>
      </c>
      <c r="AC1967" t="s">
        <v>13406</v>
      </c>
      <c r="AD1967">
        <v>1900</v>
      </c>
      <c r="AE1967">
        <v>7</v>
      </c>
      <c r="AF1967">
        <v>1</v>
      </c>
      <c r="AG1967" t="s">
        <v>13407</v>
      </c>
      <c r="AH1967" t="s">
        <v>13407</v>
      </c>
      <c r="AJ1967" t="s">
        <v>5</v>
      </c>
      <c r="AK1967" t="s">
        <v>12</v>
      </c>
      <c r="AL1967">
        <v>316853</v>
      </c>
      <c r="AM1967">
        <v>7088875</v>
      </c>
      <c r="AN1967" s="4">
        <v>317000</v>
      </c>
      <c r="AO1967" s="4">
        <v>7089000</v>
      </c>
      <c r="AP1967">
        <v>707</v>
      </c>
      <c r="AR1967">
        <v>37</v>
      </c>
      <c r="AT1967" t="s">
        <v>13408</v>
      </c>
      <c r="AU1967">
        <v>101843</v>
      </c>
      <c r="AW1967" s="6" t="s">
        <v>14</v>
      </c>
      <c r="AX1967">
        <v>1</v>
      </c>
      <c r="AY1967" t="s">
        <v>15</v>
      </c>
      <c r="AZ1967" t="s">
        <v>13409</v>
      </c>
      <c r="BA1967" t="s">
        <v>13410</v>
      </c>
      <c r="BB1967">
        <v>37</v>
      </c>
      <c r="BC1967" t="s">
        <v>84</v>
      </c>
      <c r="BD1967" t="s">
        <v>65</v>
      </c>
      <c r="BE1967">
        <v>1</v>
      </c>
      <c r="BF1967" s="5">
        <v>41767</v>
      </c>
      <c r="BG1967" s="7" t="s">
        <v>20</v>
      </c>
      <c r="BI1967">
        <v>4</v>
      </c>
      <c r="BJ1967">
        <v>358927</v>
      </c>
      <c r="BK1967">
        <v>143276</v>
      </c>
      <c r="BL1967" t="s">
        <v>13411</v>
      </c>
      <c r="BN1967" t="s">
        <v>13412</v>
      </c>
      <c r="BX1967">
        <v>487914</v>
      </c>
    </row>
    <row r="1968" spans="1:76" x14ac:dyDescent="0.25">
      <c r="A1968">
        <v>487913</v>
      </c>
      <c r="B1968">
        <v>203379</v>
      </c>
      <c r="F1968" t="s">
        <v>0</v>
      </c>
      <c r="G1968" t="s">
        <v>76</v>
      </c>
      <c r="H1968" t="s">
        <v>13413</v>
      </c>
      <c r="I1968" s="8" t="str">
        <f>HYPERLINK(AT1968,"Hb")</f>
        <v>Hb</v>
      </c>
      <c r="K1968">
        <v>1</v>
      </c>
      <c r="L1968" t="s">
        <v>4</v>
      </c>
      <c r="M1968">
        <v>101843</v>
      </c>
      <c r="N1968" t="s">
        <v>5</v>
      </c>
      <c r="O1968" t="s">
        <v>5</v>
      </c>
      <c r="U1968" t="s">
        <v>13405</v>
      </c>
      <c r="V1968" s="1">
        <v>1</v>
      </c>
      <c r="W1968" t="s">
        <v>13101</v>
      </c>
      <c r="X1968" t="s">
        <v>13397</v>
      </c>
      <c r="Y1968" s="2" t="s">
        <v>13345</v>
      </c>
      <c r="Z1968" s="3">
        <v>17</v>
      </c>
      <c r="AA1968" s="4">
        <v>1729</v>
      </c>
      <c r="AB1968" t="s">
        <v>13397</v>
      </c>
      <c r="AC1968" t="s">
        <v>13414</v>
      </c>
      <c r="AD1968">
        <v>1962</v>
      </c>
      <c r="AE1968">
        <v>8</v>
      </c>
      <c r="AF1968">
        <v>1</v>
      </c>
      <c r="AG1968" t="s">
        <v>13415</v>
      </c>
      <c r="AH1968" t="s">
        <v>13415</v>
      </c>
      <c r="AJ1968" t="s">
        <v>5</v>
      </c>
      <c r="AK1968" t="s">
        <v>12</v>
      </c>
      <c r="AL1968">
        <v>316853</v>
      </c>
      <c r="AM1968">
        <v>7088875</v>
      </c>
      <c r="AN1968" s="4">
        <v>317000</v>
      </c>
      <c r="AO1968" s="4">
        <v>7089000</v>
      </c>
      <c r="AP1968">
        <v>707</v>
      </c>
      <c r="AR1968">
        <v>37</v>
      </c>
      <c r="AT1968" t="s">
        <v>13416</v>
      </c>
      <c r="AU1968">
        <v>101843</v>
      </c>
      <c r="AW1968" s="6" t="s">
        <v>14</v>
      </c>
      <c r="AX1968">
        <v>1</v>
      </c>
      <c r="AY1968" t="s">
        <v>15</v>
      </c>
      <c r="AZ1968" t="s">
        <v>13409</v>
      </c>
      <c r="BA1968" t="s">
        <v>13417</v>
      </c>
      <c r="BB1968">
        <v>37</v>
      </c>
      <c r="BC1968" t="s">
        <v>84</v>
      </c>
      <c r="BD1968" t="s">
        <v>65</v>
      </c>
      <c r="BE1968">
        <v>1</v>
      </c>
      <c r="BF1968" s="5">
        <v>41767</v>
      </c>
      <c r="BG1968" s="7" t="s">
        <v>20</v>
      </c>
      <c r="BI1968">
        <v>4</v>
      </c>
      <c r="BJ1968">
        <v>358926</v>
      </c>
      <c r="BK1968">
        <v>143277</v>
      </c>
      <c r="BL1968" t="s">
        <v>13418</v>
      </c>
      <c r="BN1968" t="s">
        <v>13419</v>
      </c>
      <c r="BX1968">
        <v>487913</v>
      </c>
    </row>
    <row r="1969" spans="1:76" x14ac:dyDescent="0.25">
      <c r="A1969">
        <v>487901</v>
      </c>
      <c r="B1969">
        <v>203381</v>
      </c>
      <c r="F1969" t="s">
        <v>0</v>
      </c>
      <c r="G1969" t="s">
        <v>76</v>
      </c>
      <c r="H1969" t="s">
        <v>13420</v>
      </c>
      <c r="I1969" s="8" t="str">
        <f>HYPERLINK(AT1969,"Hb")</f>
        <v>Hb</v>
      </c>
      <c r="K1969">
        <v>1</v>
      </c>
      <c r="L1969" t="s">
        <v>4</v>
      </c>
      <c r="M1969">
        <v>101843</v>
      </c>
      <c r="N1969" t="s">
        <v>5</v>
      </c>
      <c r="O1969" t="s">
        <v>5</v>
      </c>
      <c r="U1969" t="s">
        <v>13405</v>
      </c>
      <c r="V1969" s="1">
        <v>1</v>
      </c>
      <c r="W1969" t="s">
        <v>13101</v>
      </c>
      <c r="X1969" t="s">
        <v>13397</v>
      </c>
      <c r="Y1969" s="2" t="s">
        <v>13345</v>
      </c>
      <c r="Z1969" s="3">
        <v>17</v>
      </c>
      <c r="AA1969" s="4">
        <v>1729</v>
      </c>
      <c r="AB1969" t="s">
        <v>13397</v>
      </c>
      <c r="AC1969" t="s">
        <v>13421</v>
      </c>
      <c r="AD1969">
        <v>1972</v>
      </c>
      <c r="AE1969">
        <v>7</v>
      </c>
      <c r="AF1969">
        <v>15</v>
      </c>
      <c r="AG1969" t="s">
        <v>13422</v>
      </c>
      <c r="AH1969" t="s">
        <v>13422</v>
      </c>
      <c r="AJ1969" t="s">
        <v>5</v>
      </c>
      <c r="AK1969" t="s">
        <v>12</v>
      </c>
      <c r="AL1969">
        <v>316832</v>
      </c>
      <c r="AM1969">
        <v>7088697</v>
      </c>
      <c r="AN1969" s="4">
        <v>317000</v>
      </c>
      <c r="AO1969" s="4">
        <v>7089000</v>
      </c>
      <c r="AP1969">
        <v>707</v>
      </c>
      <c r="AR1969">
        <v>37</v>
      </c>
      <c r="AT1969" t="s">
        <v>13423</v>
      </c>
      <c r="AU1969">
        <v>101843</v>
      </c>
      <c r="AW1969" s="6" t="s">
        <v>14</v>
      </c>
      <c r="AX1969">
        <v>1</v>
      </c>
      <c r="AY1969" t="s">
        <v>15</v>
      </c>
      <c r="AZ1969" t="s">
        <v>13424</v>
      </c>
      <c r="BA1969" t="s">
        <v>13425</v>
      </c>
      <c r="BB1969">
        <v>37</v>
      </c>
      <c r="BC1969" t="s">
        <v>84</v>
      </c>
      <c r="BD1969" t="s">
        <v>65</v>
      </c>
      <c r="BE1969">
        <v>1</v>
      </c>
      <c r="BF1969" s="5">
        <v>41767</v>
      </c>
      <c r="BG1969" s="7" t="s">
        <v>20</v>
      </c>
      <c r="BI1969">
        <v>4</v>
      </c>
      <c r="BJ1969">
        <v>358928</v>
      </c>
      <c r="BK1969">
        <v>143278</v>
      </c>
      <c r="BL1969" t="s">
        <v>13426</v>
      </c>
      <c r="BN1969" t="s">
        <v>13427</v>
      </c>
      <c r="BX1969">
        <v>487901</v>
      </c>
    </row>
    <row r="1970" spans="1:76" x14ac:dyDescent="0.25">
      <c r="A1970">
        <v>483522</v>
      </c>
      <c r="B1970">
        <v>215905</v>
      </c>
      <c r="F1970" t="s">
        <v>0</v>
      </c>
      <c r="G1970" t="s">
        <v>76</v>
      </c>
      <c r="H1970" t="s">
        <v>13395</v>
      </c>
      <c r="I1970" s="8" t="str">
        <f>HYPERLINK(AT1970,"Hb")</f>
        <v>Hb</v>
      </c>
      <c r="K1970">
        <v>1</v>
      </c>
      <c r="L1970" t="s">
        <v>4</v>
      </c>
      <c r="M1970">
        <v>101843</v>
      </c>
      <c r="N1970" t="s">
        <v>5</v>
      </c>
      <c r="O1970" t="s">
        <v>5</v>
      </c>
      <c r="U1970" t="s">
        <v>13396</v>
      </c>
      <c r="V1970" s="1">
        <v>1</v>
      </c>
      <c r="W1970" t="s">
        <v>13101</v>
      </c>
      <c r="X1970" t="s">
        <v>13397</v>
      </c>
      <c r="Y1970" s="2" t="s">
        <v>13345</v>
      </c>
      <c r="Z1970" s="3">
        <v>17</v>
      </c>
      <c r="AA1970" s="4">
        <v>1729</v>
      </c>
      <c r="AB1970" t="s">
        <v>13397</v>
      </c>
      <c r="AC1970" t="s">
        <v>13398</v>
      </c>
      <c r="AD1970">
        <v>2004</v>
      </c>
      <c r="AE1970">
        <v>6</v>
      </c>
      <c r="AF1970">
        <v>6</v>
      </c>
      <c r="AG1970" t="s">
        <v>13357</v>
      </c>
      <c r="AH1970" t="s">
        <v>12248</v>
      </c>
      <c r="AJ1970" t="s">
        <v>5</v>
      </c>
      <c r="AK1970" t="s">
        <v>12</v>
      </c>
      <c r="AL1970">
        <v>311276</v>
      </c>
      <c r="AM1970">
        <v>7085632</v>
      </c>
      <c r="AN1970" s="4">
        <v>311000</v>
      </c>
      <c r="AO1970" s="4">
        <v>7085000</v>
      </c>
      <c r="AP1970">
        <v>71</v>
      </c>
      <c r="AR1970">
        <v>37</v>
      </c>
      <c r="AT1970" t="s">
        <v>13399</v>
      </c>
      <c r="AU1970">
        <v>101843</v>
      </c>
      <c r="AW1970" s="6" t="s">
        <v>14</v>
      </c>
      <c r="AX1970">
        <v>1</v>
      </c>
      <c r="AY1970" t="s">
        <v>15</v>
      </c>
      <c r="AZ1970" t="s">
        <v>13400</v>
      </c>
      <c r="BA1970" t="s">
        <v>13401</v>
      </c>
      <c r="BB1970">
        <v>37</v>
      </c>
      <c r="BC1970" t="s">
        <v>84</v>
      </c>
      <c r="BD1970" t="s">
        <v>65</v>
      </c>
      <c r="BE1970">
        <v>1</v>
      </c>
      <c r="BF1970" s="5">
        <v>43997</v>
      </c>
      <c r="BG1970" s="7" t="s">
        <v>20</v>
      </c>
      <c r="BI1970">
        <v>4</v>
      </c>
      <c r="BJ1970">
        <v>370274</v>
      </c>
      <c r="BK1970">
        <v>143279</v>
      </c>
      <c r="BL1970" t="s">
        <v>13402</v>
      </c>
      <c r="BN1970" t="s">
        <v>13403</v>
      </c>
      <c r="BX1970">
        <v>483522</v>
      </c>
    </row>
    <row r="1971" spans="1:76" x14ac:dyDescent="0.25">
      <c r="A1971">
        <v>487851</v>
      </c>
      <c r="C1971">
        <v>1</v>
      </c>
      <c r="F1971" t="s">
        <v>0</v>
      </c>
      <c r="G1971" t="s">
        <v>1</v>
      </c>
      <c r="H1971" t="s">
        <v>13428</v>
      </c>
      <c r="I1971" t="s">
        <v>3</v>
      </c>
      <c r="K1971">
        <v>1</v>
      </c>
      <c r="L1971" t="s">
        <v>4</v>
      </c>
      <c r="M1971">
        <v>101843</v>
      </c>
      <c r="N1971" t="s">
        <v>5</v>
      </c>
      <c r="O1971" t="s">
        <v>5</v>
      </c>
      <c r="U1971" t="s">
        <v>13405</v>
      </c>
      <c r="V1971" s="1">
        <v>1</v>
      </c>
      <c r="W1971" t="s">
        <v>13101</v>
      </c>
      <c r="X1971" t="s">
        <v>13397</v>
      </c>
      <c r="Y1971" s="2" t="s">
        <v>13345</v>
      </c>
      <c r="Z1971" s="3">
        <v>17</v>
      </c>
      <c r="AA1971" s="4">
        <v>1729</v>
      </c>
      <c r="AB1971" t="s">
        <v>13397</v>
      </c>
      <c r="AC1971" t="s">
        <v>13429</v>
      </c>
      <c r="AD1971">
        <v>2021</v>
      </c>
      <c r="AE1971">
        <v>7</v>
      </c>
      <c r="AF1971">
        <v>2</v>
      </c>
      <c r="AG1971" t="s">
        <v>2569</v>
      </c>
      <c r="AJ1971" t="s">
        <v>5</v>
      </c>
      <c r="AK1971" t="s">
        <v>12</v>
      </c>
      <c r="AL1971">
        <v>316726</v>
      </c>
      <c r="AM1971">
        <v>7088461</v>
      </c>
      <c r="AN1971" s="4">
        <v>317000</v>
      </c>
      <c r="AO1971" s="4">
        <v>7089000</v>
      </c>
      <c r="AP1971">
        <v>48</v>
      </c>
      <c r="AR1971">
        <v>1010</v>
      </c>
      <c r="AT1971" s="5" t="s">
        <v>13430</v>
      </c>
      <c r="AU1971">
        <v>101843</v>
      </c>
      <c r="AW1971" s="6" t="s">
        <v>14</v>
      </c>
      <c r="AX1971">
        <v>1</v>
      </c>
      <c r="AY1971" t="s">
        <v>15</v>
      </c>
      <c r="AZ1971" t="s">
        <v>13431</v>
      </c>
      <c r="BA1971" t="s">
        <v>13432</v>
      </c>
      <c r="BB1971">
        <v>1010</v>
      </c>
      <c r="BC1971" t="s">
        <v>18</v>
      </c>
      <c r="BD1971" t="s">
        <v>19</v>
      </c>
      <c r="BF1971" s="5">
        <v>44403.278680555602</v>
      </c>
      <c r="BG1971" s="7" t="s">
        <v>20</v>
      </c>
      <c r="BI1971">
        <v>6</v>
      </c>
      <c r="BJ1971">
        <v>275712</v>
      </c>
      <c r="BL1971" t="s">
        <v>13433</v>
      </c>
      <c r="BX1971">
        <v>487851</v>
      </c>
    </row>
    <row r="1972" spans="1:76" x14ac:dyDescent="0.25">
      <c r="A1972">
        <v>515056</v>
      </c>
      <c r="B1972">
        <v>123138</v>
      </c>
      <c r="F1972" t="s">
        <v>0</v>
      </c>
      <c r="G1972" t="s">
        <v>1</v>
      </c>
      <c r="H1972" t="s">
        <v>13434</v>
      </c>
      <c r="I1972" t="s">
        <v>3</v>
      </c>
      <c r="K1972">
        <v>1</v>
      </c>
      <c r="L1972" t="s">
        <v>4</v>
      </c>
      <c r="M1972">
        <v>101843</v>
      </c>
      <c r="N1972" t="s">
        <v>5</v>
      </c>
      <c r="O1972" t="s">
        <v>5</v>
      </c>
      <c r="U1972" t="s">
        <v>13435</v>
      </c>
      <c r="V1972" s="1">
        <v>1</v>
      </c>
      <c r="W1972" t="s">
        <v>13436</v>
      </c>
      <c r="X1972" t="s">
        <v>13437</v>
      </c>
      <c r="Y1972" t="s">
        <v>13438</v>
      </c>
      <c r="Z1972" s="3">
        <v>18</v>
      </c>
      <c r="AA1972" s="4">
        <v>1804</v>
      </c>
      <c r="AB1972" t="s">
        <v>13437</v>
      </c>
      <c r="AC1972" t="s">
        <v>13439</v>
      </c>
      <c r="AD1972">
        <v>2016</v>
      </c>
      <c r="AE1972">
        <v>7</v>
      </c>
      <c r="AF1972">
        <v>1</v>
      </c>
      <c r="AG1972" t="s">
        <v>13440</v>
      </c>
      <c r="AJ1972" t="s">
        <v>5</v>
      </c>
      <c r="AK1972" t="s">
        <v>12</v>
      </c>
      <c r="AL1972">
        <v>453484</v>
      </c>
      <c r="AM1972">
        <v>7477025</v>
      </c>
      <c r="AN1972" s="4">
        <v>453000</v>
      </c>
      <c r="AO1972" s="4">
        <v>7477000</v>
      </c>
      <c r="AP1972">
        <v>100</v>
      </c>
      <c r="AR1972">
        <v>1010</v>
      </c>
      <c r="AT1972" s="5" t="s">
        <v>13441</v>
      </c>
      <c r="AU1972">
        <v>101843</v>
      </c>
      <c r="AW1972" s="6" t="s">
        <v>14</v>
      </c>
      <c r="AX1972">
        <v>1</v>
      </c>
      <c r="AY1972" t="s">
        <v>15</v>
      </c>
      <c r="AZ1972" t="s">
        <v>13442</v>
      </c>
      <c r="BA1972" t="s">
        <v>13443</v>
      </c>
      <c r="BB1972">
        <v>1010</v>
      </c>
      <c r="BC1972" t="s">
        <v>18</v>
      </c>
      <c r="BD1972" t="s">
        <v>19</v>
      </c>
      <c r="BF1972" s="5">
        <v>42555.011157407404</v>
      </c>
      <c r="BG1972" s="7" t="s">
        <v>20</v>
      </c>
      <c r="BI1972">
        <v>6</v>
      </c>
      <c r="BJ1972">
        <v>107203</v>
      </c>
      <c r="BK1972">
        <v>143280</v>
      </c>
      <c r="BL1972" t="s">
        <v>13444</v>
      </c>
      <c r="BX1972">
        <v>515056</v>
      </c>
    </row>
    <row r="1973" spans="1:76" x14ac:dyDescent="0.25">
      <c r="A1973">
        <v>514442</v>
      </c>
      <c r="C1973">
        <v>1</v>
      </c>
      <c r="D1973">
        <v>1</v>
      </c>
      <c r="E1973">
        <v>1</v>
      </c>
      <c r="F1973" t="s">
        <v>0</v>
      </c>
      <c r="G1973" t="s">
        <v>1</v>
      </c>
      <c r="H1973" t="s">
        <v>13445</v>
      </c>
      <c r="I1973" t="s">
        <v>3</v>
      </c>
      <c r="K1973">
        <v>1</v>
      </c>
      <c r="L1973" t="s">
        <v>4</v>
      </c>
      <c r="M1973">
        <v>101843</v>
      </c>
      <c r="N1973" t="s">
        <v>5</v>
      </c>
      <c r="O1973" t="s">
        <v>5</v>
      </c>
      <c r="U1973" t="s">
        <v>13446</v>
      </c>
      <c r="V1973" s="1">
        <v>1</v>
      </c>
      <c r="W1973" t="s">
        <v>13436</v>
      </c>
      <c r="X1973" t="s">
        <v>13447</v>
      </c>
      <c r="Y1973" t="s">
        <v>13438</v>
      </c>
      <c r="Z1973" s="3">
        <v>18</v>
      </c>
      <c r="AA1973" s="4">
        <v>1837</v>
      </c>
      <c r="AB1973" t="s">
        <v>13447</v>
      </c>
      <c r="AC1973" t="s">
        <v>13448</v>
      </c>
      <c r="AD1973">
        <v>2020</v>
      </c>
      <c r="AE1973">
        <v>6</v>
      </c>
      <c r="AF1973">
        <v>24</v>
      </c>
      <c r="AG1973" t="s">
        <v>11854</v>
      </c>
      <c r="AJ1973" t="s">
        <v>5</v>
      </c>
      <c r="AK1973" t="s">
        <v>12</v>
      </c>
      <c r="AL1973">
        <v>444339</v>
      </c>
      <c r="AM1973">
        <v>7416741</v>
      </c>
      <c r="AN1973" s="4">
        <v>445000</v>
      </c>
      <c r="AO1973" s="4">
        <v>7417000</v>
      </c>
      <c r="AP1973">
        <v>100</v>
      </c>
      <c r="AR1973">
        <v>1010</v>
      </c>
      <c r="AS1973" t="s">
        <v>13449</v>
      </c>
      <c r="AT1973" s="5" t="s">
        <v>13450</v>
      </c>
      <c r="AU1973">
        <v>101843</v>
      </c>
      <c r="AW1973" s="6" t="s">
        <v>14</v>
      </c>
      <c r="AX1973">
        <v>1</v>
      </c>
      <c r="AY1973" t="s">
        <v>15</v>
      </c>
      <c r="AZ1973" t="s">
        <v>13451</v>
      </c>
      <c r="BA1973" t="s">
        <v>13452</v>
      </c>
      <c r="BB1973">
        <v>1010</v>
      </c>
      <c r="BC1973" t="s">
        <v>18</v>
      </c>
      <c r="BD1973" t="s">
        <v>19</v>
      </c>
      <c r="BF1973" s="5">
        <v>44016.996018518497</v>
      </c>
      <c r="BG1973" s="7" t="s">
        <v>20</v>
      </c>
      <c r="BI1973">
        <v>6</v>
      </c>
      <c r="BJ1973">
        <v>239991</v>
      </c>
      <c r="BL1973" t="s">
        <v>13453</v>
      </c>
      <c r="BX1973">
        <v>514442</v>
      </c>
    </row>
    <row r="1974" spans="1:76" x14ac:dyDescent="0.25">
      <c r="A1974">
        <v>517128</v>
      </c>
      <c r="C1974">
        <v>1</v>
      </c>
      <c r="D1974">
        <v>1</v>
      </c>
      <c r="E1974">
        <v>1</v>
      </c>
      <c r="F1974" t="s">
        <v>0</v>
      </c>
      <c r="G1974" t="s">
        <v>1</v>
      </c>
      <c r="H1974" t="s">
        <v>13454</v>
      </c>
      <c r="I1974" s="8" t="str">
        <f>HYPERLINK(AT1974,"Foto")</f>
        <v>Foto</v>
      </c>
      <c r="K1974">
        <v>1</v>
      </c>
      <c r="L1974" t="s">
        <v>4</v>
      </c>
      <c r="M1974">
        <v>101843</v>
      </c>
      <c r="N1974" t="s">
        <v>5</v>
      </c>
      <c r="O1974" t="s">
        <v>5</v>
      </c>
      <c r="U1974" t="s">
        <v>13455</v>
      </c>
      <c r="V1974" s="1">
        <v>1</v>
      </c>
      <c r="W1974" t="s">
        <v>13436</v>
      </c>
      <c r="X1974" t="s">
        <v>13456</v>
      </c>
      <c r="Y1974" t="s">
        <v>13438</v>
      </c>
      <c r="Z1974" s="3">
        <v>18</v>
      </c>
      <c r="AA1974" s="4">
        <v>1865</v>
      </c>
      <c r="AB1974" t="s">
        <v>13456</v>
      </c>
      <c r="AC1974" t="s">
        <v>13457</v>
      </c>
      <c r="AD1974">
        <v>2020</v>
      </c>
      <c r="AE1974">
        <v>9</v>
      </c>
      <c r="AF1974">
        <v>20</v>
      </c>
      <c r="AG1974" t="s">
        <v>13458</v>
      </c>
      <c r="AJ1974" t="s">
        <v>5</v>
      </c>
      <c r="AK1974" t="s">
        <v>12</v>
      </c>
      <c r="AL1974">
        <v>477717</v>
      </c>
      <c r="AM1974">
        <v>7566049</v>
      </c>
      <c r="AN1974" s="4">
        <v>477000</v>
      </c>
      <c r="AO1974" s="4">
        <v>7567000</v>
      </c>
      <c r="AP1974">
        <v>1</v>
      </c>
      <c r="AR1974">
        <v>1010</v>
      </c>
      <c r="AS1974" t="s">
        <v>13459</v>
      </c>
      <c r="AT1974" s="5" t="s">
        <v>13460</v>
      </c>
      <c r="AU1974">
        <v>101843</v>
      </c>
      <c r="AW1974" s="6" t="s">
        <v>14</v>
      </c>
      <c r="AX1974">
        <v>1</v>
      </c>
      <c r="AY1974" t="s">
        <v>15</v>
      </c>
      <c r="AZ1974" t="s">
        <v>13461</v>
      </c>
      <c r="BA1974" t="s">
        <v>13462</v>
      </c>
      <c r="BB1974">
        <v>1010</v>
      </c>
      <c r="BC1974" t="s">
        <v>18</v>
      </c>
      <c r="BD1974" t="s">
        <v>19</v>
      </c>
      <c r="BE1974">
        <v>1</v>
      </c>
      <c r="BF1974" s="5">
        <v>44095.762604166703</v>
      </c>
      <c r="BG1974" s="7" t="s">
        <v>20</v>
      </c>
      <c r="BI1974">
        <v>6</v>
      </c>
      <c r="BJ1974">
        <v>250914</v>
      </c>
      <c r="BL1974" t="s">
        <v>13463</v>
      </c>
      <c r="BX1974">
        <v>517128</v>
      </c>
    </row>
    <row r="1975" spans="1:76" x14ac:dyDescent="0.25">
      <c r="A1975">
        <v>535721</v>
      </c>
      <c r="C1975">
        <v>1</v>
      </c>
      <c r="F1975" t="s">
        <v>4221</v>
      </c>
      <c r="G1975" t="s">
        <v>76</v>
      </c>
      <c r="H1975">
        <v>138335</v>
      </c>
      <c r="I1975" s="8" t="str">
        <f>HYPERLINK(AT1975,"Hb")</f>
        <v>Hb</v>
      </c>
      <c r="K1975">
        <v>1</v>
      </c>
      <c r="L1975" t="s">
        <v>4</v>
      </c>
      <c r="M1975">
        <v>101843</v>
      </c>
      <c r="N1975" t="s">
        <v>5</v>
      </c>
      <c r="O1975" t="s">
        <v>5</v>
      </c>
      <c r="W1975" t="s">
        <v>12506</v>
      </c>
      <c r="Y1975" t="s">
        <v>12508</v>
      </c>
      <c r="Z1975" s="3">
        <v>15</v>
      </c>
      <c r="AC1975" t="s">
        <v>13464</v>
      </c>
      <c r="AD1975">
        <v>1975</v>
      </c>
      <c r="AE1975">
        <v>5</v>
      </c>
      <c r="AF1975">
        <v>18</v>
      </c>
      <c r="AG1975" t="s">
        <v>13465</v>
      </c>
      <c r="AH1975" t="s">
        <v>13465</v>
      </c>
      <c r="AJ1975" t="s">
        <v>5</v>
      </c>
      <c r="AK1975" t="s">
        <v>12</v>
      </c>
      <c r="AR1975" t="s">
        <v>4225</v>
      </c>
      <c r="AT1975" t="s">
        <v>13466</v>
      </c>
      <c r="AU1975">
        <v>101843</v>
      </c>
      <c r="AW1975" s="11" t="s">
        <v>4227</v>
      </c>
      <c r="BD1975" t="s">
        <v>4225</v>
      </c>
      <c r="BE1975">
        <v>1</v>
      </c>
      <c r="BF1975" s="5">
        <v>44124</v>
      </c>
      <c r="BG1975" s="6" t="s">
        <v>4229</v>
      </c>
      <c r="BI1975">
        <v>5</v>
      </c>
      <c r="BJ1975">
        <v>8168</v>
      </c>
      <c r="BL1975" t="s">
        <v>13467</v>
      </c>
      <c r="BN1975" t="s">
        <v>13467</v>
      </c>
      <c r="BQ1975" t="s">
        <v>4232</v>
      </c>
      <c r="BX1975">
        <v>535721</v>
      </c>
    </row>
  </sheetData>
  <sortState xmlns:xlrd2="http://schemas.microsoft.com/office/spreadsheetml/2017/richdata2" ref="A2:BX1976">
    <sortCondition ref="AA2:AA1976"/>
  </sortState>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Heidi Solstad</cp:lastModifiedBy>
  <dcterms:created xsi:type="dcterms:W3CDTF">2022-12-14T15:27:14Z</dcterms:created>
  <dcterms:modified xsi:type="dcterms:W3CDTF">2022-12-15T10:48:27Z</dcterms:modified>
</cp:coreProperties>
</file>