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" documentId="8_{DE8B43AA-4036-4218-9944-752511A66CF3}" xr6:coauthVersionLast="47" xr6:coauthVersionMax="47" xr10:uidLastSave="{184771B1-A99D-44D3-B4F9-C46C862B4E6E}"/>
  <bookViews>
    <workbookView xWindow="-120" yWindow="-120" windowWidth="26760" windowHeight="16440" xr2:uid="{79D3BE42-F823-4E61-AAB5-2027C183583A}"/>
  </bookViews>
  <sheets>
    <sheet name="Tettkarsegruppe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0" i="1" l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1" i="1"/>
  <c r="I500" i="1"/>
  <c r="I498" i="1"/>
  <c r="I497" i="1"/>
  <c r="I496" i="1"/>
  <c r="I495" i="1"/>
  <c r="I491" i="1"/>
  <c r="I489" i="1"/>
  <c r="I488" i="1"/>
  <c r="I484" i="1"/>
  <c r="I480" i="1"/>
  <c r="I479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2" i="1"/>
  <c r="I460" i="1"/>
  <c r="I459" i="1"/>
  <c r="I458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6" i="1"/>
  <c r="I425" i="1"/>
  <c r="I424" i="1"/>
  <c r="I423" i="1"/>
  <c r="I422" i="1"/>
  <c r="I421" i="1"/>
  <c r="I420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39" i="1"/>
  <c r="I338" i="1"/>
  <c r="I337" i="1"/>
  <c r="I336" i="1"/>
  <c r="I335" i="1"/>
  <c r="I334" i="1"/>
  <c r="I332" i="1"/>
  <c r="I331" i="1"/>
  <c r="I330" i="1"/>
  <c r="I329" i="1"/>
  <c r="I328" i="1"/>
  <c r="I327" i="1"/>
  <c r="I326" i="1"/>
  <c r="I323" i="1"/>
  <c r="I322" i="1"/>
  <c r="I321" i="1"/>
  <c r="I320" i="1"/>
  <c r="I319" i="1"/>
  <c r="I318" i="1"/>
  <c r="I316" i="1"/>
  <c r="I315" i="1"/>
  <c r="I314" i="1"/>
  <c r="I312" i="1"/>
  <c r="I311" i="1"/>
  <c r="I310" i="1"/>
  <c r="I309" i="1"/>
  <c r="I308" i="1"/>
  <c r="I306" i="1"/>
  <c r="I305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3" i="1"/>
  <c r="I281" i="1"/>
  <c r="I279" i="1"/>
  <c r="I278" i="1"/>
  <c r="I276" i="1"/>
  <c r="I275" i="1"/>
  <c r="I273" i="1"/>
  <c r="I272" i="1"/>
  <c r="I271" i="1"/>
  <c r="I270" i="1"/>
  <c r="I269" i="1"/>
  <c r="I268" i="1"/>
  <c r="I265" i="1"/>
  <c r="I264" i="1"/>
  <c r="I263" i="1"/>
  <c r="I262" i="1"/>
  <c r="I261" i="1"/>
  <c r="I260" i="1"/>
  <c r="I259" i="1"/>
  <c r="I257" i="1"/>
  <c r="I256" i="1"/>
  <c r="I255" i="1"/>
  <c r="I254" i="1"/>
  <c r="I253" i="1"/>
  <c r="I252" i="1"/>
  <c r="I251" i="1"/>
  <c r="I249" i="1"/>
  <c r="I245" i="1"/>
  <c r="I243" i="1"/>
  <c r="I241" i="1"/>
  <c r="I239" i="1"/>
  <c r="I237" i="1"/>
  <c r="I235" i="1"/>
  <c r="I234" i="1"/>
  <c r="I233" i="1"/>
  <c r="I232" i="1"/>
  <c r="I231" i="1"/>
  <c r="I230" i="1"/>
  <c r="I229" i="1"/>
  <c r="I228" i="1"/>
  <c r="I226" i="1"/>
  <c r="I225" i="1"/>
  <c r="I224" i="1"/>
  <c r="I223" i="1"/>
  <c r="I222" i="1"/>
  <c r="I220" i="1"/>
  <c r="I218" i="1"/>
  <c r="I217" i="1"/>
  <c r="I215" i="1"/>
  <c r="I214" i="1"/>
  <c r="I213" i="1"/>
  <c r="I212" i="1"/>
  <c r="I211" i="1"/>
  <c r="I210" i="1"/>
  <c r="I209" i="1"/>
  <c r="I208" i="1"/>
  <c r="I207" i="1"/>
  <c r="I205" i="1"/>
  <c r="I204" i="1"/>
  <c r="I203" i="1"/>
  <c r="I202" i="1"/>
  <c r="I201" i="1"/>
  <c r="I200" i="1"/>
  <c r="I199" i="1"/>
  <c r="I198" i="1"/>
  <c r="I197" i="1"/>
  <c r="I195" i="1"/>
  <c r="I194" i="1"/>
  <c r="I190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2" i="1"/>
  <c r="I171" i="1"/>
  <c r="I170" i="1"/>
  <c r="I169" i="1"/>
  <c r="I168" i="1"/>
  <c r="I167" i="1"/>
  <c r="I166" i="1"/>
  <c r="I165" i="1"/>
  <c r="I163" i="1"/>
  <c r="I162" i="1"/>
  <c r="I160" i="1"/>
  <c r="I159" i="1"/>
  <c r="I158" i="1"/>
  <c r="I157" i="1"/>
  <c r="I153" i="1"/>
  <c r="I152" i="1"/>
  <c r="I147" i="1"/>
  <c r="I143" i="1"/>
  <c r="I142" i="1"/>
  <c r="I141" i="1"/>
  <c r="I140" i="1"/>
  <c r="I139" i="1"/>
  <c r="I138" i="1"/>
  <c r="I137" i="1"/>
  <c r="I135" i="1"/>
  <c r="I134" i="1"/>
  <c r="I133" i="1"/>
  <c r="I130" i="1"/>
  <c r="I129" i="1"/>
  <c r="I128" i="1"/>
  <c r="I127" i="1"/>
  <c r="I126" i="1"/>
  <c r="I124" i="1"/>
  <c r="I123" i="1"/>
  <c r="I122" i="1"/>
  <c r="I120" i="1"/>
  <c r="I119" i="1"/>
  <c r="I118" i="1"/>
  <c r="I117" i="1"/>
  <c r="I116" i="1"/>
  <c r="I115" i="1"/>
  <c r="I114" i="1"/>
  <c r="I113" i="1"/>
  <c r="I112" i="1"/>
  <c r="I110" i="1"/>
  <c r="I109" i="1"/>
  <c r="I108" i="1"/>
  <c r="I107" i="1"/>
  <c r="I106" i="1"/>
  <c r="I105" i="1"/>
  <c r="I103" i="1"/>
  <c r="I102" i="1"/>
  <c r="I101" i="1"/>
  <c r="I100" i="1"/>
  <c r="I99" i="1"/>
  <c r="I98" i="1"/>
  <c r="I97" i="1"/>
  <c r="I96" i="1"/>
  <c r="I95" i="1"/>
  <c r="I91" i="1"/>
  <c r="I90" i="1"/>
  <c r="I89" i="1"/>
  <c r="I88" i="1"/>
  <c r="I87" i="1"/>
  <c r="I86" i="1"/>
  <c r="I84" i="1"/>
  <c r="I83" i="1"/>
  <c r="I82" i="1"/>
  <c r="I81" i="1"/>
  <c r="I80" i="1"/>
  <c r="I79" i="1"/>
  <c r="I78" i="1"/>
  <c r="I77" i="1"/>
  <c r="I76" i="1"/>
  <c r="I75" i="1"/>
  <c r="I74" i="1"/>
  <c r="I73" i="1"/>
  <c r="I66" i="1"/>
  <c r="I65" i="1"/>
  <c r="I64" i="1"/>
  <c r="I62" i="1"/>
  <c r="I61" i="1"/>
  <c r="I60" i="1"/>
  <c r="I59" i="1"/>
  <c r="I57" i="1"/>
  <c r="I55" i="1"/>
  <c r="I54" i="1"/>
  <c r="I53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<sst xmlns="http://schemas.openxmlformats.org/spreadsheetml/2006/main" count="16456" uniqueCount="4573">
  <si>
    <t>A</t>
  </si>
  <si>
    <t>NINA</t>
  </si>
  <si>
    <t>273481</t>
  </si>
  <si>
    <t>Obs</t>
  </si>
  <si>
    <t>4A</t>
  </si>
  <si>
    <t>Lepidium densiflorum</t>
  </si>
  <si>
    <t>287_6559</t>
  </si>
  <si>
    <t>Viken</t>
  </si>
  <si>
    <t>Halden</t>
  </si>
  <si>
    <t>Øf</t>
  </si>
  <si>
    <t>Anders Often</t>
  </si>
  <si>
    <t>Schrad.</t>
  </si>
  <si>
    <t xml:space="preserve"> NonValid dynamicProperties: "{"Substrate":"", "Ecology":"", "Redlist status":"", "Relative abundance":"", "Antropokor":"0"}"</t>
  </si>
  <si>
    <t>AlienSpecie</t>
  </si>
  <si>
    <t>Lav risiko (LO)</t>
  </si>
  <si>
    <t>POINT (286064 6558001)</t>
  </si>
  <si>
    <t>C3729C63-4AC3-4EF4-8DC5-DF466DF59320</t>
  </si>
  <si>
    <t>Norsk institutt for naturforskning</t>
  </si>
  <si>
    <t>n</t>
  </si>
  <si>
    <t>ArtKart</t>
  </si>
  <si>
    <t>210_273481</t>
  </si>
  <si>
    <t>O</t>
  </si>
  <si>
    <t>473262</t>
  </si>
  <si>
    <t>293_6559</t>
  </si>
  <si>
    <t>Halden: Ved havnen (Tyska)</t>
  </si>
  <si>
    <t>Tore Ouren</t>
  </si>
  <si>
    <t>GS</t>
  </si>
  <si>
    <t>https://www.unimus.no/felles/bilder/web_hent_bilde.php?id=13578390&amp;type=jpeg</t>
  </si>
  <si>
    <t>POINT (293026 6559472)</t>
  </si>
  <si>
    <t>urn:catalog:O:V:473262</t>
  </si>
  <si>
    <t>Naturhistorisk Museum - UiO</t>
  </si>
  <si>
    <t>v</t>
  </si>
  <si>
    <t>8_473262</t>
  </si>
  <si>
    <t>O_473262</t>
  </si>
  <si>
    <t>230683</t>
  </si>
  <si>
    <t>Halden jernbanestasjon, spredt</t>
  </si>
  <si>
    <t>https://www.unimus.no/felles/bilder/web_hent_bilde.php?id=13555521&amp;type=jpeg</t>
  </si>
  <si>
    <t>POINT (292657 6558931)</t>
  </si>
  <si>
    <t>urn:catalog:O:V:230683</t>
  </si>
  <si>
    <t>8_230683</t>
  </si>
  <si>
    <t>O_230683</t>
  </si>
  <si>
    <t>473264</t>
  </si>
  <si>
    <t>253_6597</t>
  </si>
  <si>
    <t>Moss</t>
  </si>
  <si>
    <t>Fiske, Jeløy</t>
  </si>
  <si>
    <t>Kr. Andreassen</t>
  </si>
  <si>
    <t>Per M. Jørgensen</t>
  </si>
  <si>
    <t>https://www.unimus.no/felles/bilder/web_hent_bilde.php?id=13578392&amp;type=jpeg</t>
  </si>
  <si>
    <t>POINT (253171 6596069)</t>
  </si>
  <si>
    <t>urn:catalog:O:V:473264</t>
  </si>
  <si>
    <t>8_473264</t>
  </si>
  <si>
    <t>O_473264</t>
  </si>
  <si>
    <t>473265</t>
  </si>
  <si>
    <t>255_6597</t>
  </si>
  <si>
    <t>Moss: Brygge ved Mosseelvens munding.</t>
  </si>
  <si>
    <t>J. Holmboe | J. Lid</t>
  </si>
  <si>
    <t xml:space="preserve">https://www.unimus.no/felles/bilder/web_hent_bilde.php?id=13578393&amp;type=jpeg | https://www.unimus.no/felles/bilder/web_hent_bilde.php?id=13578394&amp;type=jpeg </t>
  </si>
  <si>
    <t>POINT (254165 6597087)</t>
  </si>
  <si>
    <t>urn:catalog:O:V:473265</t>
  </si>
  <si>
    <t>8_473265</t>
  </si>
  <si>
    <t>O_473265</t>
  </si>
  <si>
    <t>TRH</t>
  </si>
  <si>
    <t>5294</t>
  </si>
  <si>
    <t>Nedenfor jernbanelinjen nord for papirfabrikken</t>
  </si>
  <si>
    <t>https://www.unimus.no/felles/bilder/web_hent_bilde.php?id=14710615&amp;type=jpeg</t>
  </si>
  <si>
    <t>POINT (254246 6596322)</t>
  </si>
  <si>
    <t>urn:catalog:TRH:V:5294</t>
  </si>
  <si>
    <t>NTNU-Vitenskapsmuseet</t>
  </si>
  <si>
    <t>37_5294</t>
  </si>
  <si>
    <t>TRH_5294</t>
  </si>
  <si>
    <t>473266</t>
  </si>
  <si>
    <t>255_6601</t>
  </si>
  <si>
    <t>Kambo mølle</t>
  </si>
  <si>
    <t>https://www.unimus.no/felles/bilder/web_hent_bilde.php?id=13578395&amp;type=jpeg</t>
  </si>
  <si>
    <t>POINT (255418 6600623)</t>
  </si>
  <si>
    <t>urn:catalog:O:V:473266</t>
  </si>
  <si>
    <t>8_473266</t>
  </si>
  <si>
    <t>O_473266</t>
  </si>
  <si>
    <t>5292</t>
  </si>
  <si>
    <t>Ralph Tambs Lyche</t>
  </si>
  <si>
    <t>https://www.unimus.no/felles/bilder/web_hent_bilde.php?id=14710611&amp;type=jpeg</t>
  </si>
  <si>
    <t>POINT (255652 6600720)</t>
  </si>
  <si>
    <t>urn:catalog:TRH:V:5292</t>
  </si>
  <si>
    <t>37_5292</t>
  </si>
  <si>
    <t>TRH_5292</t>
  </si>
  <si>
    <t>5293</t>
  </si>
  <si>
    <t>https://www.unimus.no/felles/bilder/web_hent_bilde.php?id=14710613&amp;type=jpeg</t>
  </si>
  <si>
    <t>urn:catalog:TRH:V:5293</t>
  </si>
  <si>
    <t>37_5293</t>
  </si>
  <si>
    <t>TRH_5293</t>
  </si>
  <si>
    <t>473267</t>
  </si>
  <si>
    <t>Moss: Kambo: Felleskjøpets importanlegg.</t>
  </si>
  <si>
    <t>https://www.unimus.no/felles/bilder/web_hent_bilde.php?id=13578396&amp;type=jpeg</t>
  </si>
  <si>
    <t>POINT (255410 6600579)</t>
  </si>
  <si>
    <t>urn:catalog:O:V:473267</t>
  </si>
  <si>
    <t>8_473267</t>
  </si>
  <si>
    <t>O_473267</t>
  </si>
  <si>
    <t>473272</t>
  </si>
  <si>
    <t>https://www.unimus.no/felles/bilder/web_hent_bilde.php?id=13578401&amp;type=jpeg</t>
  </si>
  <si>
    <t>urn:catalog:O:V:473272</t>
  </si>
  <si>
    <t>8_473272</t>
  </si>
  <si>
    <t>O_473272</t>
  </si>
  <si>
    <t>473270</t>
  </si>
  <si>
    <t>Moss: Kambo: Felleskjøpets importanlegg, ved jb.-sporene</t>
  </si>
  <si>
    <t>https://www.unimus.no/felles/bilder/web_hent_bilde.php?id=13578399&amp;type=jpeg</t>
  </si>
  <si>
    <t>POINT (255516 6600639)</t>
  </si>
  <si>
    <t>urn:catalog:O:V:473270</t>
  </si>
  <si>
    <t>8_473270</t>
  </si>
  <si>
    <t>O_473270</t>
  </si>
  <si>
    <t>473271</t>
  </si>
  <si>
    <t>Moss: Kambo, Felleskjøpets importanlegg</t>
  </si>
  <si>
    <t>https://www.unimus.no/felles/bilder/web_hent_bilde.php?id=13578400&amp;type=jpeg</t>
  </si>
  <si>
    <t>urn:catalog:O:V:473271</t>
  </si>
  <si>
    <t>8_473271</t>
  </si>
  <si>
    <t>O_473271</t>
  </si>
  <si>
    <t>473268</t>
  </si>
  <si>
    <t>Moss: Kambo siloer</t>
  </si>
  <si>
    <t>https://www.unimus.no/felles/bilder/web_hent_bilde.php?id=13578397&amp;type=jpeg</t>
  </si>
  <si>
    <t>POINT (255465 6600643)</t>
  </si>
  <si>
    <t>urn:catalog:O:V:473268</t>
  </si>
  <si>
    <t>8_473268</t>
  </si>
  <si>
    <t>O_473268</t>
  </si>
  <si>
    <t>473269</t>
  </si>
  <si>
    <t>Moss: Kambo, siloen</t>
  </si>
  <si>
    <t>https://www.unimus.no/felles/bilder/web_hent_bilde.php?id=13578398&amp;type=jpeg</t>
  </si>
  <si>
    <t>urn:catalog:O:V:473269</t>
  </si>
  <si>
    <t>8_473269</t>
  </si>
  <si>
    <t>O_473269</t>
  </si>
  <si>
    <t>473260</t>
  </si>
  <si>
    <t>Moss: Kambo: Siloene</t>
  </si>
  <si>
    <t>Jon Kaasa</t>
  </si>
  <si>
    <t>https://www.unimus.no/felles/bilder/web_hent_bilde.php?id=13578388&amp;type=jpeg</t>
  </si>
  <si>
    <t>urn:catalog:O:V:473260</t>
  </si>
  <si>
    <t>8_473260</t>
  </si>
  <si>
    <t>O_473260</t>
  </si>
  <si>
    <t>473259</t>
  </si>
  <si>
    <t>Moss: Kambo: Siloene til Felleskjøpet</t>
  </si>
  <si>
    <t>https://www.unimus.no/felles/bilder/web_hent_bilde.php?id=13578387&amp;type=jpeg</t>
  </si>
  <si>
    <t>urn:catalog:O:V:473259</t>
  </si>
  <si>
    <t>8_473259</t>
  </si>
  <si>
    <t>O_473259</t>
  </si>
  <si>
    <t>473257</t>
  </si>
  <si>
    <t>Moss: Kambo: Felleskjøpets anlegg</t>
  </si>
  <si>
    <t>https://www.unimus.no/felles/bilder/web_hent_bilde.php?id=13578385&amp;type=jpeg</t>
  </si>
  <si>
    <t>urn:catalog:O:V:473257</t>
  </si>
  <si>
    <t>8_473257</t>
  </si>
  <si>
    <t>O_473257</t>
  </si>
  <si>
    <t>21406</t>
  </si>
  <si>
    <t>Kambo: Felleskjøpets importanlegg</t>
  </si>
  <si>
    <t>Reidar Elven</t>
  </si>
  <si>
    <t>https://www.unimus.no/felles/bilder/web_hent_bilde.php?id=13540105&amp;type=jpeg</t>
  </si>
  <si>
    <t>urn:catalog:O:V:21406</t>
  </si>
  <si>
    <t>8_21406</t>
  </si>
  <si>
    <t>O_21406</t>
  </si>
  <si>
    <t>21444</t>
  </si>
  <si>
    <t>https://www.unimus.no/felles/bilder/web_hent_bilde.php?id=13540103&amp;type=jpeg</t>
  </si>
  <si>
    <t>urn:catalog:O:V:21444</t>
  </si>
  <si>
    <t>8_21444</t>
  </si>
  <si>
    <t>O_21444</t>
  </si>
  <si>
    <t>78044</t>
  </si>
  <si>
    <t>Kambo, mølletomta, spredt</t>
  </si>
  <si>
    <t>Odd E. Stabbetorp | Reidar Elven</t>
  </si>
  <si>
    <t>https://www.unimus.no/felles/bilder/web_hent_bilde.php?id=13540107&amp;type=jpeg</t>
  </si>
  <si>
    <t>urn:catalog:O:V:78044</t>
  </si>
  <si>
    <t>8_78044</t>
  </si>
  <si>
    <t>O_78044</t>
  </si>
  <si>
    <t>473273</t>
  </si>
  <si>
    <t>279_6561</t>
  </si>
  <si>
    <t>Sarpsborg</t>
  </si>
  <si>
    <t>I tang-gjødslet have på Fårnøt i Skjeberg-kilen. Tangen stammer fra sydvendt bukt på N. Karlsøy i Sk</t>
  </si>
  <si>
    <t>Kristen Klaveness</t>
  </si>
  <si>
    <t>https://www.unimus.no/felles/bilder/web_hent_bilde.php?id=13578402&amp;type=jpeg</t>
  </si>
  <si>
    <t>POINT (279382 6561863)</t>
  </si>
  <si>
    <t>urn:catalog:O:V:473273</t>
  </si>
  <si>
    <t>8_473273</t>
  </si>
  <si>
    <t>O_473273</t>
  </si>
  <si>
    <t>BG</t>
  </si>
  <si>
    <t>208979</t>
  </si>
  <si>
    <t>279_6579</t>
  </si>
  <si>
    <t>Sarpsborg jb. st. ved jernb. broen.</t>
  </si>
  <si>
    <t>Per Magnus Jørgensen</t>
  </si>
  <si>
    <t>https://www.unimus.no/felles/bilder/web_hent_bilde.php?id=12152421&amp;type=jpeg</t>
  </si>
  <si>
    <t>POINT (278714 6578041)</t>
  </si>
  <si>
    <t>urn:catalog:BG:S:208979</t>
  </si>
  <si>
    <t>Universitetsmuseet i Bergen, UiB</t>
  </si>
  <si>
    <t>s</t>
  </si>
  <si>
    <t>105_208979</t>
  </si>
  <si>
    <t>BG_208979</t>
  </si>
  <si>
    <t>16805</t>
  </si>
  <si>
    <t>259_6577</t>
  </si>
  <si>
    <t>Fredrikstad</t>
  </si>
  <si>
    <t>Solodden nær Engelsviken, Onsøy</t>
  </si>
  <si>
    <t>Hans Fr. Røer</t>
  </si>
  <si>
    <t>https://www.unimus.no/felles/bilder/web_hent_bilde.php?id=13540108&amp;type=jpeg</t>
  </si>
  <si>
    <t>POINT (258517 6576851)</t>
  </si>
  <si>
    <t>urn:catalog:O:V:16805</t>
  </si>
  <si>
    <t>8_16805</t>
  </si>
  <si>
    <t>O_16805</t>
  </si>
  <si>
    <t>5290</t>
  </si>
  <si>
    <t>261_6567</t>
  </si>
  <si>
    <t>Onsøy; Dypeklo</t>
  </si>
  <si>
    <t>https://www.unimus.no/felles/bilder/web_hent_bilde.php?id=14710607&amp;type=jpeg</t>
  </si>
  <si>
    <t>POINT (261603 6566529)</t>
  </si>
  <si>
    <t>urn:catalog:TRH:V:5290</t>
  </si>
  <si>
    <t>37_5290</t>
  </si>
  <si>
    <t>TRH_5290</t>
  </si>
  <si>
    <t>5291</t>
  </si>
  <si>
    <t>https://www.unimus.no/felles/bilder/web_hent_bilde.php?id=14710608&amp;type=jpeg</t>
  </si>
  <si>
    <t>urn:catalog:TRH:V:5291</t>
  </si>
  <si>
    <t>37_5291</t>
  </si>
  <si>
    <t>TRH_5291</t>
  </si>
  <si>
    <t>5287</t>
  </si>
  <si>
    <t>265_6571</t>
  </si>
  <si>
    <t>Onsø: Trondalen</t>
  </si>
  <si>
    <t>Elling Ryan</t>
  </si>
  <si>
    <t>https://www.unimus.no/felles/bilder/web_hent_bilde.php?id=14710599&amp;type=jpeg</t>
  </si>
  <si>
    <t>POINT (265041 6571238)</t>
  </si>
  <si>
    <t>urn:catalog:TRH:V:5287</t>
  </si>
  <si>
    <t>37_5287</t>
  </si>
  <si>
    <t>TRH_5287</t>
  </si>
  <si>
    <t>5289</t>
  </si>
  <si>
    <t>Onsø, Trondalen ved Fr.stad</t>
  </si>
  <si>
    <t>Einar Fondal</t>
  </si>
  <si>
    <t>https://www.unimus.no/felles/bilder/web_hent_bilde.php?id=14710604&amp;type=jpeg</t>
  </si>
  <si>
    <t>urn:catalog:TRH:V:5289</t>
  </si>
  <si>
    <t>37_5289</t>
  </si>
  <si>
    <t>TRH_5289</t>
  </si>
  <si>
    <t>5288</t>
  </si>
  <si>
    <t>https://www.unimus.no/felles/bilder/web_hent_bilde.php?id=14710601&amp;type=jpeg</t>
  </si>
  <si>
    <t>urn:catalog:TRH:V:5288</t>
  </si>
  <si>
    <t>37_5288</t>
  </si>
  <si>
    <t>TRH_5288</t>
  </si>
  <si>
    <t>78110</t>
  </si>
  <si>
    <t>269_6567</t>
  </si>
  <si>
    <t>Øra, avfallsplass</t>
  </si>
  <si>
    <t>Jan Ingar Båtvik</t>
  </si>
  <si>
    <t>https://www.unimus.no/felles/bilder/web_hent_bilde.php?id=13540106&amp;type=jpeg</t>
  </si>
  <si>
    <t>POINT (269755 6567802)</t>
  </si>
  <si>
    <t>urn:catalog:O:V:78110</t>
  </si>
  <si>
    <t>8_78110</t>
  </si>
  <si>
    <t>O_78110</t>
  </si>
  <si>
    <t>473261</t>
  </si>
  <si>
    <t>269_6569</t>
  </si>
  <si>
    <t>Ballastpladsen paa Øren, Fredrikstad</t>
  </si>
  <si>
    <t>A. Landmark</t>
  </si>
  <si>
    <t>https://www.unimus.no/felles/bilder/web_hent_bilde.php?id=13578389&amp;type=jpeg</t>
  </si>
  <si>
    <t>POINT (269014 6568517)</t>
  </si>
  <si>
    <t>urn:catalog:O:V:473261</t>
  </si>
  <si>
    <t>8_473261</t>
  </si>
  <si>
    <t>O_473261</t>
  </si>
  <si>
    <t>473263</t>
  </si>
  <si>
    <t>263_6557</t>
  </si>
  <si>
    <t>Hvaler</t>
  </si>
  <si>
    <t>Hvaler: Guttormsvaien på Vesterøy, \på tørr strandbakke.</t>
  </si>
  <si>
    <t>Nils Hauge</t>
  </si>
  <si>
    <t>https://www.unimus.no/felles/bilder/web_hent_bilde.php?id=13578391&amp;type=jpeg</t>
  </si>
  <si>
    <t>POINT (262146 6556938)</t>
  </si>
  <si>
    <t>urn:catalog:O:V:473263</t>
  </si>
  <si>
    <t>8_473263</t>
  </si>
  <si>
    <t>O_473263</t>
  </si>
  <si>
    <t>473258</t>
  </si>
  <si>
    <t>Hvaler: Hvaler: Vesterøy: Guttormsvågen på tørr sand</t>
  </si>
  <si>
    <t>Kari E. Fagernæs | Rune Halvorsen</t>
  </si>
  <si>
    <t>OR</t>
  </si>
  <si>
    <t>https://www.unimus.no/felles/bilder/web_hent_bilde.php?id=13578386&amp;type=jpeg</t>
  </si>
  <si>
    <t>POINT (262108 6556875)</t>
  </si>
  <si>
    <t>urn:catalog:O:V:473258</t>
  </si>
  <si>
    <t>8_473258</t>
  </si>
  <si>
    <t>O_473258</t>
  </si>
  <si>
    <t>364836</t>
  </si>
  <si>
    <t>Hvaler, Vesterøy, Guttormsvauens V-side, tørrbakke</t>
  </si>
  <si>
    <t>Tore Berg | Gunnar Engan</t>
  </si>
  <si>
    <t>https://www.unimus.no/felles/bilder/web_hent_bilde.php?id=13567278&amp;type=jpeg</t>
  </si>
  <si>
    <t>POINT (262153 6556859)</t>
  </si>
  <si>
    <t>urn:catalog:O:V:364836</t>
  </si>
  <si>
    <t>8_364836</t>
  </si>
  <si>
    <t>O_364836</t>
  </si>
  <si>
    <t>NBF</t>
  </si>
  <si>
    <t>11622846</t>
  </si>
  <si>
    <t>Hvaler, Vesterøy, Guttormsvauen, Hvaler, Vi \Tørrbakke på sand, ved stitråkk</t>
  </si>
  <si>
    <t>Gunnar Engan</t>
  </si>
  <si>
    <t>Overført fra ØK-plott .</t>
  </si>
  <si>
    <t>https://www.artsobservasjoner.no/Sighting/11622846</t>
  </si>
  <si>
    <t>POINT (262228 6557021)</t>
  </si>
  <si>
    <t>urn:uuid:fa1adef4-8126-4d21-80d9-eb1ca6650df7</t>
  </si>
  <si>
    <t>Norsk botanisk forening</t>
  </si>
  <si>
    <t>so2-vascular</t>
  </si>
  <si>
    <t>1010_11622846</t>
  </si>
  <si>
    <t>15413659</t>
  </si>
  <si>
    <t>Guttormsvauen, Hvaler, Vi</t>
  </si>
  <si>
    <t>Per Madsen</t>
  </si>
  <si>
    <t>https://www.artsobservasjoner.no/Sighting/15413659</t>
  </si>
  <si>
    <t>POINT (262153 6556857)</t>
  </si>
  <si>
    <t>urn:uuid:a214cb41-1da2-45dc-b996-c9231c9f3774</t>
  </si>
  <si>
    <t>1010_15413659</t>
  </si>
  <si>
    <t>11643388</t>
  </si>
  <si>
    <t>Guttormsvauen, Hvaler, Vi \Sandholdig grass-slette</t>
  </si>
  <si>
    <t>Bård Haugsrud</t>
  </si>
  <si>
    <t>Ikke gjenfunnet senere .</t>
  </si>
  <si>
    <t>https://www.artsobservasjoner.no/Sighting/11643388</t>
  </si>
  <si>
    <t>urn:uuid:d67d29a7-14ae-4a2d-b451-276088cc9a80</t>
  </si>
  <si>
    <t>1010_11643388</t>
  </si>
  <si>
    <t>583430</t>
  </si>
  <si>
    <t>269_6631</t>
  </si>
  <si>
    <t>Nordre Follo</t>
  </si>
  <si>
    <t>OA</t>
  </si>
  <si>
    <t>Ski</t>
  </si>
  <si>
    <t>Oppegård; Kolbotn st.</t>
  </si>
  <si>
    <t>Mangler koordinat - satt til kommunesenter basert på navn:Nordre Follo</t>
  </si>
  <si>
    <t>https://www.unimus.no/felles/bilder/web_hent_bilde.php?id=13588835&amp;type=jpeg</t>
  </si>
  <si>
    <t>POINT (268175 6630100)</t>
  </si>
  <si>
    <t>urn:catalog:O:V:583430</t>
  </si>
  <si>
    <t>8_583430</t>
  </si>
  <si>
    <t>O_583430</t>
  </si>
  <si>
    <t>583431</t>
  </si>
  <si>
    <t>1</t>
  </si>
  <si>
    <t>Oppegård: Kolbotn jernbanestasjonen. smal vegkant</t>
  </si>
  <si>
    <t>Johannes Lid</t>
  </si>
  <si>
    <t>https://www.unimus.no/felles/bilder/web_hent_bilde.php?id=13588836&amp;type=jpeg</t>
  </si>
  <si>
    <t>urn:catalog:O:V:583431</t>
  </si>
  <si>
    <t>8_583431</t>
  </si>
  <si>
    <t>O_583431</t>
  </si>
  <si>
    <t>583435</t>
  </si>
  <si>
    <t>263_6623</t>
  </si>
  <si>
    <t>Ås</t>
  </si>
  <si>
    <t>Ås: ugras ved den nye undervisningsbygningen på Høgskulen.</t>
  </si>
  <si>
    <t>Mangler koordinat - satt til kommunesenter basert på navn:Ås</t>
  </si>
  <si>
    <t>https://www.unimus.no/felles/bilder/web_hent_bilde.php?id=13588840&amp;type=jpeg</t>
  </si>
  <si>
    <t>POINT (262678 6623169)</t>
  </si>
  <si>
    <t>urn:catalog:O:V:583435</t>
  </si>
  <si>
    <t>8_583435</t>
  </si>
  <si>
    <t>O_583435</t>
  </si>
  <si>
    <t>583434</t>
  </si>
  <si>
    <t>Ås: Norges Landbrukshøiskole, i kunstig eng.</t>
  </si>
  <si>
    <t>Askell Røskeland</t>
  </si>
  <si>
    <t>https://www.unimus.no/felles/bilder/web_hent_bilde.php?id=13588839&amp;type=jpeg</t>
  </si>
  <si>
    <t>urn:catalog:O:V:583434</t>
  </si>
  <si>
    <t>8_583434</t>
  </si>
  <si>
    <t>O_583434</t>
  </si>
  <si>
    <t>208985</t>
  </si>
  <si>
    <t>255_6627</t>
  </si>
  <si>
    <t>Frogn</t>
  </si>
  <si>
    <t>Frogn: Nordre Kaholmen, Drøbak.</t>
  </si>
  <si>
    <t>Jens Holmboe</t>
  </si>
  <si>
    <t>G. Samuelsson</t>
  </si>
  <si>
    <t>Mangler koordinat - satt til kommunesenter basert på navn:Frogn</t>
  </si>
  <si>
    <t>https://www.unimus.no/felles/bilder/web_hent_bilde.php?id=12200241&amp;type=jpeg</t>
  </si>
  <si>
    <t>POINT (255086 6626457)</t>
  </si>
  <si>
    <t>urn:catalog:BG:S:208985</t>
  </si>
  <si>
    <t>105_208985</t>
  </si>
  <si>
    <t>BG_208985</t>
  </si>
  <si>
    <t>583429</t>
  </si>
  <si>
    <t>Nordre Kaholmen, Drøbak</t>
  </si>
  <si>
    <t>J. H.</t>
  </si>
  <si>
    <t>https://www.unimus.no/felles/bilder/web_hent_bilde.php?id=13588834&amp;type=jpeg</t>
  </si>
  <si>
    <t>urn:catalog:O:V:583429</t>
  </si>
  <si>
    <t>8_583429</t>
  </si>
  <si>
    <t>O_583429</t>
  </si>
  <si>
    <t>583428</t>
  </si>
  <si>
    <t>Frogn: Torkildstranna mellem Drøbak og Elle</t>
  </si>
  <si>
    <t>Per Størmer</t>
  </si>
  <si>
    <t>https://www.unimus.no/felles/bilder/web_hent_bilde.php?id=13588833&amp;type=jpeg</t>
  </si>
  <si>
    <t>urn:catalog:O:V:583428</t>
  </si>
  <si>
    <t>8_583428</t>
  </si>
  <si>
    <t>O_583428</t>
  </si>
  <si>
    <t>583443</t>
  </si>
  <si>
    <t>249_6653</t>
  </si>
  <si>
    <t>Bærum</t>
  </si>
  <si>
    <t>Bærum: Tjernsrudtjønni; Nær vasskanten på nordvestsida ved huset på myri.</t>
  </si>
  <si>
    <t>R. Elven</t>
  </si>
  <si>
    <t>104 cm. Ved den store chenopodium album som var 2,40 m. Mangler koordinat - satt til kommunesenter basert på navn:Bærum</t>
  </si>
  <si>
    <t>https://www.unimus.no/felles/bilder/web_hent_bilde.php?id=13588848&amp;type=jpeg</t>
  </si>
  <si>
    <t>POINT (249005 6652502)</t>
  </si>
  <si>
    <t>urn:catalog:O:V:583443</t>
  </si>
  <si>
    <t>8_583443</t>
  </si>
  <si>
    <t>O_583443</t>
  </si>
  <si>
    <t>583441</t>
  </si>
  <si>
    <t>Vestre Bærum: Horniengja på veikant</t>
  </si>
  <si>
    <t>Mangler koordinat - satt til kommunesenter basert på navn:Bærum</t>
  </si>
  <si>
    <t>https://www.unimus.no/felles/bilder/web_hent_bilde.php?id=13588846&amp;type=jpeg</t>
  </si>
  <si>
    <t>urn:catalog:O:V:583441</t>
  </si>
  <si>
    <t>8_583441</t>
  </si>
  <si>
    <t>O_583441</t>
  </si>
  <si>
    <t>583437</t>
  </si>
  <si>
    <t>Bærum: Koksaveien</t>
  </si>
  <si>
    <t>H. Rui</t>
  </si>
  <si>
    <t>https://www.unimus.no/felles/bilder/web_hent_bilde.php?id=13588842&amp;type=jpeg</t>
  </si>
  <si>
    <t>urn:catalog:O:V:583437</t>
  </si>
  <si>
    <t>8_583437</t>
  </si>
  <si>
    <t>O_583437</t>
  </si>
  <si>
    <t>583438</t>
  </si>
  <si>
    <t>Bærum: Bunnen av Hundsund</t>
  </si>
  <si>
    <t>https://www.unimus.no/felles/bilder/web_hent_bilde.php?id=13588843&amp;type=jpeg</t>
  </si>
  <si>
    <t>urn:catalog:O:V:583438</t>
  </si>
  <si>
    <t>8_583438</t>
  </si>
  <si>
    <t>O_583438</t>
  </si>
  <si>
    <t>583442</t>
  </si>
  <si>
    <t>Bærum: ved Fornebu flyplass</t>
  </si>
  <si>
    <t>https://www.unimus.no/felles/bilder/web_hent_bilde.php?id=13588847&amp;type=jpeg</t>
  </si>
  <si>
    <t>urn:catalog:O:V:583442</t>
  </si>
  <si>
    <t>8_583442</t>
  </si>
  <si>
    <t>O_583442</t>
  </si>
  <si>
    <t>583440</t>
  </si>
  <si>
    <t>Bærum: Sandvika, vest for Engervatn. \Hardstampa grusbakke.</t>
  </si>
  <si>
    <t>Torstein Engelskjøn</t>
  </si>
  <si>
    <t>https://www.unimus.no/felles/bilder/web_hent_bilde.php?id=13588845&amp;type=jpeg</t>
  </si>
  <si>
    <t>urn:catalog:O:V:583440</t>
  </si>
  <si>
    <t>8_583440</t>
  </si>
  <si>
    <t>O_583440</t>
  </si>
  <si>
    <t>TROM</t>
  </si>
  <si>
    <t>27482</t>
  </si>
  <si>
    <t>Hb</t>
  </si>
  <si>
    <t>Bærum: Stabekk st.</t>
  </si>
  <si>
    <t>urn:catalog:TROM:V:27482</t>
  </si>
  <si>
    <t>Tromsø museum - Universitetsmuseet</t>
  </si>
  <si>
    <t>trom-v</t>
  </si>
  <si>
    <t>117_27482</t>
  </si>
  <si>
    <t>TROM_27482</t>
  </si>
  <si>
    <t>583439</t>
  </si>
  <si>
    <t>Bærum: Fornebu, inne på flyplassen</t>
  </si>
  <si>
    <t>Per Sunding</t>
  </si>
  <si>
    <t>https://www.unimus.no/felles/bilder/web_hent_bilde.php?id=13588844&amp;type=jpeg</t>
  </si>
  <si>
    <t>urn:catalog:O:V:583439</t>
  </si>
  <si>
    <t>8_583439</t>
  </si>
  <si>
    <t>O_583439</t>
  </si>
  <si>
    <t>368405</t>
  </si>
  <si>
    <t>Bærum: Fornebohalvøya, Storøykilens østside, under fugletårnet. Et eks.</t>
  </si>
  <si>
    <t>Tore Berg | Torbjørn Røberg</t>
  </si>
  <si>
    <t>https://www.unimus.no/felles/bilder/web_hent_bilde.php?id=13567566&amp;type=jpeg</t>
  </si>
  <si>
    <t>urn:catalog:O:V:368405</t>
  </si>
  <si>
    <t>8_368405</t>
  </si>
  <si>
    <t>O_368405</t>
  </si>
  <si>
    <t>368406</t>
  </si>
  <si>
    <t>Bærum: Fornebohalvøya, Oksnøya på Snarøykilens østside, øst for det innerste av bukten. 5-6 planter</t>
  </si>
  <si>
    <t>https://www.unimus.no/felles/bilder/web_hent_bilde.php?id=13567567&amp;type=jpeg</t>
  </si>
  <si>
    <t>urn:catalog:O:V:368406</t>
  </si>
  <si>
    <t>8_368406</t>
  </si>
  <si>
    <t>O_368406</t>
  </si>
  <si>
    <t>2226/60</t>
  </si>
  <si>
    <t>XL</t>
  </si>
  <si>
    <t>253_6647</t>
  </si>
  <si>
    <t>Storøykilen; Bærum</t>
  </si>
  <si>
    <t>Høiland, Klaus</t>
  </si>
  <si>
    <t>POINT (253873 6647602)</t>
  </si>
  <si>
    <t>urn:catalog:O:VXL:2226/60</t>
  </si>
  <si>
    <t>vxl</t>
  </si>
  <si>
    <t>23_2226/60</t>
  </si>
  <si>
    <t>123007</t>
  </si>
  <si>
    <t>Lilleøya, grusslette rett NØ f West steinindustri A/S</t>
  </si>
  <si>
    <t>Anders Often | Odd Røseng</t>
  </si>
  <si>
    <t>https://www.unimus.no/felles/bilder/web_hent_bilde.php?id=13548961&amp;type=jpeg</t>
  </si>
  <si>
    <t>POINT (253772 6647958)</t>
  </si>
  <si>
    <t>urn:catalog:O:V:123007</t>
  </si>
  <si>
    <t>8_123007</t>
  </si>
  <si>
    <t>O_123007</t>
  </si>
  <si>
    <t>20652996</t>
  </si>
  <si>
    <t>Storøya, Fornebu, Bærum, Vi \Strandbelte ved friluftsområde /[Kvant.:] 1 Tussocks</t>
  </si>
  <si>
    <t>Rune Zakariassen</t>
  </si>
  <si>
    <t>Quantity: 1 Tussocks</t>
  </si>
  <si>
    <t>https://www.artsobservasjoner.no/Sighting/20652996</t>
  </si>
  <si>
    <t>POINT (253558 6647163)</t>
  </si>
  <si>
    <t>urn:uuid:305a6830-f641-4944-8242-89a647adc56e</t>
  </si>
  <si>
    <t>1010_20652996</t>
  </si>
  <si>
    <t>179655</t>
  </si>
  <si>
    <t>253_6649</t>
  </si>
  <si>
    <t>Strand</t>
  </si>
  <si>
    <t>https://www.unimus.no/felles/bilder/web_hent_bilde.php?id=14841205&amp;type=jpeg</t>
  </si>
  <si>
    <t>POINT (253962 6648599)</t>
  </si>
  <si>
    <t>urn:catalog:TRH:V:179655</t>
  </si>
  <si>
    <t>37_179655</t>
  </si>
  <si>
    <t>TRH_179655</t>
  </si>
  <si>
    <t>179653</t>
  </si>
  <si>
    <t>253_6651</t>
  </si>
  <si>
    <t>Skalberget i østre Bærum</t>
  </si>
  <si>
    <t>Thorolf Vogt</t>
  </si>
  <si>
    <t>https://www.unimus.no/felles/bilder/web_hent_bilde.php?id=14841202&amp;type=jpeg</t>
  </si>
  <si>
    <t>POINT (253693 6651130)</t>
  </si>
  <si>
    <t>urn:catalog:TRH:V:179653</t>
  </si>
  <si>
    <t>37_179653</t>
  </si>
  <si>
    <t>TRH_179653</t>
  </si>
  <si>
    <t>380699</t>
  </si>
  <si>
    <t>255_6647</t>
  </si>
  <si>
    <t>Fornebuhalvøya, Storøya, ca 200 m Ø f fugletårnet ruderatmark</t>
  </si>
  <si>
    <t>Tore Berg</t>
  </si>
  <si>
    <t>https://www.unimus.no/felles/bilder/web_hent_bilde.php?id=13568328&amp;type=jpeg</t>
  </si>
  <si>
    <t>POINT (254054 6647442)</t>
  </si>
  <si>
    <t>urn:catalog:O:V:380699</t>
  </si>
  <si>
    <t>8_380699</t>
  </si>
  <si>
    <t>O_380699</t>
  </si>
  <si>
    <t>18347643</t>
  </si>
  <si>
    <t>Fornebu, Nansenparken, brakkmark i øst, Fornebu, Bærum, Vi \Brakkmark /[Kvant.:] 5 Plants</t>
  </si>
  <si>
    <t>Ingen markert lukt/stank.
Oppdaget på lokaliteten av Kjetil Johannesen. Quantity: 5 Plants</t>
  </si>
  <si>
    <t>https://www.artsobservasjoner.no/Sighting/18347643</t>
  </si>
  <si>
    <t>POINT (254980 6647933)</t>
  </si>
  <si>
    <t>urn:uuid:b0ae8820-76d7-4b8e-8057-2d64091cecbd</t>
  </si>
  <si>
    <t>1010_18347643</t>
  </si>
  <si>
    <t>20524761</t>
  </si>
  <si>
    <t>Sagflisodden, Fornebu, Bærum, Vi \Tørr gruset havn /[Kvant.:] 2 Plants</t>
  </si>
  <si>
    <t>Quantity: 2 Plants</t>
  </si>
  <si>
    <t>https://www.artsobservasjoner.no/Sighting/20524761</t>
  </si>
  <si>
    <t>POINT (255822 6647681)</t>
  </si>
  <si>
    <t>urn:uuid:28974738-3244-43ad-8c21-de67e8478acf</t>
  </si>
  <si>
    <t>1010_20524761</t>
  </si>
  <si>
    <t>54502</t>
  </si>
  <si>
    <t>255_6649</t>
  </si>
  <si>
    <t>Oslo lufthavn, Fornebu, v vegen opp til terminalen</t>
  </si>
  <si>
    <t>https://www.unimus.no/felles/bilder/web_hent_bilde.php?id=13540026&amp;type=jpeg</t>
  </si>
  <si>
    <t>POINT (255457 6648466)</t>
  </si>
  <si>
    <t>urn:catalog:O:V:54502</t>
  </si>
  <si>
    <t>8_54502</t>
  </si>
  <si>
    <t>O_54502</t>
  </si>
  <si>
    <t>314037</t>
  </si>
  <si>
    <t>Bærum. Oksenøya, skrotemark rett Ø for hovedbølet.</t>
  </si>
  <si>
    <t>Anders Often | Tore Berg</t>
  </si>
  <si>
    <t>https://www.unimus.no/felles/bilder/web_hent_bilde.php?id=13561478&amp;type=jpeg</t>
  </si>
  <si>
    <t>POINT (254406 6648295)</t>
  </si>
  <si>
    <t>urn:catalog:O:V:314037</t>
  </si>
  <si>
    <t>8_314037</t>
  </si>
  <si>
    <t>O_314037</t>
  </si>
  <si>
    <t>18343902</t>
  </si>
  <si>
    <t>Nansenparken NØ, Bærum, Vi</t>
  </si>
  <si>
    <t>Kjetil Johannessen</t>
  </si>
  <si>
    <t>https://www.artsobservasjoner.no/Sighting/18343902</t>
  </si>
  <si>
    <t>POINT (255015 6648133)</t>
  </si>
  <si>
    <t>urn:uuid:e5e6f8f9-c155-4139-9a72-7409ddca69e6</t>
  </si>
  <si>
    <t>1010_18343902</t>
  </si>
  <si>
    <t>22592334</t>
  </si>
  <si>
    <t>Nansenparken, Fornebu, Bærum, Vi \Ruderatområde /[Kvant.:] 3 Plants</t>
  </si>
  <si>
    <t>Quantity: 3 Plants</t>
  </si>
  <si>
    <t>https://www.artsobservasjoner.no/Sighting/22592334</t>
  </si>
  <si>
    <t>POINT (254678 6648191)</t>
  </si>
  <si>
    <t>urn:uuid:c7870980-bf0b-4a36-8d9d-3de0817775f9</t>
  </si>
  <si>
    <t>1010_22592334</t>
  </si>
  <si>
    <t>22618828</t>
  </si>
  <si>
    <t>Nansenparken, NV, Fornebu, Bærum, Vi \Ruderatområde /[Kvant.:] 2 Plants</t>
  </si>
  <si>
    <t>https://www.artsobservasjoner.no/Sighting/22618828</t>
  </si>
  <si>
    <t>POINT (254591 6648208)</t>
  </si>
  <si>
    <t>urn:uuid:3cf18419-3ebb-4dd9-8477-ef7f1a369485</t>
  </si>
  <si>
    <t>1010_22618828</t>
  </si>
  <si>
    <t>22986101</t>
  </si>
  <si>
    <t>Nansenparken, NV, Fornebu, Bærum, Vi \Ruderatområde /[Kvant.:] 1 Plants</t>
  </si>
  <si>
    <t>Quantity: 1 Plants</t>
  </si>
  <si>
    <t>https://www.artsobservasjoner.no/Sighting/22986101</t>
  </si>
  <si>
    <t>urn:uuid:0a82ed9f-2060-4e69-8809-10ff5e43f4d5</t>
  </si>
  <si>
    <t>1010_22986101</t>
  </si>
  <si>
    <t>25785712</t>
  </si>
  <si>
    <t>Nansenparken, Fornebu, Bærum, Vi /[Kvant.:] Plants</t>
  </si>
  <si>
    <t>Jostein Bærø Engdal</t>
  </si>
  <si>
    <t>https://www.artsobservasjoner.no/Sighting/25785712</t>
  </si>
  <si>
    <t>POINT (254795 6648186)</t>
  </si>
  <si>
    <t>urn:uuid:7d8ce3f6-4b48-41bf-800f-27c3838be8d3</t>
  </si>
  <si>
    <t>1010_25785712</t>
  </si>
  <si>
    <t>S</t>
  </si>
  <si>
    <t>GB</t>
  </si>
  <si>
    <t>GB[N]-12982</t>
  </si>
  <si>
    <t>245_6643</t>
  </si>
  <si>
    <t>Asker</t>
  </si>
  <si>
    <t>Asker: at the Asker railway-station.Heap of rubbish, most earth.</t>
  </si>
  <si>
    <t>Egeröd, Knut</t>
  </si>
  <si>
    <t>http://www.gbif.org/occurrence/3043211762</t>
  </si>
  <si>
    <t>POINT (245165 6642635)</t>
  </si>
  <si>
    <t>Svensk</t>
  </si>
  <si>
    <t>GB_GB[N]-12982</t>
  </si>
  <si>
    <t>59.84258</t>
  </si>
  <si>
    <t>10.45045</t>
  </si>
  <si>
    <t>222039</t>
  </si>
  <si>
    <t>NLH</t>
  </si>
  <si>
    <t>2031</t>
  </si>
  <si>
    <t>291_6657</t>
  </si>
  <si>
    <t>Lillestrøm</t>
  </si>
  <si>
    <t>Sørum</t>
  </si>
  <si>
    <t>Bingsfoss</t>
  </si>
  <si>
    <t>Andreassen, Kr.</t>
  </si>
  <si>
    <t>Mangler koordinat - satt til kommunesenter basert på navn:Sørum</t>
  </si>
  <si>
    <t>POINT (291333 6656774)</t>
  </si>
  <si>
    <t>urn:catalog:NLH:V:2031</t>
  </si>
  <si>
    <t>Norges miljø- og biovitenskapelige universitet</t>
  </si>
  <si>
    <t>68_2031</t>
  </si>
  <si>
    <t>NLH_2031</t>
  </si>
  <si>
    <t>583433</t>
  </si>
  <si>
    <t>289_6651</t>
  </si>
  <si>
    <t>Fet</t>
  </si>
  <si>
    <t>Aas: Krossgaard</t>
  </si>
  <si>
    <t>Mangler koordinat - satt til kommunesenter basert på navn:Lillestrøm</t>
  </si>
  <si>
    <t>https://www.unimus.no/felles/bilder/web_hent_bilde.php?id=13588838&amp;type=jpeg</t>
  </si>
  <si>
    <t>POINT (288131 6651661)</t>
  </si>
  <si>
    <t>urn:catalog:O:V:583433</t>
  </si>
  <si>
    <t>8_583433</t>
  </si>
  <si>
    <t>O_583433</t>
  </si>
  <si>
    <t>327779</t>
  </si>
  <si>
    <t>Fet. Borgen.</t>
  </si>
  <si>
    <t>https://www.unimus.no/felles/bilder/web_hent_bilde.php?id=13562754&amp;type=jpeg</t>
  </si>
  <si>
    <t>urn:catalog:O:V:327779</t>
  </si>
  <si>
    <t>8_327779</t>
  </si>
  <si>
    <t>O_327779</t>
  </si>
  <si>
    <t>583426</t>
  </si>
  <si>
    <t>Fet. Borgen bru</t>
  </si>
  <si>
    <t>https://www.unimus.no/felles/bilder/web_hent_bilde.php?id=13588831&amp;type=jpeg</t>
  </si>
  <si>
    <t>urn:catalog:O:V:583426</t>
  </si>
  <si>
    <t>8_583426</t>
  </si>
  <si>
    <t>O_583426</t>
  </si>
  <si>
    <t>583432</t>
  </si>
  <si>
    <t>Blaker, Bingsfoss</t>
  </si>
  <si>
    <t>https://www.unimus.no/felles/bilder/web_hent_bilde.php?id=13588837&amp;type=jpeg</t>
  </si>
  <si>
    <t>urn:catalog:O:V:583432</t>
  </si>
  <si>
    <t>8_583432</t>
  </si>
  <si>
    <t>O_583432</t>
  </si>
  <si>
    <t>179654</t>
  </si>
  <si>
    <t>K</t>
  </si>
  <si>
    <t>289_6685</t>
  </si>
  <si>
    <t>Eidsvoll</t>
  </si>
  <si>
    <t>Dal st.</t>
  </si>
  <si>
    <t>https://www.unimus.no/felles/bilder/web_hent_bilde.php?id=14841204&amp;type=jpeg</t>
  </si>
  <si>
    <t>POINT (289929 6685009)</t>
  </si>
  <si>
    <t>urn:catalog:TRH:V:179654</t>
  </si>
  <si>
    <t>37_179654</t>
  </si>
  <si>
    <t>TRH_179654</t>
  </si>
  <si>
    <t>583425</t>
  </si>
  <si>
    <t>Eidsvoll hd.: Dal jbst.</t>
  </si>
  <si>
    <t>https://www.unimus.no/felles/bilder/web_hent_bilde.php?id=13588830&amp;type=jpeg</t>
  </si>
  <si>
    <t>POINT (289375 6685350)</t>
  </si>
  <si>
    <t>urn:catalog:O:V:583425</t>
  </si>
  <si>
    <t>8_583425</t>
  </si>
  <si>
    <t>O_583425</t>
  </si>
  <si>
    <t>583424</t>
  </si>
  <si>
    <t>293_6695</t>
  </si>
  <si>
    <t>Eidsvoll hd.: Eidsvoll jbst.</t>
  </si>
  <si>
    <t>https://www.unimus.no/felles/bilder/web_hent_bilde.php?id=13588829&amp;type=jpeg</t>
  </si>
  <si>
    <t>POINT (293182 6694050)</t>
  </si>
  <si>
    <t>urn:catalog:O:V:583424</t>
  </si>
  <si>
    <t>8_583424</t>
  </si>
  <si>
    <t>O_583424</t>
  </si>
  <si>
    <t>124012</t>
  </si>
  <si>
    <t>259_6649</t>
  </si>
  <si>
    <t>Oslo</t>
  </si>
  <si>
    <t>Bygdøy: N for Kongsgården, langs hovedveien. Knaussamfunn/grunnlendt mark i beitemark, med bl.a. Sed</t>
  </si>
  <si>
    <t>Jan Erik Eriksen</t>
  </si>
  <si>
    <t>https://www.unimus.no/felles/bilder/web_hent_bilde.php?id=13549057&amp;type=jpeg</t>
  </si>
  <si>
    <t>POINT (258530 6649638)</t>
  </si>
  <si>
    <t>urn:catalog:O:V:124012</t>
  </si>
  <si>
    <t>8_124012</t>
  </si>
  <si>
    <t>O_124012</t>
  </si>
  <si>
    <t>179644</t>
  </si>
  <si>
    <t>261_6647</t>
  </si>
  <si>
    <t>Hovudøya</t>
  </si>
  <si>
    <t>Anton Røstad</t>
  </si>
  <si>
    <t>https://www.unimus.no/felles/bilder/web_hent_bilde.php?id=14841190&amp;type=jpeg</t>
  </si>
  <si>
    <t>POINT (261292 6647426)</t>
  </si>
  <si>
    <t>urn:catalog:TRH:V:179644</t>
  </si>
  <si>
    <t>37_179644</t>
  </si>
  <si>
    <t>TRH_179644</t>
  </si>
  <si>
    <t>583457</t>
  </si>
  <si>
    <t>Oslo: Oslo havn: Vippetangen: Utstikker 3. Kornsilo.</t>
  </si>
  <si>
    <t>https://www.unimus.no/felles/bilder/web_hent_bilde.php?id=13588862&amp;type=jpeg</t>
  </si>
  <si>
    <t>POINT (261834 6647675)</t>
  </si>
  <si>
    <t>urn:catalog:O:V:583457</t>
  </si>
  <si>
    <t>8_583457</t>
  </si>
  <si>
    <t>O_583457</t>
  </si>
  <si>
    <t>86175</t>
  </si>
  <si>
    <t>Hovedøya, SV-sida nær husene, på grus, stor bestand</t>
  </si>
  <si>
    <t>Jan Wesenberg</t>
  </si>
  <si>
    <t>https://www.unimus.no/felles/bilder/web_hent_bilde.php?id=13540133&amp;type=jpeg</t>
  </si>
  <si>
    <t>POINT (260958 6647408)</t>
  </si>
  <si>
    <t>urn:catalog:O:V:86175</t>
  </si>
  <si>
    <t>8_86175</t>
  </si>
  <si>
    <t>O_86175</t>
  </si>
  <si>
    <t>179658</t>
  </si>
  <si>
    <t>261_6649</t>
  </si>
  <si>
    <t>Vippetangen</t>
  </si>
  <si>
    <t>https://www.unimus.no/felles/bilder/web_hent_bilde.php?id=14841209&amp;type=jpeg</t>
  </si>
  <si>
    <t>POINT (261981 6648375)</t>
  </si>
  <si>
    <t>urn:catalog:TRH:V:179658</t>
  </si>
  <si>
    <t>37_179658</t>
  </si>
  <si>
    <t>TRH_179658</t>
  </si>
  <si>
    <t>KMN</t>
  </si>
  <si>
    <t>27861</t>
  </si>
  <si>
    <t>Daniel Danielsen</t>
  </si>
  <si>
    <t>POINT (261020 6649761)</t>
  </si>
  <si>
    <t>urn:catalog:KMN:V:27861</t>
  </si>
  <si>
    <t>Agder naturmuseum</t>
  </si>
  <si>
    <t>33_27861</t>
  </si>
  <si>
    <t>KMN_27861</t>
  </si>
  <si>
    <t>18443795</t>
  </si>
  <si>
    <t>Tjuvholmen, Oslo, Os</t>
  </si>
  <si>
    <t>https://www.artsobservasjoner.no/Sighting/18443795</t>
  </si>
  <si>
    <t>POINT (260796 6648704)</t>
  </si>
  <si>
    <t>urn:uuid:56d088af-94e1-4c70-8468-62d959763a3d</t>
  </si>
  <si>
    <t>1010_18443795</t>
  </si>
  <si>
    <t>5211</t>
  </si>
  <si>
    <t>261_6651</t>
  </si>
  <si>
    <t>Blindern, Kjemibygningen, ugras på tørr grunn i plen</t>
  </si>
  <si>
    <t>Klaus Høiland</t>
  </si>
  <si>
    <t>https://www.unimus.no/felles/bilder/web_hent_bilde.php?id=13540024&amp;type=jpeg</t>
  </si>
  <si>
    <t>POINT (260802 6651992)</t>
  </si>
  <si>
    <t>urn:catalog:O:V:5211</t>
  </si>
  <si>
    <t>8_5211</t>
  </si>
  <si>
    <t>O_5211</t>
  </si>
  <si>
    <t>5210</t>
  </si>
  <si>
    <t>261_6653</t>
  </si>
  <si>
    <t>Blindern, ugras i plen</t>
  </si>
  <si>
    <t>https://www.unimus.no/felles/bilder/web_hent_bilde.php?id=13540132&amp;type=jpeg</t>
  </si>
  <si>
    <t>POINT (260846 6652491)</t>
  </si>
  <si>
    <t>urn:catalog:O:V:5210</t>
  </si>
  <si>
    <t>8_5210</t>
  </si>
  <si>
    <t>O_5210</t>
  </si>
  <si>
    <t>208980</t>
  </si>
  <si>
    <t>261_6657</t>
  </si>
  <si>
    <t>Oslo: Bygdø</t>
  </si>
  <si>
    <t>B. Lynge</t>
  </si>
  <si>
    <t>https://www.unimus.no/felles/bilder/web_hent_bilde.php?id=12152422&amp;type=jpeg</t>
  </si>
  <si>
    <t>POINT (261317 6656077)</t>
  </si>
  <si>
    <t>urn:catalog:BG:S:208980</t>
  </si>
  <si>
    <t>105_208980</t>
  </si>
  <si>
    <t>BG_208980</t>
  </si>
  <si>
    <t>208983</t>
  </si>
  <si>
    <t>Austre Aker: Hellerud</t>
  </si>
  <si>
    <t>Torleiv Hannaas</t>
  </si>
  <si>
    <t>https://www.unimus.no/felles/bilder/web_hent_bilde.php?id=12152426&amp;type=jpeg</t>
  </si>
  <si>
    <t>urn:catalog:BG:S:208983</t>
  </si>
  <si>
    <t>105_208983</t>
  </si>
  <si>
    <t>BG_208983</t>
  </si>
  <si>
    <t>583446</t>
  </si>
  <si>
    <t>Slotsparken (mindst Expl)</t>
  </si>
  <si>
    <t>https://www.unimus.no/felles/bilder/web_hent_bilde.php?id=13588851&amp;type=jpeg</t>
  </si>
  <si>
    <t>urn:catalog:O:V:583446</t>
  </si>
  <si>
    <t>8_583446</t>
  </si>
  <si>
    <t>O_583446</t>
  </si>
  <si>
    <t>27485</t>
  </si>
  <si>
    <t>Oslo: Torshaug, Christiania</t>
  </si>
  <si>
    <t>Anton Landmark</t>
  </si>
  <si>
    <t>urn:catalog:TROM:V:27485</t>
  </si>
  <si>
    <t>117_27485</t>
  </si>
  <si>
    <t>TROM_27485</t>
  </si>
  <si>
    <t>27483</t>
  </si>
  <si>
    <t>Oslo: Slottsporten</t>
  </si>
  <si>
    <t>Peter Benum</t>
  </si>
  <si>
    <t>Peter Benum, Johannes Lid</t>
  </si>
  <si>
    <t>urn:catalog:TROM:V:27483</t>
  </si>
  <si>
    <t>117_27483</t>
  </si>
  <si>
    <t>TROM_27483</t>
  </si>
  <si>
    <t>27484</t>
  </si>
  <si>
    <t>Oslo: Slottsparken i Oslo. \| 1 eks. til Utstillingsherb. nov. 1973</t>
  </si>
  <si>
    <t>urn:catalog:TROM:V:27484</t>
  </si>
  <si>
    <t>117_27484</t>
  </si>
  <si>
    <t>TROM_27484</t>
  </si>
  <si>
    <t>208982</t>
  </si>
  <si>
    <t>V. Aker: Storo</t>
  </si>
  <si>
    <t>https://www.unimus.no/felles/bilder/web_hent_bilde.php?id=12152425&amp;type=jpeg</t>
  </si>
  <si>
    <t>urn:catalog:BG:S:208982</t>
  </si>
  <si>
    <t>105_208982</t>
  </si>
  <si>
    <t>BG_208982</t>
  </si>
  <si>
    <t>583450</t>
  </si>
  <si>
    <t xml:space="preserve">https://www.unimus.no/felles/bilder/web_hent_bilde.php?id=13588854&amp;type=jpeg | https://www.unimus.no/felles/bilder/web_hent_bilde.php?id=13588855&amp;type=jpeg </t>
  </si>
  <si>
    <t>urn:catalog:O:V:583450</t>
  </si>
  <si>
    <t>8_583450</t>
  </si>
  <si>
    <t>O_583450</t>
  </si>
  <si>
    <t>208981</t>
  </si>
  <si>
    <t>V. Aker: Bakke mølle, Nydalen.</t>
  </si>
  <si>
    <t xml:space="preserve">https://www.unimus.no/felles/bilder/web_hent_bilde.php?id=12152423&amp;type=jpeg | https://www.unimus.no/felles/bilder/web_hent_bilde.php?id=12152424&amp;type=jpeg </t>
  </si>
  <si>
    <t>urn:catalog:BG:S:208981</t>
  </si>
  <si>
    <t>105_208981</t>
  </si>
  <si>
    <t>BG_208981</t>
  </si>
  <si>
    <t>583460</t>
  </si>
  <si>
    <t>V. Aker: Bakke mølle, Nydalen</t>
  </si>
  <si>
    <t xml:space="preserve">https://www.unimus.no/felles/bilder/web_hent_bilde.php?id=13588865&amp;type=jpeg | https://www.unimus.no/felles/bilder/web_hent_bilde.php?id=13588866&amp;type=jpeg | https://www.unimus.no/felles/bilder/web_hent_bilde.php?id=13588867&amp;type=jpeg | https://www.unimus.no/felles/bilder/web_hent_bilde.php?id=13588868&amp;type=jpeg </t>
  </si>
  <si>
    <t>https://www.unimus.no/felles/bilder/web_hent_bilde.php?id=13588865&amp;type=jpeg</t>
  </si>
  <si>
    <t>urn:catalog:O:V:583460</t>
  </si>
  <si>
    <t>8_583460</t>
  </si>
  <si>
    <t>O_583460</t>
  </si>
  <si>
    <t>583454</t>
  </si>
  <si>
    <t>Vippetangen, Oslo</t>
  </si>
  <si>
    <t>https://www.unimus.no/felles/bilder/web_hent_bilde.php?id=13588859&amp;type=jpeg</t>
  </si>
  <si>
    <t>urn:catalog:O:V:583454</t>
  </si>
  <si>
    <t>8_583454</t>
  </si>
  <si>
    <t>O_583454</t>
  </si>
  <si>
    <t>583455</t>
  </si>
  <si>
    <t>Oslo: Storo</t>
  </si>
  <si>
    <t>Jens Holmboe | Johannes Lid</t>
  </si>
  <si>
    <t>https://www.unimus.no/felles/bilder/web_hent_bilde.php?id=13588860&amp;type=jpeg</t>
  </si>
  <si>
    <t>urn:catalog:O:V:583455</t>
  </si>
  <si>
    <t>8_583455</t>
  </si>
  <si>
    <t>O_583455</t>
  </si>
  <si>
    <t>583456</t>
  </si>
  <si>
    <t>Aker: Akerselva, Brekke-Spikerverket</t>
  </si>
  <si>
    <t>Joar T. Hovda</t>
  </si>
  <si>
    <t>https://www.unimus.no/felles/bilder/web_hent_bilde.php?id=13588861&amp;type=jpeg</t>
  </si>
  <si>
    <t>urn:catalog:O:V:583456</t>
  </si>
  <si>
    <t>8_583456</t>
  </si>
  <si>
    <t>O_583456</t>
  </si>
  <si>
    <t>583463</t>
  </si>
  <si>
    <t>Aker: Røa</t>
  </si>
  <si>
    <t>F. W.</t>
  </si>
  <si>
    <t>https://www.unimus.no/felles/bilder/web_hent_bilde.php?id=13588871&amp;type=jpeg</t>
  </si>
  <si>
    <t>urn:catalog:O:V:583463</t>
  </si>
  <si>
    <t>8_583463</t>
  </si>
  <si>
    <t>O_583463</t>
  </si>
  <si>
    <t>583459</t>
  </si>
  <si>
    <t>Oslo: Filipstad</t>
  </si>
  <si>
    <t>https://www.unimus.no/felles/bilder/web_hent_bilde.php?id=13588864&amp;type=jpeg</t>
  </si>
  <si>
    <t>urn:catalog:O:V:583459</t>
  </si>
  <si>
    <t>8_583459</t>
  </si>
  <si>
    <t>O_583459</t>
  </si>
  <si>
    <t>35487</t>
  </si>
  <si>
    <t>Oslo: Filipstad.</t>
  </si>
  <si>
    <t>urn:catalog:TROM:V:35487</t>
  </si>
  <si>
    <t>117_35487</t>
  </si>
  <si>
    <t>TROM_35487</t>
  </si>
  <si>
    <t>583458</t>
  </si>
  <si>
    <t>Oslo: Filipstadbryggen</t>
  </si>
  <si>
    <t>https://www.unimus.no/felles/bilder/web_hent_bilde.php?id=13588863&amp;type=jpeg</t>
  </si>
  <si>
    <t>urn:catalog:O:V:583458</t>
  </si>
  <si>
    <t>8_583458</t>
  </si>
  <si>
    <t>O_583458</t>
  </si>
  <si>
    <t>583466</t>
  </si>
  <si>
    <t>Ø. Aker: Bryn, ved jernbanebrua.</t>
  </si>
  <si>
    <t>https://www.unimus.no/felles/bilder/web_hent_bilde.php?id=13588874&amp;type=jpeg</t>
  </si>
  <si>
    <t>urn:catalog:O:V:583466</t>
  </si>
  <si>
    <t>8_583466</t>
  </si>
  <si>
    <t>O_583466</t>
  </si>
  <si>
    <t>583468</t>
  </si>
  <si>
    <t>Aker; Etterstad</t>
  </si>
  <si>
    <t>https://www.unimus.no/felles/bilder/web_hent_bilde.php?id=13588876&amp;type=jpeg</t>
  </si>
  <si>
    <t>urn:catalog:O:V:583468</t>
  </si>
  <si>
    <t>8_583468</t>
  </si>
  <si>
    <t>O_583468</t>
  </si>
  <si>
    <t>583464</t>
  </si>
  <si>
    <t>Aker: På plenane ved Grefsenkjerka</t>
  </si>
  <si>
    <t>https://www.unimus.no/felles/bilder/web_hent_bilde.php?id=13588872&amp;type=jpeg</t>
  </si>
  <si>
    <t>urn:catalog:O:V:583464</t>
  </si>
  <si>
    <t>8_583464</t>
  </si>
  <si>
    <t>O_583464</t>
  </si>
  <si>
    <t>583465</t>
  </si>
  <si>
    <t>https://www.unimus.no/felles/bilder/web_hent_bilde.php?id=13588873&amp;type=jpeg</t>
  </si>
  <si>
    <t>urn:catalog:O:V:583465</t>
  </si>
  <si>
    <t>8_583465</t>
  </si>
  <si>
    <t>O_583465</t>
  </si>
  <si>
    <t>583467</t>
  </si>
  <si>
    <t>Aker; Ulvøya</t>
  </si>
  <si>
    <t>https://www.unimus.no/felles/bilder/web_hent_bilde.php?id=13588875&amp;type=jpeg</t>
  </si>
  <si>
    <t>urn:catalog:O:V:583467</t>
  </si>
  <si>
    <t>8_583467</t>
  </si>
  <si>
    <t>O_583467</t>
  </si>
  <si>
    <t>GB[N]-12983</t>
  </si>
  <si>
    <t>Oslo: Nordstrand: 1.1 km N and 0.8 km W of thechurch. Street-side.</t>
  </si>
  <si>
    <t>http://www.gbif.org/occurrence/3043221768</t>
  </si>
  <si>
    <t>GB_GB[N]-12983</t>
  </si>
  <si>
    <t>59.97258</t>
  </si>
  <si>
    <t>10.72237</t>
  </si>
  <si>
    <t>583475</t>
  </si>
  <si>
    <t>Carl Henrik Størmer</t>
  </si>
  <si>
    <t>https://www.unimus.no/felles/bilder/web_hent_bilde.php?id=13588883&amp;type=jpeg</t>
  </si>
  <si>
    <t>urn:catalog:O:V:583475</t>
  </si>
  <si>
    <t>8_583475</t>
  </si>
  <si>
    <t>O_583475</t>
  </si>
  <si>
    <t>583469</t>
  </si>
  <si>
    <t>Oslo: Fillipstad, noen få eks, på sand mellom sporene på skiftetomta.</t>
  </si>
  <si>
    <t>https://www.unimus.no/felles/bilder/web_hent_bilde.php?id=13588877&amp;type=jpeg</t>
  </si>
  <si>
    <t>urn:catalog:O:V:583469</t>
  </si>
  <si>
    <t>8_583469</t>
  </si>
  <si>
    <t>O_583469</t>
  </si>
  <si>
    <t>364678</t>
  </si>
  <si>
    <t>Sognsvatn</t>
  </si>
  <si>
    <t>Svein H. Åstrøm</t>
  </si>
  <si>
    <t>https://www.unimus.no/felles/bilder/web_hent_bilde.php?id=13567269&amp;type=jpeg</t>
  </si>
  <si>
    <t>urn:catalog:O:V:364678</t>
  </si>
  <si>
    <t>8_364678</t>
  </si>
  <si>
    <t>O_364678</t>
  </si>
  <si>
    <t>583473</t>
  </si>
  <si>
    <t>Oslo. Vaterland, på jordhaug</t>
  </si>
  <si>
    <t>https://www.unimus.no/felles/bilder/web_hent_bilde.php?id=13588881&amp;type=jpeg</t>
  </si>
  <si>
    <t>urn:catalog:O:V:583473</t>
  </si>
  <si>
    <t>8_583473</t>
  </si>
  <si>
    <t>O_583473</t>
  </si>
  <si>
    <t>583453</t>
  </si>
  <si>
    <t>Oslo: Fillipstad, spredt på sand på skiftetomta.</t>
  </si>
  <si>
    <t>https://www.unimus.no/felles/bilder/web_hent_bilde.php?id=13588858&amp;type=jpeg</t>
  </si>
  <si>
    <t>urn:catalog:O:V:583453</t>
  </si>
  <si>
    <t>8_583453</t>
  </si>
  <si>
    <t>O_583453</t>
  </si>
  <si>
    <t>583470</t>
  </si>
  <si>
    <t>Oslo: Fillipstad, noen spredte eks. på sand på skiftetomta.</t>
  </si>
  <si>
    <t>https://www.unimus.no/felles/bilder/web_hent_bilde.php?id=13588878&amp;type=jpeg</t>
  </si>
  <si>
    <t>urn:catalog:O:V:583470</t>
  </si>
  <si>
    <t>8_583470</t>
  </si>
  <si>
    <t>O_583470</t>
  </si>
  <si>
    <t>583461</t>
  </si>
  <si>
    <t>Oslo: Sørenga, revne husmurer etter en tidligere forforretning,</t>
  </si>
  <si>
    <t>få spredte eks.</t>
  </si>
  <si>
    <t>https://www.unimus.no/felles/bilder/web_hent_bilde.php?id=13588869&amp;type=jpeg</t>
  </si>
  <si>
    <t>urn:catalog:O:V:583461</t>
  </si>
  <si>
    <t>8_583461</t>
  </si>
  <si>
    <t>O_583461</t>
  </si>
  <si>
    <t>583472</t>
  </si>
  <si>
    <t>Oslo. Vikaterassene, steinete veikant</t>
  </si>
  <si>
    <t>https://www.unimus.no/felles/bilder/web_hent_bilde.php?id=13588880&amp;type=jpeg</t>
  </si>
  <si>
    <t>urn:catalog:O:V:583472</t>
  </si>
  <si>
    <t>8_583472</t>
  </si>
  <si>
    <t>O_583472</t>
  </si>
  <si>
    <t>583474</t>
  </si>
  <si>
    <t>Oslo: ved Smestad</t>
  </si>
  <si>
    <t>https://www.unimus.no/felles/bilder/web_hent_bilde.php?id=13588882&amp;type=jpeg</t>
  </si>
  <si>
    <t>urn:catalog:O:V:583474</t>
  </si>
  <si>
    <t>8_583474</t>
  </si>
  <si>
    <t>O_583474</t>
  </si>
  <si>
    <t>588259</t>
  </si>
  <si>
    <t>263_6649</t>
  </si>
  <si>
    <t>Oslo: Oslo S, langs spor 19</t>
  </si>
  <si>
    <t>POINT (263176 6648812)</t>
  </si>
  <si>
    <t>urn:catalog:O:V:588259</t>
  </si>
  <si>
    <t>8_588259</t>
  </si>
  <si>
    <t>O_588259</t>
  </si>
  <si>
    <t>583449</t>
  </si>
  <si>
    <t>263_6653</t>
  </si>
  <si>
    <t>Thorshaug, Kra.</t>
  </si>
  <si>
    <t>Even Trætteberg</t>
  </si>
  <si>
    <t>https://www.unimus.no/felles/bilder/web_hent_bilde.php?id=13588853&amp;type=jpeg</t>
  </si>
  <si>
    <t>POINT (263915 6652126)</t>
  </si>
  <si>
    <t>urn:catalog:O:V:583449</t>
  </si>
  <si>
    <t>8_583449</t>
  </si>
  <si>
    <t>O_583449</t>
  </si>
  <si>
    <t>583448</t>
  </si>
  <si>
    <t>Kra. Thorshaugsløkken</t>
  </si>
  <si>
    <t>Hartvig Johnsen</t>
  </si>
  <si>
    <t>https://www.unimus.no/felles/bilder/web_hent_bilde.php?id=14181018&amp;type=jpeg</t>
  </si>
  <si>
    <t>urn:catalog:O:V:583448</t>
  </si>
  <si>
    <t>8_583448</t>
  </si>
  <si>
    <t>O_583448</t>
  </si>
  <si>
    <t>583447</t>
  </si>
  <si>
    <t>Thorshaug, Christiania</t>
  </si>
  <si>
    <t>https://www.unimus.no/felles/bilder/web_hent_bilde.php?id=13588852&amp;type=jpeg</t>
  </si>
  <si>
    <t>urn:catalog:O:V:583447</t>
  </si>
  <si>
    <t>8_583447</t>
  </si>
  <si>
    <t>O_583447</t>
  </si>
  <si>
    <t>583634</t>
  </si>
  <si>
    <t>Kra; Thorshaugsløkken; Indført kornaffald.</t>
  </si>
  <si>
    <t>urn:catalog:O:V:583634</t>
  </si>
  <si>
    <t>8_583634</t>
  </si>
  <si>
    <t>O_583634</t>
  </si>
  <si>
    <t>583452</t>
  </si>
  <si>
    <t>Kra. Thorshaugs løkken</t>
  </si>
  <si>
    <t>https://www.unimus.no/felles/bilder/web_hent_bilde.php?id=13588857&amp;type=jpeg</t>
  </si>
  <si>
    <t>urn:catalog:O:V:583452</t>
  </si>
  <si>
    <t>8_583452</t>
  </si>
  <si>
    <t>O_583452</t>
  </si>
  <si>
    <t>583444</t>
  </si>
  <si>
    <t>C. Blom</t>
  </si>
  <si>
    <t>https://www.unimus.no/felles/bilder/web_hent_bilde.php?id=13588849&amp;type=jpeg</t>
  </si>
  <si>
    <t>urn:catalog:O:V:583444</t>
  </si>
  <si>
    <t>8_583444</t>
  </si>
  <si>
    <t>O_583444</t>
  </si>
  <si>
    <t>583445</t>
  </si>
  <si>
    <t>https://www.unimus.no/felles/bilder/web_hent_bilde.php?id=13588850&amp;type=jpeg</t>
  </si>
  <si>
    <t>urn:catalog:O:V:583445</t>
  </si>
  <si>
    <t>8_583445</t>
  </si>
  <si>
    <t>O_583445</t>
  </si>
  <si>
    <t>583451</t>
  </si>
  <si>
    <t>https://www.unimus.no/felles/bilder/web_hent_bilde.php?id=13588856&amp;type=jpeg</t>
  </si>
  <si>
    <t>urn:catalog:O:V:583451</t>
  </si>
  <si>
    <t>8_583451</t>
  </si>
  <si>
    <t>O_583451</t>
  </si>
  <si>
    <t>40395</t>
  </si>
  <si>
    <t>Oslo by: Bjølsen Mølle</t>
  </si>
  <si>
    <t>Erik Ljungstrand</t>
  </si>
  <si>
    <t>https://www.unimus.no/felles/bilder/web_hent_bilde.php?id=13540104&amp;type=jpeg</t>
  </si>
  <si>
    <t>POINT (263280 6652563)</t>
  </si>
  <si>
    <t>urn:catalog:O:V:40395</t>
  </si>
  <si>
    <t>8_40395</t>
  </si>
  <si>
    <t>O_40395</t>
  </si>
  <si>
    <t>BioFokus</t>
  </si>
  <si>
    <t>251758</t>
  </si>
  <si>
    <t>Belagt</t>
  </si>
  <si>
    <t>Tåsen \ /[Kvant.:] 1</t>
  </si>
  <si>
    <t>Olsen, K.M.; Høiland, K.; Bjørnstad, O.N.</t>
  </si>
  <si>
    <t>Olsen, K.M. mfl.</t>
  </si>
  <si>
    <t>POINT (262696 6653498)</t>
  </si>
  <si>
    <t>biofokus</t>
  </si>
  <si>
    <t>59_251758</t>
  </si>
  <si>
    <t>2032</t>
  </si>
  <si>
    <t>263_6657</t>
  </si>
  <si>
    <t>Ullevål</t>
  </si>
  <si>
    <t>Lye, Kåre A.; Lye, Gerd Mari</t>
  </si>
  <si>
    <t>Mangler koordinat - satt til kommunesenter basert på navn:Oslo</t>
  </si>
  <si>
    <t>POINT (262251 6656331)</t>
  </si>
  <si>
    <t>urn:catalog:NLH:V:2032</t>
  </si>
  <si>
    <t>68_2032</t>
  </si>
  <si>
    <t>NLH_2032</t>
  </si>
  <si>
    <t>179657</t>
  </si>
  <si>
    <t>265_6653</t>
  </si>
  <si>
    <t>Aker. Grefsen. \Ugras i gartneri på Storo.</t>
  </si>
  <si>
    <t>https://www.unimus.no/felles/bilder/web_hent_bilde.php?id=14841208&amp;type=jpeg</t>
  </si>
  <si>
    <t>POINT (264382 6652677)</t>
  </si>
  <si>
    <t>urn:catalog:TRH:V:179657</t>
  </si>
  <si>
    <t>37_179657</t>
  </si>
  <si>
    <t>TRH_179657</t>
  </si>
  <si>
    <t>179656</t>
  </si>
  <si>
    <t>Grefsen</t>
  </si>
  <si>
    <t>https://www.unimus.no/felles/bilder/web_hent_bilde.php?id=14841207&amp;type=jpeg</t>
  </si>
  <si>
    <t>POINT (264425 6653177)</t>
  </si>
  <si>
    <t>urn:catalog:TRH:V:179656</t>
  </si>
  <si>
    <t>37_179656</t>
  </si>
  <si>
    <t>TRH_179656</t>
  </si>
  <si>
    <t>583462</t>
  </si>
  <si>
    <t>267_6647</t>
  </si>
  <si>
    <t>Aker: Veien til Østensjø</t>
  </si>
  <si>
    <t>Joh. Dyring</t>
  </si>
  <si>
    <t>https://www.unimus.no/felles/bilder/web_hent_bilde.php?id=13588870&amp;type=jpeg</t>
  </si>
  <si>
    <t>POINT (266721 6647582)</t>
  </si>
  <si>
    <t>urn:catalog:O:V:583462</t>
  </si>
  <si>
    <t>8_583462</t>
  </si>
  <si>
    <t>O_583462</t>
  </si>
  <si>
    <t>279358</t>
  </si>
  <si>
    <t>267_6651</t>
  </si>
  <si>
    <t>POINT (267874 6651373)</t>
  </si>
  <si>
    <t>4A7878EF-014E-484B-A99E-367CEE162071</t>
  </si>
  <si>
    <t>269_279358</t>
  </si>
  <si>
    <t>583471</t>
  </si>
  <si>
    <t>271_6653</t>
  </si>
  <si>
    <t>Aker H. Ugland. Grorud, ved jernbanespor på sand,</t>
  </si>
  <si>
    <t>F. Chr. Sørlye</t>
  </si>
  <si>
    <t>i mengde  GS</t>
  </si>
  <si>
    <t>https://www.unimus.no/felles/bilder/web_hent_bilde.php?id=13588879&amp;type=jpeg</t>
  </si>
  <si>
    <t>POINT (270388 6652957)</t>
  </si>
  <si>
    <t>urn:catalog:O:V:583471</t>
  </si>
  <si>
    <t>8_583471</t>
  </si>
  <si>
    <t>O_583471</t>
  </si>
  <si>
    <t>173901</t>
  </si>
  <si>
    <t>337_6693</t>
  </si>
  <si>
    <t>Innlandet</t>
  </si>
  <si>
    <t>Kongsvinger</t>
  </si>
  <si>
    <t>He</t>
  </si>
  <si>
    <t>Nor jernbanestation, i mengde på tomten der</t>
  </si>
  <si>
    <t>Finn Ch. Sørlye</t>
  </si>
  <si>
    <t>https://www.unimus.no/felles/bilder/web_hent_bilde.php?id=13552191&amp;type=jpeg</t>
  </si>
  <si>
    <t>POINT (337503 6693497)</t>
  </si>
  <si>
    <t>urn:catalog:O:V:173901</t>
  </si>
  <si>
    <t>8_173901</t>
  </si>
  <si>
    <t>O_173901</t>
  </si>
  <si>
    <t>394845</t>
  </si>
  <si>
    <t>339_6669</t>
  </si>
  <si>
    <t>Kongsvinger, Kongsvinger jernbanestasjon. \Spredt på grus langs sporene</t>
  </si>
  <si>
    <t>Tore Berg | Geir Arne Evje | Anders Often</t>
  </si>
  <si>
    <t>https://www.unimus.no/felles/bilder/web_hent_bilde.php?id=13968674&amp;type=jpeg</t>
  </si>
  <si>
    <t>POINT (339050 6669854)</t>
  </si>
  <si>
    <t>urn:catalog:O:V:394845</t>
  </si>
  <si>
    <t>8_394845</t>
  </si>
  <si>
    <t>O_394845</t>
  </si>
  <si>
    <t>173905</t>
  </si>
  <si>
    <t>345_6679</t>
  </si>
  <si>
    <t>Nor</t>
  </si>
  <si>
    <t>Anne-Margrete Holmen</t>
  </si>
  <si>
    <t>Mangler koordinat - satt til kommunesenter basert på navn:Kongsvinger</t>
  </si>
  <si>
    <t>https://www.unimus.no/felles/bilder/web_hent_bilde.php?id=13552195&amp;type=jpeg</t>
  </si>
  <si>
    <t>POINT (345917 6678655)</t>
  </si>
  <si>
    <t>urn:catalog:O:V:173905</t>
  </si>
  <si>
    <t>8_173905</t>
  </si>
  <si>
    <t>O_173905</t>
  </si>
  <si>
    <t>46394</t>
  </si>
  <si>
    <t>285_6747</t>
  </si>
  <si>
    <t>Hamar</t>
  </si>
  <si>
    <t>Hamar OL-Amfi \Skrotemark</t>
  </si>
  <si>
    <t>Eli Fremstad</t>
  </si>
  <si>
    <t>https://www.unimus.no/felles/bilder/web_hent_bilde.php?id=14743813&amp;type=jpeg</t>
  </si>
  <si>
    <t>POINT (284403 6747046)</t>
  </si>
  <si>
    <t>urn:catalog:TRH:V:46394</t>
  </si>
  <si>
    <t>37_46394</t>
  </si>
  <si>
    <t>TRH_46394</t>
  </si>
  <si>
    <t>230006</t>
  </si>
  <si>
    <t>287_6745</t>
  </si>
  <si>
    <t>Skrotemark ved AMECO, rett sør for jernbanen, (fjorårsstengler)</t>
  </si>
  <si>
    <t>https://www.unimus.no/felles/bilder/web_hent_bilde.php?id=13555442&amp;type=jpeg</t>
  </si>
  <si>
    <t>POINT (287307 6745664)</t>
  </si>
  <si>
    <t>urn:catalog:O:V:230006</t>
  </si>
  <si>
    <t>8_230006</t>
  </si>
  <si>
    <t>O_230006</t>
  </si>
  <si>
    <t>285724</t>
  </si>
  <si>
    <t>Hamar jernbanestasjon, aust for stasjonshuset, \på skrotemark, sand- og grusmark.</t>
  </si>
  <si>
    <t>https://www.unimus.no/felles/bilder/web_hent_bilde.php?id=13559482&amp;type=jpeg</t>
  </si>
  <si>
    <t>POINT (286807 6745919)</t>
  </si>
  <si>
    <t>urn:catalog:O:V:285724</t>
  </si>
  <si>
    <t>8_285724</t>
  </si>
  <si>
    <t>O_285724</t>
  </si>
  <si>
    <t>27759692</t>
  </si>
  <si>
    <t>Hamar stasjon, Hamar, In \NA T35 Løs sterkt endret fastmark</t>
  </si>
  <si>
    <t>Helge Fjeldstad</t>
  </si>
  <si>
    <t>https://www.artsobservasjoner.no/Sighting/27759692</t>
  </si>
  <si>
    <t>POINT (286458 6745905)</t>
  </si>
  <si>
    <t>urn:uuid:808fedbd-724a-4dea-9807-877f98afbbbf</t>
  </si>
  <si>
    <t>1010_27759692</t>
  </si>
  <si>
    <t>27759693</t>
  </si>
  <si>
    <t>https://www.artsobservasjoner.no/Sighting/27759693</t>
  </si>
  <si>
    <t>POINT (286489 6745893)</t>
  </si>
  <si>
    <t>urn:uuid:0deadd1e-dde6-48bb-879a-42e116dbce2c</t>
  </si>
  <si>
    <t>1010_27759693</t>
  </si>
  <si>
    <t>27759694</t>
  </si>
  <si>
    <t>https://www.artsobservasjoner.no/Sighting/27759694</t>
  </si>
  <si>
    <t>POINT (287170 6745754)</t>
  </si>
  <si>
    <t>urn:uuid:38054a33-d6af-47aa-bd53-7889832289a5</t>
  </si>
  <si>
    <t>1010_27759694</t>
  </si>
  <si>
    <t>173904</t>
  </si>
  <si>
    <t>287_6747</t>
  </si>
  <si>
    <t>Hamar jbst.</t>
  </si>
  <si>
    <t>https://www.unimus.no/felles/bilder/web_hent_bilde.php?id=13552194&amp;type=jpeg</t>
  </si>
  <si>
    <t>POINT (286973 6746054)</t>
  </si>
  <si>
    <t>urn:catalog:O:V:173904</t>
  </si>
  <si>
    <t>8_173904</t>
  </si>
  <si>
    <t>O_173904</t>
  </si>
  <si>
    <t>11651643</t>
  </si>
  <si>
    <t>Hamar, Hamar, In \Jerbanefylling</t>
  </si>
  <si>
    <t>Per Vetlesen</t>
  </si>
  <si>
    <t>https://www.artsobservasjoner.no/Sighting/11651643</t>
  </si>
  <si>
    <t>POINT (286285 6746103)</t>
  </si>
  <si>
    <t>urn:uuid:63dd6a59-0a31-4c4e-9f70-7966210cab3b</t>
  </si>
  <si>
    <t>1010_11651643</t>
  </si>
  <si>
    <t>11623972</t>
  </si>
  <si>
    <t>Brygga, Hamar, In \Jerbanefylling/støttemur</t>
  </si>
  <si>
    <t>https://www.artsobservasjoner.no/Sighting/11623972</t>
  </si>
  <si>
    <t>POINT (286160 6746194)</t>
  </si>
  <si>
    <t>urn:uuid:0cb2657a-e325-4b6f-bc99-2803a19fb7cf</t>
  </si>
  <si>
    <t>1010_11623972</t>
  </si>
  <si>
    <t>LD</t>
  </si>
  <si>
    <t>1773992</t>
  </si>
  <si>
    <t>289_6769</t>
  </si>
  <si>
    <t>Hamar.</t>
  </si>
  <si>
    <t>W. Augustinsson</t>
  </si>
  <si>
    <t>1. Lepidium densiflorum Schrad. Seen for Flora Nordica. Sven Snogerup 2001.</t>
  </si>
  <si>
    <t>http://www.gbif.org/occurrence/1099894712</t>
  </si>
  <si>
    <t>POINT (289795 6769252)</t>
  </si>
  <si>
    <t>LD:General:1773992</t>
  </si>
  <si>
    <t>LD_1773992</t>
  </si>
  <si>
    <t>61.002</t>
  </si>
  <si>
    <t>11.1117</t>
  </si>
  <si>
    <t>1774056</t>
  </si>
  <si>
    <t>Hamar, Norge.</t>
  </si>
  <si>
    <t>Augustinsson</t>
  </si>
  <si>
    <t>http://www.gbif.org/occurrence/1099894781</t>
  </si>
  <si>
    <t>LD:General:1774056</t>
  </si>
  <si>
    <t>LD_1774056</t>
  </si>
  <si>
    <t>117257</t>
  </si>
  <si>
    <t>291_6745</t>
  </si>
  <si>
    <t>Hjellum st., i sporene, fåtallig</t>
  </si>
  <si>
    <t>Tore Berg | Reidar Haugan</t>
  </si>
  <si>
    <t>https://www.unimus.no/felles/bilder/web_hent_bilde.php?id=13548547&amp;type=jpeg</t>
  </si>
  <si>
    <t>POINT (290430 6745781)</t>
  </si>
  <si>
    <t>urn:catalog:O:V:117257</t>
  </si>
  <si>
    <t>8_117257</t>
  </si>
  <si>
    <t>O_117257</t>
  </si>
  <si>
    <t>173902</t>
  </si>
  <si>
    <t>291_6763</t>
  </si>
  <si>
    <t>Furnes: Strandvegen</t>
  </si>
  <si>
    <t>Mangler koordinat - satt til kommunesenter basert på navn:Hamar</t>
  </si>
  <si>
    <t>https://www.unimus.no/felles/bilder/web_hent_bilde.php?id=13552192&amp;type=jpeg</t>
  </si>
  <si>
    <t>POINT (291152 6763416)</t>
  </si>
  <si>
    <t>urn:catalog:O:V:173902</t>
  </si>
  <si>
    <t>8_173902</t>
  </si>
  <si>
    <t>O_173902</t>
  </si>
  <si>
    <t>SVG</t>
  </si>
  <si>
    <t>3916</t>
  </si>
  <si>
    <t>funnsted [dvs. Hamar?]</t>
  </si>
  <si>
    <t>Styrk Lote</t>
  </si>
  <si>
    <t>urn:catalog:SVG:V:3916</t>
  </si>
  <si>
    <t>Arkeologisk Museum, UiS</t>
  </si>
  <si>
    <t>69_3916</t>
  </si>
  <si>
    <t>SVG_3916</t>
  </si>
  <si>
    <t>3917</t>
  </si>
  <si>
    <t>urn:catalog:SVG:V:3917</t>
  </si>
  <si>
    <t>69_3917</t>
  </si>
  <si>
    <t>SVG_3917</t>
  </si>
  <si>
    <t>11643025</t>
  </si>
  <si>
    <t>295_6743</t>
  </si>
  <si>
    <t>Ilseng stasjon, Hamar, In</t>
  </si>
  <si>
    <t>https://www.artsobservasjoner.no/Sighting/11643025</t>
  </si>
  <si>
    <t>POINT (294352 6743850)</t>
  </si>
  <si>
    <t>urn:uuid:90e76421-3bd2-4e06-a726-b0659f705e1a</t>
  </si>
  <si>
    <t>1010_11643025</t>
  </si>
  <si>
    <t>173898</t>
  </si>
  <si>
    <t>275_6769</t>
  </si>
  <si>
    <t>Ringsaker</t>
  </si>
  <si>
    <t>Vingerhagen [?]</t>
  </si>
  <si>
    <t>Øivind Johansen</t>
  </si>
  <si>
    <t>Mangler koordinat - satt til kommunesenter basert på navn:Ringsaker</t>
  </si>
  <si>
    <t>https://www.unimus.no/felles/bilder/web_hent_bilde.php?id=13552188&amp;type=jpeg</t>
  </si>
  <si>
    <t>POINT (275655 6769410)</t>
  </si>
  <si>
    <t>urn:catalog:O:V:173898</t>
  </si>
  <si>
    <t>8_173898</t>
  </si>
  <si>
    <t>O_173898</t>
  </si>
  <si>
    <t>525408</t>
  </si>
  <si>
    <t>Vingerhagen. Ringsaker.</t>
  </si>
  <si>
    <t>https://www.unimus.no/felles/bilder/web_hent_bilde.php?id=13583811&amp;type=jpeg</t>
  </si>
  <si>
    <t>urn:catalog:O:V:525408</t>
  </si>
  <si>
    <t>8_525408</t>
  </si>
  <si>
    <t>O_525408</t>
  </si>
  <si>
    <t>304085</t>
  </si>
  <si>
    <t>279_6757</t>
  </si>
  <si>
    <t>Brummunddal jernbanestasjon, spredt på V-siden mellom skiftespor</t>
  </si>
  <si>
    <t>https://www.unimus.no/felles/bilder/web_hent_bilde.php?id=13561252&amp;type=jpeg</t>
  </si>
  <si>
    <t>POINT (279717 6756209)</t>
  </si>
  <si>
    <t>urn:catalog:O:V:304085</t>
  </si>
  <si>
    <t>8_304085</t>
  </si>
  <si>
    <t>O_304085</t>
  </si>
  <si>
    <t>371164</t>
  </si>
  <si>
    <t>Brumunddal, jernbanestasjon, stasjonsområde.</t>
  </si>
  <si>
    <t>Asle Bruserud</t>
  </si>
  <si>
    <t>https://www.unimus.no/felles/bilder/web_hent_bilde.php?id=13567659&amp;type=jpeg</t>
  </si>
  <si>
    <t>urn:catalog:O:V:371164</t>
  </si>
  <si>
    <t>8_371164</t>
  </si>
  <si>
    <t>O_371164</t>
  </si>
  <si>
    <t>53764</t>
  </si>
  <si>
    <t>Ex</t>
  </si>
  <si>
    <t>Tax</t>
  </si>
  <si>
    <t>299_6749</t>
  </si>
  <si>
    <t>Løten</t>
  </si>
  <si>
    <t>Bjørn Berdal</t>
  </si>
  <si>
    <t>POINT (299189 6748737)</t>
  </si>
  <si>
    <t>urn:catalog:KMN:V:53764</t>
  </si>
  <si>
    <t>33_53764</t>
  </si>
  <si>
    <t>KMN_53764</t>
  </si>
  <si>
    <t>319935</t>
  </si>
  <si>
    <t>291_6743</t>
  </si>
  <si>
    <t>Stange</t>
  </si>
  <si>
    <t>Ottestad hagesenter.</t>
  </si>
  <si>
    <t>Johan Kielland-Lund</t>
  </si>
  <si>
    <t>https://www.unimus.no/felles/bilder/web_hent_bilde.php?id=13561944&amp;type=jpeg</t>
  </si>
  <si>
    <t>POINT (290649 6742856)</t>
  </si>
  <si>
    <t>urn:catalog:O:V:319935</t>
  </si>
  <si>
    <t>8_319935</t>
  </si>
  <si>
    <t>O_319935</t>
  </si>
  <si>
    <t>11643026</t>
  </si>
  <si>
    <t>Ottestad hagesenter, Stange, In \Parkeringsplass</t>
  </si>
  <si>
    <t>Per Vetlesen|Alf-Marius Dahl Bysveen</t>
  </si>
  <si>
    <t>https://www.artsobservasjoner.no/Sighting/11643026</t>
  </si>
  <si>
    <t>POINT (290195 6742203)</t>
  </si>
  <si>
    <t>urn:uuid:e89d6abe-c540-469b-b874-85212c88a741</t>
  </si>
  <si>
    <t>1010_11643026</t>
  </si>
  <si>
    <t>11643856</t>
  </si>
  <si>
    <t>Ottestad gutua 56, Stange, In \Tomta etter Ottestad gartneri</t>
  </si>
  <si>
    <t>https://www.artsobservasjoner.no/Sighting/11643856</t>
  </si>
  <si>
    <t>POINT (290210 6742241)</t>
  </si>
  <si>
    <t>urn:uuid:ec53c0da-25bc-4a37-8ccb-e733c55dee04</t>
  </si>
  <si>
    <t>1010_11643856</t>
  </si>
  <si>
    <t>319933</t>
  </si>
  <si>
    <t>293_6737</t>
  </si>
  <si>
    <t>Stange st.</t>
  </si>
  <si>
    <t>Johan Kielland-Lund | Alf Marius Dahl Bysveen</t>
  </si>
  <si>
    <t>https://www.unimus.no/felles/bilder/web_hent_bilde.php?id=13561942&amp;type=jpeg</t>
  </si>
  <si>
    <t>POINT (292574 6737552)</t>
  </si>
  <si>
    <t>urn:catalog:O:V:319933</t>
  </si>
  <si>
    <t>8_319933</t>
  </si>
  <si>
    <t>O_319933</t>
  </si>
  <si>
    <t>319936</t>
  </si>
  <si>
    <t>295_6745</t>
  </si>
  <si>
    <t>Ilseng treimp.</t>
  </si>
  <si>
    <t>https://www.unimus.no/felles/bilder/web_hent_bilde.php?id=13561945&amp;type=jpeg</t>
  </si>
  <si>
    <t>POINT (294776 6744078)</t>
  </si>
  <si>
    <t>urn:catalog:O:V:319936</t>
  </si>
  <si>
    <t>8_319936</t>
  </si>
  <si>
    <t>O_319936</t>
  </si>
  <si>
    <t>319934</t>
  </si>
  <si>
    <t>297_6727</t>
  </si>
  <si>
    <t>Tangen st.</t>
  </si>
  <si>
    <t>https://www.unimus.no/felles/bilder/web_hent_bilde.php?id=13561943&amp;type=jpeg</t>
  </si>
  <si>
    <t>POINT (296144 6726074)</t>
  </si>
  <si>
    <t>urn:catalog:O:V:319934</t>
  </si>
  <si>
    <t>8_319934</t>
  </si>
  <si>
    <t>O_319934</t>
  </si>
  <si>
    <t>173908</t>
  </si>
  <si>
    <t>337_6721</t>
  </si>
  <si>
    <t>Åsnes</t>
  </si>
  <si>
    <t>Flisa st.</t>
  </si>
  <si>
    <t>https://www.unimus.no/felles/bilder/web_hent_bilde.php?id=13552199&amp;type=jpeg</t>
  </si>
  <si>
    <t>POINT (336502 6721502)</t>
  </si>
  <si>
    <t>urn:catalog:O:V:173908</t>
  </si>
  <si>
    <t>8_173908</t>
  </si>
  <si>
    <t>O_173908</t>
  </si>
  <si>
    <t>173907</t>
  </si>
  <si>
    <t>Flisa jbst.</t>
  </si>
  <si>
    <t>https://www.unimus.no/felles/bilder/web_hent_bilde.php?id=13552197&amp;type=jpeg</t>
  </si>
  <si>
    <t>urn:catalog:O:V:173907</t>
  </si>
  <si>
    <t>8_173907</t>
  </si>
  <si>
    <t>O_173907</t>
  </si>
  <si>
    <t>173903</t>
  </si>
  <si>
    <t>337_6723</t>
  </si>
  <si>
    <t>Flisa</t>
  </si>
  <si>
    <t>https://www.unimus.no/felles/bilder/web_hent_bilde.php?id=13552193&amp;type=jpeg</t>
  </si>
  <si>
    <t>POINT (336997 6722996)</t>
  </si>
  <si>
    <t>urn:catalog:O:V:173903</t>
  </si>
  <si>
    <t>8_173903</t>
  </si>
  <si>
    <t>O_173903</t>
  </si>
  <si>
    <t>118930</t>
  </si>
  <si>
    <t>325_6737</t>
  </si>
  <si>
    <t>Våler</t>
  </si>
  <si>
    <t>Braskereidfoss jernbanestasjon</t>
  </si>
  <si>
    <t>https://www.unimus.no/felles/bilder/web_hent_bilde.php?id=13548696&amp;type=jpeg</t>
  </si>
  <si>
    <t>POINT (325115 6736271)</t>
  </si>
  <si>
    <t>urn:catalog:O:V:118930</t>
  </si>
  <si>
    <t>8_118930</t>
  </si>
  <si>
    <t>O_118930</t>
  </si>
  <si>
    <t>231137</t>
  </si>
  <si>
    <t>Braskereidfoss jernbanestasjon, vanlig</t>
  </si>
  <si>
    <t>https://www.unimus.no/felles/bilder/web_hent_bilde.php?id=13555554&amp;type=jpeg</t>
  </si>
  <si>
    <t>POINT (325166 6736313)</t>
  </si>
  <si>
    <t>urn:catalog:O:V:231137</t>
  </si>
  <si>
    <t>8_231137</t>
  </si>
  <si>
    <t>O_231137</t>
  </si>
  <si>
    <t>11623426</t>
  </si>
  <si>
    <t>Braskereidfoss, Våler (In), In \Skrotemark/jernbanestasjon</t>
  </si>
  <si>
    <t>Anders Breili</t>
  </si>
  <si>
    <t>https://www.artsobservasjoner.no/Sighting/11623426</t>
  </si>
  <si>
    <t>POINT (325080 6736220)</t>
  </si>
  <si>
    <t>urn:uuid:a81b6b4e-0e3a-47f2-a538-2a1b7ae65357</t>
  </si>
  <si>
    <t>1010_11623426</t>
  </si>
  <si>
    <t>173899</t>
  </si>
  <si>
    <t>335_6743</t>
  </si>
  <si>
    <t>på tomta på Braskereidfoss st.</t>
  </si>
  <si>
    <t>Olav Furuset</t>
  </si>
  <si>
    <t>Mangler koordinat - satt til kommunesenter basert på navn:Våler</t>
  </si>
  <si>
    <t>https://www.unimus.no/felles/bilder/web_hent_bilde.php?id=13552189&amp;type=jpeg</t>
  </si>
  <si>
    <t>POINT (334027 6742658)</t>
  </si>
  <si>
    <t>urn:catalog:O:V:173899</t>
  </si>
  <si>
    <t>8_173899</t>
  </si>
  <si>
    <t>O_173899</t>
  </si>
  <si>
    <t>118782</t>
  </si>
  <si>
    <t>313_6755</t>
  </si>
  <si>
    <t>Elverum</t>
  </si>
  <si>
    <t>Jernbanestasjonen</t>
  </si>
  <si>
    <t>https://www.unimus.no/felles/bilder/web_hent_bilde.php?id=13548685&amp;type=jpeg</t>
  </si>
  <si>
    <t>POINT (312650 6754789)</t>
  </si>
  <si>
    <t>urn:catalog:O:V:118782</t>
  </si>
  <si>
    <t>8_118782</t>
  </si>
  <si>
    <t>O_118782</t>
  </si>
  <si>
    <t>173906</t>
  </si>
  <si>
    <t>323_6763</t>
  </si>
  <si>
    <t>Gunnar Samuelsson | A. Zander | Eilif Dahl</t>
  </si>
  <si>
    <t>Mangler koordinat - satt til kommunesenter basert på navn:Elverum</t>
  </si>
  <si>
    <t>https://www.unimus.no/felles/bilder/web_hent_bilde.php?id=13552196&amp;type=jpeg</t>
  </si>
  <si>
    <t>POINT (323294 6762626)</t>
  </si>
  <si>
    <t>urn:catalog:O:V:173906</t>
  </si>
  <si>
    <t>8_173906</t>
  </si>
  <si>
    <t>O_173906</t>
  </si>
  <si>
    <t>173900</t>
  </si>
  <si>
    <t>Elverum jbst.</t>
  </si>
  <si>
    <t>OR Mangler koordinat - satt til kommunesenter basert på navn:Elverum</t>
  </si>
  <si>
    <t>https://www.unimus.no/felles/bilder/web_hent_bilde.php?id=13552190&amp;type=jpeg</t>
  </si>
  <si>
    <t>urn:catalog:O:V:173900</t>
  </si>
  <si>
    <t>8_173900</t>
  </si>
  <si>
    <t>O_173900</t>
  </si>
  <si>
    <t>118003</t>
  </si>
  <si>
    <t>305_6783</t>
  </si>
  <si>
    <t>Åmot</t>
  </si>
  <si>
    <t>Rena jernbanestasjon</t>
  </si>
  <si>
    <t>https://www.unimus.no/felles/bilder/web_hent_bilde.php?id=13548623&amp;type=jpeg</t>
  </si>
  <si>
    <t>POINT (304384 6783427)</t>
  </si>
  <si>
    <t>urn:catalog:O:V:118003</t>
  </si>
  <si>
    <t>8_118003</t>
  </si>
  <si>
    <t>O_118003</t>
  </si>
  <si>
    <t>190939</t>
  </si>
  <si>
    <t>Rena sentrum, mellom hotellet og jernbanestasjonen</t>
  </si>
  <si>
    <t>Reidar Haugan</t>
  </si>
  <si>
    <t>https://www.unimus.no/felles/bilder/web_hent_bilde.php?id=13553214&amp;type=jpeg</t>
  </si>
  <si>
    <t>urn:catalog:O:V:190939</t>
  </si>
  <si>
    <t>8_190939</t>
  </si>
  <si>
    <t>O_190939</t>
  </si>
  <si>
    <t>583487</t>
  </si>
  <si>
    <t>251_6785</t>
  </si>
  <si>
    <t>Lillehammer</t>
  </si>
  <si>
    <t>Op</t>
  </si>
  <si>
    <t>I ein hamnehage nær Fåberg st.</t>
  </si>
  <si>
    <t>Per Øygard</t>
  </si>
  <si>
    <t>OR Mangler koordinat - satt til kommunesenter basert på navn:Lillehammer</t>
  </si>
  <si>
    <t>https://www.unimus.no/felles/bilder/web_hent_bilde.php?id=13588894&amp;type=jpeg</t>
  </si>
  <si>
    <t>POINT (251869 6785786)</t>
  </si>
  <si>
    <t>urn:catalog:O:V:583487</t>
  </si>
  <si>
    <t>8_583487</t>
  </si>
  <si>
    <t>O_583487</t>
  </si>
  <si>
    <t>583482</t>
  </si>
  <si>
    <t>Fåberg: Fåberg jernbanestasjon.</t>
  </si>
  <si>
    <t>Olav S. Jørstad</t>
  </si>
  <si>
    <t>https://www.unimus.no/felles/bilder/web_hent_bilde.php?id=13588889&amp;type=jpeg</t>
  </si>
  <si>
    <t>urn:catalog:O:V:583482</t>
  </si>
  <si>
    <t>8_583482</t>
  </si>
  <si>
    <t>O_583482</t>
  </si>
  <si>
    <t>583484</t>
  </si>
  <si>
    <t>Mangler koordinat - satt til kommunesenter basert på navn:Lillehammer</t>
  </si>
  <si>
    <t>https://www.unimus.no/felles/bilder/web_hent_bilde.php?id=13588891&amp;type=jpeg</t>
  </si>
  <si>
    <t>urn:catalog:O:V:583484</t>
  </si>
  <si>
    <t>8_583484</t>
  </si>
  <si>
    <t>O_583484</t>
  </si>
  <si>
    <t>583483</t>
  </si>
  <si>
    <t>Lillehammer: Grustak på vestsida av Mesnaelva, rett under Kartongfabrikkens taugbane.</t>
  </si>
  <si>
    <t>https://www.unimus.no/felles/bilder/web_hent_bilde.php?id=13588890&amp;type=jpeg</t>
  </si>
  <si>
    <t>urn:catalog:O:V:583483</t>
  </si>
  <si>
    <t>8_583483</t>
  </si>
  <si>
    <t>O_583483</t>
  </si>
  <si>
    <t>583480</t>
  </si>
  <si>
    <t>Lillehammer: Jernbane - sidespor ved slakteriet</t>
  </si>
  <si>
    <t>https://www.unimus.no/felles/bilder/web_hent_bilde.php?id=13588887&amp;type=jpeg</t>
  </si>
  <si>
    <t>urn:catalog:O:V:583480</t>
  </si>
  <si>
    <t>8_583480</t>
  </si>
  <si>
    <t>O_583480</t>
  </si>
  <si>
    <t>583485</t>
  </si>
  <si>
    <t>Lillehammer: Kirkegaten</t>
  </si>
  <si>
    <t>https://www.unimus.no/felles/bilder/web_hent_bilde.php?id=13588892&amp;type=jpeg</t>
  </si>
  <si>
    <t>urn:catalog:O:V:583485</t>
  </si>
  <si>
    <t>8_583485</t>
  </si>
  <si>
    <t>O_583485</t>
  </si>
  <si>
    <t>583486</t>
  </si>
  <si>
    <t>Fåberg: Hovemoen, ved jernbanelinja.</t>
  </si>
  <si>
    <t>https://www.unimus.no/felles/bilder/web_hent_bilde.php?id=13588893&amp;type=jpeg</t>
  </si>
  <si>
    <t>urn:catalog:O:V:583486</t>
  </si>
  <si>
    <t>8_583486</t>
  </si>
  <si>
    <t>O_583486</t>
  </si>
  <si>
    <t>583481</t>
  </si>
  <si>
    <t>https://www.unimus.no/felles/bilder/web_hent_bilde.php?id=13588888&amp;type=jpeg</t>
  </si>
  <si>
    <t>urn:catalog:O:V:583481</t>
  </si>
  <si>
    <t>8_583481</t>
  </si>
  <si>
    <t>O_583481</t>
  </si>
  <si>
    <t>S21-372</t>
  </si>
  <si>
    <t>251_6787</t>
  </si>
  <si>
    <t>Plantae Scandinavicae Familj 98 Cruc. Lokal Faaberg; Söndre Gudbrandsdalen Datum 21/7 34 Erik Wall</t>
  </si>
  <si>
    <t>Wall, Erik</t>
  </si>
  <si>
    <t>Granskad av Prof. G. Samuelson</t>
  </si>
  <si>
    <t>S_S21-372</t>
  </si>
  <si>
    <t>61.13415</t>
  </si>
  <si>
    <t>10.39176</t>
  </si>
  <si>
    <t>224140</t>
  </si>
  <si>
    <t>S21-382</t>
  </si>
  <si>
    <t>S_S21-382</t>
  </si>
  <si>
    <t>179651</t>
  </si>
  <si>
    <t>253_6791</t>
  </si>
  <si>
    <t>Fåberg jernbanestasjon</t>
  </si>
  <si>
    <t>https://www.unimus.no/felles/bilder/web_hent_bilde.php?id=14841200&amp;type=jpeg</t>
  </si>
  <si>
    <t>POINT (252925 6790477)</t>
  </si>
  <si>
    <t>urn:catalog:TRH:V:179651</t>
  </si>
  <si>
    <t>37_179651</t>
  </si>
  <si>
    <t>TRH_179651</t>
  </si>
  <si>
    <t>11625697</t>
  </si>
  <si>
    <t>255_6783</t>
  </si>
  <si>
    <t>Lillehammer stasjon, Lillehammer, In \Jernbanestasjon</t>
  </si>
  <si>
    <t>https://www.artsobservasjoner.no/Sighting/11625697</t>
  </si>
  <si>
    <t>POINT (255540 6783940)</t>
  </si>
  <si>
    <t>urn:uuid:17ed96a3-74c1-4bca-9074-a1ab33295117</t>
  </si>
  <si>
    <t>1010_11625697</t>
  </si>
  <si>
    <t>UPS</t>
  </si>
  <si>
    <t>V-218465</t>
  </si>
  <si>
    <t>Fåberg herred, Fåberg jernbanestasjon</t>
  </si>
  <si>
    <t>Olav S. Jörstad</t>
  </si>
  <si>
    <t xml:space="preserve">Lepidium densiflorum  </t>
  </si>
  <si>
    <t>UPS_V-218465</t>
  </si>
  <si>
    <t>222040</t>
  </si>
  <si>
    <t>V-218466</t>
  </si>
  <si>
    <t>UPS_V-218466</t>
  </si>
  <si>
    <t>583497</t>
  </si>
  <si>
    <t>Dupl</t>
  </si>
  <si>
    <t>255_6759</t>
  </si>
  <si>
    <t>Gjøvik</t>
  </si>
  <si>
    <t>Vardal: Gjøvik ved havnen</t>
  </si>
  <si>
    <t>Mangler koordinat - satt til kommunesenter basert på navn:Gjøvik</t>
  </si>
  <si>
    <t>https://www.unimus.no/felles/bilder/web_hent_bilde.php?id=13588905&amp;type=jpeg</t>
  </si>
  <si>
    <t>POINT (254286 6758785)</t>
  </si>
  <si>
    <t>urn:catalog:O:V:583497</t>
  </si>
  <si>
    <t>8_583497</t>
  </si>
  <si>
    <t>O_583497</t>
  </si>
  <si>
    <t>583494</t>
  </si>
  <si>
    <t>Gjøvik herred: Gjøvik, på brakkmark ved ferjestedet</t>
  </si>
  <si>
    <t xml:space="preserve">https://www.unimus.no/felles/bilder/web_hent_bilde.php?id=13588901&amp;type=jpeg | https://www.unimus.no/felles/bilder/web_hent_bilde.php?id=13588902&amp;type=jpeg </t>
  </si>
  <si>
    <t>urn:catalog:O:V:583494</t>
  </si>
  <si>
    <t>8_583494</t>
  </si>
  <si>
    <t>O_583494</t>
  </si>
  <si>
    <t>50253/61</t>
  </si>
  <si>
    <t>267_6747</t>
  </si>
  <si>
    <t>Gjøvik, nær havnen</t>
  </si>
  <si>
    <t>Holmboe, Jens</t>
  </si>
  <si>
    <t>POINT (266050 6747971)</t>
  </si>
  <si>
    <t>urn:catalog:O:VXL:50253/61</t>
  </si>
  <si>
    <t>23_50253/61</t>
  </si>
  <si>
    <t>304402</t>
  </si>
  <si>
    <t>193_6897</t>
  </si>
  <si>
    <t>Dovre</t>
  </si>
  <si>
    <t>Dombås</t>
  </si>
  <si>
    <t>Inger Anne Lysebraate</t>
  </si>
  <si>
    <t>https://www.unimus.no/felles/bilder/web_hent_bilde.php?id=13561283&amp;type=jpeg</t>
  </si>
  <si>
    <t>POINT (193609 6896431)</t>
  </si>
  <si>
    <t>urn:catalog:O:V:304402</t>
  </si>
  <si>
    <t>8_304402</t>
  </si>
  <si>
    <t>O_304402</t>
  </si>
  <si>
    <t>583519</t>
  </si>
  <si>
    <t>211_6895</t>
  </si>
  <si>
    <t>Gauteseter, Dovre</t>
  </si>
  <si>
    <t>Johan Røed</t>
  </si>
  <si>
    <t>Lid</t>
  </si>
  <si>
    <t>Mangler koordinat - satt til kommunesenter basert på navn:Dovre</t>
  </si>
  <si>
    <t>https://www.unimus.no/felles/bilder/web_hent_bilde.php?id=13588927&amp;type=jpeg</t>
  </si>
  <si>
    <t>POINT (210762 6895320)</t>
  </si>
  <si>
    <t>urn:catalog:O:V:583519</t>
  </si>
  <si>
    <t>8_583519</t>
  </si>
  <si>
    <t>O_583519</t>
  </si>
  <si>
    <t>583521</t>
  </si>
  <si>
    <t>155_6859</t>
  </si>
  <si>
    <t>Lom</t>
  </si>
  <si>
    <t>Otta</t>
  </si>
  <si>
    <t>O. Nyjordet</t>
  </si>
  <si>
    <t>Mangler koordinat - satt til kommunesenter basert på navn:Lom</t>
  </si>
  <si>
    <t>https://www.unimus.no/felles/bilder/web_hent_bilde.php?id=13588929&amp;type=jpeg</t>
  </si>
  <si>
    <t>POINT (155675 6859608)</t>
  </si>
  <si>
    <t>urn:catalog:O:V:583521</t>
  </si>
  <si>
    <t>8_583521</t>
  </si>
  <si>
    <t>O_583521</t>
  </si>
  <si>
    <t>583517</t>
  </si>
  <si>
    <t>Lom: Ullstad. Nær brua over Børsa</t>
  </si>
  <si>
    <t>https://www.unimus.no/felles/bilder/web_hent_bilde.php?id=13588925&amp;type=jpeg</t>
  </si>
  <si>
    <t>urn:catalog:O:V:583517</t>
  </si>
  <si>
    <t>8_583517</t>
  </si>
  <si>
    <t>O_583517</t>
  </si>
  <si>
    <t>583518</t>
  </si>
  <si>
    <t>Lom: vegskråning ved inngangen til Loms kirke</t>
  </si>
  <si>
    <t>R. Nordhagen</t>
  </si>
  <si>
    <t>(masser) Mangler koordinat - satt til kommunesenter basert på navn:Lom</t>
  </si>
  <si>
    <t>https://www.unimus.no/felles/bilder/web_hent_bilde.php?id=13588926&amp;type=jpeg</t>
  </si>
  <si>
    <t>urn:catalog:O:V:583518</t>
  </si>
  <si>
    <t>8_583518</t>
  </si>
  <si>
    <t>O_583518</t>
  </si>
  <si>
    <t>244091</t>
  </si>
  <si>
    <t>173_6875</t>
  </si>
  <si>
    <t>Solsideveien N Ottavatnet, nedenfor Sæterdalen \Tørr veikant</t>
  </si>
  <si>
    <t>https://www.unimus.no/felles/bilder/web_hent_bilde.php?id=14880915&amp;type=jpeg</t>
  </si>
  <si>
    <t>POINT (172620 6875553)</t>
  </si>
  <si>
    <t>urn:catalog:TRH:V:244091</t>
  </si>
  <si>
    <t>37_244091</t>
  </si>
  <si>
    <t>TRH_244091</t>
  </si>
  <si>
    <t>49817</t>
  </si>
  <si>
    <t>N-siden av Ottavatnet, nedenfor Sæterdalen \Tørr veiskråning</t>
  </si>
  <si>
    <t>https://www.unimus.no/felles/bilder/web_hent_bilde.php?id=14746214&amp;type=jpeg</t>
  </si>
  <si>
    <t>POINT (172495 6875689)</t>
  </si>
  <si>
    <t>urn:catalog:TRH:V:49817</t>
  </si>
  <si>
    <t>37_49817</t>
  </si>
  <si>
    <t>TRH_49817</t>
  </si>
  <si>
    <t>613720</t>
  </si>
  <si>
    <t>Lom: Randen, \veiskråning</t>
  </si>
  <si>
    <t>https://www.unimus.no/felles/bilder/web_hent_bilde.php?id=13955348&amp;type=jpeg</t>
  </si>
  <si>
    <t>POINT (172819 6875534)</t>
  </si>
  <si>
    <t>urn:catalog:O:V:613720</t>
  </si>
  <si>
    <t>8_613720</t>
  </si>
  <si>
    <t>O_613720</t>
  </si>
  <si>
    <t>179652</t>
  </si>
  <si>
    <t>175_6873</t>
  </si>
  <si>
    <t>Garmo</t>
  </si>
  <si>
    <t>Olav Gjærevoll</t>
  </si>
  <si>
    <t>https://www.unimus.no/felles/bilder/web_hent_bilde.php?id=14841201&amp;type=jpeg</t>
  </si>
  <si>
    <t>POINT (175234 6872849)</t>
  </si>
  <si>
    <t>urn:catalog:TRH:V:179652</t>
  </si>
  <si>
    <t>37_179652</t>
  </si>
  <si>
    <t>TRH_179652</t>
  </si>
  <si>
    <t>V-218464</t>
  </si>
  <si>
    <t>Lom, nära stavkyrkan</t>
  </si>
  <si>
    <t>K.V. Ossian Dahlgren</t>
  </si>
  <si>
    <t>UPS_V-218464</t>
  </si>
  <si>
    <t>583516</t>
  </si>
  <si>
    <t>181_6853</t>
  </si>
  <si>
    <t>Vågå</t>
  </si>
  <si>
    <t>Vågå: %Sørem% Vågåmo</t>
  </si>
  <si>
    <t>Mangler koordinat - satt til kommunesenter basert på navn:Vågå</t>
  </si>
  <si>
    <t>https://www.unimus.no/felles/bilder/web_hent_bilde.php?id=13588924&amp;type=jpeg</t>
  </si>
  <si>
    <t>POINT (180124 6852570)</t>
  </si>
  <si>
    <t>urn:catalog:O:V:583516</t>
  </si>
  <si>
    <t>8_583516</t>
  </si>
  <si>
    <t>O_583516</t>
  </si>
  <si>
    <t>317280</t>
  </si>
  <si>
    <t>191_6875</t>
  </si>
  <si>
    <t>Vågåmo</t>
  </si>
  <si>
    <t>Håkon H. Vognild</t>
  </si>
  <si>
    <t>https://www.unimus.no/felles/bilder/web_hent_bilde.php?id=14895182&amp;type=jpeg</t>
  </si>
  <si>
    <t>POINT (190262 6874405)</t>
  </si>
  <si>
    <t>urn:catalog:TRH:V:317280</t>
  </si>
  <si>
    <t>37_317280</t>
  </si>
  <si>
    <t>TRH_317280</t>
  </si>
  <si>
    <t>583515</t>
  </si>
  <si>
    <t>191_6879</t>
  </si>
  <si>
    <t>Vågå hd.: Vågåmo</t>
  </si>
  <si>
    <t>https://www.unimus.no/felles/bilder/web_hent_bilde.php?id=13588923&amp;type=jpeg</t>
  </si>
  <si>
    <t>POINT (190092 6878901)</t>
  </si>
  <si>
    <t>urn:catalog:O:V:583515</t>
  </si>
  <si>
    <t>8_583515</t>
  </si>
  <si>
    <t>O_583515</t>
  </si>
  <si>
    <t>583491</t>
  </si>
  <si>
    <t>209_6839</t>
  </si>
  <si>
    <t>Nord-Fron</t>
  </si>
  <si>
    <t>Nord-Fron: Søtorp stasjon</t>
  </si>
  <si>
    <t>Mangler koordinat - satt til kommunesenter basert på navn:Nord-Fron</t>
  </si>
  <si>
    <t>https://www.unimus.no/felles/bilder/web_hent_bilde.php?id=13588898&amp;type=jpeg</t>
  </si>
  <si>
    <t>POINT (209368 6839977)</t>
  </si>
  <si>
    <t>urn:catalog:O:V:583491</t>
  </si>
  <si>
    <t>8_583491</t>
  </si>
  <si>
    <t>O_583491</t>
  </si>
  <si>
    <t>583492</t>
  </si>
  <si>
    <t>Nord-Fron: Vinstra stasjon</t>
  </si>
  <si>
    <t>https://www.unimus.no/felles/bilder/web_hent_bilde.php?id=13588899&amp;type=jpeg</t>
  </si>
  <si>
    <t>urn:catalog:O:V:583492</t>
  </si>
  <si>
    <t>8_583492</t>
  </si>
  <si>
    <t>O_583492</t>
  </si>
  <si>
    <t>139968</t>
  </si>
  <si>
    <t>Vinstra, ved veien</t>
  </si>
  <si>
    <t>https://www.unimus.no/felles/bilder/web_hent_bilde.php?id=13550038&amp;type=jpeg</t>
  </si>
  <si>
    <t>urn:catalog:O:V:139968</t>
  </si>
  <si>
    <t>8_139968</t>
  </si>
  <si>
    <t>O_139968</t>
  </si>
  <si>
    <t>583493</t>
  </si>
  <si>
    <t>Vinstra hd.: Vinstra jbst.</t>
  </si>
  <si>
    <t>OR Mangler koordinat - satt til kommunesenter basert på navn:Nord-Fron</t>
  </si>
  <si>
    <t>https://www.unimus.no/felles/bilder/web_hent_bilde.php?id=13588900&amp;type=jpeg</t>
  </si>
  <si>
    <t>urn:catalog:O:V:583493</t>
  </si>
  <si>
    <t>8_583493</t>
  </si>
  <si>
    <t>O_583493</t>
  </si>
  <si>
    <t>583489</t>
  </si>
  <si>
    <t>Nord-Fron. Vinstra: nær Solbrå, på grusvegkant</t>
  </si>
  <si>
    <t>A. J. Haugland | R. Elven</t>
  </si>
  <si>
    <t>https://www.unimus.no/felles/bilder/web_hent_bilde.php?id=13588896&amp;type=jpeg</t>
  </si>
  <si>
    <t>urn:catalog:O:V:583489</t>
  </si>
  <si>
    <t>8_583489</t>
  </si>
  <si>
    <t>O_583489</t>
  </si>
  <si>
    <t>269301</t>
  </si>
  <si>
    <t>Vinstra jernbanestasjon</t>
  </si>
  <si>
    <t>Tor Melseth</t>
  </si>
  <si>
    <t>https://www.unimus.no/felles/bilder/web_hent_bilde.php?id=13557674&amp;type=jpeg</t>
  </si>
  <si>
    <t>urn:catalog:O:V:269301</t>
  </si>
  <si>
    <t>8_269301</t>
  </si>
  <si>
    <t>O_269301</t>
  </si>
  <si>
    <t>51392/55</t>
  </si>
  <si>
    <t>221_6841</t>
  </si>
  <si>
    <t>"Vinstra stasjon; Nord-Fron"</t>
  </si>
  <si>
    <t>Lid, Johannes</t>
  </si>
  <si>
    <t>POINT (221447 6840416)</t>
  </si>
  <si>
    <t>urn:catalog:O:VXL:51392/55</t>
  </si>
  <si>
    <t>23_51392/55</t>
  </si>
  <si>
    <t>184078</t>
  </si>
  <si>
    <t>Sorperoa, Peer Gynt-senteret Grus ved butikk</t>
  </si>
  <si>
    <t>https://www.unimus.no/felles/bilder/web_hent_bilde.php?id=13553077&amp;type=jpeg</t>
  </si>
  <si>
    <t>POINT (220552 6840446)</t>
  </si>
  <si>
    <t>urn:catalog:O:V:184078</t>
  </si>
  <si>
    <t>8_184078</t>
  </si>
  <si>
    <t>O_184078</t>
  </si>
  <si>
    <t>12927526</t>
  </si>
  <si>
    <t>Vinstra jernbanestasjon, Nord-Fron, In \Buskbed</t>
  </si>
  <si>
    <t>Øystein Folden</t>
  </si>
  <si>
    <t>https://www.artsobservasjoner.no/Sighting/12927526</t>
  </si>
  <si>
    <t>POINT (221432 6840377)</t>
  </si>
  <si>
    <t>urn:uuid:d9df0ea6-d840-4eaa-853a-1a2717905af6</t>
  </si>
  <si>
    <t>1010_12927526</t>
  </si>
  <si>
    <t>13053409</t>
  </si>
  <si>
    <t>Lomoen, Nord-Fron, In \Skrotemark</t>
  </si>
  <si>
    <t>https://www.artsobservasjoner.no/Sighting/13053409</t>
  </si>
  <si>
    <t>POINT (220679 6840291)</t>
  </si>
  <si>
    <t>urn:uuid:22845b98-3eb8-4bd2-b71a-e7c162871576</t>
  </si>
  <si>
    <t>1010_13053409</t>
  </si>
  <si>
    <t>583495</t>
  </si>
  <si>
    <t>223_6839</t>
  </si>
  <si>
    <t>Nord-Fron: Vinstra: v/ Sødorp gjestegård</t>
  </si>
  <si>
    <t>Kari E. Henningsmoen</t>
  </si>
  <si>
    <t>https://www.unimus.no/felles/bilder/web_hent_bilde.php?id=13588903&amp;type=jpeg</t>
  </si>
  <si>
    <t>POINT (223105 6839144)</t>
  </si>
  <si>
    <t>urn:catalog:O:V:583495</t>
  </si>
  <si>
    <t>8_583495</t>
  </si>
  <si>
    <t>O_583495</t>
  </si>
  <si>
    <t>51390/67</t>
  </si>
  <si>
    <t>225_6839</t>
  </si>
  <si>
    <t>"Stordalsberget; Nord-Fron"</t>
  </si>
  <si>
    <t>POINT (225410 6839245)</t>
  </si>
  <si>
    <t>urn:catalog:O:VXL:51390/67</t>
  </si>
  <si>
    <t>23_51390/67</t>
  </si>
  <si>
    <t>583520</t>
  </si>
  <si>
    <t>209_6861</t>
  </si>
  <si>
    <t>Sel</t>
  </si>
  <si>
    <t>Otta stasjon</t>
  </si>
  <si>
    <t>Asbjørn Hagen</t>
  </si>
  <si>
    <t>Mangler koordinat - satt til kommunesenter basert på navn:Sel</t>
  </si>
  <si>
    <t>https://www.unimus.no/felles/bilder/web_hent_bilde.php?id=13588928&amp;type=jpeg</t>
  </si>
  <si>
    <t>POINT (208707 6861409)</t>
  </si>
  <si>
    <t>urn:catalog:O:V:583520</t>
  </si>
  <si>
    <t>8_583520</t>
  </si>
  <si>
    <t>O_583520</t>
  </si>
  <si>
    <t>583524</t>
  </si>
  <si>
    <t>Gudbrandsdalen; På en jernbanestasjon (Otta?)</t>
  </si>
  <si>
    <t>https://www.unimus.no/felles/bilder/web_hent_bilde.php?id=13588932&amp;type=jpeg</t>
  </si>
  <si>
    <t>urn:catalog:O:V:583524</t>
  </si>
  <si>
    <t>8_583524</t>
  </si>
  <si>
    <t>O_583524</t>
  </si>
  <si>
    <t>583522</t>
  </si>
  <si>
    <t>Sel: Otta: Idrettsplassen.</t>
  </si>
  <si>
    <t>https://www.unimus.no/felles/bilder/web_hent_bilde.php?id=13588930&amp;type=jpeg</t>
  </si>
  <si>
    <t>urn:catalog:O:V:583522</t>
  </si>
  <si>
    <t>8_583522</t>
  </si>
  <si>
    <t>O_583522</t>
  </si>
  <si>
    <t>583525</t>
  </si>
  <si>
    <t>Otta: mellom stasjonen og Kringen, veikant</t>
  </si>
  <si>
    <t>R. Nordhagen | P. Wendelbo</t>
  </si>
  <si>
    <t xml:space="preserve">https://www.unimus.no/felles/bilder/web_hent_bilde.php?id=13588933&amp;type=jpeg | https://www.unimus.no/felles/bilder/web_hent_bilde.php?id=13588934&amp;type=jpeg </t>
  </si>
  <si>
    <t>urn:catalog:O:V:583525</t>
  </si>
  <si>
    <t>8_583525</t>
  </si>
  <si>
    <t>O_583525</t>
  </si>
  <si>
    <t>583523</t>
  </si>
  <si>
    <t>Sel hd.: Otta jbst.</t>
  </si>
  <si>
    <t>OR Mangler koordinat - satt til kommunesenter basert på navn:Sel</t>
  </si>
  <si>
    <t>https://www.unimus.no/felles/bilder/web_hent_bilde.php?id=13588931&amp;type=jpeg</t>
  </si>
  <si>
    <t>urn:catalog:O:V:583523</t>
  </si>
  <si>
    <t>8_583523</t>
  </si>
  <si>
    <t>O_583523</t>
  </si>
  <si>
    <t>11626250</t>
  </si>
  <si>
    <t>Storrustvegen, Sel, In \Vegskråning</t>
  </si>
  <si>
    <t>Anders Breili|May Berthelsen|Finn Edvardsen|Hans Schwencke|Gry Støvind Hoell|Kristin Vigander</t>
  </si>
  <si>
    <t>Spredt på tørrbakke i vegskråning .</t>
  </si>
  <si>
    <t>https://www.artsobservasjoner.no/Sighting/11626250</t>
  </si>
  <si>
    <t>POINT (209711 6861550)</t>
  </si>
  <si>
    <t>urn:uuid:eae610ff-a3e7-4dc0-8634-0cf0c18e3ac5</t>
  </si>
  <si>
    <t>1010_11626250</t>
  </si>
  <si>
    <t>179649</t>
  </si>
  <si>
    <t>211_6861</t>
  </si>
  <si>
    <t>https://www.unimus.no/felles/bilder/web_hent_bilde.php?id=14841197&amp;type=jpeg</t>
  </si>
  <si>
    <t>POINT (211836 6860960)</t>
  </si>
  <si>
    <t>urn:catalog:TRH:V:179649</t>
  </si>
  <si>
    <t>37_179649</t>
  </si>
  <si>
    <t>TRH_179649</t>
  </si>
  <si>
    <t>43677</t>
  </si>
  <si>
    <t>Arne Magnus</t>
  </si>
  <si>
    <t>https://www.unimus.no/felles/bilder/web_hent_bilde.php?id=13540046&amp;type=jpeg</t>
  </si>
  <si>
    <t>urn:catalog:O:V:43677</t>
  </si>
  <si>
    <t>8_43677</t>
  </si>
  <si>
    <t>O_43677</t>
  </si>
  <si>
    <t>317279</t>
  </si>
  <si>
    <t>213_6861</t>
  </si>
  <si>
    <t>https://www.unimus.no/felles/bilder/web_hent_bilde.php?id=14895180&amp;type=jpeg</t>
  </si>
  <si>
    <t>POINT (212168 6861313)</t>
  </si>
  <si>
    <t>urn:catalog:TRH:V:317279</t>
  </si>
  <si>
    <t>37_317279</t>
  </si>
  <si>
    <t>TRH_317279</t>
  </si>
  <si>
    <t>40806</t>
  </si>
  <si>
    <t>Otta: ved rutebilstasjonen</t>
  </si>
  <si>
    <t>https://www.unimus.no/felles/bilder/web_hent_bilde.php?id=13540047&amp;type=jpeg</t>
  </si>
  <si>
    <t>POINT (212083 6861276)</t>
  </si>
  <si>
    <t>urn:catalog:O:V:40806</t>
  </si>
  <si>
    <t>8_40806</t>
  </si>
  <si>
    <t>O_40806</t>
  </si>
  <si>
    <t>40811</t>
  </si>
  <si>
    <t>Otta: Otta jernb.stasjon</t>
  </si>
  <si>
    <t>https://www.unimus.no/felles/bilder/web_hent_bilde.php?id=13540048&amp;type=jpeg</t>
  </si>
  <si>
    <t>urn:catalog:O:V:40811</t>
  </si>
  <si>
    <t>8_40811</t>
  </si>
  <si>
    <t>O_40811</t>
  </si>
  <si>
    <t>244114</t>
  </si>
  <si>
    <t>Otta, stasjonsområdet \Skrotemark</t>
  </si>
  <si>
    <t xml:space="preserve">https://www.unimus.no/felles/bilder/web_hent_bilde.php?id=14880922&amp;type=jpeg | https://www.unimus.no/felles/bilder/web_hent_bilde.php?id=14880923&amp;type=jpeg </t>
  </si>
  <si>
    <t>POINT (212188 6861479)</t>
  </si>
  <si>
    <t>urn:catalog:TRH:V:244114</t>
  </si>
  <si>
    <t>37_244114</t>
  </si>
  <si>
    <t>TRH_244114</t>
  </si>
  <si>
    <t>583490</t>
  </si>
  <si>
    <t>223_6833</t>
  </si>
  <si>
    <t>Sør-Fron</t>
  </si>
  <si>
    <t>Sør-Fron: Hundorp stasjon.</t>
  </si>
  <si>
    <t>Mangler koordinat - satt til kommunesenter basert på navn:Sør-Fron</t>
  </si>
  <si>
    <t>https://www.unimus.no/felles/bilder/web_hent_bilde.php?id=13588897&amp;type=jpeg</t>
  </si>
  <si>
    <t>POINT (223018 6833690)</t>
  </si>
  <si>
    <t>urn:catalog:O:V:583490</t>
  </si>
  <si>
    <t>8_583490</t>
  </si>
  <si>
    <t>O_583490</t>
  </si>
  <si>
    <t>583488</t>
  </si>
  <si>
    <t>Sør-Fron: Harpefoss st.</t>
  </si>
  <si>
    <t>https://www.unimus.no/felles/bilder/web_hent_bilde.php?id=13588895&amp;type=jpeg</t>
  </si>
  <si>
    <t>urn:catalog:O:V:583488</t>
  </si>
  <si>
    <t>8_583488</t>
  </si>
  <si>
    <t>O_583488</t>
  </si>
  <si>
    <t>51397/68</t>
  </si>
  <si>
    <t>227_6837</t>
  </si>
  <si>
    <t>"Harpefoss stasjon; Sør-Fron"</t>
  </si>
  <si>
    <t>POINT (227229 6837720)</t>
  </si>
  <si>
    <t>urn:catalog:O:VXL:51397/68</t>
  </si>
  <si>
    <t>23_51397/68</t>
  </si>
  <si>
    <t>304398</t>
  </si>
  <si>
    <t>Nord-Fron. Harpefoss</t>
  </si>
  <si>
    <t>https://www.unimus.no/felles/bilder/web_hent_bilde.php?id=14887743&amp;type=jpeg</t>
  </si>
  <si>
    <t>POINT (227085 6837820)</t>
  </si>
  <si>
    <t>urn:catalog:TRH:V:304398</t>
  </si>
  <si>
    <t>37_304398</t>
  </si>
  <si>
    <t>TRH_304398</t>
  </si>
  <si>
    <t>51369/59</t>
  </si>
  <si>
    <t>231_6835</t>
  </si>
  <si>
    <t>"Sofienberg; Sør-Fron"</t>
  </si>
  <si>
    <t>POINT (231810 6835086)</t>
  </si>
  <si>
    <t>urn:catalog:O:VXL:51369/59</t>
  </si>
  <si>
    <t>23_51369/59</t>
  </si>
  <si>
    <t>152999</t>
  </si>
  <si>
    <t>233_6833</t>
  </si>
  <si>
    <t>N Fosse, skrotemark</t>
  </si>
  <si>
    <t>https://www.unimus.no/felles/bilder/web_hent_bilde.php?id=13550921&amp;type=jpeg</t>
  </si>
  <si>
    <t>POINT (232615 6833250)</t>
  </si>
  <si>
    <t>urn:catalog:O:V:152999</t>
  </si>
  <si>
    <t>8_152999</t>
  </si>
  <si>
    <t>O_152999</t>
  </si>
  <si>
    <t>51368/61</t>
  </si>
  <si>
    <t>233_6835</t>
  </si>
  <si>
    <t>"Hundorp st.; Sør-Fron"</t>
  </si>
  <si>
    <t>POINT (232729 6834146)</t>
  </si>
  <si>
    <t>urn:catalog:O:VXL:51368/61</t>
  </si>
  <si>
    <t>23_51368/61</t>
  </si>
  <si>
    <t>179650</t>
  </si>
  <si>
    <t>Hundorp st.</t>
  </si>
  <si>
    <t>https://www.unimus.no/felles/bilder/web_hent_bilde.php?id=14841198&amp;type=jpeg</t>
  </si>
  <si>
    <t>POINT (232728 6834146)</t>
  </si>
  <si>
    <t>urn:catalog:TRH:V:179650</t>
  </si>
  <si>
    <t>37_179650</t>
  </si>
  <si>
    <t>TRH_179650</t>
  </si>
  <si>
    <t>11626251</t>
  </si>
  <si>
    <t>Berge, nedenfor, Sør-Fron, In \Tørrbakke/beitemark/vegkant</t>
  </si>
  <si>
    <t>Langs gårdveg. Ganske rikelig i partier langs kant av grusveg .</t>
  </si>
  <si>
    <t>https://www.artsobservasjoner.no/Sighting/11626251</t>
  </si>
  <si>
    <t>POINT (232641 6834668)</t>
  </si>
  <si>
    <t>urn:uuid:ad3bbd9f-f32f-4d2f-9d06-aa4575274628</t>
  </si>
  <si>
    <t>1010_11626251</t>
  </si>
  <si>
    <t>11625954</t>
  </si>
  <si>
    <t>Berge, Ø for, Sør-Fron, In \Tørreng/tørrbakke</t>
  </si>
  <si>
    <t>På bar jord på tørrbakke .</t>
  </si>
  <si>
    <t>https://www.artsobservasjoner.no/Sighting/11625954</t>
  </si>
  <si>
    <t>POINT (233020 6834408)</t>
  </si>
  <si>
    <t>urn:uuid:c032760e-931b-4e2c-a593-e19c535ba9f4</t>
  </si>
  <si>
    <t>1010_11625954</t>
  </si>
  <si>
    <t>15600291</t>
  </si>
  <si>
    <t>Hundorp, Sør-Fron, In \vegkant</t>
  </si>
  <si>
    <t>https://www.artsobservasjoner.no/Sighting/15600291</t>
  </si>
  <si>
    <t>POINT (232598 6834027)</t>
  </si>
  <si>
    <t>urn:uuid:d434d7b4-7fc6-4e5f-917b-9aaccd60d64d</t>
  </si>
  <si>
    <t>1010_15600291</t>
  </si>
  <si>
    <t>85676</t>
  </si>
  <si>
    <t>235_6835</t>
  </si>
  <si>
    <t>Lia mellom Hjetlund og Steberg, kalkbakke i sør- vendt beite</t>
  </si>
  <si>
    <t>Geir Gaarder | Reidar Haugan</t>
  </si>
  <si>
    <t>https://www.unimus.no/felles/bilder/web_hent_bilde.php?id=13540139&amp;type=jpeg</t>
  </si>
  <si>
    <t>POINT (234700 6834062)</t>
  </si>
  <si>
    <t>urn:catalog:O:V:85676</t>
  </si>
  <si>
    <t>8_85676</t>
  </si>
  <si>
    <t>O_85676</t>
  </si>
  <si>
    <t>11645544</t>
  </si>
  <si>
    <t>Sør-Fron, Forr, Sør-Fron, In \S-vendt ekstremrik beitemark</t>
  </si>
  <si>
    <t>Gunnar Engan|Harald Bratli|Rune Halvorsen|Geir Gaarder</t>
  </si>
  <si>
    <t>21: Dekning 1 .</t>
  </si>
  <si>
    <t>https://www.artsobservasjoner.no/Sighting/11645544</t>
  </si>
  <si>
    <t>POINT (235721 6834277)</t>
  </si>
  <si>
    <t>urn:uuid:c4ab14aa-5f45-4612-9241-57edaeb2e990</t>
  </si>
  <si>
    <t>1010_11645544</t>
  </si>
  <si>
    <t>11645093</t>
  </si>
  <si>
    <t>Forr, Sør-Fron, In \Vegkant/gårdstun</t>
  </si>
  <si>
    <t>https://www.artsobservasjoner.no/Sighting/11645093</t>
  </si>
  <si>
    <t>POINT (235919 6834180)</t>
  </si>
  <si>
    <t>urn:uuid:b3989c49-01a1-4c6a-b99d-2ef99ef02aab</t>
  </si>
  <si>
    <t>1010_11645093</t>
  </si>
  <si>
    <t>51333/56</t>
  </si>
  <si>
    <t>241_6831</t>
  </si>
  <si>
    <t>Ringebu</t>
  </si>
  <si>
    <t>"Valebru og Ringebu st.; Ringebu"</t>
  </si>
  <si>
    <t>POINT (241455 6831230)</t>
  </si>
  <si>
    <t>urn:catalog:O:VXL:51333/56</t>
  </si>
  <si>
    <t>23_51333/56</t>
  </si>
  <si>
    <t>86971</t>
  </si>
  <si>
    <t>Ringebu jernbanestasjon, mellom jernbanespora</t>
  </si>
  <si>
    <t>Kåre Arnstein Lye</t>
  </si>
  <si>
    <t>https://www.unimus.no/felles/bilder/web_hent_bilde.php?id=13540138&amp;type=jpeg</t>
  </si>
  <si>
    <t>POINT (241615 6831156)</t>
  </si>
  <si>
    <t>urn:catalog:O:V:86971</t>
  </si>
  <si>
    <t>8_86971</t>
  </si>
  <si>
    <t>O_86971</t>
  </si>
  <si>
    <t>2018</t>
  </si>
  <si>
    <t>241_6835</t>
  </si>
  <si>
    <t>Ved Ringebu stasjon</t>
  </si>
  <si>
    <t>Lye, Kåre A.</t>
  </si>
  <si>
    <t>Wesenberg, Jan</t>
  </si>
  <si>
    <t>POINT (241922 6834445)</t>
  </si>
  <si>
    <t>urn:catalog:NLH:V:2018</t>
  </si>
  <si>
    <t>68_2018</t>
  </si>
  <si>
    <t>NLH_2018</t>
  </si>
  <si>
    <t>43419</t>
  </si>
  <si>
    <t>Ved Ringebu stasjon \Ugras nær jernbanespora</t>
  </si>
  <si>
    <t>https://www.unimus.no/felles/bilder/web_hent_bilde.php?id=13540143&amp;type=jpeg</t>
  </si>
  <si>
    <t>POINT (241919 6834443)</t>
  </si>
  <si>
    <t>urn:catalog:O:V:43419</t>
  </si>
  <si>
    <t>8_43419</t>
  </si>
  <si>
    <t>O_43419</t>
  </si>
  <si>
    <t>317281</t>
  </si>
  <si>
    <t>243_6831</t>
  </si>
  <si>
    <t>https://www.unimus.no/felles/bilder/web_hent_bilde.php?id=14895184&amp;type=jpeg</t>
  </si>
  <si>
    <t>POINT (242043 6831079)</t>
  </si>
  <si>
    <t>urn:catalog:TRH:V:317281</t>
  </si>
  <si>
    <t>37_317281</t>
  </si>
  <si>
    <t>TRH_317281</t>
  </si>
  <si>
    <t>583477</t>
  </si>
  <si>
    <t>251_6833</t>
  </si>
  <si>
    <t>Ringebu: Vaalebru.</t>
  </si>
  <si>
    <t>Mangler koordinat - satt til kommunesenter basert på navn:Ringebu</t>
  </si>
  <si>
    <t>https://www.unimus.no/felles/bilder/web_hent_bilde.php?id=13588885&amp;type=jpeg</t>
  </si>
  <si>
    <t>POINT (251438 6833807)</t>
  </si>
  <si>
    <t>urn:catalog:O:V:583477</t>
  </si>
  <si>
    <t>8_583477</t>
  </si>
  <si>
    <t>O_583477</t>
  </si>
  <si>
    <t>583479</t>
  </si>
  <si>
    <t>Ringebu: Ringebu jbst.</t>
  </si>
  <si>
    <t>OR Mangler koordinat - satt til kommunesenter basert på navn:Ringebu</t>
  </si>
  <si>
    <t xml:space="preserve">https://www.unimus.no/felles/bilder/web_hent_bilde.php?id=13540141&amp;type=jpeg | https://www.unimus.no/felles/bilder/web_hent_bilde.php?id=13540142&amp;type=jpeg </t>
  </si>
  <si>
    <t>urn:catalog:O:V:583479</t>
  </si>
  <si>
    <t>8_583479</t>
  </si>
  <si>
    <t>O_583479</t>
  </si>
  <si>
    <t>583476</t>
  </si>
  <si>
    <t>Ringebu: i veikanten på O-siden av Våle bru</t>
  </si>
  <si>
    <t>https://www.unimus.no/felles/bilder/web_hent_bilde.php?id=13588884&amp;type=jpeg</t>
  </si>
  <si>
    <t>urn:catalog:O:V:583476</t>
  </si>
  <si>
    <t>8_583476</t>
  </si>
  <si>
    <t>O_583476</t>
  </si>
  <si>
    <t>583478</t>
  </si>
  <si>
    <t>Ringebu hd.: Ringebu jbst.</t>
  </si>
  <si>
    <t>https://www.unimus.no/felles/bilder/web_hent_bilde.php?id=13588886&amp;type=jpeg</t>
  </si>
  <si>
    <t>urn:catalog:O:V:583478</t>
  </si>
  <si>
    <t>8_583478</t>
  </si>
  <si>
    <t>O_583478</t>
  </si>
  <si>
    <t>583715</t>
  </si>
  <si>
    <t>https://www.unimus.no/felles/bilder/web_hent_bilde.php?id=13951781&amp;type=jpeg</t>
  </si>
  <si>
    <t>urn:catalog:O:V:583715</t>
  </si>
  <si>
    <t>8_583715</t>
  </si>
  <si>
    <t>O_583715</t>
  </si>
  <si>
    <t>6640</t>
  </si>
  <si>
    <t>245_6687</t>
  </si>
  <si>
    <t>Jevnaker</t>
  </si>
  <si>
    <t>Hadeland glassverk</t>
  </si>
  <si>
    <t>Johs. Johannessen</t>
  </si>
  <si>
    <t>POINT (245262 6686355)</t>
  </si>
  <si>
    <t>urn:catalog:KMN:V:6640</t>
  </si>
  <si>
    <t>33_6640</t>
  </si>
  <si>
    <t>KMN_6640</t>
  </si>
  <si>
    <t>583499</t>
  </si>
  <si>
    <t>245_6691</t>
  </si>
  <si>
    <t>Jevnaker jernbanestasjon</t>
  </si>
  <si>
    <t>Mangler koordinat - satt til kommunesenter basert på navn:Jevnaker</t>
  </si>
  <si>
    <t>https://www.unimus.no/felles/bilder/web_hent_bilde.php?id=13588907&amp;type=jpeg</t>
  </si>
  <si>
    <t>POINT (245320 6691518)</t>
  </si>
  <si>
    <t>urn:catalog:O:V:583499</t>
  </si>
  <si>
    <t>8_583499</t>
  </si>
  <si>
    <t>O_583499</t>
  </si>
  <si>
    <t>180620</t>
  </si>
  <si>
    <t>251_6707</t>
  </si>
  <si>
    <t>Gran</t>
  </si>
  <si>
    <t>Røykenvik, det gamle industriområdet v riksveien P-plass, på grus</t>
  </si>
  <si>
    <t>https://www.unimus.no/felles/bilder/web_hent_bilde.php?id=13552857&amp;type=jpeg</t>
  </si>
  <si>
    <t>POINT (251248 6707917)</t>
  </si>
  <si>
    <t>urn:catalog:O:V:180620</t>
  </si>
  <si>
    <t>8_180620</t>
  </si>
  <si>
    <t>O_180620</t>
  </si>
  <si>
    <t>181792</t>
  </si>
  <si>
    <t>251_6709</t>
  </si>
  <si>
    <t>Røykenvik \Veikant/skrotemark</t>
  </si>
  <si>
    <t>https://www.unimus.no/felles/bilder/web_hent_bilde.php?id=13552960&amp;type=jpeg</t>
  </si>
  <si>
    <t>POINT (251348 6708115)</t>
  </si>
  <si>
    <t>urn:catalog:O:V:181792</t>
  </si>
  <si>
    <t>8_181792</t>
  </si>
  <si>
    <t>O_181792</t>
  </si>
  <si>
    <t>380214</t>
  </si>
  <si>
    <t>Røykenvik, tørr grusmark nær vei</t>
  </si>
  <si>
    <t>https://www.unimus.no/felles/bilder/web_hent_bilde.php?id=13568276&amp;type=jpeg</t>
  </si>
  <si>
    <t>POINT (250355 6708206)</t>
  </si>
  <si>
    <t>urn:catalog:O:V:380214</t>
  </si>
  <si>
    <t>8_380214</t>
  </si>
  <si>
    <t>O_380214</t>
  </si>
  <si>
    <t>583498</t>
  </si>
  <si>
    <t>253_6707</t>
  </si>
  <si>
    <t>Gran hd.: Jaren jbst.</t>
  </si>
  <si>
    <t>OR Mangler koordinat - satt til kommunesenter basert på navn:Gran</t>
  </si>
  <si>
    <t>https://www.unimus.no/felles/bilder/web_hent_bilde.php?id=13588906&amp;type=jpeg</t>
  </si>
  <si>
    <t>POINT (253201 6707658)</t>
  </si>
  <si>
    <t>urn:catalog:O:V:583498</t>
  </si>
  <si>
    <t>8_583498</t>
  </si>
  <si>
    <t>O_583498</t>
  </si>
  <si>
    <t>8719</t>
  </si>
  <si>
    <t>227_6755</t>
  </si>
  <si>
    <t>Nordre Land</t>
  </si>
  <si>
    <t>jernbanelinjen nedenfor Rudstaden</t>
  </si>
  <si>
    <t>Finn Wischmann</t>
  </si>
  <si>
    <t>https://www.unimus.no/felles/bilder/web_hent_bilde.php?id=13540140&amp;type=jpeg</t>
  </si>
  <si>
    <t>POINT (227855 6754279)</t>
  </si>
  <si>
    <t>urn:catalog:O:V:8719</t>
  </si>
  <si>
    <t>8_8719</t>
  </si>
  <si>
    <t>O_8719</t>
  </si>
  <si>
    <t>583496</t>
  </si>
  <si>
    <t>227_6767</t>
  </si>
  <si>
    <t>Nordre Land herred. Stationstomten ved Dokka.</t>
  </si>
  <si>
    <t>Mangler koordinat - satt til kommunesenter basert på navn:Nordre Land</t>
  </si>
  <si>
    <t>https://www.unimus.no/felles/bilder/web_hent_bilde.php?id=13588904&amp;type=jpeg</t>
  </si>
  <si>
    <t>POINT (227630 6767205)</t>
  </si>
  <si>
    <t>urn:catalog:O:V:583496</t>
  </si>
  <si>
    <t>8_583496</t>
  </si>
  <si>
    <t>O_583496</t>
  </si>
  <si>
    <t>2822/128</t>
  </si>
  <si>
    <t>233_6755</t>
  </si>
  <si>
    <t>Dokka - Skålerud - Damtjern; N. Land</t>
  </si>
  <si>
    <t>Wischmann, F.</t>
  </si>
  <si>
    <t>POINT (233983 6754430)</t>
  </si>
  <si>
    <t>urn:catalog:O:VXL:2822/128</t>
  </si>
  <si>
    <t>23_2822/128</t>
  </si>
  <si>
    <t>11624056</t>
  </si>
  <si>
    <t>Dokka jernbanest. V, Nordre Land, In \Nedlagt stasjonsareal</t>
  </si>
  <si>
    <t>Torbjørn Høitomt|Siri Lie Olsen</t>
  </si>
  <si>
    <t>Validator: Kjell Magne Olsen</t>
  </si>
  <si>
    <t>Validationstatus: Approved Documented</t>
  </si>
  <si>
    <t>https://www.artsobservasjoner.no/Sighting/11624056</t>
  </si>
  <si>
    <t>POINT (232110 6754219)</t>
  </si>
  <si>
    <t>urn:uuid:2b32b527-6295-4a1d-9b01-beb55e90e495</t>
  </si>
  <si>
    <t>1010_11624056</t>
  </si>
  <si>
    <t>583507</t>
  </si>
  <si>
    <t>229_6629</t>
  </si>
  <si>
    <t>Drammen</t>
  </si>
  <si>
    <t>Bu</t>
  </si>
  <si>
    <t>Drammen jb.st.</t>
  </si>
  <si>
    <t>Mangler koordinat - satt til kommunesenter basert på navn:Drammen</t>
  </si>
  <si>
    <t>https://www.unimus.no/felles/bilder/web_hent_bilde.php?id=13588915&amp;type=jpeg</t>
  </si>
  <si>
    <t>POINT (228219 6628982)</t>
  </si>
  <si>
    <t>urn:catalog:O:V:583507</t>
  </si>
  <si>
    <t>8_583507</t>
  </si>
  <si>
    <t>O_583507</t>
  </si>
  <si>
    <t>583513</t>
  </si>
  <si>
    <t>Drammen: Motorbåthavnen nord for Nøsted bruk</t>
  </si>
  <si>
    <t>https://www.unimus.no/felles/bilder/web_hent_bilde.php?id=13588921&amp;type=jpeg</t>
  </si>
  <si>
    <t>urn:catalog:O:V:583513</t>
  </si>
  <si>
    <t>8_583513</t>
  </si>
  <si>
    <t>O_583513</t>
  </si>
  <si>
    <t>160664</t>
  </si>
  <si>
    <t>langs jernbanen nedenfor Dr. Hansteins gt. 17</t>
  </si>
  <si>
    <t>https://www.unimus.no/felles/bilder/web_hent_bilde.php?id=13551954&amp;type=jpeg</t>
  </si>
  <si>
    <t>urn:catalog:O:V:160664</t>
  </si>
  <si>
    <t>8_160664</t>
  </si>
  <si>
    <t>O_160664</t>
  </si>
  <si>
    <t>386259</t>
  </si>
  <si>
    <t>Rundtom, Langlibrygga, langs jernbanen bak skur 3</t>
  </si>
  <si>
    <t>nokså rikelig på begrenset område Mangler koordinat - satt til kommunesenter basert på navn:Drammen</t>
  </si>
  <si>
    <t>https://www.unimus.no/felles/bilder/web_hent_bilde.php?id=13968274&amp;type=jpeg</t>
  </si>
  <si>
    <t>urn:catalog:O:V:386259</t>
  </si>
  <si>
    <t>8_386259</t>
  </si>
  <si>
    <t>O_386259</t>
  </si>
  <si>
    <t>392803</t>
  </si>
  <si>
    <t>Drammen, Grønland, mellom gangstien langs Drammenselven og jernbanen NØ for Statens hus. \Spredte eks på ruderatmark</t>
  </si>
  <si>
    <t>https://www.unimus.no/felles/bilder/web_hent_bilde.php?id=13569597&amp;type=jpeg</t>
  </si>
  <si>
    <t>urn:catalog:O:V:392803</t>
  </si>
  <si>
    <t>8_392803</t>
  </si>
  <si>
    <t>O_392803</t>
  </si>
  <si>
    <t>645442</t>
  </si>
  <si>
    <t>231_6627</t>
  </si>
  <si>
    <t>Drammen: Skoger: V for E18 ved Guliksrud \skrotemark</t>
  </si>
  <si>
    <t>Anne Elven</t>
  </si>
  <si>
    <t>https://www.unimus.no/felles/bilder/web_hent_bilde.php?id=15000597&amp;type=jpeg</t>
  </si>
  <si>
    <t>POINT (231858 6626490)</t>
  </si>
  <si>
    <t>urn:catalog:O:V:645442</t>
  </si>
  <si>
    <t>8_645442</t>
  </si>
  <si>
    <t>O_645442</t>
  </si>
  <si>
    <t>8339/41</t>
  </si>
  <si>
    <t>231_6631</t>
  </si>
  <si>
    <t>Drammen: Ø f. Strømsø kirke</t>
  </si>
  <si>
    <t>Elven, Anne</t>
  </si>
  <si>
    <t>POINT (231315 6631563)</t>
  </si>
  <si>
    <t>urn:catalog:O:VXL:8339/41</t>
  </si>
  <si>
    <t>23_8339/41</t>
  </si>
  <si>
    <t>140286</t>
  </si>
  <si>
    <t>Strømsø, Tollbodkaia \skrotemark, tørr, ved jernbanespor</t>
  </si>
  <si>
    <t>Anne Elven | Reidar Elven</t>
  </si>
  <si>
    <t>https://www.unimus.no/felles/bilder/web_hent_bilde.php?id=13550056&amp;type=jpeg</t>
  </si>
  <si>
    <t>POINT (231315 6631558)</t>
  </si>
  <si>
    <t>urn:catalog:O:V:140286</t>
  </si>
  <si>
    <t>8_140286</t>
  </si>
  <si>
    <t>O_140286</t>
  </si>
  <si>
    <t>144427</t>
  </si>
  <si>
    <t>Holmen, W-delen, ugras på industriområde \skrotemark, meget vanlig overalt</t>
  </si>
  <si>
    <t>https://www.unimus.no/felles/bilder/web_hent_bilde.php?id=13550392&amp;type=jpeg</t>
  </si>
  <si>
    <t>urn:catalog:O:V:144427</t>
  </si>
  <si>
    <t>8_144427</t>
  </si>
  <si>
    <t>O_144427</t>
  </si>
  <si>
    <t>p</t>
  </si>
  <si>
    <t>7723/911</t>
  </si>
  <si>
    <t>Holmen, W-delen</t>
  </si>
  <si>
    <t>Elven, R.</t>
  </si>
  <si>
    <t>O_XL</t>
  </si>
  <si>
    <t>RE</t>
  </si>
  <si>
    <t>Fab3</t>
  </si>
  <si>
    <t>op</t>
  </si>
  <si>
    <t>O_XL_7723/911</t>
  </si>
  <si>
    <t>350473</t>
  </si>
  <si>
    <t>Bangeløkka, på S-siden av Hansens Røkeri, Fryden- haugv 2, i skorte ml asfalt og murvegg. Mye over 2</t>
  </si>
  <si>
    <t>https://www.unimus.no/felles/bilder/web_hent_bilde.php?id=13567153&amp;type=jpeg</t>
  </si>
  <si>
    <t>POINT (231292 6631012)</t>
  </si>
  <si>
    <t>urn:catalog:O:V:350473</t>
  </si>
  <si>
    <t>8_350473</t>
  </si>
  <si>
    <t>O_350473</t>
  </si>
  <si>
    <t>617077</t>
  </si>
  <si>
    <t>Drammen: Holmen, Ø-delen \skrotemark på totalt utbygd industriområde</t>
  </si>
  <si>
    <t>https://www.unimus.no/felles/bilder/web_hent_bilde.php?id=13957449&amp;type=jpeg</t>
  </si>
  <si>
    <t>POINT (231929 6631703)</t>
  </si>
  <si>
    <t>urn:catalog:O:V:617077</t>
  </si>
  <si>
    <t>8_617077</t>
  </si>
  <si>
    <t>O_617077</t>
  </si>
  <si>
    <t>187672</t>
  </si>
  <si>
    <t>Drammen: Bangeløkka, ved C.O. Lunds gate 56. \Få planter mot murvegg.</t>
  </si>
  <si>
    <t>POINT (231270 6631025)</t>
  </si>
  <si>
    <t>urn:catalog:O:V:187672</t>
  </si>
  <si>
    <t>8_187672</t>
  </si>
  <si>
    <t>O_187672</t>
  </si>
  <si>
    <t>525423</t>
  </si>
  <si>
    <t>231_6633</t>
  </si>
  <si>
    <t>Drammen. Bragernes. Nedenfor A/S Vulcan mot elven (vest for Holmebroen)</t>
  </si>
  <si>
    <t>https://www.unimus.no/felles/bilder/web_hent_bilde.php?id=13583825&amp;type=jpeg</t>
  </si>
  <si>
    <t>POINT (231404 6632557)</t>
  </si>
  <si>
    <t>urn:catalog:O:V:525423</t>
  </si>
  <si>
    <t>8_525423</t>
  </si>
  <si>
    <t>O_525423</t>
  </si>
  <si>
    <t>7722/907</t>
  </si>
  <si>
    <t>233_6631</t>
  </si>
  <si>
    <t>Holmen, E-delen</t>
  </si>
  <si>
    <t>O_XL_7722/907</t>
  </si>
  <si>
    <t>72570</t>
  </si>
  <si>
    <t>233_6633</t>
  </si>
  <si>
    <t>Brakerøya, industritomt \grusmark nær sjøen</t>
  </si>
  <si>
    <t>https://www.unimus.no/felles/bilder/web_hent_bilde.php?id=13540049&amp;type=jpeg</t>
  </si>
  <si>
    <t>POINT (232300 6632273)</t>
  </si>
  <si>
    <t>urn:catalog:O:V:72570</t>
  </si>
  <si>
    <t>8_72570</t>
  </si>
  <si>
    <t>O_72570</t>
  </si>
  <si>
    <t>7721/917</t>
  </si>
  <si>
    <t>Brakerøya</t>
  </si>
  <si>
    <t>Elven, A.; Elven, R.</t>
  </si>
  <si>
    <t>O_XL_7721/917</t>
  </si>
  <si>
    <t>279789</t>
  </si>
  <si>
    <t>POINT (232377 6632129)</t>
  </si>
  <si>
    <t>876C078E-98E9-4A5A-9FAB-010CC5C65B2C</t>
  </si>
  <si>
    <t>269_279789</t>
  </si>
  <si>
    <t>583501</t>
  </si>
  <si>
    <t>199_6617</t>
  </si>
  <si>
    <t>Kongsberg</t>
  </si>
  <si>
    <t>Øvre Sandsvær: Skollenborg st.</t>
  </si>
  <si>
    <t>Julie Kjennerud</t>
  </si>
  <si>
    <t>Mangler koordinat - satt til kommunesenter basert på navn:Kongsberg</t>
  </si>
  <si>
    <t>https://www.unimus.no/felles/bilder/web_hent_bilde.php?id=13588909&amp;type=jpeg</t>
  </si>
  <si>
    <t>POINT (199052 6616522)</t>
  </si>
  <si>
    <t>urn:catalog:O:V:583501</t>
  </si>
  <si>
    <t>8_583501</t>
  </si>
  <si>
    <t>O_583501</t>
  </si>
  <si>
    <t>583502</t>
  </si>
  <si>
    <t>Kongsberg: Kongsberg jbst.</t>
  </si>
  <si>
    <t>OR Mangler koordinat - satt til kommunesenter basert på navn:Kongsberg</t>
  </si>
  <si>
    <t>https://www.unimus.no/felles/bilder/web_hent_bilde.php?id=13588910&amp;type=jpeg</t>
  </si>
  <si>
    <t>urn:catalog:O:V:583502</t>
  </si>
  <si>
    <t>8_583502</t>
  </si>
  <si>
    <t>O_583502</t>
  </si>
  <si>
    <t>583512</t>
  </si>
  <si>
    <t>229_6695</t>
  </si>
  <si>
    <t>Ringerike</t>
  </si>
  <si>
    <t>Ådal, Hen stasjon</t>
  </si>
  <si>
    <t>Mangler koordinat - satt til kommunesenter basert på navn:Ringerike</t>
  </si>
  <si>
    <t>https://www.unimus.no/felles/bilder/web_hent_bilde.php?id=13588920&amp;type=jpeg</t>
  </si>
  <si>
    <t>POINT (228624 6694321)</t>
  </si>
  <si>
    <t>urn:catalog:O:V:583512</t>
  </si>
  <si>
    <t>8_583512</t>
  </si>
  <si>
    <t>O_583512</t>
  </si>
  <si>
    <t>17869402</t>
  </si>
  <si>
    <t>237_6679</t>
  </si>
  <si>
    <t>Hønefoss jernbanestasjon, Ringerike, Vi \langs bygning</t>
  </si>
  <si>
    <t>Endre Nygaard</t>
  </si>
  <si>
    <t>https://www.artsobservasjoner.no/Sighting/17869402</t>
  </si>
  <si>
    <t>POINT (236547 6679731)</t>
  </si>
  <si>
    <t>urn:uuid:ab2eb254-aa6f-49dc-891f-e210e67e9c17</t>
  </si>
  <si>
    <t>1010_17869402</t>
  </si>
  <si>
    <t>583504</t>
  </si>
  <si>
    <t>175_6727</t>
  </si>
  <si>
    <t>Nesbyen</t>
  </si>
  <si>
    <t>Nes</t>
  </si>
  <si>
    <t>Nes hd.: Nesbyen jbst.</t>
  </si>
  <si>
    <t>OR Mangler koordinat - satt til kommunesenter basert på navn:Nesbyen</t>
  </si>
  <si>
    <t>https://www.unimus.no/felles/bilder/web_hent_bilde.php?id=13588912&amp;type=jpeg</t>
  </si>
  <si>
    <t>POINT (175189 6727471)</t>
  </si>
  <si>
    <t>urn:catalog:O:V:583504</t>
  </si>
  <si>
    <t>8_583504</t>
  </si>
  <si>
    <t>O_583504</t>
  </si>
  <si>
    <t>583503</t>
  </si>
  <si>
    <t>https://www.unimus.no/felles/bilder/web_hent_bilde.php?id=13588911&amp;type=jpeg</t>
  </si>
  <si>
    <t>urn:catalog:O:V:583503</t>
  </si>
  <si>
    <t>8_583503</t>
  </si>
  <si>
    <t>O_583503</t>
  </si>
  <si>
    <t>583514</t>
  </si>
  <si>
    <t>Nes: Nesbyen jernbanestasjon</t>
  </si>
  <si>
    <t>Mangler koordinat - satt til kommunesenter basert på navn:Nesbyen</t>
  </si>
  <si>
    <t>https://www.unimus.no/felles/bilder/web_hent_bilde.php?id=13588922&amp;type=jpeg</t>
  </si>
  <si>
    <t>urn:catalog:O:V:583514</t>
  </si>
  <si>
    <t>8_583514</t>
  </si>
  <si>
    <t>O_583514</t>
  </si>
  <si>
    <t>40836</t>
  </si>
  <si>
    <t>177_6729</t>
  </si>
  <si>
    <t>Nesbyen jbst.</t>
  </si>
  <si>
    <t>https://www.unimus.no/felles/bilder/web_hent_bilde.php?id=13540052&amp;type=jpeg</t>
  </si>
  <si>
    <t>POINT (177855 6729713)</t>
  </si>
  <si>
    <t>urn:catalog:O:V:40836</t>
  </si>
  <si>
    <t>8_40836</t>
  </si>
  <si>
    <t>O_40836</t>
  </si>
  <si>
    <t>583505</t>
  </si>
  <si>
    <t>173_6749</t>
  </si>
  <si>
    <t>Gol</t>
  </si>
  <si>
    <t>Gol hd.: Gol jbst.</t>
  </si>
  <si>
    <t>OR Mangler koordinat - satt til kommunesenter basert på navn:Gol</t>
  </si>
  <si>
    <t>https://www.unimus.no/felles/bilder/web_hent_bilde.php?id=13588913&amp;type=jpeg</t>
  </si>
  <si>
    <t>POINT (173172 6749541)</t>
  </si>
  <si>
    <t>urn:catalog:O:V:583505</t>
  </si>
  <si>
    <t>8_583505</t>
  </si>
  <si>
    <t>O_583505</t>
  </si>
  <si>
    <t>583506</t>
  </si>
  <si>
    <t>https://www.unimus.no/felles/bilder/web_hent_bilde.php?id=13588914&amp;type=jpeg</t>
  </si>
  <si>
    <t>urn:catalog:O:V:583506</t>
  </si>
  <si>
    <t>8_583506</t>
  </si>
  <si>
    <t>O_583506</t>
  </si>
  <si>
    <t>583510</t>
  </si>
  <si>
    <t>219_6661</t>
  </si>
  <si>
    <t>Modum</t>
  </si>
  <si>
    <t>Modum: Natvedt</t>
  </si>
  <si>
    <t>Mangler koordinat - satt til kommunesenter basert på navn:Modum</t>
  </si>
  <si>
    <t>https://www.unimus.no/felles/bilder/web_hent_bilde.php?id=13588918&amp;type=jpeg</t>
  </si>
  <si>
    <t>POINT (219041 6660421)</t>
  </si>
  <si>
    <t>urn:catalog:O:V:583510</t>
  </si>
  <si>
    <t>8_583510</t>
  </si>
  <si>
    <t>O_583510</t>
  </si>
  <si>
    <t>583511</t>
  </si>
  <si>
    <t>Modum: Vikersund, på jernbanetomten ved fjorden</t>
  </si>
  <si>
    <t>https://www.unimus.no/felles/bilder/web_hent_bilde.php?id=13588919&amp;type=jpeg</t>
  </si>
  <si>
    <t>urn:catalog:O:V:583511</t>
  </si>
  <si>
    <t>8_583511</t>
  </si>
  <si>
    <t>O_583511</t>
  </si>
  <si>
    <t>583509</t>
  </si>
  <si>
    <t>Modum: ved Gravfossen, på vegkant</t>
  </si>
  <si>
    <t>https://www.unimus.no/felles/bilder/web_hent_bilde.php?id=13588917&amp;type=jpeg</t>
  </si>
  <si>
    <t>urn:catalog:O:V:583509</t>
  </si>
  <si>
    <t>8_583509</t>
  </si>
  <si>
    <t>O_583509</t>
  </si>
  <si>
    <t>191252</t>
  </si>
  <si>
    <t>Vikersund</t>
  </si>
  <si>
    <t>Georg Størmer</t>
  </si>
  <si>
    <t>https://www.unimus.no/felles/bilder/web_hent_bilde.php?id=13553236&amp;type=jpeg</t>
  </si>
  <si>
    <t>urn:catalog:O:V:191252</t>
  </si>
  <si>
    <t>8_191252</t>
  </si>
  <si>
    <t>O_191252</t>
  </si>
  <si>
    <t>32661</t>
  </si>
  <si>
    <t>221_6659</t>
  </si>
  <si>
    <t>Vikersund, nær broen</t>
  </si>
  <si>
    <t>https://www.unimus.no/felles/bilder/web_hent_bilde.php?id=13540051&amp;type=jpeg</t>
  </si>
  <si>
    <t>POINT (220611 6658454)</t>
  </si>
  <si>
    <t>urn:catalog:O:V:32661</t>
  </si>
  <si>
    <t>8_32661</t>
  </si>
  <si>
    <t>O_32661</t>
  </si>
  <si>
    <t>97413</t>
  </si>
  <si>
    <t>Vikersund sentrum, like v elva (W-sida) like N f brua</t>
  </si>
  <si>
    <t>https://www.unimus.no/felles/bilder/web_hent_bilde.php?id=13554726&amp;type=jpeg</t>
  </si>
  <si>
    <t>POINT (220714 6658654)</t>
  </si>
  <si>
    <t>urn:catalog:O:V:97413</t>
  </si>
  <si>
    <t>8_97413</t>
  </si>
  <si>
    <t>O_97413</t>
  </si>
  <si>
    <t>M</t>
  </si>
  <si>
    <t>Thure Lund</t>
  </si>
  <si>
    <t>V</t>
  </si>
  <si>
    <t>https://www.unimus.no/felles/bilder/web_hent_bilde.php?id=13550037&amp;type=jpeg</t>
  </si>
  <si>
    <t>Fr-etab</t>
  </si>
  <si>
    <t>MusIt</t>
  </si>
  <si>
    <t>O_139965</t>
  </si>
  <si>
    <t>32V NM 53-58,45-51</t>
  </si>
  <si>
    <t>WGS84</t>
  </si>
  <si>
    <t>20355473</t>
  </si>
  <si>
    <t>221_6633</t>
  </si>
  <si>
    <t>Nedre Eiker</t>
  </si>
  <si>
    <t>Orkidehøgda, Drammen, Vi</t>
  </si>
  <si>
    <t>Ole Bjørn Braathen</t>
  </si>
  <si>
    <t>https://www.artsobservasjoner.no/Sighting/20355473</t>
  </si>
  <si>
    <t>POINT (220876 6633483)</t>
  </si>
  <si>
    <t>urn:uuid:9c1bfb4c-a878-4573-84c1-6bfc475c27b5</t>
  </si>
  <si>
    <t>1010_20355473</t>
  </si>
  <si>
    <t>280136</t>
  </si>
  <si>
    <t>POINT (221126 6633627)</t>
  </si>
  <si>
    <t>CCA229D0-60FF-40B4-BAA6-0643803C40B5</t>
  </si>
  <si>
    <t>269_280136</t>
  </si>
  <si>
    <t>22723523</t>
  </si>
  <si>
    <t>Lier</t>
  </si>
  <si>
    <t>Brakerøya, Lier, Vi</t>
  </si>
  <si>
    <t>https://www.artsobservasjoner.no/Sighting/22723523</t>
  </si>
  <si>
    <t>POINT (232352 6632590)</t>
  </si>
  <si>
    <t>urn:uuid:a21f11db-0491-4f0b-a614-7fee80234f44</t>
  </si>
  <si>
    <t>1010_22723523</t>
  </si>
  <si>
    <t>72310</t>
  </si>
  <si>
    <t>233_6641</t>
  </si>
  <si>
    <t>Tranby: N f Hellum, \avfallsplass</t>
  </si>
  <si>
    <t>https://www.unimus.no/felles/bilder/web_hent_bilde.php?id=13540050&amp;type=jpeg</t>
  </si>
  <si>
    <t>POINT (233026 6640245)</t>
  </si>
  <si>
    <t>urn:catalog:O:V:72310</t>
  </si>
  <si>
    <t>8_72310</t>
  </si>
  <si>
    <t>O_72310</t>
  </si>
  <si>
    <t>7608/910</t>
  </si>
  <si>
    <t>N for Hellum</t>
  </si>
  <si>
    <t>Elven, A.</t>
  </si>
  <si>
    <t>O_XL_7608/910</t>
  </si>
  <si>
    <t>583436</t>
  </si>
  <si>
    <t>245_6625</t>
  </si>
  <si>
    <t>Røyken</t>
  </si>
  <si>
    <t>Asker: ved Asker stasjon</t>
  </si>
  <si>
    <t>Mangler koordinat - satt til kommunesenter basert på navn:Asker</t>
  </si>
  <si>
    <t>https://www.unimus.no/felles/bilder/web_hent_bilde.php?id=13588841&amp;type=jpeg</t>
  </si>
  <si>
    <t>POINT (245422 6624811)</t>
  </si>
  <si>
    <t>urn:catalog:O:V:583436</t>
  </si>
  <si>
    <t>8_583436</t>
  </si>
  <si>
    <t>O_583436</t>
  </si>
  <si>
    <t>208984</t>
  </si>
  <si>
    <t>Asker: Hvalstrand bad, ved billetluken. \På veikant.</t>
  </si>
  <si>
    <t>Rolf Nordhagen</t>
  </si>
  <si>
    <t>https://www.unimus.no/felles/bilder/web_hent_bilde.php?id=12200239&amp;type=jpeg</t>
  </si>
  <si>
    <t>urn:catalog:BG:S:208984</t>
  </si>
  <si>
    <t>105_208984</t>
  </si>
  <si>
    <t>BG_208984</t>
  </si>
  <si>
    <t>583508</t>
  </si>
  <si>
    <t>Hurum: i tusenvis på en tomt ved Tofte fabrikker</t>
  </si>
  <si>
    <t>https://www.unimus.no/felles/bilder/web_hent_bilde.php?id=13588916&amp;type=jpeg</t>
  </si>
  <si>
    <t>urn:catalog:O:V:583508</t>
  </si>
  <si>
    <t>8_583508</t>
  </si>
  <si>
    <t>O_583508</t>
  </si>
  <si>
    <t>292367</t>
  </si>
  <si>
    <t>Tofte fabrikker (Norske Skog), fuktig grøft i kanten av vei ml Brannstasjonen og tømmerlageret.</t>
  </si>
  <si>
    <t>Tore Berg | Kjell Magne Olsen</t>
  </si>
  <si>
    <t>https://www.unimus.no/felles/bilder/web_hent_bilde.php?id=13560097&amp;type=jpeg</t>
  </si>
  <si>
    <t>urn:catalog:O:V:292367</t>
  </si>
  <si>
    <t>8_292367</t>
  </si>
  <si>
    <t>O_292367</t>
  </si>
  <si>
    <t>324630</t>
  </si>
  <si>
    <t>247_6607</t>
  </si>
  <si>
    <t>Hurum</t>
  </si>
  <si>
    <t>mellom Sagene fabrikker og båthavna \Ruderatmark</t>
  </si>
  <si>
    <t>Harald Bratli</t>
  </si>
  <si>
    <t>https://www.unimus.no/felles/bilder/web_hent_bilde.php?id=13562467&amp;type=jpeg</t>
  </si>
  <si>
    <t>POINT (247361 6607903)</t>
  </si>
  <si>
    <t>urn:catalog:O:V:324630</t>
  </si>
  <si>
    <t>8_324630</t>
  </si>
  <si>
    <t>O_324630</t>
  </si>
  <si>
    <t>251757</t>
  </si>
  <si>
    <t>249_6609</t>
  </si>
  <si>
    <t>Tofte – Inne på fabrikkområdet \ /[Kvant.:] 1</t>
  </si>
  <si>
    <t>POINT (249767 6609542)</t>
  </si>
  <si>
    <t>59_251757</t>
  </si>
  <si>
    <t>195396</t>
  </si>
  <si>
    <t>249_6611</t>
  </si>
  <si>
    <t>Hurum: Tofte flisefylling i Toftebekkdalen, nord for Södra cell</t>
  </si>
  <si>
    <t>Roger Halvorsen | Tore Berg</t>
  </si>
  <si>
    <t>H. Solstad | R. Elven</t>
  </si>
  <si>
    <t>https://www.unimus.no/felles/bilder/web_hent_bilde.php?id=13553673&amp;type=jpeg</t>
  </si>
  <si>
    <t>POINT (249812 6610039)</t>
  </si>
  <si>
    <t>urn:catalog:O:V:195396</t>
  </si>
  <si>
    <t>8_195396</t>
  </si>
  <si>
    <t>O_195396</t>
  </si>
  <si>
    <t>På fabrikkområdet til Södra, Tofte fabrikker, flisfyllinger.</t>
  </si>
  <si>
    <t>Roger Halvorsen</t>
  </si>
  <si>
    <t>H. Solstad, R. Elven</t>
  </si>
  <si>
    <t>https://www.unimus.no/felles/bilder/web_hent_bilde.php?id=13559571&amp;type=jpeg</t>
  </si>
  <si>
    <t>O_286567</t>
  </si>
  <si>
    <t>583500</t>
  </si>
  <si>
    <t>139_6701</t>
  </si>
  <si>
    <t>Nore og Uvdal</t>
  </si>
  <si>
    <t>Nore i Numedal; Rødberg jernbanestasjon</t>
  </si>
  <si>
    <t>Mangler koordinat - satt til kommunesenter basert på navn:Nore og Uvdal</t>
  </si>
  <si>
    <t>https://www.unimus.no/felles/bilder/web_hent_bilde.php?id=13588908&amp;type=jpeg</t>
  </si>
  <si>
    <t>POINT (138003 6700275)</t>
  </si>
  <si>
    <t>urn:catalog:O:V:583500</t>
  </si>
  <si>
    <t>8_583500</t>
  </si>
  <si>
    <t>O_583500</t>
  </si>
  <si>
    <t>50950/102</t>
  </si>
  <si>
    <t>165_6697</t>
  </si>
  <si>
    <t>"Rødberg st.; Nore"</t>
  </si>
  <si>
    <t>POINT (165882 6696826)</t>
  </si>
  <si>
    <t>urn:catalog:O:VXL:50950/102</t>
  </si>
  <si>
    <t>23_50950/102</t>
  </si>
  <si>
    <t>236447</t>
  </si>
  <si>
    <t>243_6597</t>
  </si>
  <si>
    <t>Vestfold og Telemark</t>
  </si>
  <si>
    <t>Horten</t>
  </si>
  <si>
    <t>Vf</t>
  </si>
  <si>
    <t>Ruderatmark vest for Roklubben, Horten</t>
  </si>
  <si>
    <t>Trond Grøstad</t>
  </si>
  <si>
    <t>https://www.unimus.no/felles/bilder/web_hent_bilde.php?id=13556002&amp;type=jpeg</t>
  </si>
  <si>
    <t>POINT (243931 6596105)</t>
  </si>
  <si>
    <t>urn:catalog:O:V:236447</t>
  </si>
  <si>
    <t>8_236447</t>
  </si>
  <si>
    <t>O_236447</t>
  </si>
  <si>
    <t>260720</t>
  </si>
  <si>
    <t>Horten Industripark A/S, tidligere Marinens Hovedverft, like ved store tørrdokka</t>
  </si>
  <si>
    <t>https://www.unimus.no/felles/bilder/web_hent_bilde.php?id=13556655&amp;type=jpeg</t>
  </si>
  <si>
    <t>POINT (243990 6596804)</t>
  </si>
  <si>
    <t>urn:catalog:O:V:260720</t>
  </si>
  <si>
    <t>8_260720</t>
  </si>
  <si>
    <t>O_260720</t>
  </si>
  <si>
    <t>24581381</t>
  </si>
  <si>
    <t>Horten Verft, Horten, Vt</t>
  </si>
  <si>
    <t>https://www.artsobservasjoner.no/Sighting/24581381</t>
  </si>
  <si>
    <t>POINT (243693 6596542)</t>
  </si>
  <si>
    <t>urn:uuid:38f8d7f0-f0d0-4d66-9850-58b1a37ad113</t>
  </si>
  <si>
    <t>1010_24581381</t>
  </si>
  <si>
    <t>236416</t>
  </si>
  <si>
    <t>245_6591</t>
  </si>
  <si>
    <t>Bastøya, brygga</t>
  </si>
  <si>
    <t>Trond Grøstad | Roger Halvorsen</t>
  </si>
  <si>
    <t>https://www.unimus.no/felles/bilder/web_hent_bilde.php?id=13555997&amp;type=jpeg</t>
  </si>
  <si>
    <t>POINT (245665 6591932)</t>
  </si>
  <si>
    <t>urn:catalog:O:V:236416</t>
  </si>
  <si>
    <t>8_236416</t>
  </si>
  <si>
    <t>O_236416</t>
  </si>
  <si>
    <t>583542</t>
  </si>
  <si>
    <t>245_6597</t>
  </si>
  <si>
    <t>Horten, Horten Verft</t>
  </si>
  <si>
    <t>J. Kaasa</t>
  </si>
  <si>
    <t>https://www.unimus.no/felles/bilder/web_hent_bilde.php?id=13588951&amp;type=jpeg</t>
  </si>
  <si>
    <t>POINT (244181 6597029)</t>
  </si>
  <si>
    <t>urn:catalog:O:V:583542</t>
  </si>
  <si>
    <t>8_583542</t>
  </si>
  <si>
    <t>O_583542</t>
  </si>
  <si>
    <t>260632</t>
  </si>
  <si>
    <t>Horten: Karljohansvern, fotballbanen, \i mengder</t>
  </si>
  <si>
    <t>https://www.unimus.no/felles/bilder/web_hent_bilde.php?id=13556640&amp;type=jpeg</t>
  </si>
  <si>
    <t>POINT (244583 6596652)</t>
  </si>
  <si>
    <t>urn:catalog:O:V:260632</t>
  </si>
  <si>
    <t>8_260632</t>
  </si>
  <si>
    <t>O_260632</t>
  </si>
  <si>
    <t>67332</t>
  </si>
  <si>
    <t>Karljohansvern, platting ved bryggene øst for Horten verft, \i fugene/skrotemark/kantsoner</t>
  </si>
  <si>
    <t>Per Arvid Åsen</t>
  </si>
  <si>
    <t>Torleif Lindebø</t>
  </si>
  <si>
    <t>POINT (244301 6596515)</t>
  </si>
  <si>
    <t>urn:catalog:KMN:V:67332</t>
  </si>
  <si>
    <t>33_67332</t>
  </si>
  <si>
    <t>KMN_67332</t>
  </si>
  <si>
    <t>67347</t>
  </si>
  <si>
    <t>Karljohansvern, grusbane øst for Vollveien \Grus.</t>
  </si>
  <si>
    <t>POINT (244437 6596428)</t>
  </si>
  <si>
    <t>urn:catalog:KMN:V:67347</t>
  </si>
  <si>
    <t>33_67347</t>
  </si>
  <si>
    <t>KMN_67347</t>
  </si>
  <si>
    <t>208988</t>
  </si>
  <si>
    <t>227_6613</t>
  </si>
  <si>
    <t>Holmestrand</t>
  </si>
  <si>
    <t>Holmestrand: Gausen.</t>
  </si>
  <si>
    <t>Mangler koordinat - satt til kommunesenter basert på navn:Holmestrand</t>
  </si>
  <si>
    <t>https://www.unimus.no/felles/bilder/web_hent_bilde.php?id=12200244&amp;type=jpeg</t>
  </si>
  <si>
    <t>POINT (227829 6612177)</t>
  </si>
  <si>
    <t>urn:catalog:BG:S:208988</t>
  </si>
  <si>
    <t>105_208988</t>
  </si>
  <si>
    <t>BG_208988</t>
  </si>
  <si>
    <t>208989</t>
  </si>
  <si>
    <t>Holmestrand: Trævarefabrikken.</t>
  </si>
  <si>
    <t>https://www.unimus.no/felles/bilder/web_hent_bilde.php?id=12200245&amp;type=jpeg</t>
  </si>
  <si>
    <t>urn:catalog:BG:S:208989</t>
  </si>
  <si>
    <t>105_208989</t>
  </si>
  <si>
    <t>BG_208989</t>
  </si>
  <si>
    <t>583531</t>
  </si>
  <si>
    <t>Melkekondenseringsfabriken; Botne.</t>
  </si>
  <si>
    <t>R. E. Fridtz</t>
  </si>
  <si>
    <t>https://www.unimus.no/felles/bilder/web_hent_bilde.php?id=13588940&amp;type=jpeg</t>
  </si>
  <si>
    <t>urn:catalog:O:V:583531</t>
  </si>
  <si>
    <t>8_583531</t>
  </si>
  <si>
    <t>O_583531</t>
  </si>
  <si>
    <t>208987</t>
  </si>
  <si>
    <t>Holmestrand: Trævarefabriken ved Holmestrand.</t>
  </si>
  <si>
    <t>https://www.unimus.no/felles/bilder/web_hent_bilde.php?id=12200243&amp;type=jpeg</t>
  </si>
  <si>
    <t>urn:catalog:BG:S:208987</t>
  </si>
  <si>
    <t>105_208987</t>
  </si>
  <si>
    <t>BG_208987</t>
  </si>
  <si>
    <t>583530</t>
  </si>
  <si>
    <t>Holmestrand ved trævarefabriken</t>
  </si>
  <si>
    <t>https://www.unimus.no/felles/bilder/web_hent_bilde.php?id=13588939&amp;type=jpeg</t>
  </si>
  <si>
    <t>urn:catalog:O:V:583530</t>
  </si>
  <si>
    <t>8_583530</t>
  </si>
  <si>
    <t>O_583530</t>
  </si>
  <si>
    <t>208986</t>
  </si>
  <si>
    <t>Holmestrand: Torvet.</t>
  </si>
  <si>
    <t>https://www.unimus.no/felles/bilder/web_hent_bilde.php?id=12200242&amp;type=jpeg</t>
  </si>
  <si>
    <t>urn:catalog:BG:S:208986</t>
  </si>
  <si>
    <t>105_208986</t>
  </si>
  <si>
    <t>BG_208986</t>
  </si>
  <si>
    <t>208990</t>
  </si>
  <si>
    <t>Holmestrand: Pukorket.</t>
  </si>
  <si>
    <t>https://www.unimus.no/felles/bilder/web_hent_bilde.php?id=12200246&amp;type=jpeg</t>
  </si>
  <si>
    <t>urn:catalog:BG:S:208990</t>
  </si>
  <si>
    <t>105_208990</t>
  </si>
  <si>
    <t>BG_208990</t>
  </si>
  <si>
    <t>1774120</t>
  </si>
  <si>
    <t>235_6603</t>
  </si>
  <si>
    <t>JL. Trævarefabriken vid Holmestrand.</t>
  </si>
  <si>
    <t>http://www.gbif.org/occurrence/1099894810</t>
  </si>
  <si>
    <t>POINT (234935 6603677)</t>
  </si>
  <si>
    <t>LD:General:1774120</t>
  </si>
  <si>
    <t>LD_1774120</t>
  </si>
  <si>
    <t>59.4875</t>
  </si>
  <si>
    <t>10.3175</t>
  </si>
  <si>
    <t>266001</t>
  </si>
  <si>
    <t>191555</t>
  </si>
  <si>
    <t>233_6583</t>
  </si>
  <si>
    <t>Tønsberg</t>
  </si>
  <si>
    <t>Tønsberg, Tarangrød, Norsk Gjenvinningsdeponi, \skrotemark</t>
  </si>
  <si>
    <t>https://www.unimus.no/felles/bilder/web_hent_bilde.php?id=13553267&amp;type=jpeg</t>
  </si>
  <si>
    <t>POINT (232012 6583771)</t>
  </si>
  <si>
    <t>urn:catalog:O:V:191555</t>
  </si>
  <si>
    <t>8_191555</t>
  </si>
  <si>
    <t>O_191555</t>
  </si>
  <si>
    <t>583553</t>
  </si>
  <si>
    <t>237_6579</t>
  </si>
  <si>
    <t>Tønsberg: Nordbyen (gamlebyen)</t>
  </si>
  <si>
    <t>https://www.unimus.no/felles/bilder/web_hent_bilde.php?id=13588962&amp;type=jpeg</t>
  </si>
  <si>
    <t>POINT (237574 6579541)</t>
  </si>
  <si>
    <t>urn:catalog:O:V:583553</t>
  </si>
  <si>
    <t>8_583553</t>
  </si>
  <si>
    <t>O_583553</t>
  </si>
  <si>
    <t>269033</t>
  </si>
  <si>
    <t>239_6577</t>
  </si>
  <si>
    <t>Tønsberg. Trelleborg, ruderat</t>
  </si>
  <si>
    <t>https://www.unimus.no/felles/bilder/web_hent_bilde.php?id=13557649&amp;type=jpeg</t>
  </si>
  <si>
    <t>POINT (239373 6577929)</t>
  </si>
  <si>
    <t>urn:catalog:O:V:269033</t>
  </si>
  <si>
    <t>8_269033</t>
  </si>
  <si>
    <t>O_269033</t>
  </si>
  <si>
    <t>22017238</t>
  </si>
  <si>
    <t>Træleborgodden, Tønsberg, Vt \Brakkmark</t>
  </si>
  <si>
    <t>Per Marstad|Turid Nakling Kristiansen</t>
  </si>
  <si>
    <t>https://www.artsobservasjoner.no/Sighting/22017238</t>
  </si>
  <si>
    <t>POINT (239341 6577909)</t>
  </si>
  <si>
    <t>urn:uuid:15d2c892-3c57-44bf-8f0f-feec84f44881</t>
  </si>
  <si>
    <t>1010_22017238</t>
  </si>
  <si>
    <t>583529</t>
  </si>
  <si>
    <t>239_6579</t>
  </si>
  <si>
    <t>Tønsberg: Broen over kanalen, jernbanespor.</t>
  </si>
  <si>
    <t>https://www.unimus.no/felles/bilder/web_hent_bilde.php?id=13588938&amp;type=jpeg</t>
  </si>
  <si>
    <t>POINT (238482 6578450)</t>
  </si>
  <si>
    <t>urn:catalog:O:V:583529</t>
  </si>
  <si>
    <t>8_583529</t>
  </si>
  <si>
    <t>O_583529</t>
  </si>
  <si>
    <t>260662</t>
  </si>
  <si>
    <t>Tønsberg, veikant ved båthavna</t>
  </si>
  <si>
    <t>https://www.unimus.no/felles/bilder/web_hent_bilde.php?id=13556645&amp;type=jpeg</t>
  </si>
  <si>
    <t>POINT (238727 6578587)</t>
  </si>
  <si>
    <t>urn:catalog:O:V:260662</t>
  </si>
  <si>
    <t>8_260662</t>
  </si>
  <si>
    <t>O_260662</t>
  </si>
  <si>
    <t>69039</t>
  </si>
  <si>
    <t>Olavskirkeruinen i Storgaten, vis à vis bibliotek \Grus, skrotemark</t>
  </si>
  <si>
    <t>Per Arvid Åsen, Elisabeth Goksøyr Åsen</t>
  </si>
  <si>
    <t>POINT (238466 6578706)</t>
  </si>
  <si>
    <t>urn:catalog:KMN:V:69039</t>
  </si>
  <si>
    <t>33_69039</t>
  </si>
  <si>
    <t>KMN_69039</t>
  </si>
  <si>
    <t>612/106</t>
  </si>
  <si>
    <t xml:space="preserve">Haugar-Frasiskanerkvartalet-Olavsklosterkvartalet </t>
  </si>
  <si>
    <t>Åsen, Per Arvid; Åsen, Elisabeth Goksøyr</t>
  </si>
  <si>
    <t>KMN_XL</t>
  </si>
  <si>
    <t>KMN_XL_612/106</t>
  </si>
  <si>
    <t>285949</t>
  </si>
  <si>
    <t>243_6577</t>
  </si>
  <si>
    <t>Vallø, gruset areal, få ind.</t>
  </si>
  <si>
    <t>https://www.unimus.no/felles/bilder/web_hent_bilde.php?id=13559512&amp;type=jpeg</t>
  </si>
  <si>
    <t>POINT (243448 6577461)</t>
  </si>
  <si>
    <t>urn:catalog:O:V:285949</t>
  </si>
  <si>
    <t>8_285949</t>
  </si>
  <si>
    <t>O_285949</t>
  </si>
  <si>
    <t>289731</t>
  </si>
  <si>
    <t>Jarslø, ruderat.</t>
  </si>
  <si>
    <t>https://www.unimus.no/felles/bilder/web_hent_bilde.php?id=13559879&amp;type=jpeg</t>
  </si>
  <si>
    <t>POINT (242029 6576183)</t>
  </si>
  <si>
    <t>urn:catalog:O:V:289731</t>
  </si>
  <si>
    <t>8_289731</t>
  </si>
  <si>
    <t>O_289731</t>
  </si>
  <si>
    <t>292680</t>
  </si>
  <si>
    <t>231_6559</t>
  </si>
  <si>
    <t>Sandefjord</t>
  </si>
  <si>
    <t>Østerøya, Tallakshavn nord, åkerkant</t>
  </si>
  <si>
    <t>https://www.unimus.no/felles/bilder/web_hent_bilde.php?id=13560111&amp;type=jpeg</t>
  </si>
  <si>
    <t>POINT (231051 6558074)</t>
  </si>
  <si>
    <t>urn:catalog:O:V:292680</t>
  </si>
  <si>
    <t>8_292680</t>
  </si>
  <si>
    <t>O_292680</t>
  </si>
  <si>
    <t>396258</t>
  </si>
  <si>
    <t>231_6565</t>
  </si>
  <si>
    <t>Sandefjord; Engø, ruderat ved p-plass. 1 ind.</t>
  </si>
  <si>
    <t>Uten lukt  OR</t>
  </si>
  <si>
    <t>https://www.unimus.no/felles/bilder/web_hent_bilde.php?id=13569864&amp;type=jpeg</t>
  </si>
  <si>
    <t>POINT (231934 6565632)</t>
  </si>
  <si>
    <t>urn:catalog:O:V:396258</t>
  </si>
  <si>
    <t>8_396258</t>
  </si>
  <si>
    <t>O_396258</t>
  </si>
  <si>
    <t>583555</t>
  </si>
  <si>
    <t>213_6557</t>
  </si>
  <si>
    <t>Larvik</t>
  </si>
  <si>
    <t>Larvik, på græsplæner i byen.</t>
  </si>
  <si>
    <t>Kr. Aug. Nøkleby</t>
  </si>
  <si>
    <t>Mangler koordinat - satt til kommunesenter basert på navn:Larvik</t>
  </si>
  <si>
    <t>https://www.unimus.no/felles/bilder/web_hent_bilde.php?id=13588964&amp;type=jpeg</t>
  </si>
  <si>
    <t>POINT (213932 6556974)</t>
  </si>
  <si>
    <t>urn:catalog:O:V:583555</t>
  </si>
  <si>
    <t>8_583555</t>
  </si>
  <si>
    <t>O_583555</t>
  </si>
  <si>
    <t>583556</t>
  </si>
  <si>
    <t>Laurvik.</t>
  </si>
  <si>
    <t>https://www.unimus.no/felles/bilder/web_hent_bilde.php?id=13588965&amp;type=jpeg</t>
  </si>
  <si>
    <t>urn:catalog:O:V:583556</t>
  </si>
  <si>
    <t>8_583556</t>
  </si>
  <si>
    <t>O_583556</t>
  </si>
  <si>
    <t>583557</t>
  </si>
  <si>
    <t>https://www.unimus.no/felles/bilder/web_hent_bilde.php?id=13588966&amp;type=jpeg</t>
  </si>
  <si>
    <t>urn:catalog:O:V:583557</t>
  </si>
  <si>
    <t>8_583557</t>
  </si>
  <si>
    <t>O_583557</t>
  </si>
  <si>
    <t>583558</t>
  </si>
  <si>
    <t>Torstrand. Laurvik.</t>
  </si>
  <si>
    <t>https://www.unimus.no/felles/bilder/web_hent_bilde.php?id=13588967&amp;type=jpeg</t>
  </si>
  <si>
    <t>urn:catalog:O:V:583558</t>
  </si>
  <si>
    <t>8_583558</t>
  </si>
  <si>
    <t>O_583558</t>
  </si>
  <si>
    <t>583560</t>
  </si>
  <si>
    <t>Larvik: Kanalgaten, ved siloene.</t>
  </si>
  <si>
    <t>https://www.unimus.no/felles/bilder/web_hent_bilde.php?id=13588969&amp;type=jpeg</t>
  </si>
  <si>
    <t>urn:catalog:O:V:583560</t>
  </si>
  <si>
    <t>8_583560</t>
  </si>
  <si>
    <t>O_583560</t>
  </si>
  <si>
    <t>583561</t>
  </si>
  <si>
    <t>Larvik: Fritzøe møller.</t>
  </si>
  <si>
    <t>https://www.unimus.no/felles/bilder/web_hent_bilde.php?id=13588970&amp;type=jpeg</t>
  </si>
  <si>
    <t>urn:catalog:O:V:583561</t>
  </si>
  <si>
    <t>8_583561</t>
  </si>
  <si>
    <t>O_583561</t>
  </si>
  <si>
    <t>583559</t>
  </si>
  <si>
    <t>Larvik: Kanalgaten ved Felleskjøpets silo ved kaien.</t>
  </si>
  <si>
    <t>https://www.unimus.no/felles/bilder/web_hent_bilde.php?id=13588968&amp;type=jpeg</t>
  </si>
  <si>
    <t>urn:catalog:O:V:583559</t>
  </si>
  <si>
    <t>8_583559</t>
  </si>
  <si>
    <t>O_583559</t>
  </si>
  <si>
    <t>381283</t>
  </si>
  <si>
    <t>Larvik, v/ Havnesiloen</t>
  </si>
  <si>
    <t>https://www.unimus.no/felles/bilder/web_hent_bilde.php?id=13568404&amp;type=jpeg</t>
  </si>
  <si>
    <t>urn:catalog:O:V:381283</t>
  </si>
  <si>
    <t>8_381283</t>
  </si>
  <si>
    <t>O_381283</t>
  </si>
  <si>
    <t>381398</t>
  </si>
  <si>
    <t>Larvik: ved den gamle soyafabrikken</t>
  </si>
  <si>
    <t>https://www.unimus.no/felles/bilder/web_hent_bilde.php?id=13568418&amp;type=jpeg</t>
  </si>
  <si>
    <t>urn:catalog:O:V:381398</t>
  </si>
  <si>
    <t>8_381398</t>
  </si>
  <si>
    <t>O_381398</t>
  </si>
  <si>
    <t>118432</t>
  </si>
  <si>
    <t>Lekepart vis-a-vis tidl. Norsk Soya i Strandgt.</t>
  </si>
  <si>
    <t>Tor H. Melseth | Trond Grøstad</t>
  </si>
  <si>
    <t xml:space="preserve">https://www.unimus.no/felles/bilder/web_hent_bilde.php?id=13539513&amp;type=jpeg | https://www.unimus.no/felles/bilder/web_hent_bilde.php?id=13539514&amp;type=jpeg </t>
  </si>
  <si>
    <t>urn:catalog:O:V:118432</t>
  </si>
  <si>
    <t>8_118432</t>
  </si>
  <si>
    <t>O_118432</t>
  </si>
  <si>
    <t>123665</t>
  </si>
  <si>
    <t>215_6551</t>
  </si>
  <si>
    <t>Ved Stavern Rådhus, blomsterrabatt</t>
  </si>
  <si>
    <t>Klaus Høiland | Trond Grøstad | Hege Sjølie</t>
  </si>
  <si>
    <t>https://www.unimus.no/felles/bilder/web_hent_bilde.php?id=13549017&amp;type=jpeg</t>
  </si>
  <si>
    <t>POINT (215088 6550470)</t>
  </si>
  <si>
    <t>urn:catalog:O:V:123665</t>
  </si>
  <si>
    <t>8_123665</t>
  </si>
  <si>
    <t>O_123665</t>
  </si>
  <si>
    <t>293907</t>
  </si>
  <si>
    <t>Oppkastede jordhauger, Risøya, Stavern, like nord for Norfil</t>
  </si>
  <si>
    <t>Trond Grøstad | Tor H. Melseth</t>
  </si>
  <si>
    <t>https://www.unimus.no/felles/bilder/web_hent_bilde.php?id=13560189&amp;type=jpeg</t>
  </si>
  <si>
    <t>POINT (215443 6551047)</t>
  </si>
  <si>
    <t>urn:catalog:O:V:293907</t>
  </si>
  <si>
    <t>8_293907</t>
  </si>
  <si>
    <t>O_293907</t>
  </si>
  <si>
    <t>499466</t>
  </si>
  <si>
    <t>Larvik: Agnes, gamle grusbanen \ruderat</t>
  </si>
  <si>
    <t>https://www.unimus.no/felles/bilder/web_hent_bilde.php?id=14117060&amp;type=jpeg</t>
  </si>
  <si>
    <t>POINT (214946 6551497)</t>
  </si>
  <si>
    <t>urn:catalog:O:V:499466</t>
  </si>
  <si>
    <t>8_499466</t>
  </si>
  <si>
    <t>O_499466</t>
  </si>
  <si>
    <t>122314</t>
  </si>
  <si>
    <t>215_6555</t>
  </si>
  <si>
    <t>Revebrygga</t>
  </si>
  <si>
    <t>Ove Arbo Høeg</t>
  </si>
  <si>
    <t>https://www.unimus.no/felles/bilder/web_hent_bilde.php?id=14801851&amp;type=jpeg</t>
  </si>
  <si>
    <t>POINT (215857 6555073)</t>
  </si>
  <si>
    <t>urn:catalog:TRH:V:122314</t>
  </si>
  <si>
    <t>37_122314</t>
  </si>
  <si>
    <t>TRH_122314</t>
  </si>
  <si>
    <t>122315</t>
  </si>
  <si>
    <t>215_6557</t>
  </si>
  <si>
    <t>https://www.unimus.no/felles/bilder/web_hent_bilde.php?id=14801853&amp;type=jpeg</t>
  </si>
  <si>
    <t>POINT (215418 6556369)</t>
  </si>
  <si>
    <t>urn:catalog:TRH:V:122315</t>
  </si>
  <si>
    <t>37_122315</t>
  </si>
  <si>
    <t>TRH_122315</t>
  </si>
  <si>
    <t>122316</t>
  </si>
  <si>
    <t>Hammerdalen \Blandt avfald</t>
  </si>
  <si>
    <t>Ove Arbo Høeg scr.</t>
  </si>
  <si>
    <t>https://www.unimus.no/felles/bilder/web_hent_bilde.php?id=14801856&amp;type=jpeg</t>
  </si>
  <si>
    <t>POINT (214499 6556706)</t>
  </si>
  <si>
    <t>urn:catalog:TRH:V:122316</t>
  </si>
  <si>
    <t>37_122316</t>
  </si>
  <si>
    <t>TRH_122316</t>
  </si>
  <si>
    <t>583546</t>
  </si>
  <si>
    <t>Larvik: Fritzøe Møller</t>
  </si>
  <si>
    <t>https://www.unimus.no/felles/bilder/web_hent_bilde.php?id=13588955&amp;type=jpeg</t>
  </si>
  <si>
    <t>POINT (214396 6556502)</t>
  </si>
  <si>
    <t>urn:catalog:O:V:583546</t>
  </si>
  <si>
    <t>8_583546</t>
  </si>
  <si>
    <t>O_583546</t>
  </si>
  <si>
    <t>583537</t>
  </si>
  <si>
    <t>https://www.unimus.no/felles/bilder/web_hent_bilde.php?id=13588946&amp;type=jpeg</t>
  </si>
  <si>
    <t>urn:catalog:O:V:583537</t>
  </si>
  <si>
    <t>8_583537</t>
  </si>
  <si>
    <t>O_583537</t>
  </si>
  <si>
    <t>583540</t>
  </si>
  <si>
    <t>https://www.unimus.no/felles/bilder/web_hent_bilde.php?id=13588949&amp;type=jpeg</t>
  </si>
  <si>
    <t>urn:catalog:O:V:583540</t>
  </si>
  <si>
    <t>8_583540</t>
  </si>
  <si>
    <t>O_583540</t>
  </si>
  <si>
    <t>258836</t>
  </si>
  <si>
    <t>Larvik, Larvik Cell, industriområde, nå nedlagt \Ruderat</t>
  </si>
  <si>
    <t>Trond Grøstad | Dagny Mandt</t>
  </si>
  <si>
    <t>https://www.unimus.no/felles/bilder/web_hent_bilde.php?id=13962272&amp;type=jpeg</t>
  </si>
  <si>
    <t>POINT (214479 6557054)</t>
  </si>
  <si>
    <t>urn:catalog:O:V:258836</t>
  </si>
  <si>
    <t>8_258836</t>
  </si>
  <si>
    <t>O_258836</t>
  </si>
  <si>
    <t>11622847</t>
  </si>
  <si>
    <t>Bergeløkka industriområde, Larvik, Vt \Ruderatmark</t>
  </si>
  <si>
    <t>Dagny Mandt|Mirjam Zoubir|Norman Hagen</t>
  </si>
  <si>
    <t>Funnet av Solveig Kielland.  Fra floraatlas Larvik .</t>
  </si>
  <si>
    <t>https://www.artsobservasjoner.no/Sighting/11622847</t>
  </si>
  <si>
    <t>POINT (214354 6556965)</t>
  </si>
  <si>
    <t>urn:uuid:3a1e0414-f7c0-4933-85a9-5404b524d640</t>
  </si>
  <si>
    <t>1010_11622847</t>
  </si>
  <si>
    <t>583538</t>
  </si>
  <si>
    <t>217_6551</t>
  </si>
  <si>
    <t>Tjølling: Østre Halsen (Høllen: Roligheten skipsverft; Ved sjøen på fastlandet overfor Oterøya</t>
  </si>
  <si>
    <t>https://www.unimus.no/felles/bilder/web_hent_bilde.php?id=13588947&amp;type=jpeg</t>
  </si>
  <si>
    <t>POINT (216847 6550250)</t>
  </si>
  <si>
    <t>urn:catalog:O:V:583538</t>
  </si>
  <si>
    <t>8_583538</t>
  </si>
  <si>
    <t>O_583538</t>
  </si>
  <si>
    <t>583562</t>
  </si>
  <si>
    <t>217_6555</t>
  </si>
  <si>
    <t>Larvik: Kanalgaten, ved siloene innenfor gaten.</t>
  </si>
  <si>
    <t>https://www.unimus.no/felles/bilder/web_hent_bilde.php?id=13588971&amp;type=jpeg</t>
  </si>
  <si>
    <t>POINT (216296 6555332)</t>
  </si>
  <si>
    <t>urn:catalog:O:V:583562</t>
  </si>
  <si>
    <t>8_583562</t>
  </si>
  <si>
    <t>O_583562</t>
  </si>
  <si>
    <t>583564</t>
  </si>
  <si>
    <t>Larvik: Kanalgaten, jernbanespor nær siloen.</t>
  </si>
  <si>
    <t>https://www.unimus.no/felles/bilder/web_hent_bilde.php?id=13588973&amp;type=jpeg</t>
  </si>
  <si>
    <t>urn:catalog:O:V:583564</t>
  </si>
  <si>
    <t>8_583564</t>
  </si>
  <si>
    <t>O_583564</t>
  </si>
  <si>
    <t>583565</t>
  </si>
  <si>
    <t>Larvik: Kanalgaten: Tomt ved Shells tankanlegg (like ved kornsiloene).</t>
  </si>
  <si>
    <t>https://www.unimus.no/felles/bilder/web_hent_bilde.php?id=13588974&amp;type=jpeg</t>
  </si>
  <si>
    <t>urn:catalog:O:V:583565</t>
  </si>
  <si>
    <t>8_583565</t>
  </si>
  <si>
    <t>O_583565</t>
  </si>
  <si>
    <t>583544</t>
  </si>
  <si>
    <t>Larvik: Kanalgaten, ved siloene på innsiden av gaten</t>
  </si>
  <si>
    <t>https://www.unimus.no/felles/bilder/web_hent_bilde.php?id=13588953&amp;type=jpeg</t>
  </si>
  <si>
    <t>urn:catalog:O:V:583544</t>
  </si>
  <si>
    <t>8_583544</t>
  </si>
  <si>
    <t>O_583544</t>
  </si>
  <si>
    <t>583543</t>
  </si>
  <si>
    <t>Larvik: Kanalgaten, ved jb.sporene ved siloene.</t>
  </si>
  <si>
    <t>https://www.unimus.no/felles/bilder/web_hent_bilde.php?id=13588952&amp;type=jpeg</t>
  </si>
  <si>
    <t>urn:catalog:O:V:583543</t>
  </si>
  <si>
    <t>8_583543</t>
  </si>
  <si>
    <t>O_583543</t>
  </si>
  <si>
    <t>583535</t>
  </si>
  <si>
    <t>Larvik: Kanalgaten</t>
  </si>
  <si>
    <t>https://www.unimus.no/felles/bilder/web_hent_bilde.php?id=13588944&amp;type=jpeg</t>
  </si>
  <si>
    <t>urn:catalog:O:V:583535</t>
  </si>
  <si>
    <t>8_583535</t>
  </si>
  <si>
    <t>O_583535</t>
  </si>
  <si>
    <t>583566</t>
  </si>
  <si>
    <t>Larvik: Kanalgaten, Felleskjøpets siloanlegg</t>
  </si>
  <si>
    <t>https://www.unimus.no/felles/bilder/web_hent_bilde.php?id=13588975&amp;type=jpeg</t>
  </si>
  <si>
    <t>urn:catalog:O:V:583566</t>
  </si>
  <si>
    <t>8_583566</t>
  </si>
  <si>
    <t>O_583566</t>
  </si>
  <si>
    <t>583563</t>
  </si>
  <si>
    <t>Larvik: Felleskjøpets anlegg i Kanalgaten</t>
  </si>
  <si>
    <t>https://www.unimus.no/felles/bilder/web_hent_bilde.php?id=13588972&amp;type=jpeg</t>
  </si>
  <si>
    <t>urn:catalog:O:V:583563</t>
  </si>
  <si>
    <t>8_583563</t>
  </si>
  <si>
    <t>O_583563</t>
  </si>
  <si>
    <t>583545</t>
  </si>
  <si>
    <t>Larvik: Felleskjøpets anlegg i Kanalgaten, ved jernbanesporene</t>
  </si>
  <si>
    <t>https://www.unimus.no/felles/bilder/web_hent_bilde.php?id=13588954&amp;type=jpeg</t>
  </si>
  <si>
    <t>urn:catalog:O:V:583545</t>
  </si>
  <si>
    <t>8_583545</t>
  </si>
  <si>
    <t>O_583545</t>
  </si>
  <si>
    <t>583532</t>
  </si>
  <si>
    <t>https://www.unimus.no/felles/bilder/web_hent_bilde.php?id=13588941&amp;type=jpeg</t>
  </si>
  <si>
    <t>urn:catalog:O:V:583532</t>
  </si>
  <si>
    <t>8_583532</t>
  </si>
  <si>
    <t>O_583532</t>
  </si>
  <si>
    <t>583534</t>
  </si>
  <si>
    <t>Larvik: Felleskjøpets anlegg i Kanalgaten. v/jernbanelinjen</t>
  </si>
  <si>
    <t>https://www.unimus.no/felles/bilder/web_hent_bilde.php?id=13588943&amp;type=jpeg</t>
  </si>
  <si>
    <t>urn:catalog:O:V:583534</t>
  </si>
  <si>
    <t>8_583534</t>
  </si>
  <si>
    <t>O_583534</t>
  </si>
  <si>
    <t>583533</t>
  </si>
  <si>
    <t>Larvik: Norsk Soya: løkke utf. fabrikkområdet</t>
  </si>
  <si>
    <t>https://www.unimus.no/felles/bilder/web_hent_bilde.php?id=13588942&amp;type=jpeg</t>
  </si>
  <si>
    <t>urn:catalog:O:V:583533</t>
  </si>
  <si>
    <t>8_583533</t>
  </si>
  <si>
    <t>O_583533</t>
  </si>
  <si>
    <t>101537</t>
  </si>
  <si>
    <t>Løkke utf. Sojamelfabrikken</t>
  </si>
  <si>
    <t>https://www.unimus.no/felles/bilder/web_hent_bilde.php?id=13539511&amp;type=jpeg</t>
  </si>
  <si>
    <t>urn:catalog:O:V:101537</t>
  </si>
  <si>
    <t>8_101537</t>
  </si>
  <si>
    <t>O_101537</t>
  </si>
  <si>
    <t>583547</t>
  </si>
  <si>
    <t>https://www.unimus.no/felles/bilder/web_hent_bilde.php?id=13588956&amp;type=jpeg</t>
  </si>
  <si>
    <t>urn:catalog:O:V:583547</t>
  </si>
  <si>
    <t>8_583547</t>
  </si>
  <si>
    <t>O_583547</t>
  </si>
  <si>
    <t>583539</t>
  </si>
  <si>
    <t>Larvik: Løkke utf. Sojamelfabrikken.</t>
  </si>
  <si>
    <t>https://www.unimus.no/felles/bilder/web_hent_bilde.php?id=13588948&amp;type=jpeg</t>
  </si>
  <si>
    <t>urn:catalog:O:V:583539</t>
  </si>
  <si>
    <t>8_583539</t>
  </si>
  <si>
    <t>O_583539</t>
  </si>
  <si>
    <t>583536</t>
  </si>
  <si>
    <t>Larvik: Tomt utenfor Sojamelfabrikken.</t>
  </si>
  <si>
    <t>https://www.unimus.no/felles/bilder/web_hent_bilde.php?id=13588945&amp;type=jpeg</t>
  </si>
  <si>
    <t>urn:catalog:O:V:583536</t>
  </si>
  <si>
    <t>8_583536</t>
  </si>
  <si>
    <t>O_583536</t>
  </si>
  <si>
    <t>583554</t>
  </si>
  <si>
    <t>Larvik: Tomt utenfor den nedlagte soyamelfabrikken</t>
  </si>
  <si>
    <t>https://www.unimus.no/felles/bilder/web_hent_bilde.php?id=13588963&amp;type=jpeg</t>
  </si>
  <si>
    <t>urn:catalog:O:V:583554</t>
  </si>
  <si>
    <t>8_583554</t>
  </si>
  <si>
    <t>O_583554</t>
  </si>
  <si>
    <t>583551</t>
  </si>
  <si>
    <t>Larvik: Felleskjøpets anlegg i Kanalgata.</t>
  </si>
  <si>
    <t>https://www.unimus.no/felles/bilder/web_hent_bilde.php?id=13588960&amp;type=jpeg</t>
  </si>
  <si>
    <t>urn:catalog:O:V:583551</t>
  </si>
  <si>
    <t>8_583551</t>
  </si>
  <si>
    <t>O_583551</t>
  </si>
  <si>
    <t>583552</t>
  </si>
  <si>
    <t>Larvik: Ved nedlagte soyamelfabrikk.</t>
  </si>
  <si>
    <t>https://www.unimus.no/felles/bilder/web_hent_bilde.php?id=13588961&amp;type=jpeg</t>
  </si>
  <si>
    <t>urn:catalog:O:V:583552</t>
  </si>
  <si>
    <t>8_583552</t>
  </si>
  <si>
    <t>O_583552</t>
  </si>
  <si>
    <t>583541</t>
  </si>
  <si>
    <t>Larvik, Felleskjøpets anlegg i Kanalgaten</t>
  </si>
  <si>
    <t>https://www.unimus.no/felles/bilder/web_hent_bilde.php?id=13588950&amp;type=jpeg</t>
  </si>
  <si>
    <t>urn:catalog:O:V:583541</t>
  </si>
  <si>
    <t>8_583541</t>
  </si>
  <si>
    <t>O_583541</t>
  </si>
  <si>
    <t>583550</t>
  </si>
  <si>
    <t>https://www.unimus.no/felles/bilder/web_hent_bilde.php?id=13588959&amp;type=jpeg</t>
  </si>
  <si>
    <t>urn:catalog:O:V:583550</t>
  </si>
  <si>
    <t>8_583550</t>
  </si>
  <si>
    <t>O_583550</t>
  </si>
  <si>
    <t>583548</t>
  </si>
  <si>
    <t>https://www.unimus.no/felles/bilder/web_hent_bilde.php?id=13588957&amp;type=jpeg</t>
  </si>
  <si>
    <t>urn:catalog:O:V:583548</t>
  </si>
  <si>
    <t>8_583548</t>
  </si>
  <si>
    <t>O_583548</t>
  </si>
  <si>
    <t>21478</t>
  </si>
  <si>
    <t>Felleskjøpets anlegg i Kanalgaten</t>
  </si>
  <si>
    <t>https://www.unimus.no/felles/bilder/web_hent_bilde.php?id=13539508&amp;type=jpeg</t>
  </si>
  <si>
    <t>urn:catalog:O:V:21478</t>
  </si>
  <si>
    <t>8_21478</t>
  </si>
  <si>
    <t>O_21478</t>
  </si>
  <si>
    <t>583549</t>
  </si>
  <si>
    <t>https://www.unimus.no/felles/bilder/web_hent_bilde.php?id=13588958&amp;type=jpeg</t>
  </si>
  <si>
    <t>urn:catalog:O:V:583549</t>
  </si>
  <si>
    <t>8_583549</t>
  </si>
  <si>
    <t>O_583549</t>
  </si>
  <si>
    <t>40169</t>
  </si>
  <si>
    <t>Larvik: ved nedlagte sojamelfabrikk</t>
  </si>
  <si>
    <t>https://www.unimus.no/felles/bilder/web_hent_bilde.php?id=13539509&amp;type=jpeg</t>
  </si>
  <si>
    <t>urn:catalog:O:V:40169</t>
  </si>
  <si>
    <t>8_40169</t>
  </si>
  <si>
    <t>O_40169</t>
  </si>
  <si>
    <t>40785</t>
  </si>
  <si>
    <t>Larvik: Revet</t>
  </si>
  <si>
    <t>https://www.unimus.no/felles/bilder/web_hent_bilde.php?id=13539507&amp;type=jpeg</t>
  </si>
  <si>
    <t>urn:catalog:O:V:40785</t>
  </si>
  <si>
    <t>8_40785</t>
  </si>
  <si>
    <t>O_40785</t>
  </si>
  <si>
    <t>292681</t>
  </si>
  <si>
    <t>Larvik, Øya Industriområde, ruderat</t>
  </si>
  <si>
    <t>https://www.unimus.no/felles/bilder/web_hent_bilde.php?id=13560112&amp;type=jpeg</t>
  </si>
  <si>
    <t>POINT (216979 6555828)</t>
  </si>
  <si>
    <t>urn:catalog:O:V:292681</t>
  </si>
  <si>
    <t>8_292681</t>
  </si>
  <si>
    <t>O_292681</t>
  </si>
  <si>
    <t>18759</t>
  </si>
  <si>
    <t>219_6555</t>
  </si>
  <si>
    <t>Tjølling: Grøtting gård</t>
  </si>
  <si>
    <t>Helge Irgens Høeg</t>
  </si>
  <si>
    <t>https://www.unimus.no/felles/bilder/web_hent_bilde.php?id=13539510&amp;type=jpeg</t>
  </si>
  <si>
    <t>POINT (218395 6555355)</t>
  </si>
  <si>
    <t>urn:catalog:O:V:18759</t>
  </si>
  <si>
    <t>8_18759</t>
  </si>
  <si>
    <t>O_18759</t>
  </si>
  <si>
    <t>286278</t>
  </si>
  <si>
    <t>237_6561</t>
  </si>
  <si>
    <t>Færder</t>
  </si>
  <si>
    <t>Tjøme</t>
  </si>
  <si>
    <t>Holmen, båthavna, ruderat. Uten lukt.</t>
  </si>
  <si>
    <t>https://www.unimus.no/felles/bilder/web_hent_bilde.php?id=13559548&amp;type=jpeg</t>
  </si>
  <si>
    <t>POINT (237692 6560394)</t>
  </si>
  <si>
    <t>urn:catalog:O:V:286278</t>
  </si>
  <si>
    <t>8_286278</t>
  </si>
  <si>
    <t>O_286278</t>
  </si>
  <si>
    <t>7009</t>
  </si>
  <si>
    <t>239_6557</t>
  </si>
  <si>
    <t>Hvasser, Sønstegård</t>
  </si>
  <si>
    <t>https://www.unimus.no/felles/bilder/web_hent_bilde.php?id=13539512&amp;type=jpeg</t>
  </si>
  <si>
    <t>POINT (238494 6556341)</t>
  </si>
  <si>
    <t>urn:catalog:O:V:7009</t>
  </si>
  <si>
    <t>8_7009</t>
  </si>
  <si>
    <t>O_7009</t>
  </si>
  <si>
    <t>179648</t>
  </si>
  <si>
    <t>239_6563</t>
  </si>
  <si>
    <t>Froungen</t>
  </si>
  <si>
    <t>https://www.unimus.no/felles/bilder/web_hent_bilde.php?id=14841196&amp;type=jpeg</t>
  </si>
  <si>
    <t>POINT (239545 6562032)</t>
  </si>
  <si>
    <t>urn:catalog:TRH:V:179648</t>
  </si>
  <si>
    <t>37_179648</t>
  </si>
  <si>
    <t>TRH_179648</t>
  </si>
  <si>
    <t>583526</t>
  </si>
  <si>
    <t>241_6551</t>
  </si>
  <si>
    <t>Tjømø: Brøsseland nær Vikerholmen, \to exemplarer i en ager.</t>
  </si>
  <si>
    <t>A. Blytt</t>
  </si>
  <si>
    <t>Mangler koordinat - satt til kommunesenter basert på navn:Færder</t>
  </si>
  <si>
    <t>https://www.unimus.no/felles/bilder/web_hent_bilde.php?id=13588935&amp;type=jpeg</t>
  </si>
  <si>
    <t>POINT (241497 6550876)</t>
  </si>
  <si>
    <t>urn:catalog:O:V:583526</t>
  </si>
  <si>
    <t>8_583526</t>
  </si>
  <si>
    <t>O_583526</t>
  </si>
  <si>
    <t>583527</t>
  </si>
  <si>
    <t>Tjømø: Vasser: Vikholmen</t>
  </si>
  <si>
    <t>Ove Dahl | R. Nordhagen</t>
  </si>
  <si>
    <t>med mange tilfeldig indførte planter Mangler koordinat - satt til kommunesenter basert på navn:Færder</t>
  </si>
  <si>
    <t>https://www.unimus.no/felles/bilder/web_hent_bilde.php?id=13588936&amp;type=jpeg</t>
  </si>
  <si>
    <t>urn:catalog:O:V:583527</t>
  </si>
  <si>
    <t>8_583527</t>
  </si>
  <si>
    <t>O_583527</t>
  </si>
  <si>
    <t>583528</t>
  </si>
  <si>
    <t>Tjøme hd.: Hvasser, Sønstegård</t>
  </si>
  <si>
    <t>Rolf Berg</t>
  </si>
  <si>
    <t>https://www.unimus.no/felles/bilder/web_hent_bilde.php?id=13588937&amp;type=jpeg</t>
  </si>
  <si>
    <t>urn:catalog:O:V:583528</t>
  </si>
  <si>
    <t>8_583528</t>
  </si>
  <si>
    <t>O_583528</t>
  </si>
  <si>
    <t>332181</t>
  </si>
  <si>
    <t>241_6557</t>
  </si>
  <si>
    <t>Tjøme k.: Krukeneset (Hvasser), veikant til hytte.</t>
  </si>
  <si>
    <t>https://www.unimus.no/felles/bilder/web_hent_bilde.php?id=13985334&amp;type=jpeg</t>
  </si>
  <si>
    <t>POINT (240139 6557758)</t>
  </si>
  <si>
    <t>urn:catalog:O:V:332181</t>
  </si>
  <si>
    <t>8_332181</t>
  </si>
  <si>
    <t>O_332181</t>
  </si>
  <si>
    <t>583591</t>
  </si>
  <si>
    <t>193_6565</t>
  </si>
  <si>
    <t>Porsgrunn</t>
  </si>
  <si>
    <t>Te</t>
  </si>
  <si>
    <t>Eidanger (nå Porsgrunn): Fogteplassen, \ruderat.</t>
  </si>
  <si>
    <t>Jørn Erik Bjørndalen</t>
  </si>
  <si>
    <t>https://www.unimus.no/felles/bilder/web_hent_bilde.php?id=13589001&amp;type=jpeg</t>
  </si>
  <si>
    <t>POINT (193000 6564469)</t>
  </si>
  <si>
    <t>urn:catalog:O:V:583591</t>
  </si>
  <si>
    <t>8_583591</t>
  </si>
  <si>
    <t>O_583591</t>
  </si>
  <si>
    <t>583592</t>
  </si>
  <si>
    <t>https://www.unimus.no/felles/bilder/web_hent_bilde.php?id=13589002&amp;type=jpeg</t>
  </si>
  <si>
    <t>urn:catalog:O:V:583592</t>
  </si>
  <si>
    <t>8_583592</t>
  </si>
  <si>
    <t>O_583592</t>
  </si>
  <si>
    <t>583596</t>
  </si>
  <si>
    <t>193_6567</t>
  </si>
  <si>
    <t>Eidanger: Roligheten.</t>
  </si>
  <si>
    <t>https://www.unimus.no/felles/bilder/web_hent_bilde.php?id=13589006&amp;type=jpeg</t>
  </si>
  <si>
    <t>POINT (192271 6567548)</t>
  </si>
  <si>
    <t>urn:catalog:O:V:583596</t>
  </si>
  <si>
    <t>8_583596</t>
  </si>
  <si>
    <t>O_583596</t>
  </si>
  <si>
    <t>179647</t>
  </si>
  <si>
    <t>195_6557</t>
  </si>
  <si>
    <t>Brevik. \Ugras i gatekant.</t>
  </si>
  <si>
    <t>https://www.unimus.no/felles/bilder/web_hent_bilde.php?id=14841194&amp;type=jpeg</t>
  </si>
  <si>
    <t>POINT (195611 6557952)</t>
  </si>
  <si>
    <t>urn:catalog:TRH:V:179647</t>
  </si>
  <si>
    <t>37_179647</t>
  </si>
  <si>
    <t>TRH_179647</t>
  </si>
  <si>
    <t>122303</t>
  </si>
  <si>
    <t>Brevik. Jernb. st.</t>
  </si>
  <si>
    <t>https://www.unimus.no/felles/bilder/web_hent_bilde.php?id=14801832&amp;type=jpeg</t>
  </si>
  <si>
    <t>urn:catalog:TRH:V:122303</t>
  </si>
  <si>
    <t>37_122303</t>
  </si>
  <si>
    <t>TRH_122303</t>
  </si>
  <si>
    <t>179646</t>
  </si>
  <si>
    <t>Brevik, Jernb.st.</t>
  </si>
  <si>
    <t>https://www.unimus.no/felles/bilder/web_hent_bilde.php?id=14841193&amp;type=jpeg</t>
  </si>
  <si>
    <t>urn:catalog:TRH:V:179646</t>
  </si>
  <si>
    <t>37_179646</t>
  </si>
  <si>
    <t>TRH_179646</t>
  </si>
  <si>
    <t>122313</t>
  </si>
  <si>
    <t>Brevik. Jernb. st. \Ugras</t>
  </si>
  <si>
    <t>Einar Fondal scr.</t>
  </si>
  <si>
    <t>https://www.unimus.no/felles/bilder/web_hent_bilde.php?id=14801850&amp;type=jpeg</t>
  </si>
  <si>
    <t>urn:catalog:TRH:V:122313</t>
  </si>
  <si>
    <t>37_122313</t>
  </si>
  <si>
    <t>TRH_122313</t>
  </si>
  <si>
    <t>179641</t>
  </si>
  <si>
    <t>https://www.unimus.no/felles/bilder/web_hent_bilde.php?id=14841186&amp;type=jpeg</t>
  </si>
  <si>
    <t>urn:catalog:TRH:V:179641</t>
  </si>
  <si>
    <t>37_179641</t>
  </si>
  <si>
    <t>TRH_179641</t>
  </si>
  <si>
    <t>179642</t>
  </si>
  <si>
    <t>https://www.unimus.no/felles/bilder/web_hent_bilde.php?id=14841187&amp;type=jpeg</t>
  </si>
  <si>
    <t>urn:catalog:TRH:V:179642</t>
  </si>
  <si>
    <t>37_179642</t>
  </si>
  <si>
    <t>TRH_179642</t>
  </si>
  <si>
    <t>179645</t>
  </si>
  <si>
    <t>https://www.unimus.no/felles/bilder/web_hent_bilde.php?id=14841191&amp;type=jpeg</t>
  </si>
  <si>
    <t>urn:catalog:TRH:V:179645</t>
  </si>
  <si>
    <t>37_179645</t>
  </si>
  <si>
    <t>TRH_179645</t>
  </si>
  <si>
    <t>208993</t>
  </si>
  <si>
    <t>195_6559</t>
  </si>
  <si>
    <t>Brevik jernbanestajon (nedlagt)</t>
  </si>
  <si>
    <t>Anders Danielsen</t>
  </si>
  <si>
    <t>https://www.unimus.no/felles/bilder/web_hent_bilde.php?id=12200249&amp;type=jpeg</t>
  </si>
  <si>
    <t>POINT (195543 6559210)</t>
  </si>
  <si>
    <t>urn:catalog:BG:S:208993</t>
  </si>
  <si>
    <t>105_208993</t>
  </si>
  <si>
    <t>BG_208993</t>
  </si>
  <si>
    <t>583584</t>
  </si>
  <si>
    <t>Brevik jernbanestasjon, \på grus ved godsekspedisjonen.</t>
  </si>
  <si>
    <t>https://www.unimus.no/felles/bilder/web_hent_bilde.php?id=13588994&amp;type=jpeg</t>
  </si>
  <si>
    <t>POINT (195452 6558211)</t>
  </si>
  <si>
    <t>urn:catalog:O:V:583584</t>
  </si>
  <si>
    <t>8_583584</t>
  </si>
  <si>
    <t>O_583584</t>
  </si>
  <si>
    <t>583593</t>
  </si>
  <si>
    <t>195_6561</t>
  </si>
  <si>
    <t>Eidanger (nå Porsgr.): Heistad fabrikker, \ruderat.</t>
  </si>
  <si>
    <t>https://www.unimus.no/felles/bilder/web_hent_bilde.php?id=13589003&amp;type=jpeg</t>
  </si>
  <si>
    <t>POINT (195634 6560209)</t>
  </si>
  <si>
    <t>urn:catalog:O:V:583593</t>
  </si>
  <si>
    <t>8_583593</t>
  </si>
  <si>
    <t>O_583593</t>
  </si>
  <si>
    <t>583595</t>
  </si>
  <si>
    <t>195_6567</t>
  </si>
  <si>
    <t>Eidanger: Grønli, \veikant.</t>
  </si>
  <si>
    <t>https://www.unimus.no/felles/bilder/web_hent_bilde.php?id=13589005&amp;type=jpeg</t>
  </si>
  <si>
    <t>POINT (194176 6566365)</t>
  </si>
  <si>
    <t>urn:catalog:O:V:583595</t>
  </si>
  <si>
    <t>8_583595</t>
  </si>
  <si>
    <t>O_583595</t>
  </si>
  <si>
    <t>583598</t>
  </si>
  <si>
    <t>Porsgrunn jernbanestasjon.</t>
  </si>
  <si>
    <t>https://www.unimus.no/felles/bilder/web_hent_bilde.php?id=13589008&amp;type=jpeg</t>
  </si>
  <si>
    <t>POINT (194268 6567365)</t>
  </si>
  <si>
    <t>urn:catalog:O:V:583598</t>
  </si>
  <si>
    <t>8_583598</t>
  </si>
  <si>
    <t>O_583598</t>
  </si>
  <si>
    <t>21132</t>
  </si>
  <si>
    <t>Porsgrunn jernbanestasjon</t>
  </si>
  <si>
    <t>https://www.unimus.no/felles/bilder/web_hent_bilde.php?id=13540029&amp;type=jpeg</t>
  </si>
  <si>
    <t>POINT (194367 6567569)</t>
  </si>
  <si>
    <t>urn:catalog:O:V:21132</t>
  </si>
  <si>
    <t>8_21132</t>
  </si>
  <si>
    <t>O_21132</t>
  </si>
  <si>
    <t>13034957</t>
  </si>
  <si>
    <t>197_6557</t>
  </si>
  <si>
    <t>Brevik, Sylterøya, innenfor Banken., Porsgrunn, Vt \Grus, ruderat.</t>
  </si>
  <si>
    <t>Bjørn Erik Halvorsen|Gerd Kjelsrud|Odd Magne Langerød|Norman Hagen|Åse Johanne Halvorsen|Trond Risdal|Kjell Thowsen|Christian Kortner</t>
  </si>
  <si>
    <t>https://www.artsobservasjoner.no/Sighting/13034957</t>
  </si>
  <si>
    <t>POINT (196620 6557780)</t>
  </si>
  <si>
    <t>urn:uuid:40ab2359-7a5b-4555-b44e-0c5137515552</t>
  </si>
  <si>
    <t>1010_13034957</t>
  </si>
  <si>
    <t>15426733</t>
  </si>
  <si>
    <t>Øya Brevik, Porsgrunn, Vt</t>
  </si>
  <si>
    <t>Øystein Nilsen</t>
  </si>
  <si>
    <t>https://www.artsobservasjoner.no/Sighting/15426733</t>
  </si>
  <si>
    <t>POINT (196682 6557794)</t>
  </si>
  <si>
    <t>urn:uuid:50823d50-6431-4225-80d7-7c7e3aa567a1</t>
  </si>
  <si>
    <t>1010_15426733</t>
  </si>
  <si>
    <t>583585</t>
  </si>
  <si>
    <t>197_6559</t>
  </si>
  <si>
    <t>Brevik: Sylterøya, \på grus.</t>
  </si>
  <si>
    <t>https://www.unimus.no/felles/bilder/web_hent_bilde.php?id=13588995&amp;type=jpeg</t>
  </si>
  <si>
    <t>POINT (196447 6558121)</t>
  </si>
  <si>
    <t>urn:catalog:O:V:583585</t>
  </si>
  <si>
    <t>8_583585</t>
  </si>
  <si>
    <t>O_583585</t>
  </si>
  <si>
    <t>583607</t>
  </si>
  <si>
    <t>Brevik: Sylterøya, fylling lengst øst</t>
  </si>
  <si>
    <t>https://www.unimus.no/felles/bilder/web_hent_bilde.php?id=13589018&amp;type=jpeg</t>
  </si>
  <si>
    <t>urn:catalog:O:V:583607</t>
  </si>
  <si>
    <t>8_583607</t>
  </si>
  <si>
    <t>O_583607</t>
  </si>
  <si>
    <t>583594</t>
  </si>
  <si>
    <t>197_6567</t>
  </si>
  <si>
    <t>Eidanger: Eidanger jernbanestasjon.</t>
  </si>
  <si>
    <t>https://www.unimus.no/felles/bilder/web_hent_bilde.php?id=13589004&amp;type=jpeg</t>
  </si>
  <si>
    <t>POINT (196169 6566195)</t>
  </si>
  <si>
    <t>urn:catalog:O:V:583594</t>
  </si>
  <si>
    <t>8_583594</t>
  </si>
  <si>
    <t>O_583594</t>
  </si>
  <si>
    <t>583586</t>
  </si>
  <si>
    <t>199_6563</t>
  </si>
  <si>
    <t>Brevik</t>
  </si>
  <si>
    <t>Mangler koordinat - satt til kommunesenter basert på navn:Porsgrunn</t>
  </si>
  <si>
    <t>https://www.unimus.no/felles/bilder/web_hent_bilde.php?id=13588996&amp;type=jpeg</t>
  </si>
  <si>
    <t>POINT (199756 6563917)</t>
  </si>
  <si>
    <t>urn:catalog:O:V:583586</t>
  </si>
  <si>
    <t>8_583586</t>
  </si>
  <si>
    <t>O_583586</t>
  </si>
  <si>
    <t>208994</t>
  </si>
  <si>
    <t>Eidanger: Nystrand station</t>
  </si>
  <si>
    <t>https://www.unimus.no/felles/bilder/web_hent_bilde.php?id=12200250&amp;type=jpeg</t>
  </si>
  <si>
    <t>urn:catalog:BG:S:208994</t>
  </si>
  <si>
    <t>105_208994</t>
  </si>
  <si>
    <t>BG_208994</t>
  </si>
  <si>
    <t>208992</t>
  </si>
  <si>
    <t>Porsgrunn: Brevik ved jernbanestationen</t>
  </si>
  <si>
    <t>https://www.unimus.no/felles/bilder/web_hent_bilde.php?id=12200248&amp;type=jpeg</t>
  </si>
  <si>
    <t>urn:catalog:BG:S:208992</t>
  </si>
  <si>
    <t>105_208992</t>
  </si>
  <si>
    <t>BG_208992</t>
  </si>
  <si>
    <t>27486</t>
  </si>
  <si>
    <t>Porsgrunn: Brevik: nær jernbanestationen</t>
  </si>
  <si>
    <t>Joh. Dyring, Gunnar Samuelsson</t>
  </si>
  <si>
    <t>urn:catalog:TROM:V:27486</t>
  </si>
  <si>
    <t>117_27486</t>
  </si>
  <si>
    <t>TROM_27486</t>
  </si>
  <si>
    <t>583583</t>
  </si>
  <si>
    <t>Brevik nær jernbanestasjonen</t>
  </si>
  <si>
    <t>https://www.unimus.no/felles/bilder/web_hent_bilde.php?id=13588993&amp;type=jpeg</t>
  </si>
  <si>
    <t>urn:catalog:O:V:583583</t>
  </si>
  <si>
    <t>8_583583</t>
  </si>
  <si>
    <t>O_583583</t>
  </si>
  <si>
    <t>583589</t>
  </si>
  <si>
    <t>https://www.unimus.no/felles/bilder/web_hent_bilde.php?id=13588999&amp;type=jpeg</t>
  </si>
  <si>
    <t>urn:catalog:O:V:583589</t>
  </si>
  <si>
    <t>8_583589</t>
  </si>
  <si>
    <t>O_583589</t>
  </si>
  <si>
    <t>583606</t>
  </si>
  <si>
    <t>Eidanger hd.: Brevik.</t>
  </si>
  <si>
    <t>Rolf Y. Berg</t>
  </si>
  <si>
    <t>https://www.unimus.no/felles/bilder/web_hent_bilde.php?id=13589017&amp;type=jpeg</t>
  </si>
  <si>
    <t>urn:catalog:O:V:583606</t>
  </si>
  <si>
    <t>8_583606</t>
  </si>
  <si>
    <t>O_583606</t>
  </si>
  <si>
    <t>583590</t>
  </si>
  <si>
    <t>Eidanger jernb.st.</t>
  </si>
  <si>
    <t>https://www.unimus.no/felles/bilder/web_hent_bilde.php?id=13589000&amp;type=jpeg</t>
  </si>
  <si>
    <t>urn:catalog:O:V:583590</t>
  </si>
  <si>
    <t>8_583590</t>
  </si>
  <si>
    <t>O_583590</t>
  </si>
  <si>
    <t>179639</t>
  </si>
  <si>
    <t>Eidanger. Jernb.st</t>
  </si>
  <si>
    <t>https://www.unimus.no/felles/bilder/web_hent_bilde.php?id=14841183&amp;type=jpeg</t>
  </si>
  <si>
    <t>urn:catalog:TRH:V:179639</t>
  </si>
  <si>
    <t>37_179639</t>
  </si>
  <si>
    <t>TRH_179639</t>
  </si>
  <si>
    <t>583587</t>
  </si>
  <si>
    <t>https://www.unimus.no/felles/bilder/web_hent_bilde.php?id=13588997&amp;type=jpeg</t>
  </si>
  <si>
    <t>urn:catalog:O:V:583587</t>
  </si>
  <si>
    <t>8_583587</t>
  </si>
  <si>
    <t>O_583587</t>
  </si>
  <si>
    <t>583588</t>
  </si>
  <si>
    <t>https://www.unimus.no/felles/bilder/web_hent_bilde.php?id=13588998&amp;type=jpeg</t>
  </si>
  <si>
    <t>urn:catalog:O:V:583588</t>
  </si>
  <si>
    <t>8_583588</t>
  </si>
  <si>
    <t>O_583588</t>
  </si>
  <si>
    <t>583597</t>
  </si>
  <si>
    <t>Porsgrunn: Porsgrunn jbst.</t>
  </si>
  <si>
    <t>OR Mangler koordinat - satt til kommunesenter basert på navn:Porsgrunn</t>
  </si>
  <si>
    <t>https://www.unimus.no/felles/bilder/web_hent_bilde.php?id=13589007&amp;type=jpeg</t>
  </si>
  <si>
    <t>urn:catalog:O:V:583597</t>
  </si>
  <si>
    <t>8_583597</t>
  </si>
  <si>
    <t>O_583597</t>
  </si>
  <si>
    <t>583582</t>
  </si>
  <si>
    <t>Brevik: Brevik jbst.</t>
  </si>
  <si>
    <t>https://www.unimus.no/felles/bilder/web_hent_bilde.php?id=13588992&amp;type=jpeg</t>
  </si>
  <si>
    <t>urn:catalog:O:V:583582</t>
  </si>
  <si>
    <t>8_583582</t>
  </si>
  <si>
    <t>O_583582</t>
  </si>
  <si>
    <t>381468</t>
  </si>
  <si>
    <t>Porsgrunn jernbanest., i skinnegangen</t>
  </si>
  <si>
    <t>https://www.unimus.no/felles/bilder/web_hent_bilde.php?id=13568426&amp;type=jpeg</t>
  </si>
  <si>
    <t>urn:catalog:O:V:381468</t>
  </si>
  <si>
    <t>8_381468</t>
  </si>
  <si>
    <t>O_381468</t>
  </si>
  <si>
    <t>583571</t>
  </si>
  <si>
    <t>185_6581</t>
  </si>
  <si>
    <t>Skien</t>
  </si>
  <si>
    <t>Gjerpen, Siloen</t>
  </si>
  <si>
    <t>Mangler koordinat - satt til kommunesenter basert på navn:Skien</t>
  </si>
  <si>
    <t>https://www.unimus.no/felles/bilder/web_hent_bilde.php?id=13588981&amp;type=jpeg</t>
  </si>
  <si>
    <t>POINT (185810 6581392)</t>
  </si>
  <si>
    <t>urn:catalog:O:V:583571</t>
  </si>
  <si>
    <t>8_583571</t>
  </si>
  <si>
    <t>O_583571</t>
  </si>
  <si>
    <t>583572</t>
  </si>
  <si>
    <t>Siloen søndenfor Skien</t>
  </si>
  <si>
    <t>https://www.unimus.no/felles/bilder/web_hent_bilde.php?id=13588982&amp;type=jpeg</t>
  </si>
  <si>
    <t>urn:catalog:O:V:583572</t>
  </si>
  <si>
    <t>8_583572</t>
  </si>
  <si>
    <t>O_583572</t>
  </si>
  <si>
    <t>583575</t>
  </si>
  <si>
    <t>Gjerpen: Jernbanestasjonen Borgestad</t>
  </si>
  <si>
    <t>Olaf Svendsen</t>
  </si>
  <si>
    <t>https://www.unimus.no/felles/bilder/web_hent_bilde.php?id=13588985&amp;type=jpeg</t>
  </si>
  <si>
    <t>urn:catalog:O:V:583575</t>
  </si>
  <si>
    <t>8_583575</t>
  </si>
  <si>
    <t>O_583575</t>
  </si>
  <si>
    <t>583577</t>
  </si>
  <si>
    <t>Gjerpen: Borgestad jernb.st.</t>
  </si>
  <si>
    <t>https://www.unimus.no/felles/bilder/web_hent_bilde.php?id=13588987&amp;type=jpeg</t>
  </si>
  <si>
    <t>urn:catalog:O:V:583577</t>
  </si>
  <si>
    <t>8_583577</t>
  </si>
  <si>
    <t>O_583577</t>
  </si>
  <si>
    <t>583576</t>
  </si>
  <si>
    <t>Skien: Bruene, ved Kanalen</t>
  </si>
  <si>
    <t>https://www.unimus.no/felles/bilder/web_hent_bilde.php?id=13588986&amp;type=jpeg</t>
  </si>
  <si>
    <t>urn:catalog:O:V:583576</t>
  </si>
  <si>
    <t>8_583576</t>
  </si>
  <si>
    <t>O_583576</t>
  </si>
  <si>
    <t>583578</t>
  </si>
  <si>
    <t>Gjerpen: Borgestad st.</t>
  </si>
  <si>
    <t>https://www.unimus.no/felles/bilder/web_hent_bilde.php?id=13588988&amp;type=jpeg</t>
  </si>
  <si>
    <t>urn:catalog:O:V:583578</t>
  </si>
  <si>
    <t>8_583578</t>
  </si>
  <si>
    <t>O_583578</t>
  </si>
  <si>
    <t>381145</t>
  </si>
  <si>
    <t>Skien: siloen, Bøleveien</t>
  </si>
  <si>
    <t>https://www.unimus.no/felles/bilder/web_hent_bilde.php?id=13568395&amp;type=jpeg</t>
  </si>
  <si>
    <t>urn:catalog:O:V:381145</t>
  </si>
  <si>
    <t>8_381145</t>
  </si>
  <si>
    <t>O_381145</t>
  </si>
  <si>
    <t>583580</t>
  </si>
  <si>
    <t>191_6575</t>
  </si>
  <si>
    <t>Skien: Det nye Møllekomplekset på Bruene</t>
  </si>
  <si>
    <t>https://www.unimus.no/felles/bilder/web_hent_bilde.php?id=13588990&amp;type=jpeg</t>
  </si>
  <si>
    <t>POINT (191994 6575613)</t>
  </si>
  <si>
    <t>urn:catalog:O:V:583580</t>
  </si>
  <si>
    <t>8_583580</t>
  </si>
  <si>
    <t>O_583580</t>
  </si>
  <si>
    <t>316277</t>
  </si>
  <si>
    <t>193_6571</t>
  </si>
  <si>
    <t>Skien, Gjerpen. Borgestad jernb. st.</t>
  </si>
  <si>
    <t>https://www.unimus.no/felles/bilder/web_hent_bilde.php?id=13561645&amp;type=jpeg</t>
  </si>
  <si>
    <t>POINT (193643 6570646)</t>
  </si>
  <si>
    <t>urn:catalog:O:V:316277</t>
  </si>
  <si>
    <t>8_316277</t>
  </si>
  <si>
    <t>O_316277</t>
  </si>
  <si>
    <t>316278</t>
  </si>
  <si>
    <t>urn:catalog:O:V:316278</t>
  </si>
  <si>
    <t>8_316278</t>
  </si>
  <si>
    <t>O_316278</t>
  </si>
  <si>
    <t>179643</t>
  </si>
  <si>
    <t>193_6573</t>
  </si>
  <si>
    <t>Siloen</t>
  </si>
  <si>
    <t>https://www.unimus.no/felles/bilder/web_hent_bilde.php?id=14841188&amp;type=jpeg</t>
  </si>
  <si>
    <t>POINT (192916 6573725)</t>
  </si>
  <si>
    <t>urn:catalog:TRH:V:179643</t>
  </si>
  <si>
    <t>37_179643</t>
  </si>
  <si>
    <t>TRH_179643</t>
  </si>
  <si>
    <t>583581</t>
  </si>
  <si>
    <t>Gjerpen: Siloen ved Eikonrød</t>
  </si>
  <si>
    <t>https://www.unimus.no/felles/bilder/web_hent_bilde.php?id=13588991&amp;type=jpeg</t>
  </si>
  <si>
    <t>POINT (192720 6572534)</t>
  </si>
  <si>
    <t>urn:catalog:O:V:583581</t>
  </si>
  <si>
    <t>8_583581</t>
  </si>
  <si>
    <t>O_583581</t>
  </si>
  <si>
    <t>583573</t>
  </si>
  <si>
    <t>193_6575</t>
  </si>
  <si>
    <t>Skien: Kapittelberget, ruderat.</t>
  </si>
  <si>
    <t>https://www.unimus.no/felles/bilder/web_hent_bilde.php?id=13588983&amp;type=jpeg</t>
  </si>
  <si>
    <t>POINT (192990 6575521)</t>
  </si>
  <si>
    <t>urn:catalog:O:V:583573</t>
  </si>
  <si>
    <t>8_583573</t>
  </si>
  <si>
    <t>O_583573</t>
  </si>
  <si>
    <t>11624121</t>
  </si>
  <si>
    <t>Follestad, Skien, Vt \Ruderat ved elva.</t>
  </si>
  <si>
    <t>Kjell Thowsen</t>
  </si>
  <si>
    <t>https://www.artsobservasjoner.no/Sighting/11624121</t>
  </si>
  <si>
    <t>POINT (192858 6574486)</t>
  </si>
  <si>
    <t>urn:uuid:f4100634-0f06-4d5a-b731-38de2dc9206b</t>
  </si>
  <si>
    <t>1010_11624121</t>
  </si>
  <si>
    <t>583574</t>
  </si>
  <si>
    <t>193_6577</t>
  </si>
  <si>
    <t>Skien: Skien N jernbanestasjon.</t>
  </si>
  <si>
    <t>https://www.unimus.no/felles/bilder/web_hent_bilde.php?id=13588984&amp;type=jpeg</t>
  </si>
  <si>
    <t>POINT (192086 6576612)</t>
  </si>
  <si>
    <t>urn:catalog:O:V:583574</t>
  </si>
  <si>
    <t>8_583574</t>
  </si>
  <si>
    <t>O_583574</t>
  </si>
  <si>
    <t>583570</t>
  </si>
  <si>
    <t>171_6627</t>
  </si>
  <si>
    <t>Notodden</t>
  </si>
  <si>
    <t>Notodden. Jønsiveien</t>
  </si>
  <si>
    <t>Mangler koordinat - satt til kommunesenter basert på navn:Notodden</t>
  </si>
  <si>
    <t>https://www.unimus.no/felles/bilder/web_hent_bilde.php?id=13588980&amp;type=jpeg</t>
  </si>
  <si>
    <t>POINT (170695 6627275)</t>
  </si>
  <si>
    <t>urn:catalog:O:V:583570</t>
  </si>
  <si>
    <t>8_583570</t>
  </si>
  <si>
    <t>O_583570</t>
  </si>
  <si>
    <t>583569</t>
  </si>
  <si>
    <t>https://www.unimus.no/felles/bilder/web_hent_bilde.php?id=13588979&amp;type=jpeg</t>
  </si>
  <si>
    <t>urn:catalog:O:V:583569</t>
  </si>
  <si>
    <t>8_583569</t>
  </si>
  <si>
    <t>O_583569</t>
  </si>
  <si>
    <t>379060</t>
  </si>
  <si>
    <t>Notodden: Tuvensenteret, ved P-plass. \Vegkant.</t>
  </si>
  <si>
    <t>John Inge Johnsen</t>
  </si>
  <si>
    <t>https://www.unimus.no/felles/bilder/web_hent_bilde.php?id=13967852&amp;type=jpeg</t>
  </si>
  <si>
    <t>urn:catalog:O:V:379060</t>
  </si>
  <si>
    <t>8_379060</t>
  </si>
  <si>
    <t>O_379060</t>
  </si>
  <si>
    <t>159919</t>
  </si>
  <si>
    <t>175_6617</t>
  </si>
  <si>
    <t>Notodden \Fyllplass</t>
  </si>
  <si>
    <t>POINT (175225 6616124)</t>
  </si>
  <si>
    <t>urn:catalog:BG:S:159919</t>
  </si>
  <si>
    <t>105_159919</t>
  </si>
  <si>
    <t>BG_159919</t>
  </si>
  <si>
    <t>161702</t>
  </si>
  <si>
    <t>Notodden \Grusområde</t>
  </si>
  <si>
    <t>POINT (175402 6616075)</t>
  </si>
  <si>
    <t>urn:catalog:BG:S:161702</t>
  </si>
  <si>
    <t>105_161702</t>
  </si>
  <si>
    <t>BG_161702</t>
  </si>
  <si>
    <t>3067</t>
  </si>
  <si>
    <t>177_6615</t>
  </si>
  <si>
    <t>Sauheradvegen (Jønsivegen)</t>
  </si>
  <si>
    <t>Jon Kaasa sen.</t>
  </si>
  <si>
    <t>https://www.unimus.no/felles/bilder/web_hent_bilde.php?id=13540027&amp;type=jpeg</t>
  </si>
  <si>
    <t>POINT (177123 6615870)</t>
  </si>
  <si>
    <t>urn:catalog:O:V:3067</t>
  </si>
  <si>
    <t>8_3067</t>
  </si>
  <si>
    <t>O_3067</t>
  </si>
  <si>
    <t>11622640</t>
  </si>
  <si>
    <t>177_6617</t>
  </si>
  <si>
    <t>Båthavna 2, Notodden, Vt \ruderatmark</t>
  </si>
  <si>
    <t>Christian Kortner|Jorunn Simones</t>
  </si>
  <si>
    <t>Flere store planter .</t>
  </si>
  <si>
    <t>https://www.artsobservasjoner.no/Sighting/11622640</t>
  </si>
  <si>
    <t>POINT (176406 6616094)</t>
  </si>
  <si>
    <t>urn:uuid:abd5a987-db68-4b7c-98af-0cb43c31d662</t>
  </si>
  <si>
    <t>1010_11622640</t>
  </si>
  <si>
    <t>11644398</t>
  </si>
  <si>
    <t>Båthavna 1, Notodden, Vt \ruderatmark /[Kvant.:] 10 Plants</t>
  </si>
  <si>
    <t>AO1 Rapportnr. 2027922</t>
  </si>
  <si>
    <t>Minst 10. . Quantity: 10 Plants</t>
  </si>
  <si>
    <t>https://www.artsobservasjoner.no/Sighting/11644398</t>
  </si>
  <si>
    <t>POINT (176375 6616077)</t>
  </si>
  <si>
    <t>urn:uuid:0bd5d5d9-a700-4001-bb55-cf25954b0b74</t>
  </si>
  <si>
    <t>1010_11644398</t>
  </si>
  <si>
    <t>11623396</t>
  </si>
  <si>
    <t>Båthavna 3, Notodden, Vt \ruderatmark</t>
  </si>
  <si>
    <t>Flere individer. .</t>
  </si>
  <si>
    <t>https://www.artsobservasjoner.no/Sighting/11623396</t>
  </si>
  <si>
    <t>POINT (176414 6616063)</t>
  </si>
  <si>
    <t>urn:uuid:97225890-d93d-4503-b499-39f5065f91c6</t>
  </si>
  <si>
    <t>1010_11623396</t>
  </si>
  <si>
    <t>11625455</t>
  </si>
  <si>
    <t>Notodden jernbanestasjon, Notodden, Vt \Stasjonsområde</t>
  </si>
  <si>
    <t>I mengder .</t>
  </si>
  <si>
    <t>https://www.artsobservasjoner.no/Sighting/11625455</t>
  </si>
  <si>
    <t>POINT (176322 6616210)</t>
  </si>
  <si>
    <t>urn:uuid:5a109b21-c30e-4e3a-8003-c6442cde39ec</t>
  </si>
  <si>
    <t>1010_11625455</t>
  </si>
  <si>
    <t>166203</t>
  </si>
  <si>
    <t>Notodden \I grus på jernbanestasjonen</t>
  </si>
  <si>
    <t>POINT (176274 6616235)</t>
  </si>
  <si>
    <t>urn:catalog:BG:S:166203</t>
  </si>
  <si>
    <t>105_166203</t>
  </si>
  <si>
    <t>BG_166203</t>
  </si>
  <si>
    <t>Murene, Notodden</t>
  </si>
  <si>
    <t>https://www.unimus.no/felles/bilder/web_hent_bilde.php?id=13540028&amp;type=jpeg</t>
  </si>
  <si>
    <t>7E6F6D72-E74B-11E4-974D-00155D012A60</t>
  </si>
  <si>
    <t>O_1669</t>
  </si>
  <si>
    <t>583605</t>
  </si>
  <si>
    <t>187_6553</t>
  </si>
  <si>
    <t>Bamble</t>
  </si>
  <si>
    <t>Bamble: Solvang; står ved ladebygningen.</t>
  </si>
  <si>
    <t>Gerhard Rødal</t>
  </si>
  <si>
    <t>Mangler koordinat - satt til kommunesenter basert på navn:Bamble</t>
  </si>
  <si>
    <t>https://www.unimus.no/felles/bilder/web_hent_bilde.php?id=13589016&amp;type=jpeg</t>
  </si>
  <si>
    <t>POINT (187690 6553608)</t>
  </si>
  <si>
    <t>urn:catalog:O:V:583605</t>
  </si>
  <si>
    <t>8_583605</t>
  </si>
  <si>
    <t>O_583605</t>
  </si>
  <si>
    <t>583604</t>
  </si>
  <si>
    <t>Bamble: Sundby, på en bunkers bygget 1940-45. Ved vegkrysset.</t>
  </si>
  <si>
    <t>https://www.unimus.no/felles/bilder/web_hent_bilde.php?id=13589015&amp;type=jpeg</t>
  </si>
  <si>
    <t>urn:catalog:O:V:583604</t>
  </si>
  <si>
    <t>8_583604</t>
  </si>
  <si>
    <t>O_583604</t>
  </si>
  <si>
    <t>377727</t>
  </si>
  <si>
    <t>Ved E-18 nær Stathelle, i gartneri.</t>
  </si>
  <si>
    <t>https://www.unimus.no/felles/bilder/web_hent_bilde.php?id=13568207&amp;type=jpeg</t>
  </si>
  <si>
    <t>urn:catalog:O:V:377727</t>
  </si>
  <si>
    <t>8_377727</t>
  </si>
  <si>
    <t>O_377727</t>
  </si>
  <si>
    <t>179640</t>
  </si>
  <si>
    <t>177_6539</t>
  </si>
  <si>
    <t>Kragerø</t>
  </si>
  <si>
    <t>Johan Tidemand Ruud</t>
  </si>
  <si>
    <t>https://www.unimus.no/felles/bilder/web_hent_bilde.php?id=14841184&amp;type=jpeg</t>
  </si>
  <si>
    <t>POINT (177714 6538912)</t>
  </si>
  <si>
    <t>urn:catalog:TRH:V:179640</t>
  </si>
  <si>
    <t>37_179640</t>
  </si>
  <si>
    <t>TRH_179640</t>
  </si>
  <si>
    <t>583600</t>
  </si>
  <si>
    <t>Kragerø: Hestøen</t>
  </si>
  <si>
    <t>https://www.unimus.no/felles/bilder/web_hent_bilde.php?id=13589010&amp;type=jpeg</t>
  </si>
  <si>
    <t>POINT (176704 6539802)</t>
  </si>
  <si>
    <t>urn:catalog:O:V:583600</t>
  </si>
  <si>
    <t>8_583600</t>
  </si>
  <si>
    <t>O_583600</t>
  </si>
  <si>
    <t>583601</t>
  </si>
  <si>
    <t>187_6531</t>
  </si>
  <si>
    <t>Bjørnsborg i Kragerøy</t>
  </si>
  <si>
    <t>Tid. Ruud</t>
  </si>
  <si>
    <t>Mangler koordinat - satt til kommunesenter basert på navn:Kragerø</t>
  </si>
  <si>
    <t>https://www.unimus.no/felles/bilder/web_hent_bilde.php?id=13589011&amp;type=jpeg</t>
  </si>
  <si>
    <t>POINT (186303 6531846)</t>
  </si>
  <si>
    <t>urn:catalog:O:V:583601</t>
  </si>
  <si>
    <t>8_583601</t>
  </si>
  <si>
    <t>O_583601</t>
  </si>
  <si>
    <t>583599</t>
  </si>
  <si>
    <t>Sannidal ved jernbanest. En større hop, ca 50 st.</t>
  </si>
  <si>
    <t>https://www.unimus.no/felles/bilder/web_hent_bilde.php?id=13589009&amp;type=jpeg</t>
  </si>
  <si>
    <t>urn:catalog:O:V:583599</t>
  </si>
  <si>
    <t>8_583599</t>
  </si>
  <si>
    <t>O_583599</t>
  </si>
  <si>
    <t>583602</t>
  </si>
  <si>
    <t>155_6567</t>
  </si>
  <si>
    <t>Drangedal</t>
  </si>
  <si>
    <t>Kjosen st.</t>
  </si>
  <si>
    <t>F. Wischmann</t>
  </si>
  <si>
    <t>Mangler koordinat - satt til kommunesenter basert på navn:Drangedal</t>
  </si>
  <si>
    <t xml:space="preserve">https://www.unimus.no/felles/bilder/web_hent_bilde.php?id=13589012&amp;type=jpeg | https://www.unimus.no/felles/bilder/web_hent_bilde.php?id=13589013&amp;type=jpeg </t>
  </si>
  <si>
    <t>POINT (155350 6566758)</t>
  </si>
  <si>
    <t>urn:catalog:O:V:583602</t>
  </si>
  <si>
    <t>8_583602</t>
  </si>
  <si>
    <t>O_583602</t>
  </si>
  <si>
    <t>583603</t>
  </si>
  <si>
    <t>Drangedal: like SW for Neslandsvatn st.</t>
  </si>
  <si>
    <t>https://www.unimus.no/felles/bilder/web_hent_bilde.php?id=13589014&amp;type=jpeg</t>
  </si>
  <si>
    <t>urn:catalog:O:V:583603</t>
  </si>
  <si>
    <t>8_583603</t>
  </si>
  <si>
    <t>O_583603</t>
  </si>
  <si>
    <t>340990</t>
  </si>
  <si>
    <t>167_6603</t>
  </si>
  <si>
    <t>Midt-Telemark</t>
  </si>
  <si>
    <t>Sauherad</t>
  </si>
  <si>
    <t>Akkerhaugen.</t>
  </si>
  <si>
    <t>Johs. O. Elverhøi</t>
  </si>
  <si>
    <t>Mangler koordinat - satt til kommunesenter basert på navn:Midt-Telemark</t>
  </si>
  <si>
    <t>https://www.unimus.no/felles/bilder/web_hent_bilde.php?id=13566337&amp;type=jpeg</t>
  </si>
  <si>
    <t>POINT (167556 6602585)</t>
  </si>
  <si>
    <t>urn:catalog:O:V:340990</t>
  </si>
  <si>
    <t>8_340990</t>
  </si>
  <si>
    <t>O_340990</t>
  </si>
  <si>
    <t>583568</t>
  </si>
  <si>
    <t>Sauherad; Akkerhaugen</t>
  </si>
  <si>
    <t xml:space="preserve">https://www.unimus.no/felles/bilder/web_hent_bilde.php?id=13588977&amp;type=jpeg | https://www.unimus.no/felles/bilder/web_hent_bilde.php?id=13588978&amp;type=jpeg </t>
  </si>
  <si>
    <t>urn:catalog:O:V:583568</t>
  </si>
  <si>
    <t>8_583568</t>
  </si>
  <si>
    <t>O_583568</t>
  </si>
  <si>
    <t>583579</t>
  </si>
  <si>
    <t>Gvarv.</t>
  </si>
  <si>
    <t>https://www.unimus.no/felles/bilder/web_hent_bilde.php?id=13588989&amp;type=jpeg</t>
  </si>
  <si>
    <t>urn:catalog:O:V:583579</t>
  </si>
  <si>
    <t>8_583579</t>
  </si>
  <si>
    <t>O_583579</t>
  </si>
  <si>
    <t>583567</t>
  </si>
  <si>
    <t>Sauherad hd.: Gvarv jbst.</t>
  </si>
  <si>
    <t>OR Mangler koordinat - satt til kommunesenter basert på navn:Midt-Telemark</t>
  </si>
  <si>
    <t>https://www.unimus.no/felles/bilder/web_hent_bilde.php?id=13588976&amp;type=jpeg</t>
  </si>
  <si>
    <t>urn:catalog:O:V:583567</t>
  </si>
  <si>
    <t>8_583567</t>
  </si>
  <si>
    <t>O_583567</t>
  </si>
  <si>
    <t>17685979</t>
  </si>
  <si>
    <t>179_6611</t>
  </si>
  <si>
    <t>Hjuksevelta, Notodden, Vt</t>
  </si>
  <si>
    <t>En handfull individer..</t>
  </si>
  <si>
    <t>https://www.artsobservasjoner.no/Sighting/17685979</t>
  </si>
  <si>
    <t>POINT (178815 6610722)</t>
  </si>
  <si>
    <t>urn:uuid:dd3e9098-721c-4b3e-95b7-0286d367bfe2</t>
  </si>
  <si>
    <t>1010_17685979</t>
  </si>
  <si>
    <t>101486</t>
  </si>
  <si>
    <t>139_6495</t>
  </si>
  <si>
    <t>Agder</t>
  </si>
  <si>
    <t>Arendal</t>
  </si>
  <si>
    <t>AA</t>
  </si>
  <si>
    <t>Bratteklev, Tromøen ved Arendal</t>
  </si>
  <si>
    <t>https://www.unimus.no/felles/bilder/web_hent_bilde.php?id=13540030&amp;type=jpeg</t>
  </si>
  <si>
    <t>POINT (138039 6495509)</t>
  </si>
  <si>
    <t>urn:catalog:O:V:101486</t>
  </si>
  <si>
    <t>8_101486</t>
  </si>
  <si>
    <t>O_101486</t>
  </si>
  <si>
    <t>101485</t>
  </si>
  <si>
    <t>155_6513</t>
  </si>
  <si>
    <t>Tvedestrand</t>
  </si>
  <si>
    <t>Dyvaag: Sanden \(sjelden)</t>
  </si>
  <si>
    <t>Bernt Lynge</t>
  </si>
  <si>
    <t>https://www.unimus.no/felles/bilder/web_hent_bilde.php?id=13540031&amp;type=jpeg</t>
  </si>
  <si>
    <t>POINT (155248 6513576)</t>
  </si>
  <si>
    <t>urn:catalog:O:V:101485</t>
  </si>
  <si>
    <t>8_101485</t>
  </si>
  <si>
    <t>O_101485</t>
  </si>
  <si>
    <t>101487</t>
  </si>
  <si>
    <t>79_6513</t>
  </si>
  <si>
    <t>Evje og Hornnes</t>
  </si>
  <si>
    <t>Sætersdalen: Hornnæs, Faret paa kunstig eng i temmelig stor mængde</t>
  </si>
  <si>
    <t>Gunnar Samuelsson</t>
  </si>
  <si>
    <t>POINT (79813 6513816)</t>
  </si>
  <si>
    <t>urn:catalog:O:V:101487</t>
  </si>
  <si>
    <t>8_101487</t>
  </si>
  <si>
    <t>O_101487</t>
  </si>
  <si>
    <t>823316</t>
  </si>
  <si>
    <t>79_6517</t>
  </si>
  <si>
    <t>Sætersdalen: Hornæs, Faret paa kunstig eng i temmelig stor mængde</t>
  </si>
  <si>
    <t>A. Røskeland</t>
  </si>
  <si>
    <t>OR Mangler koordinat - satt til kommunesenter basert på navn:Evje og Hornnes</t>
  </si>
  <si>
    <t>POINT (79790 6516093)</t>
  </si>
  <si>
    <t>urn:catalog:O:V:823316</t>
  </si>
  <si>
    <t>8_823316</t>
  </si>
  <si>
    <t>O_823316</t>
  </si>
  <si>
    <t>27863</t>
  </si>
  <si>
    <t>87_6467</t>
  </si>
  <si>
    <t>Kristiansand</t>
  </si>
  <si>
    <t>VA</t>
  </si>
  <si>
    <t>Grims mølle</t>
  </si>
  <si>
    <t>POINT (86745 6467404)</t>
  </si>
  <si>
    <t>urn:catalog:KMN:V:27863</t>
  </si>
  <si>
    <t>33_27863</t>
  </si>
  <si>
    <t>KMN_27863</t>
  </si>
  <si>
    <t>101495</t>
  </si>
  <si>
    <t>Grim, Christiansand Møller</t>
  </si>
  <si>
    <t>https://www.unimus.no/felles/bilder/web_hent_bilde.php?id=13539558&amp;type=jpeg</t>
  </si>
  <si>
    <t>urn:catalog:O:V:101495</t>
  </si>
  <si>
    <t>8_101495</t>
  </si>
  <si>
    <t>O_101495</t>
  </si>
  <si>
    <t>101496</t>
  </si>
  <si>
    <t>Christiansand mølle</t>
  </si>
  <si>
    <t>urn:catalog:O:V:101496</t>
  </si>
  <si>
    <t>8_101496</t>
  </si>
  <si>
    <t>O_101496</t>
  </si>
  <si>
    <t>27865</t>
  </si>
  <si>
    <t>Ved Christianssands Møller på Grim, på den store fyllingen mellom R12 og jernbanelinja. [Nå-1997-er</t>
  </si>
  <si>
    <t>POINT (86762 6467055)</t>
  </si>
  <si>
    <t>urn:catalog:KMN:V:27865</t>
  </si>
  <si>
    <t>33_27865</t>
  </si>
  <si>
    <t>KMN_27865</t>
  </si>
  <si>
    <t>6639</t>
  </si>
  <si>
    <t>89_6465</t>
  </si>
  <si>
    <t>Silokaia, Odderøya</t>
  </si>
  <si>
    <t>POINT (88113 6465483)</t>
  </si>
  <si>
    <t>urn:catalog:KMN:V:6639</t>
  </si>
  <si>
    <t>33_6639</t>
  </si>
  <si>
    <t>KMN_6639</t>
  </si>
  <si>
    <t>101489</t>
  </si>
  <si>
    <t>Silokaia</t>
  </si>
  <si>
    <t>https://www.unimus.no/felles/bilder/web_hent_bilde.php?id=13539555&amp;type=jpeg</t>
  </si>
  <si>
    <t>urn:catalog:O:V:101489</t>
  </si>
  <si>
    <t>8_101489</t>
  </si>
  <si>
    <t>O_101489</t>
  </si>
  <si>
    <t>101490</t>
  </si>
  <si>
    <t>Anders Wulff</t>
  </si>
  <si>
    <t>https://www.unimus.no/felles/bilder/web_hent_bilde.php?id=13539556&amp;type=jpeg</t>
  </si>
  <si>
    <t>urn:catalog:O:V:101490</t>
  </si>
  <si>
    <t>8_101490</t>
  </si>
  <si>
    <t>O_101490</t>
  </si>
  <si>
    <t>27860</t>
  </si>
  <si>
    <t>urn:catalog:KMN:V:27860</t>
  </si>
  <si>
    <t>33_27860</t>
  </si>
  <si>
    <t>KMN_27860</t>
  </si>
  <si>
    <t>101491</t>
  </si>
  <si>
    <t>Odderøya. Silokaien</t>
  </si>
  <si>
    <t>https://www.unimus.no/felles/bilder/web_hent_bilde.php?id=13539557&amp;type=jpeg</t>
  </si>
  <si>
    <t>urn:catalog:O:V:101491</t>
  </si>
  <si>
    <t>8_101491</t>
  </si>
  <si>
    <t>O_101491</t>
  </si>
  <si>
    <t>6642</t>
  </si>
  <si>
    <t>urn:catalog:KMN:V:6642</t>
  </si>
  <si>
    <t>33_6642</t>
  </si>
  <si>
    <t>KMN_6642</t>
  </si>
  <si>
    <t>101493</t>
  </si>
  <si>
    <t>Odderøya: Silokaia, sugeren</t>
  </si>
  <si>
    <t>POINT (88558 6465229)</t>
  </si>
  <si>
    <t>urn:catalog:O:V:101493</t>
  </si>
  <si>
    <t>8_101493</t>
  </si>
  <si>
    <t>O_101493</t>
  </si>
  <si>
    <t>27864</t>
  </si>
  <si>
    <t>Silokaia på Odderøya, \i grus i området hvor selve kaia begynner.</t>
  </si>
  <si>
    <t>urn:catalog:KMN:V:27864</t>
  </si>
  <si>
    <t>33_27864</t>
  </si>
  <si>
    <t>KMN_27864</t>
  </si>
  <si>
    <t>101488</t>
  </si>
  <si>
    <t>89_6467</t>
  </si>
  <si>
    <t>Kristiansand S</t>
  </si>
  <si>
    <t>https://www.unimus.no/felles/bilder/web_hent_bilde.php?id=13539554&amp;type=jpeg</t>
  </si>
  <si>
    <t>POINT (88252 6466478)</t>
  </si>
  <si>
    <t>urn:catalog:O:V:101488</t>
  </si>
  <si>
    <t>8_101488</t>
  </si>
  <si>
    <t>O_101488</t>
  </si>
  <si>
    <t>101497</t>
  </si>
  <si>
    <t>En tomt ved Torrisdalselven Kr.sand S</t>
  </si>
  <si>
    <t>H. Benestad</t>
  </si>
  <si>
    <t>https://www.unimus.no/felles/bilder/web_hent_bilde.php?id=13539559&amp;type=jpeg</t>
  </si>
  <si>
    <t>POINT (88697 6466729)</t>
  </si>
  <si>
    <t>urn:catalog:O:V:101497</t>
  </si>
  <si>
    <t>8_101497</t>
  </si>
  <si>
    <t>O_101497</t>
  </si>
  <si>
    <t>101498</t>
  </si>
  <si>
    <t>Kr.sand</t>
  </si>
  <si>
    <t>https://www.unimus.no/felles/bilder/web_hent_bilde.php?id=13547859&amp;type=jpeg</t>
  </si>
  <si>
    <t>urn:catalog:O:V:101498</t>
  </si>
  <si>
    <t>8_101498</t>
  </si>
  <si>
    <t>O_101498</t>
  </si>
  <si>
    <t>208995</t>
  </si>
  <si>
    <t>Kjøtkontrollen, Kr.sand</t>
  </si>
  <si>
    <t>D Danielsen</t>
  </si>
  <si>
    <t>https://www.unimus.no/felles/bilder/web_hent_bilde.php?id=12200251&amp;type=jpeg</t>
  </si>
  <si>
    <t>POINT (88577 6466747)</t>
  </si>
  <si>
    <t>urn:catalog:BG:S:208995</t>
  </si>
  <si>
    <t>105_208995</t>
  </si>
  <si>
    <t>BG_208995</t>
  </si>
  <si>
    <t>27862</t>
  </si>
  <si>
    <t>Kjøttkontrollen</t>
  </si>
  <si>
    <t>urn:catalog:KMN:V:27862</t>
  </si>
  <si>
    <t>33_27862</t>
  </si>
  <si>
    <t>KMN_27862</t>
  </si>
  <si>
    <t>208997</t>
  </si>
  <si>
    <t>81_6487</t>
  </si>
  <si>
    <t>Vennesla</t>
  </si>
  <si>
    <t>Vennesla pr. Kristianssand S</t>
  </si>
  <si>
    <t>Mangler koordinat - satt til kommunesenter basert på navn:Vennesla</t>
  </si>
  <si>
    <t>https://www.unimus.no/felles/bilder/web_hent_bilde.php?id=12200253&amp;type=jpeg</t>
  </si>
  <si>
    <t>POINT (80550 6487939)</t>
  </si>
  <si>
    <t>urn:catalog:BG:S:208997</t>
  </si>
  <si>
    <t>105_208997</t>
  </si>
  <si>
    <t>BG_208997</t>
  </si>
  <si>
    <t>208998</t>
  </si>
  <si>
    <t>Vennesla, Vennesla</t>
  </si>
  <si>
    <t xml:space="preserve">https://www.unimus.no/felles/bilder/web_hent_bilde.php?id=12200254&amp;type=jpeg | https://www.unimus.no/felles/bilder/web_hent_bilde.php?id=12200255&amp;type=jpeg </t>
  </si>
  <si>
    <t>urn:catalog:BG:S:208998</t>
  </si>
  <si>
    <t>105_208998</t>
  </si>
  <si>
    <t>BG_208998</t>
  </si>
  <si>
    <t>101499</t>
  </si>
  <si>
    <t>87_6479</t>
  </si>
  <si>
    <t>Hunsfoss</t>
  </si>
  <si>
    <t>POINT (87918 6479582)</t>
  </si>
  <si>
    <t>urn:catalog:O:V:101499</t>
  </si>
  <si>
    <t>8_101499</t>
  </si>
  <si>
    <t>O_101499</t>
  </si>
  <si>
    <t>101501</t>
  </si>
  <si>
    <t>Hunsfos. Paa skraaningen af en veikant i udyrket mark, hvor den har holdt sig i 5 aar</t>
  </si>
  <si>
    <t>urn:catalog:O:V:101501</t>
  </si>
  <si>
    <t>8_101501</t>
  </si>
  <si>
    <t>O_101501</t>
  </si>
  <si>
    <t>101502</t>
  </si>
  <si>
    <t>Tjovemoen</t>
  </si>
  <si>
    <t>https://www.unimus.no/felles/bilder/web_hent_bilde.php?id=13539566&amp;type=jpeg</t>
  </si>
  <si>
    <t>POINT (87970 6478865)</t>
  </si>
  <si>
    <t>urn:catalog:O:V:101502</t>
  </si>
  <si>
    <t>8_101502</t>
  </si>
  <si>
    <t>O_101502</t>
  </si>
  <si>
    <t>101504</t>
  </si>
  <si>
    <t>Hunsfos</t>
  </si>
  <si>
    <t>https://www.unimus.no/felles/bilder/web_hent_bilde.php?id=13539564&amp;type=jpeg</t>
  </si>
  <si>
    <t>urn:catalog:O:V:101504</t>
  </si>
  <si>
    <t>8_101504</t>
  </si>
  <si>
    <t>O_101504</t>
  </si>
  <si>
    <t>101507</t>
  </si>
  <si>
    <t>https://www.unimus.no/felles/bilder/web_hent_bilde.php?id=13539560&amp;type=jpeg</t>
  </si>
  <si>
    <t>urn:catalog:O:V:101507</t>
  </si>
  <si>
    <t>8_101507</t>
  </si>
  <si>
    <t>O_101507</t>
  </si>
  <si>
    <t>208996</t>
  </si>
  <si>
    <t>89_6479</t>
  </si>
  <si>
    <t>Vennesla: Tjovemoen</t>
  </si>
  <si>
    <t>https://www.unimus.no/felles/bilder/web_hent_bilde.php?id=12200252&amp;type=jpeg</t>
  </si>
  <si>
    <t>POINT (88070 6479061)</t>
  </si>
  <si>
    <t>urn:catalog:BG:S:208996</t>
  </si>
  <si>
    <t>105_208996</t>
  </si>
  <si>
    <t>BG_208996</t>
  </si>
  <si>
    <t>101500</t>
  </si>
  <si>
    <t>89_6481</t>
  </si>
  <si>
    <t>Monen i Vennesla pr. Kr.sand, paa kunstig eng</t>
  </si>
  <si>
    <t>https://www.unimus.no/felles/bilder/web_hent_bilde.php?id=13539567&amp;type=jpeg</t>
  </si>
  <si>
    <t>POINT (88448 6480834)</t>
  </si>
  <si>
    <t>urn:catalog:O:V:101500</t>
  </si>
  <si>
    <t>8_101500</t>
  </si>
  <si>
    <t>O_101500</t>
  </si>
  <si>
    <t>101506</t>
  </si>
  <si>
    <t>https://www.unimus.no/felles/bilder/web_hent_bilde.php?id=13539563&amp;type=jpeg</t>
  </si>
  <si>
    <t>urn:catalog:O:V:101506</t>
  </si>
  <si>
    <t>8_101506</t>
  </si>
  <si>
    <t>O_101506</t>
  </si>
  <si>
    <t>101503</t>
  </si>
  <si>
    <t>https://www.unimus.no/felles/bilder/web_hent_bilde.php?id=13539565&amp;type=jpeg</t>
  </si>
  <si>
    <t>urn:catalog:O:V:101503</t>
  </si>
  <si>
    <t>8_101503</t>
  </si>
  <si>
    <t>O_101503</t>
  </si>
  <si>
    <t>101505</t>
  </si>
  <si>
    <t xml:space="preserve">https://www.unimus.no/felles/bilder/web_hent_bilde.php?id=13539561&amp;type=jpeg | https://www.unimus.no/felles/bilder/web_hent_bilde.php?id=13539562&amp;type=jpeg </t>
  </si>
  <si>
    <t>urn:catalog:O:V:101505</t>
  </si>
  <si>
    <t>8_101505</t>
  </si>
  <si>
    <t>O_101505</t>
  </si>
  <si>
    <t>208999</t>
  </si>
  <si>
    <t>-31_6573</t>
  </si>
  <si>
    <t>Rogaland</t>
  </si>
  <si>
    <t>Stavanger</t>
  </si>
  <si>
    <t>Ro</t>
  </si>
  <si>
    <t>Stavanger: Nordkronen mølle</t>
  </si>
  <si>
    <t>https://www.unimus.no/felles/bilder/web_hent_bilde.php?id=12200256&amp;type=jpeg</t>
  </si>
  <si>
    <t>POINT (-30551 6573566)</t>
  </si>
  <si>
    <t>urn:catalog:BG:S:208999</t>
  </si>
  <si>
    <t>105_208999</t>
  </si>
  <si>
    <t>BG_208999</t>
  </si>
  <si>
    <t>209001</t>
  </si>
  <si>
    <t>Stavanger: Havnesiloen</t>
  </si>
  <si>
    <t>https://www.unimus.no/felles/bilder/web_hent_bilde.php?id=12200258&amp;type=jpeg</t>
  </si>
  <si>
    <t>urn:catalog:BG:S:209001</t>
  </si>
  <si>
    <t>105_209001</t>
  </si>
  <si>
    <t>BG_209001</t>
  </si>
  <si>
    <t>209002</t>
  </si>
  <si>
    <t>-33_6573</t>
  </si>
  <si>
    <t>Stavanger, Havnesiloen, ved møllen.</t>
  </si>
  <si>
    <t>Kartskisse vedlagt</t>
  </si>
  <si>
    <t>https://www.unimus.no/felles/bilder/web_hent_bilde.php?id=12200259&amp;type=jpeg</t>
  </si>
  <si>
    <t>POINT (-32626 6573815)</t>
  </si>
  <si>
    <t>urn:catalog:BG:S:209002</t>
  </si>
  <si>
    <t>105_209002</t>
  </si>
  <si>
    <t>BG_209002</t>
  </si>
  <si>
    <t>381852</t>
  </si>
  <si>
    <t>Pedersgt., Stavanger \gammel tomt</t>
  </si>
  <si>
    <t>https://www.unimus.no/felles/bilder/web_hent_bilde.php?id=13568476&amp;type=jpeg</t>
  </si>
  <si>
    <t>urn:catalog:O:V:381852</t>
  </si>
  <si>
    <t>8_381852</t>
  </si>
  <si>
    <t>O_381852</t>
  </si>
  <si>
    <t>595941</t>
  </si>
  <si>
    <t>Stavanger: Lassatjern</t>
  </si>
  <si>
    <t>urn:catalog:O:V:595941</t>
  </si>
  <si>
    <t>8_595941</t>
  </si>
  <si>
    <t>O_595941</t>
  </si>
  <si>
    <t>209000</t>
  </si>
  <si>
    <t>-59_6633</t>
  </si>
  <si>
    <t>Haugesund</t>
  </si>
  <si>
    <t>Haugesund (ballast)</t>
  </si>
  <si>
    <t>Fr. Lange</t>
  </si>
  <si>
    <t>https://www.unimus.no/felles/bilder/web_hent_bilde.php?id=12200257&amp;type=jpeg</t>
  </si>
  <si>
    <t>POINT (-58815 6632301)</t>
  </si>
  <si>
    <t>urn:catalog:BG:S:209000</t>
  </si>
  <si>
    <t>105_209000</t>
  </si>
  <si>
    <t>BG_209000</t>
  </si>
  <si>
    <t>209005</t>
  </si>
  <si>
    <t>-15_6579</t>
  </si>
  <si>
    <t>Tau: Tou mølle</t>
  </si>
  <si>
    <t>Miranda Bødtker</t>
  </si>
  <si>
    <t>https://www.unimus.no/felles/bilder/web_hent_bilde.php?id=12200262&amp;type=jpeg</t>
  </si>
  <si>
    <t>POINT (-15551 6579973)</t>
  </si>
  <si>
    <t>urn:catalog:BG:S:209005</t>
  </si>
  <si>
    <t>105_209005</t>
  </si>
  <si>
    <t>BG_209005</t>
  </si>
  <si>
    <t>209006</t>
  </si>
  <si>
    <t>Tau. Ved møllen.</t>
  </si>
  <si>
    <t>https://www.unimus.no/felles/bilder/web_hent_bilde.php?id=12200263&amp;type=jpeg</t>
  </si>
  <si>
    <t>urn:catalog:BG:S:209006</t>
  </si>
  <si>
    <t>105_209006</t>
  </si>
  <si>
    <t>BG_209006</t>
  </si>
  <si>
    <t>209007</t>
  </si>
  <si>
    <t>Tou mølle. Kaia.</t>
  </si>
  <si>
    <t>https://www.unimus.no/felles/bilder/web_hent_bilde.php?id=12200264&amp;type=jpeg</t>
  </si>
  <si>
    <t>urn:catalog:BG:S:209007</t>
  </si>
  <si>
    <t>105_209007</t>
  </si>
  <si>
    <t>BG_209007</t>
  </si>
  <si>
    <t>209003</t>
  </si>
  <si>
    <t>Strand, Tau. Ved møllen på bryggen.</t>
  </si>
  <si>
    <t>https://www.unimus.no/felles/bilder/web_hent_bilde.php?id=12200260&amp;type=jpeg</t>
  </si>
  <si>
    <t>urn:catalog:BG:S:209003</t>
  </si>
  <si>
    <t>105_209003</t>
  </si>
  <si>
    <t>BG_209003</t>
  </si>
  <si>
    <t>209004</t>
  </si>
  <si>
    <t>Strand, Tau. På møllekaien.</t>
  </si>
  <si>
    <t>https://www.unimus.no/felles/bilder/web_hent_bilde.php?id=12200261&amp;type=jpeg</t>
  </si>
  <si>
    <t>urn:catalog:BG:S:209004</t>
  </si>
  <si>
    <t>105_209004</t>
  </si>
  <si>
    <t>BG_209004</t>
  </si>
  <si>
    <t>209031</t>
  </si>
  <si>
    <t>-15_6735</t>
  </si>
  <si>
    <t>Vestland</t>
  </si>
  <si>
    <t>Bergen</t>
  </si>
  <si>
    <t>Ho</t>
  </si>
  <si>
    <t>Bergen: Trengereid st. i Haus</t>
  </si>
  <si>
    <t>Olaf Hanssen</t>
  </si>
  <si>
    <t>https://www.unimus.no/felles/bilder/web_hent_bilde.php?id=12194180&amp;type=jpeg</t>
  </si>
  <si>
    <t>POINT (-15005 6735950)</t>
  </si>
  <si>
    <t>urn:catalog:BG:S:209031</t>
  </si>
  <si>
    <t>105_209031</t>
  </si>
  <si>
    <t>BG_209031</t>
  </si>
  <si>
    <t>209009</t>
  </si>
  <si>
    <t>-31_6733</t>
  </si>
  <si>
    <t>Bergen, Bellevue, gjerde</t>
  </si>
  <si>
    <t>Jan Greve</t>
  </si>
  <si>
    <t>https://www.unimus.no/felles/bilder/web_hent_bilde.php?id=12200266&amp;type=jpeg</t>
  </si>
  <si>
    <t>POINT (-30421 6733307)</t>
  </si>
  <si>
    <t>urn:catalog:BG:S:209009</t>
  </si>
  <si>
    <t>105_209009</t>
  </si>
  <si>
    <t>BG_209009</t>
  </si>
  <si>
    <t>209015</t>
  </si>
  <si>
    <t>-31_6735</t>
  </si>
  <si>
    <t>Bergen: Sandviken. Riebers kai.</t>
  </si>
  <si>
    <t>https://www.unimus.no/felles/bilder/web_hent_bilde.php?id=12200275&amp;type=jpeg</t>
  </si>
  <si>
    <t>POINT (-31701 6735767)</t>
  </si>
  <si>
    <t>urn:catalog:BG:S:209015</t>
  </si>
  <si>
    <t>105_209015</t>
  </si>
  <si>
    <t>BG_209015</t>
  </si>
  <si>
    <t>209010</t>
  </si>
  <si>
    <t>-33_6737</t>
  </si>
  <si>
    <t>Bergen: Heggernes mølle</t>
  </si>
  <si>
    <t xml:space="preserve">https://www.unimus.no/felles/bilder/web_hent_bilde.php?id=12200267&amp;type=jpeg | https://www.unimus.no/felles/bilder/web_hent_bilde.php?id=12200268&amp;type=jpeg </t>
  </si>
  <si>
    <t>POINT (-32646 6737082)</t>
  </si>
  <si>
    <t>urn:catalog:BG:S:209010</t>
  </si>
  <si>
    <t>105_209010</t>
  </si>
  <si>
    <t>BG_209010</t>
  </si>
  <si>
    <t>209011</t>
  </si>
  <si>
    <t>https://www.unimus.no/felles/bilder/web_hent_bilde.php?id=12200269&amp;type=jpeg</t>
  </si>
  <si>
    <t>urn:catalog:BG:S:209011</t>
  </si>
  <si>
    <t>105_209011</t>
  </si>
  <si>
    <t>BG_209011</t>
  </si>
  <si>
    <t>209012</t>
  </si>
  <si>
    <t>https://www.unimus.no/felles/bilder/web_hent_bilde.php?id=12200270&amp;type=jpeg</t>
  </si>
  <si>
    <t>urn:catalog:BG:S:209012</t>
  </si>
  <si>
    <t>105_209012</t>
  </si>
  <si>
    <t>BG_209012</t>
  </si>
  <si>
    <t>209014</t>
  </si>
  <si>
    <t>Bergen: Hegrenes</t>
  </si>
  <si>
    <t>Knut Fægri</t>
  </si>
  <si>
    <t>https://www.unimus.no/felles/bilder/web_hent_bilde.php?id=12200274&amp;type=jpeg</t>
  </si>
  <si>
    <t>urn:catalog:BG:S:209014</t>
  </si>
  <si>
    <t>105_209014</t>
  </si>
  <si>
    <t>BG_209014</t>
  </si>
  <si>
    <t>209008</t>
  </si>
  <si>
    <t>-35_6729</t>
  </si>
  <si>
    <t>Bergen. Sælen.</t>
  </si>
  <si>
    <t>Dr. Crawfurd</t>
  </si>
  <si>
    <t>https://www.unimus.no/felles/bilder/web_hent_bilde.php?id=12200265&amp;type=jpeg</t>
  </si>
  <si>
    <t>POINT (-35156 6729489)</t>
  </si>
  <si>
    <t>urn:catalog:BG:S:209008</t>
  </si>
  <si>
    <t>105_209008</t>
  </si>
  <si>
    <t>BG_209008</t>
  </si>
  <si>
    <t>573922</t>
  </si>
  <si>
    <t>-33_6669</t>
  </si>
  <si>
    <t>Stord</t>
  </si>
  <si>
    <t>Veikant ved Leirvik, Stord</t>
  </si>
  <si>
    <t>Mangler koordinat - satt til kommunesenter basert på navn:Stord</t>
  </si>
  <si>
    <t>https://www.unimus.no/felles/bilder/web_hent_bilde.php?id=13588045&amp;type=jpeg</t>
  </si>
  <si>
    <t>POINT (-32601 6669213)</t>
  </si>
  <si>
    <t>urn:catalog:O:V:573922</t>
  </si>
  <si>
    <t>8_573922</t>
  </si>
  <si>
    <t>O_573922</t>
  </si>
  <si>
    <t>573920</t>
  </si>
  <si>
    <t>Stord: Hystad; \Ved hønsegård, 2 ekspl.</t>
  </si>
  <si>
    <t>Bengt Jonsell</t>
  </si>
  <si>
    <t>https://www.unimus.no/felles/bilder/web_hent_bilde.php?id=13588043&amp;type=jpeg</t>
  </si>
  <si>
    <t>urn:catalog:O:V:573920</t>
  </si>
  <si>
    <t>8_573920</t>
  </si>
  <si>
    <t>O_573920</t>
  </si>
  <si>
    <t>209045</t>
  </si>
  <si>
    <t>-37_6667</t>
  </si>
  <si>
    <t>Stord: Lillebø gruber</t>
  </si>
  <si>
    <t>https://www.unimus.no/felles/bilder/web_hent_bilde.php?id=12194199&amp;type=jpeg</t>
  </si>
  <si>
    <t>POINT (-36401 6666818)</t>
  </si>
  <si>
    <t>urn:catalog:BG:S:209045</t>
  </si>
  <si>
    <t>105_209045</t>
  </si>
  <si>
    <t>BG_209045</t>
  </si>
  <si>
    <t>209044</t>
  </si>
  <si>
    <t>29_6693</t>
  </si>
  <si>
    <t>Ullensvang</t>
  </si>
  <si>
    <t>Odda</t>
  </si>
  <si>
    <t>Odda hd.: Eitrem, Nordag.</t>
  </si>
  <si>
    <t>K. Sivertzen</t>
  </si>
  <si>
    <t>Kartskisse vedlagt.</t>
  </si>
  <si>
    <t xml:space="preserve">https://www.unimus.no/felles/bilder/web_hent_bilde.php?id=12194197&amp;type=jpeg | https://www.unimus.no/felles/bilder/web_hent_bilde.php?id=12194198&amp;type=jpeg </t>
  </si>
  <si>
    <t>POINT (29726 6692615)</t>
  </si>
  <si>
    <t>urn:catalog:BG:S:209044</t>
  </si>
  <si>
    <t>105_209044</t>
  </si>
  <si>
    <t>BG_209044</t>
  </si>
  <si>
    <t>209042</t>
  </si>
  <si>
    <t>31_6689</t>
  </si>
  <si>
    <t>Hardanger: Odda; Odda, ved fabrikkerne.</t>
  </si>
  <si>
    <t>S. K. Selland</t>
  </si>
  <si>
    <t>https://www.unimus.no/felles/bilder/web_hent_bilde.php?id=12194194&amp;type=jpeg</t>
  </si>
  <si>
    <t>POINT (30454 6688884)</t>
  </si>
  <si>
    <t>urn:catalog:BG:S:209042</t>
  </si>
  <si>
    <t>105_209042</t>
  </si>
  <si>
    <t>BG_209042</t>
  </si>
  <si>
    <t>209039</t>
  </si>
  <si>
    <t>Odda hd. Rogde</t>
  </si>
  <si>
    <t>Apold</t>
  </si>
  <si>
    <t>https://www.unimus.no/felles/bilder/web_hent_bilde.php?id=12194191&amp;type=jpeg</t>
  </si>
  <si>
    <t>POINT (30829 6689129)</t>
  </si>
  <si>
    <t>urn:catalog:BG:S:209039</t>
  </si>
  <si>
    <t>105_209039</t>
  </si>
  <si>
    <t>BG_209039</t>
  </si>
  <si>
    <t>209040</t>
  </si>
  <si>
    <t>https://www.unimus.no/felles/bilder/web_hent_bilde.php?id=12194192&amp;type=jpeg</t>
  </si>
  <si>
    <t>urn:catalog:BG:S:209040</t>
  </si>
  <si>
    <t>105_209040</t>
  </si>
  <si>
    <t>BG_209040</t>
  </si>
  <si>
    <t>209043</t>
  </si>
  <si>
    <t>Odda: Carbidtufti</t>
  </si>
  <si>
    <t>Johannes Apold</t>
  </si>
  <si>
    <t>J. Holmboe</t>
  </si>
  <si>
    <t>https://www.unimus.no/felles/bilder/web_hent_bilde.php?id=12194196&amp;type=jpeg</t>
  </si>
  <si>
    <t>POINT (30446 6688953)</t>
  </si>
  <si>
    <t>urn:catalog:BG:S:209043</t>
  </si>
  <si>
    <t>105_209043</t>
  </si>
  <si>
    <t>BG_209043</t>
  </si>
  <si>
    <t>209036</t>
  </si>
  <si>
    <t>Odda hd. i hønsegard på Berjaflot</t>
  </si>
  <si>
    <t>https://www.unimus.no/felles/bilder/web_hent_bilde.php?id=12194187&amp;type=jpeg</t>
  </si>
  <si>
    <t>POINT (30118 6688635)</t>
  </si>
  <si>
    <t>urn:catalog:BG:S:209036</t>
  </si>
  <si>
    <t>105_209036</t>
  </si>
  <si>
    <t>BG_209036</t>
  </si>
  <si>
    <t>209037</t>
  </si>
  <si>
    <t>Odda hd. Berjaflot i Odda.</t>
  </si>
  <si>
    <t>https://www.unimus.no/felles/bilder/web_hent_bilde.php?id=12194188&amp;type=jpeg</t>
  </si>
  <si>
    <t>urn:catalog:BG:S:209037</t>
  </si>
  <si>
    <t>105_209037</t>
  </si>
  <si>
    <t>BG_209037</t>
  </si>
  <si>
    <t>209038</t>
  </si>
  <si>
    <t>Odda hd. Berjaflot.</t>
  </si>
  <si>
    <t xml:space="preserve">https://www.unimus.no/felles/bilder/web_hent_bilde.php?id=12194189&amp;type=jpeg | https://www.unimus.no/felles/bilder/web_hent_bilde.php?id=12194190&amp;type=jpeg </t>
  </si>
  <si>
    <t>urn:catalog:BG:S:209038</t>
  </si>
  <si>
    <t>105_209038</t>
  </si>
  <si>
    <t>BG_209038</t>
  </si>
  <si>
    <t>209041</t>
  </si>
  <si>
    <t>45_6691</t>
  </si>
  <si>
    <t>Mangler koordinat - satt til kommunesenter basert på navn:Ullensvang</t>
  </si>
  <si>
    <t>https://www.unimus.no/felles/bilder/web_hent_bilde.php?id=12194193&amp;type=jpeg</t>
  </si>
  <si>
    <t>POINT (44466 6691937)</t>
  </si>
  <si>
    <t>urn:catalog:BG:S:209041</t>
  </si>
  <si>
    <t>105_209041</t>
  </si>
  <si>
    <t>BG_209041</t>
  </si>
  <si>
    <t>573918</t>
  </si>
  <si>
    <t>Odda, Ragde, \i åker</t>
  </si>
  <si>
    <t>J. Apold</t>
  </si>
  <si>
    <t>https://www.unimus.no/felles/bilder/web_hent_bilde.php?id=13588041&amp;type=jpeg</t>
  </si>
  <si>
    <t>urn:catalog:O:V:573918</t>
  </si>
  <si>
    <t>8_573918</t>
  </si>
  <si>
    <t>O_573918</t>
  </si>
  <si>
    <t>573917</t>
  </si>
  <si>
    <t>Odda: Hønsegard</t>
  </si>
  <si>
    <t>https://www.unimus.no/felles/bilder/web_hent_bilde.php?id=13588040&amp;type=jpeg</t>
  </si>
  <si>
    <t>urn:catalog:O:V:573917</t>
  </si>
  <si>
    <t>8_573917</t>
  </si>
  <si>
    <t>O_573917</t>
  </si>
  <si>
    <t>573919</t>
  </si>
  <si>
    <t>Karl Sivertzen</t>
  </si>
  <si>
    <t>https://www.unimus.no/felles/bilder/web_hent_bilde.php?id=13588042&amp;type=jpeg</t>
  </si>
  <si>
    <t>urn:catalog:O:V:573919</t>
  </si>
  <si>
    <t>8_573919</t>
  </si>
  <si>
    <t>O_573919</t>
  </si>
  <si>
    <t>209046</t>
  </si>
  <si>
    <t>37_6715</t>
  </si>
  <si>
    <t>Aga, Hardanger. \I kunstig eng.</t>
  </si>
  <si>
    <t xml:space="preserve">https://www.unimus.no/felles/bilder/web_hent_bilde.php?id=12194200&amp;type=jpeg | https://www.unimus.no/felles/bilder/web_hent_bilde.php?id=12194201&amp;type=jpeg </t>
  </si>
  <si>
    <t>POINT (36697 6714337)</t>
  </si>
  <si>
    <t>urn:catalog:BG:S:209046</t>
  </si>
  <si>
    <t>105_209046</t>
  </si>
  <si>
    <t>BG_209046</t>
  </si>
  <si>
    <t>209035</t>
  </si>
  <si>
    <t>13_6725</t>
  </si>
  <si>
    <t>Kvam</t>
  </si>
  <si>
    <t>Hardanger: Øistesø; Aalvik</t>
  </si>
  <si>
    <t>Mangler koordinat - satt til kommunesenter basert på navn:Kvam</t>
  </si>
  <si>
    <t xml:space="preserve">https://www.unimus.no/felles/bilder/web_hent_bilde.php?id=12194185&amp;type=jpeg | https://www.unimus.no/felles/bilder/web_hent_bilde.php?id=12194186&amp;type=jpeg </t>
  </si>
  <si>
    <t>POINT (12068 6725728)</t>
  </si>
  <si>
    <t>urn:catalog:BG:S:209035</t>
  </si>
  <si>
    <t>105_209035</t>
  </si>
  <si>
    <t>BG_209035</t>
  </si>
  <si>
    <t>209034</t>
  </si>
  <si>
    <t>Hardanger: Strandebarm: Børseim: Ekenes; J. Jonsens hønsehage</t>
  </si>
  <si>
    <t>T. Lillefosse</t>
  </si>
  <si>
    <t>Johs. Lid</t>
  </si>
  <si>
    <t>https://www.unimus.no/felles/bilder/web_hent_bilde.php?id=12194184&amp;type=jpeg</t>
  </si>
  <si>
    <t>urn:catalog:BG:S:209034</t>
  </si>
  <si>
    <t>105_209034</t>
  </si>
  <si>
    <t>BG_209034</t>
  </si>
  <si>
    <t>573913</t>
  </si>
  <si>
    <t>Hardanger; Strandebarm; Børseim: Ekenes, hønsehage til J. Johnsen.</t>
  </si>
  <si>
    <t>J. Lid</t>
  </si>
  <si>
    <t>https://www.unimus.no/felles/bilder/web_hent_bilde.php?id=13588036&amp;type=jpeg</t>
  </si>
  <si>
    <t>urn:catalog:O:V:573913</t>
  </si>
  <si>
    <t>8_573913</t>
  </si>
  <si>
    <t>O_573913</t>
  </si>
  <si>
    <t>573914</t>
  </si>
  <si>
    <t>Hardanger: Strandebarm: Børseim, Ekenes, hønsehage til J. Johnsen.</t>
  </si>
  <si>
    <t>https://www.unimus.no/felles/bilder/web_hent_bilde.php?id=13588037&amp;type=jpeg</t>
  </si>
  <si>
    <t>urn:catalog:O:V:573914</t>
  </si>
  <si>
    <t>8_573914</t>
  </si>
  <si>
    <t>O_573914</t>
  </si>
  <si>
    <t>573915</t>
  </si>
  <si>
    <t>Hardanger: Strandebarm: Børseim, i J. Johnsens hønsehage.</t>
  </si>
  <si>
    <t>https://www.unimus.no/felles/bilder/web_hent_bilde.php?id=13588038&amp;type=jpeg</t>
  </si>
  <si>
    <t>urn:catalog:O:V:573915</t>
  </si>
  <si>
    <t>8_573915</t>
  </si>
  <si>
    <t>O_573915</t>
  </si>
  <si>
    <t>573916</t>
  </si>
  <si>
    <t>Hardanger. Strandebarm: Børseim, Ekenes, \i en hønsehage.</t>
  </si>
  <si>
    <t>Anon.</t>
  </si>
  <si>
    <t>https://www.unimus.no/felles/bilder/web_hent_bilde.php?id=13588039&amp;type=jpeg</t>
  </si>
  <si>
    <t>urn:catalog:O:V:573916</t>
  </si>
  <si>
    <t>8_573916</t>
  </si>
  <si>
    <t>O_573916</t>
  </si>
  <si>
    <t>209016</t>
  </si>
  <si>
    <t>-1_6769</t>
  </si>
  <si>
    <t>Vaksdal</t>
  </si>
  <si>
    <t>Eidslandet, Bruvik.</t>
  </si>
  <si>
    <t xml:space="preserve">Abnormitet // https://www.unimus.no/felles/bilder/web_hent_bilde.php?id=12200276&amp;type=jpeg | https://www.unimus.no/felles/bilder/web_hent_bilde.php?id=12200277&amp;type=jpeg | https://www.unimus.no/felles/bilder/web_hent_bilde.php?id=12200278&amp;type=jpeg | https://www.unimus.no/felles/bilder/web_hent_bilde.php?id=12200279&amp;type=jpeg | https://www.unimus.no/felles/bilder/web_hent_bilde.php?id=12200280&amp;type=jpeg </t>
  </si>
  <si>
    <t>https://www.unimus.no/felles/bilder/web_hent_bilde.php?id=12200276&amp;type=jpeg</t>
  </si>
  <si>
    <t>POINT (-516 6768398)</t>
  </si>
  <si>
    <t>urn:catalog:BG:S:209016</t>
  </si>
  <si>
    <t>105_209016</t>
  </si>
  <si>
    <t>BG_209016</t>
  </si>
  <si>
    <t>209017</t>
  </si>
  <si>
    <t>-7_6739</t>
  </si>
  <si>
    <t>Boge mølle i Bruvik</t>
  </si>
  <si>
    <t xml:space="preserve">https://www.unimus.no/felles/bilder/web_hent_bilde.php?id=12200281&amp;type=jpeg | https://www.unimus.no/felles/bilder/web_hent_bilde.php?id=12200282&amp;type=jpeg </t>
  </si>
  <si>
    <t>POINT (-7827 6739204)</t>
  </si>
  <si>
    <t>urn:catalog:BG:S:209017</t>
  </si>
  <si>
    <t>105_209017</t>
  </si>
  <si>
    <t>BG_209017</t>
  </si>
  <si>
    <t>209018</t>
  </si>
  <si>
    <t>https://www.unimus.no/felles/bilder/web_hent_bilde.php?id=12200283&amp;type=jpeg</t>
  </si>
  <si>
    <t>urn:catalog:BG:S:209018</t>
  </si>
  <si>
    <t>105_209018</t>
  </si>
  <si>
    <t>BG_209018</t>
  </si>
  <si>
    <t>209020</t>
  </si>
  <si>
    <t>-9_6741</t>
  </si>
  <si>
    <t>Bruvik: Vaksdal</t>
  </si>
  <si>
    <t>https://www.unimus.no/felles/bilder/web_hent_bilde.php?id=12200285&amp;type=jpeg</t>
  </si>
  <si>
    <t>POINT (-8013 6740607)</t>
  </si>
  <si>
    <t>urn:catalog:BG:S:209020</t>
  </si>
  <si>
    <t>105_209020</t>
  </si>
  <si>
    <t>BG_209020</t>
  </si>
  <si>
    <t>209021</t>
  </si>
  <si>
    <t>Ved Vaksdal mølle</t>
  </si>
  <si>
    <t>Jakob Naustdal</t>
  </si>
  <si>
    <t>https://www.unimus.no/felles/bilder/web_hent_bilde.php?id=12200286&amp;type=jpeg</t>
  </si>
  <si>
    <t>POINT (-8108 6740169)</t>
  </si>
  <si>
    <t>urn:catalog:BG:S:209021</t>
  </si>
  <si>
    <t>105_209021</t>
  </si>
  <si>
    <t>BG_209021</t>
  </si>
  <si>
    <t>209022</t>
  </si>
  <si>
    <t>Vaksdal mølle</t>
  </si>
  <si>
    <t>https://www.unimus.no/felles/bilder/web_hent_bilde.php?id=12200287&amp;type=jpeg</t>
  </si>
  <si>
    <t>urn:catalog:BG:S:209022</t>
  </si>
  <si>
    <t>105_209022</t>
  </si>
  <si>
    <t>BG_209022</t>
  </si>
  <si>
    <t>209023</t>
  </si>
  <si>
    <t>https://www.unimus.no/felles/bilder/web_hent_bilde.php?id=12200288&amp;type=jpeg</t>
  </si>
  <si>
    <t>urn:catalog:BG:S:209023</t>
  </si>
  <si>
    <t>105_209023</t>
  </si>
  <si>
    <t>BG_209023</t>
  </si>
  <si>
    <t>209024</t>
  </si>
  <si>
    <t>Vaksdal: Vaksdal mølle</t>
  </si>
  <si>
    <t>https://www.unimus.no/felles/bilder/web_hent_bilde.php?id=12194170&amp;type=jpeg</t>
  </si>
  <si>
    <t>urn:catalog:BG:S:209024</t>
  </si>
  <si>
    <t>105_209024</t>
  </si>
  <si>
    <t>BG_209024</t>
  </si>
  <si>
    <t>209025</t>
  </si>
  <si>
    <t>https://www.unimus.no/felles/bilder/web_hent_bilde.php?id=12194171&amp;type=jpeg</t>
  </si>
  <si>
    <t>urn:catalog:BG:S:209025</t>
  </si>
  <si>
    <t>105_209025</t>
  </si>
  <si>
    <t>BG_209025</t>
  </si>
  <si>
    <t>209026</t>
  </si>
  <si>
    <t xml:space="preserve">https://www.unimus.no/felles/bilder/web_hent_bilde.php?id=12194172&amp;type=jpeg | https://www.unimus.no/felles/bilder/web_hent_bilde.php?id=12194173&amp;type=jpeg </t>
  </si>
  <si>
    <t>urn:catalog:BG:S:209026</t>
  </si>
  <si>
    <t>105_209026</t>
  </si>
  <si>
    <t>BG_209026</t>
  </si>
  <si>
    <t>209027</t>
  </si>
  <si>
    <t>Vaksdal: Vaksdal mølle. Øst for kaiene.</t>
  </si>
  <si>
    <t>https://www.unimus.no/felles/bilder/web_hent_bilde.php?id=12194174&amp;type=jpeg</t>
  </si>
  <si>
    <t>urn:catalog:BG:S:209027</t>
  </si>
  <si>
    <t>105_209027</t>
  </si>
  <si>
    <t>BG_209027</t>
  </si>
  <si>
    <t>209019</t>
  </si>
  <si>
    <t>-11_6741</t>
  </si>
  <si>
    <t>Osterøy</t>
  </si>
  <si>
    <t>Osterøy: Bruvik</t>
  </si>
  <si>
    <t>https://www.unimus.no/felles/bilder/web_hent_bilde.php?id=12200284&amp;type=jpeg</t>
  </si>
  <si>
    <t>POINT (-10814 6740960)</t>
  </si>
  <si>
    <t>urn:catalog:BG:S:209019</t>
  </si>
  <si>
    <t>105_209019</t>
  </si>
  <si>
    <t>BG_209019</t>
  </si>
  <si>
    <t>209032</t>
  </si>
  <si>
    <t>-17_6743</t>
  </si>
  <si>
    <t>Osterøy: Haus hd.: Hartveit.</t>
  </si>
  <si>
    <t>A. M. Askeland</t>
  </si>
  <si>
    <t>https://www.unimus.no/felles/bilder/web_hent_bilde.php?id=12194181&amp;type=jpeg</t>
  </si>
  <si>
    <t>POINT (-17862 6743125)</t>
  </si>
  <si>
    <t>urn:catalog:BG:S:209032</t>
  </si>
  <si>
    <t>105_209032</t>
  </si>
  <si>
    <t>BG_209032</t>
  </si>
  <si>
    <t>573921</t>
  </si>
  <si>
    <t>-17_6749</t>
  </si>
  <si>
    <t>Bruvik: Boge, ytre</t>
  </si>
  <si>
    <t>Mangler koordinat - satt til kommunesenter basert på navn:Osterøy</t>
  </si>
  <si>
    <t>https://www.unimus.no/felles/bilder/web_hent_bilde.php?id=13588044&amp;type=jpeg</t>
  </si>
  <si>
    <t>POINT (-17462 6748621)</t>
  </si>
  <si>
    <t>urn:catalog:O:V:573921</t>
  </si>
  <si>
    <t>8_573921</t>
  </si>
  <si>
    <t>O_573921</t>
  </si>
  <si>
    <t>209030</t>
  </si>
  <si>
    <t>-21_6747</t>
  </si>
  <si>
    <t>Lonevaag i Osterøy</t>
  </si>
  <si>
    <t xml:space="preserve">https://www.unimus.no/felles/bilder/web_hent_bilde.php?id=12194177&amp;type=jpeg | https://www.unimus.no/felles/bilder/web_hent_bilde.php?id=12194178&amp;type=jpeg | https://www.unimus.no/felles/bilder/web_hent_bilde.php?id=12194179&amp;type=jpeg </t>
  </si>
  <si>
    <t>POINT (-20461 6747658)</t>
  </si>
  <si>
    <t>urn:catalog:BG:S:209030</t>
  </si>
  <si>
    <t>105_209030</t>
  </si>
  <si>
    <t>BG_209030</t>
  </si>
  <si>
    <t>209028</t>
  </si>
  <si>
    <t>-23_6751</t>
  </si>
  <si>
    <t>Osterøy: Hamre: Raknes \Ved eit hønsahegn.</t>
  </si>
  <si>
    <t>Samuelson</t>
  </si>
  <si>
    <t>https://www.unimus.no/felles/bilder/web_hent_bilde.php?id=12194175&amp;type=jpeg</t>
  </si>
  <si>
    <t>POINT (-23390 6751328)</t>
  </si>
  <si>
    <t>urn:catalog:BG:S:209028</t>
  </si>
  <si>
    <t>105_209028</t>
  </si>
  <si>
    <t>BG_209028</t>
  </si>
  <si>
    <t>209033</t>
  </si>
  <si>
    <t>-19_6759</t>
  </si>
  <si>
    <t>Alver</t>
  </si>
  <si>
    <t>Lindås</t>
  </si>
  <si>
    <t>Lindås: Bjørsvik</t>
  </si>
  <si>
    <t xml:space="preserve">https://www.unimus.no/felles/bilder/web_hent_bilde.php?id=12194182&amp;type=jpeg | https://www.unimus.no/felles/bilder/web_hent_bilde.php?id=12194183&amp;type=jpeg </t>
  </si>
  <si>
    <t>POINT (-18880 6759635)</t>
  </si>
  <si>
    <t>urn:catalog:BG:S:209033</t>
  </si>
  <si>
    <t>105_209033</t>
  </si>
  <si>
    <t>BG_209033</t>
  </si>
  <si>
    <t>209248</t>
  </si>
  <si>
    <t>-35_6771</t>
  </si>
  <si>
    <t>Ones pr Lindaas (i sprekker paa Damskibsbryggen)</t>
  </si>
  <si>
    <t>O. Nyhuus</t>
  </si>
  <si>
    <t>G. Samuelson</t>
  </si>
  <si>
    <t>https://www.unimus.no/felles/bilder/web_hent_bilde.php?id=12255592&amp;type=jpeg</t>
  </si>
  <si>
    <t>POINT (-35413 6770362)</t>
  </si>
  <si>
    <t>urn:catalog:BG:S:209248</t>
  </si>
  <si>
    <t>105_209248</t>
  </si>
  <si>
    <t>BG_209248</t>
  </si>
  <si>
    <t>2071</t>
  </si>
  <si>
    <t>-33_6799</t>
  </si>
  <si>
    <t>Gulen</t>
  </si>
  <si>
    <t>SF</t>
  </si>
  <si>
    <t>Eidsfjord.</t>
  </si>
  <si>
    <t>Mangler koordinat - satt til kommunesenter basert på navn:Gulen</t>
  </si>
  <si>
    <t>POINT (-33361 6799493)</t>
  </si>
  <si>
    <t>urn:catalog:BG:S:2071</t>
  </si>
  <si>
    <t>105_2071</t>
  </si>
  <si>
    <t>BG_2071</t>
  </si>
  <si>
    <t>573923</t>
  </si>
  <si>
    <t>Gulen: Evenvik: Eidsfjord: Molde, ved rot i gården.</t>
  </si>
  <si>
    <t>https://www.unimus.no/felles/bilder/web_hent_bilde.php?id=13588046&amp;type=jpeg</t>
  </si>
  <si>
    <t>urn:catalog:O:V:573923</t>
  </si>
  <si>
    <t>8_573923</t>
  </si>
  <si>
    <t>O_573923</t>
  </si>
  <si>
    <t>209048</t>
  </si>
  <si>
    <t>45_6797</t>
  </si>
  <si>
    <t>Vik</t>
  </si>
  <si>
    <t>Sogn: Vik: Sjøtun i kunstig eng.</t>
  </si>
  <si>
    <t>Mangler koordinat - satt til kommunesenter basert på navn:Vik</t>
  </si>
  <si>
    <t>https://www.unimus.no/felles/bilder/web_hent_bilde.php?id=12194203&amp;type=jpeg</t>
  </si>
  <si>
    <t>POINT (44356 6796071)</t>
  </si>
  <si>
    <t>urn:catalog:BG:S:209048</t>
  </si>
  <si>
    <t>105_209048</t>
  </si>
  <si>
    <t>BG_209048</t>
  </si>
  <si>
    <t>209047</t>
  </si>
  <si>
    <t>57_6859</t>
  </si>
  <si>
    <t>Sunnfjord</t>
  </si>
  <si>
    <t>Jølster</t>
  </si>
  <si>
    <t>Jølster hd.: Lyngstad. \3 planter i attlegg</t>
  </si>
  <si>
    <t>Olav J. Befring</t>
  </si>
  <si>
    <t>https://www.unimus.no/felles/bilder/web_hent_bilde.php?id=12194202&amp;type=jpeg</t>
  </si>
  <si>
    <t>POINT (56020 6859638)</t>
  </si>
  <si>
    <t>urn:catalog:BG:S:209047</t>
  </si>
  <si>
    <t>105_209047</t>
  </si>
  <si>
    <t>BG_209047</t>
  </si>
  <si>
    <t>179637</t>
  </si>
  <si>
    <t>269_7041</t>
  </si>
  <si>
    <t>Trøndelag</t>
  </si>
  <si>
    <t>Trondheim</t>
  </si>
  <si>
    <t>ST</t>
  </si>
  <si>
    <t>Ilsvika: Felleskjøpet, østsiden av siloene</t>
  </si>
  <si>
    <t>https://www.unimus.no/felles/bilder/web_hent_bilde.php?id=14841180&amp;type=jpeg</t>
  </si>
  <si>
    <t>POINT (269222 7041931)</t>
  </si>
  <si>
    <t>urn:catalog:TRH:V:179637</t>
  </si>
  <si>
    <t>37_179637</t>
  </si>
  <si>
    <t>TRH_179637</t>
  </si>
  <si>
    <t>179630</t>
  </si>
  <si>
    <t>Ilsvika, ved siloene</t>
  </si>
  <si>
    <t>https://www.unimus.no/felles/bilder/web_hent_bilde.php?id=14841170&amp;type=jpeg</t>
  </si>
  <si>
    <t>urn:catalog:TRH:V:179630</t>
  </si>
  <si>
    <t>37_179630</t>
  </si>
  <si>
    <t>TRH_179630</t>
  </si>
  <si>
    <t>179632</t>
  </si>
  <si>
    <t>Ilsvika. Ved siloene</t>
  </si>
  <si>
    <t>https://www.unimus.no/felles/bilder/web_hent_bilde.php?id=14841172&amp;type=jpeg</t>
  </si>
  <si>
    <t>urn:catalog:TRH:V:179632</t>
  </si>
  <si>
    <t>37_179632</t>
  </si>
  <si>
    <t>TRH_179632</t>
  </si>
  <si>
    <t>179633</t>
  </si>
  <si>
    <t>https://www.unimus.no/felles/bilder/web_hent_bilde.php?id=14841174&amp;type=jpeg</t>
  </si>
  <si>
    <t>urn:catalog:TRH:V:179633</t>
  </si>
  <si>
    <t>37_179633</t>
  </si>
  <si>
    <t>TRH_179633</t>
  </si>
  <si>
    <t>122311</t>
  </si>
  <si>
    <t>Ilsvika Kornimportanlegg</t>
  </si>
  <si>
    <t>https://www.unimus.no/felles/bilder/web_hent_bilde.php?id=14801846&amp;type=jpeg</t>
  </si>
  <si>
    <t>urn:catalog:TRH:V:122311</t>
  </si>
  <si>
    <t>37_122311</t>
  </si>
  <si>
    <t>TRH_122311</t>
  </si>
  <si>
    <t>122312</t>
  </si>
  <si>
    <t>https://www.unimus.no/felles/bilder/web_hent_bilde.php?id=14801847&amp;type=jpeg</t>
  </si>
  <si>
    <t>urn:catalog:TRH:V:122312</t>
  </si>
  <si>
    <t>37_122312</t>
  </si>
  <si>
    <t>TRH_122312</t>
  </si>
  <si>
    <t>179631</t>
  </si>
  <si>
    <t>Ilsvika, kornimportanlegg</t>
  </si>
  <si>
    <t>https://www.unimus.no/felles/bilder/web_hent_bilde.php?id=14841171&amp;type=jpeg</t>
  </si>
  <si>
    <t>urn:catalog:TRH:V:179631</t>
  </si>
  <si>
    <t>37_179631</t>
  </si>
  <si>
    <t>TRH_179631</t>
  </si>
  <si>
    <t>317481</t>
  </si>
  <si>
    <t>Ilsvika Ved kornsiloene</t>
  </si>
  <si>
    <t>https://www.unimus.no/felles/bilder/web_hent_bilde.php?id=14895301&amp;type=jpeg</t>
  </si>
  <si>
    <t>urn:catalog:TRH:V:317481</t>
  </si>
  <si>
    <t>37_317481</t>
  </si>
  <si>
    <t>TRH_317481</t>
  </si>
  <si>
    <t>317476</t>
  </si>
  <si>
    <t>https://www.unimus.no/felles/bilder/web_hent_bilde.php?id=14895295&amp;type=jpeg</t>
  </si>
  <si>
    <t>urn:catalog:TRH:V:317476</t>
  </si>
  <si>
    <t>37_317476</t>
  </si>
  <si>
    <t>TRH_317476</t>
  </si>
  <si>
    <t>317477</t>
  </si>
  <si>
    <t>https://www.unimus.no/felles/bilder/web_hent_bilde.php?id=14895297&amp;type=jpeg</t>
  </si>
  <si>
    <t>urn:catalog:TRH:V:317477</t>
  </si>
  <si>
    <t>37_317477</t>
  </si>
  <si>
    <t>TRH_317477</t>
  </si>
  <si>
    <t>179634</t>
  </si>
  <si>
    <t>271_7037</t>
  </si>
  <si>
    <t>Sluppen avf.plass, nær Nidarvoll skole.</t>
  </si>
  <si>
    <t>https://www.unimus.no/felles/bilder/web_hent_bilde.php?id=14841175&amp;type=jpeg</t>
  </si>
  <si>
    <t>POINT (270862 7037933)</t>
  </si>
  <si>
    <t>urn:catalog:TRH:V:179634</t>
  </si>
  <si>
    <t>37_179634</t>
  </si>
  <si>
    <t>TRH_179634</t>
  </si>
  <si>
    <t>179638</t>
  </si>
  <si>
    <t>271_7041</t>
  </si>
  <si>
    <t>Elgeseter bru</t>
  </si>
  <si>
    <t>https://www.unimus.no/felles/bilder/web_hent_bilde.php?id=14841181&amp;type=jpeg</t>
  </si>
  <si>
    <t>POINT (270147 7041014)</t>
  </si>
  <si>
    <t>urn:catalog:TRH:V:179638</t>
  </si>
  <si>
    <t>37_179638</t>
  </si>
  <si>
    <t>TRH_179638</t>
  </si>
  <si>
    <t>179635</t>
  </si>
  <si>
    <t>271_7043</t>
  </si>
  <si>
    <t>Jernb.st.</t>
  </si>
  <si>
    <t>https://www.unimus.no/felles/bilder/web_hent_bilde.php?id=14841177&amp;type=jpeg</t>
  </si>
  <si>
    <t>POINT (270239 7042014)</t>
  </si>
  <si>
    <t>urn:catalog:TRH:V:179635</t>
  </si>
  <si>
    <t>37_179635</t>
  </si>
  <si>
    <t>TRH_179635</t>
  </si>
  <si>
    <t>179624</t>
  </si>
  <si>
    <t>261_7001</t>
  </si>
  <si>
    <t>Midtre Gauldal</t>
  </si>
  <si>
    <t>Støren jbst.</t>
  </si>
  <si>
    <t>https://www.unimus.no/felles/bilder/web_hent_bilde.php?id=14841161&amp;type=jpeg</t>
  </si>
  <si>
    <t>POINT (261831 7000592)</t>
  </si>
  <si>
    <t>urn:catalog:TRH:V:179624</t>
  </si>
  <si>
    <t>37_179624</t>
  </si>
  <si>
    <t>TRH_179624</t>
  </si>
  <si>
    <t>179613</t>
  </si>
  <si>
    <t>261_7031</t>
  </si>
  <si>
    <t>Melhus</t>
  </si>
  <si>
    <t>Øysanda</t>
  </si>
  <si>
    <t xml:space="preserve">https://www.unimus.no/felles/bilder/web_hent_bilde.php?id=14841143&amp;type=jpeg | https://www.unimus.no/felles/bilder/web_hent_bilde.php?id=14841145&amp;type=jpeg </t>
  </si>
  <si>
    <t>POINT (261193 7031307)</t>
  </si>
  <si>
    <t>urn:catalog:TRH:V:179613</t>
  </si>
  <si>
    <t>37_179613</t>
  </si>
  <si>
    <t>TRH_179613</t>
  </si>
  <si>
    <t>573925</t>
  </si>
  <si>
    <t>251_7025</t>
  </si>
  <si>
    <t>Skaun</t>
  </si>
  <si>
    <t>Buviken ved en mølle</t>
  </si>
  <si>
    <t>R. Thambs Lyche</t>
  </si>
  <si>
    <t>G. S-n</t>
  </si>
  <si>
    <t>Mangler koordinat - satt til kommunesenter basert på navn:Skaun</t>
  </si>
  <si>
    <t>https://www.unimus.no/felles/bilder/web_hent_bilde.php?id=13588048&amp;type=jpeg</t>
  </si>
  <si>
    <t>POINT (251092 7025759)</t>
  </si>
  <si>
    <t>urn:catalog:O:V:573925</t>
  </si>
  <si>
    <t>8_573925</t>
  </si>
  <si>
    <t>O_573925</t>
  </si>
  <si>
    <t>573924</t>
  </si>
  <si>
    <t>Buvik: Pienes mølle.</t>
  </si>
  <si>
    <t>R. Tambs Lyche</t>
  </si>
  <si>
    <t>https://www.unimus.no/felles/bilder/web_hent_bilde.php?id=13588047&amp;type=jpeg</t>
  </si>
  <si>
    <t>urn:catalog:O:V:573924</t>
  </si>
  <si>
    <t>8_573924</t>
  </si>
  <si>
    <t>O_573924</t>
  </si>
  <si>
    <t>122302</t>
  </si>
  <si>
    <t>257_7029</t>
  </si>
  <si>
    <t>Pienes mølle</t>
  </si>
  <si>
    <t>Vort materiale av L. apetalum er nylig revidert av dr. G. Samuelsson, Upsala</t>
  </si>
  <si>
    <t>https://www.unimus.no/felles/bilder/web_hent_bilde.php?id=14801829&amp;type=jpeg</t>
  </si>
  <si>
    <t>POINT (257970 7029089)</t>
  </si>
  <si>
    <t>urn:catalog:TRH:V:122302</t>
  </si>
  <si>
    <t>37_122302</t>
  </si>
  <si>
    <t>TRH_122302</t>
  </si>
  <si>
    <t>122301</t>
  </si>
  <si>
    <t>https://www.unimus.no/felles/bilder/web_hent_bilde.php?id=14801828&amp;type=jpeg</t>
  </si>
  <si>
    <t>urn:catalog:TRH:V:122301</t>
  </si>
  <si>
    <t>37_122301</t>
  </si>
  <si>
    <t>TRH_122301</t>
  </si>
  <si>
    <t>179623</t>
  </si>
  <si>
    <t>https://www.unimus.no/felles/bilder/web_hent_bilde.php?id=14841159&amp;type=jpeg</t>
  </si>
  <si>
    <t>urn:catalog:TRH:V:179623</t>
  </si>
  <si>
    <t>37_179623</t>
  </si>
  <si>
    <t>TRH_179623</t>
  </si>
  <si>
    <t>179622</t>
  </si>
  <si>
    <t>https://www.unimus.no/felles/bilder/web_hent_bilde.php?id=14841158&amp;type=jpeg</t>
  </si>
  <si>
    <t>urn:catalog:TRH:V:179622</t>
  </si>
  <si>
    <t>37_179622</t>
  </si>
  <si>
    <t>TRH_179622</t>
  </si>
  <si>
    <t>122300</t>
  </si>
  <si>
    <t>Carl Blom</t>
  </si>
  <si>
    <t>https://www.unimus.no/felles/bilder/web_hent_bilde.php?id=14801826&amp;type=jpeg</t>
  </si>
  <si>
    <t>urn:catalog:TRH:V:122300</t>
  </si>
  <si>
    <t>37_122300</t>
  </si>
  <si>
    <t>TRH_122300</t>
  </si>
  <si>
    <t>179628</t>
  </si>
  <si>
    <t>Piene`s mølle</t>
  </si>
  <si>
    <t>Tommy Prestø</t>
  </si>
  <si>
    <t>https://www.unimus.no/felles/bilder/web_hent_bilde.php?id=14841167&amp;type=jpeg</t>
  </si>
  <si>
    <t>urn:catalog:TRH:V:179628</t>
  </si>
  <si>
    <t>37_179628</t>
  </si>
  <si>
    <t>TRH_179628</t>
  </si>
  <si>
    <t>179629</t>
  </si>
  <si>
    <t>https://www.unimus.no/felles/bilder/web_hent_bilde.php?id=14841168&amp;type=jpeg</t>
  </si>
  <si>
    <t>urn:catalog:TRH:V:179629</t>
  </si>
  <si>
    <t>37_179629</t>
  </si>
  <si>
    <t>TRH_179629</t>
  </si>
  <si>
    <t>179621</t>
  </si>
  <si>
    <t>https://www.unimus.no/felles/bilder/web_hent_bilde.php?id=14841156&amp;type=jpeg</t>
  </si>
  <si>
    <t>urn:catalog:TRH:V:179621</t>
  </si>
  <si>
    <t>37_179621</t>
  </si>
  <si>
    <t>TRH_179621</t>
  </si>
  <si>
    <t>179620</t>
  </si>
  <si>
    <t>https://www.unimus.no/felles/bilder/web_hent_bilde.php?id=14841155&amp;type=jpeg</t>
  </si>
  <si>
    <t>urn:catalog:TRH:V:179620</t>
  </si>
  <si>
    <t>37_179620</t>
  </si>
  <si>
    <t>TRH_179620</t>
  </si>
  <si>
    <t>179619</t>
  </si>
  <si>
    <t>https://www.unimus.no/felles/bilder/web_hent_bilde.php?id=14841154&amp;type=jpeg</t>
  </si>
  <si>
    <t>urn:catalog:TRH:V:179619</t>
  </si>
  <si>
    <t>37_179619</t>
  </si>
  <si>
    <t>TRH_179619</t>
  </si>
  <si>
    <t>122309</t>
  </si>
  <si>
    <t>https://www.unimus.no/felles/bilder/web_hent_bilde.php?id=14801842&amp;type=jpeg</t>
  </si>
  <si>
    <t>urn:catalog:TRH:V:122309</t>
  </si>
  <si>
    <t>37_122309</t>
  </si>
  <si>
    <t>TRH_122309</t>
  </si>
  <si>
    <t>122310</t>
  </si>
  <si>
    <t>https://www.unimus.no/felles/bilder/web_hent_bilde.php?id=14801843&amp;type=jpeg</t>
  </si>
  <si>
    <t>urn:catalog:TRH:V:122310</t>
  </si>
  <si>
    <t>37_122310</t>
  </si>
  <si>
    <t>TRH_122310</t>
  </si>
  <si>
    <t>179618</t>
  </si>
  <si>
    <t>https://www.unimus.no/felles/bilder/web_hent_bilde.php?id=14841152&amp;type=jpeg</t>
  </si>
  <si>
    <t>urn:catalog:TRH:V:179618</t>
  </si>
  <si>
    <t>37_179618</t>
  </si>
  <si>
    <t>TRH_179618</t>
  </si>
  <si>
    <t>179627</t>
  </si>
  <si>
    <t>https://www.unimus.no/felles/bilder/web_hent_bilde.php?id=14841165&amp;type=jpeg</t>
  </si>
  <si>
    <t>urn:catalog:TRH:V:179627</t>
  </si>
  <si>
    <t>37_179627</t>
  </si>
  <si>
    <t>TRH_179627</t>
  </si>
  <si>
    <t>179616</t>
  </si>
  <si>
    <t>https://www.unimus.no/felles/bilder/web_hent_bilde.php?id=14841149&amp;type=jpeg</t>
  </si>
  <si>
    <t>urn:catalog:TRH:V:179616</t>
  </si>
  <si>
    <t>37_179616</t>
  </si>
  <si>
    <t>TRH_179616</t>
  </si>
  <si>
    <t>179617</t>
  </si>
  <si>
    <t>https://www.unimus.no/felles/bilder/web_hent_bilde.php?id=14841151&amp;type=jpeg</t>
  </si>
  <si>
    <t>urn:catalog:TRH:V:179617</t>
  </si>
  <si>
    <t>37_179617</t>
  </si>
  <si>
    <t>TRH_179617</t>
  </si>
  <si>
    <t>122304</t>
  </si>
  <si>
    <t>Buvik mølle. Ved veien ovenfor møllen \I et berg</t>
  </si>
  <si>
    <t>urn:catalog:TRH:V:122304</t>
  </si>
  <si>
    <t>37_122304</t>
  </si>
  <si>
    <t>TRH_122304</t>
  </si>
  <si>
    <t>122306</t>
  </si>
  <si>
    <t>Buvik mølle</t>
  </si>
  <si>
    <t>https://www.unimus.no/felles/bilder/web_hent_bilde.php?id=14801836&amp;type=jpeg</t>
  </si>
  <si>
    <t>urn:catalog:TRH:V:122306</t>
  </si>
  <si>
    <t>37_122306</t>
  </si>
  <si>
    <t>TRH_122306</t>
  </si>
  <si>
    <t>103794</t>
  </si>
  <si>
    <t>https://www.unimus.no/felles/bilder/web_hent_bilde.php?id=14794045&amp;type=jpeg</t>
  </si>
  <si>
    <t>urn:catalog:TRH:V:103794</t>
  </si>
  <si>
    <t>37_103794</t>
  </si>
  <si>
    <t>TRH_103794</t>
  </si>
  <si>
    <t>122305</t>
  </si>
  <si>
    <t>https://www.unimus.no/felles/bilder/web_hent_bilde.php?id=14801833&amp;type=jpeg</t>
  </si>
  <si>
    <t>urn:catalog:TRH:V:122305</t>
  </si>
  <si>
    <t>37_122305</t>
  </si>
  <si>
    <t>TRH_122305</t>
  </si>
  <si>
    <t>179626</t>
  </si>
  <si>
    <t>https://www.unimus.no/felles/bilder/web_hent_bilde.php?id=14841164&amp;type=jpeg</t>
  </si>
  <si>
    <t>urn:catalog:TRH:V:179626</t>
  </si>
  <si>
    <t>37_179626</t>
  </si>
  <si>
    <t>TRH_179626</t>
  </si>
  <si>
    <t>122307</t>
  </si>
  <si>
    <t>https://www.unimus.no/felles/bilder/web_hent_bilde.php?id=14801837&amp;type=jpeg</t>
  </si>
  <si>
    <t>urn:catalog:TRH:V:122307</t>
  </si>
  <si>
    <t>37_122307</t>
  </si>
  <si>
    <t>TRH_122307</t>
  </si>
  <si>
    <t>122308</t>
  </si>
  <si>
    <t>https://www.unimus.no/felles/bilder/web_hent_bilde.php?id=14801840&amp;type=jpeg</t>
  </si>
  <si>
    <t>urn:catalog:TRH:V:122308</t>
  </si>
  <si>
    <t>37_122308</t>
  </si>
  <si>
    <t>TRH_122308</t>
  </si>
  <si>
    <t>179614</t>
  </si>
  <si>
    <t>https://www.unimus.no/felles/bilder/web_hent_bilde.php?id=14841146&amp;type=jpeg</t>
  </si>
  <si>
    <t>urn:catalog:TRH:V:179614</t>
  </si>
  <si>
    <t>37_179614</t>
  </si>
  <si>
    <t>TRH_179614</t>
  </si>
  <si>
    <t>179615</t>
  </si>
  <si>
    <t>https://www.unimus.no/felles/bilder/web_hent_bilde.php?id=14841148&amp;type=jpeg</t>
  </si>
  <si>
    <t>urn:catalog:TRH:V:179615</t>
  </si>
  <si>
    <t>37_179615</t>
  </si>
  <si>
    <t>TRH_179615</t>
  </si>
  <si>
    <t>179625</t>
  </si>
  <si>
    <t>https://www.unimus.no/felles/bilder/web_hent_bilde.php?id=14841162&amp;type=jpeg</t>
  </si>
  <si>
    <t>urn:catalog:TRH:V:179625</t>
  </si>
  <si>
    <t>37_179625</t>
  </si>
  <si>
    <t>TRH_179625</t>
  </si>
  <si>
    <t>315643</t>
  </si>
  <si>
    <t>259_7029</t>
  </si>
  <si>
    <t>Buvika</t>
  </si>
  <si>
    <t>Soffi Bødtker</t>
  </si>
  <si>
    <t>https://www.unimus.no/felles/bilder/web_hent_bilde.php?id=14894196&amp;type=jpeg</t>
  </si>
  <si>
    <t>POINT (258969 7029003)</t>
  </si>
  <si>
    <t>urn:catalog:TRH:V:315643</t>
  </si>
  <si>
    <t>37_315643</t>
  </si>
  <si>
    <t>TRH_315643</t>
  </si>
  <si>
    <t>19562</t>
  </si>
  <si>
    <t>313_7067</t>
  </si>
  <si>
    <t>Levanger</t>
  </si>
  <si>
    <t>NT</t>
  </si>
  <si>
    <t>Levanger, jarnvegsstasjonen.</t>
  </si>
  <si>
    <t>Mangler koordinat - satt til kommunesenter basert på navn:Levanger</t>
  </si>
  <si>
    <t>POINT (313794 7066635)</t>
  </si>
  <si>
    <t>urn:catalog:TROM:V:19562</t>
  </si>
  <si>
    <t>117_19562</t>
  </si>
  <si>
    <t>TROM_19562</t>
  </si>
  <si>
    <t>573926</t>
  </si>
  <si>
    <t>813_7789</t>
  </si>
  <si>
    <t>Troms og Finnmark</t>
  </si>
  <si>
    <t>Alta</t>
  </si>
  <si>
    <t>Fi</t>
  </si>
  <si>
    <t>Alten: Smedgjerdet ved Bosekop; \i dyrket eng</t>
  </si>
  <si>
    <t>Ove Dahl</t>
  </si>
  <si>
    <t>Mangler koordinat - satt til kommunesenter basert på navn:Alta</t>
  </si>
  <si>
    <t>https://www.unimus.no/felles/bilder/web_hent_bilde.php?id=13588049&amp;type=jpeg</t>
  </si>
  <si>
    <t>POINT (812736 7788591)</t>
  </si>
  <si>
    <t>urn:catalog:O:V:573926</t>
  </si>
  <si>
    <t>8_573926</t>
  </si>
  <si>
    <t>O_573926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</si>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</sst>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77E1-6912-4853-A036-AD743B0D4561}">
  <dimension ref="A1:BX620"/>
  <sheetViews>
    <sheetView tabSelected="1" workbookViewId="0">
      <selection activeCell="H11" sqref="H11"/>
    </sheetView>
  </sheetViews>
  <sheetFormatPr defaultRowHeight="15" x14ac:dyDescent="0.25"/>
  <cols>
    <col min="14" max="14" width="19.5703125" customWidth="1"/>
    <col min="15" max="15" width="22.7109375" customWidth="1"/>
  </cols>
  <sheetData>
    <row r="1" spans="1:76" x14ac:dyDescent="0.25">
      <c r="A1" s="13" t="s">
        <v>4500</v>
      </c>
      <c r="B1" s="13" t="s">
        <v>4501</v>
      </c>
      <c r="C1" s="13" t="s">
        <v>4502</v>
      </c>
      <c r="D1" s="13" t="s">
        <v>4503</v>
      </c>
      <c r="E1" s="13" t="s">
        <v>4504</v>
      </c>
      <c r="F1" s="13" t="s">
        <v>4505</v>
      </c>
      <c r="G1" s="13" t="s">
        <v>4506</v>
      </c>
      <c r="H1" s="14" t="s">
        <v>4507</v>
      </c>
      <c r="I1" s="13" t="s">
        <v>4508</v>
      </c>
      <c r="J1" s="13" t="s">
        <v>4509</v>
      </c>
      <c r="K1" s="13" t="s">
        <v>4510</v>
      </c>
      <c r="L1" s="13" t="s">
        <v>4511</v>
      </c>
      <c r="M1" s="13" t="s">
        <v>4512</v>
      </c>
      <c r="N1" s="13" t="s">
        <v>4513</v>
      </c>
      <c r="O1" s="13" t="s">
        <v>4514</v>
      </c>
      <c r="P1" s="15" t="s">
        <v>4515</v>
      </c>
      <c r="Q1" s="16" t="s">
        <v>4516</v>
      </c>
      <c r="R1" s="17" t="s">
        <v>4517</v>
      </c>
      <c r="S1" s="17" t="s">
        <v>4518</v>
      </c>
      <c r="T1" s="17" t="s">
        <v>4519</v>
      </c>
      <c r="U1" s="18" t="s">
        <v>4520</v>
      </c>
      <c r="V1" s="13" t="s">
        <v>4521</v>
      </c>
      <c r="W1" s="13" t="s">
        <v>4522</v>
      </c>
      <c r="X1" s="13" t="s">
        <v>4523</v>
      </c>
      <c r="Y1" s="3" t="s">
        <v>4524</v>
      </c>
      <c r="Z1" s="3" t="s">
        <v>4525</v>
      </c>
      <c r="AA1" s="13" t="s">
        <v>4526</v>
      </c>
      <c r="AB1" s="13" t="s">
        <v>4527</v>
      </c>
      <c r="AC1" s="13" t="s">
        <v>4528</v>
      </c>
      <c r="AD1" s="13" t="s">
        <v>4529</v>
      </c>
      <c r="AE1" s="13" t="s">
        <v>4530</v>
      </c>
      <c r="AF1" s="13" t="s">
        <v>4531</v>
      </c>
      <c r="AG1" s="13" t="s">
        <v>4532</v>
      </c>
      <c r="AH1" s="13" t="s">
        <v>4533</v>
      </c>
      <c r="AI1" s="13"/>
      <c r="AJ1" s="13" t="s">
        <v>4534</v>
      </c>
      <c r="AK1" s="13" t="s">
        <v>4535</v>
      </c>
      <c r="AL1" s="18" t="s">
        <v>4536</v>
      </c>
      <c r="AM1" s="18" t="s">
        <v>4537</v>
      </c>
      <c r="AN1" s="18" t="s">
        <v>4538</v>
      </c>
      <c r="AO1" s="18" t="s">
        <v>4539</v>
      </c>
      <c r="AP1" s="13" t="s">
        <v>4540</v>
      </c>
      <c r="AQ1" s="19" t="s">
        <v>4541</v>
      </c>
      <c r="AR1" s="20" t="s">
        <v>4542</v>
      </c>
      <c r="AS1" s="13" t="s">
        <v>4543</v>
      </c>
      <c r="AT1" s="12" t="s">
        <v>4544</v>
      </c>
      <c r="AU1" s="13" t="s">
        <v>4512</v>
      </c>
      <c r="AV1" s="13" t="s">
        <v>4545</v>
      </c>
      <c r="AW1" s="13" t="s">
        <v>4546</v>
      </c>
      <c r="AX1" s="13" t="s">
        <v>4547</v>
      </c>
      <c r="AY1" s="13" t="s">
        <v>4548</v>
      </c>
      <c r="AZ1" s="13" t="s">
        <v>4549</v>
      </c>
      <c r="BA1" s="13" t="s">
        <v>4550</v>
      </c>
      <c r="BB1" s="13" t="s">
        <v>4551</v>
      </c>
      <c r="BC1" s="13" t="s">
        <v>4552</v>
      </c>
      <c r="BD1" s="13" t="s">
        <v>4553</v>
      </c>
      <c r="BE1" s="13" t="s">
        <v>4554</v>
      </c>
      <c r="BF1" s="21" t="s">
        <v>4555</v>
      </c>
      <c r="BG1" s="13" t="s">
        <v>4556</v>
      </c>
      <c r="BH1" s="13" t="s">
        <v>4519</v>
      </c>
      <c r="BI1" s="13" t="s">
        <v>4557</v>
      </c>
      <c r="BJ1" s="13" t="s">
        <v>4558</v>
      </c>
      <c r="BK1" s="7" t="s">
        <v>4559</v>
      </c>
      <c r="BL1" s="13" t="s">
        <v>4560</v>
      </c>
      <c r="BM1" s="13" t="s">
        <v>4561</v>
      </c>
      <c r="BN1" s="13" t="s">
        <v>4562</v>
      </c>
      <c r="BO1" s="13" t="s">
        <v>4563</v>
      </c>
      <c r="BP1" t="s">
        <v>4564</v>
      </c>
      <c r="BQ1" t="s">
        <v>4565</v>
      </c>
      <c r="BR1" t="s">
        <v>4566</v>
      </c>
      <c r="BS1" t="s">
        <v>4567</v>
      </c>
      <c r="BT1" s="13" t="s">
        <v>4568</v>
      </c>
      <c r="BU1" s="13" t="s">
        <v>4569</v>
      </c>
      <c r="BV1" s="13" t="s">
        <v>4570</v>
      </c>
      <c r="BW1" s="13" t="s">
        <v>4571</v>
      </c>
      <c r="BX1" s="13" t="s">
        <v>4572</v>
      </c>
    </row>
    <row r="2" spans="1:76" x14ac:dyDescent="0.25">
      <c r="A2">
        <v>452363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101249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101</v>
      </c>
      <c r="AB2" s="4" t="s">
        <v>8</v>
      </c>
      <c r="AD2">
        <v>2018</v>
      </c>
      <c r="AE2">
        <v>9</v>
      </c>
      <c r="AF2">
        <v>27</v>
      </c>
      <c r="AG2" t="s">
        <v>10</v>
      </c>
      <c r="AH2" t="s">
        <v>10</v>
      </c>
      <c r="AJ2" t="s">
        <v>5</v>
      </c>
      <c r="AK2" t="s">
        <v>11</v>
      </c>
      <c r="AL2">
        <v>286064</v>
      </c>
      <c r="AM2">
        <v>6558001</v>
      </c>
      <c r="AN2" s="4">
        <v>287000</v>
      </c>
      <c r="AO2" s="4">
        <v>6559000</v>
      </c>
      <c r="AP2">
        <v>125</v>
      </c>
      <c r="AR2">
        <v>210</v>
      </c>
      <c r="AS2" t="s">
        <v>12</v>
      </c>
      <c r="AT2" s="5"/>
      <c r="AU2">
        <v>101249</v>
      </c>
      <c r="AW2" s="6" t="s">
        <v>13</v>
      </c>
      <c r="AX2">
        <v>1</v>
      </c>
      <c r="AY2" t="s">
        <v>14</v>
      </c>
      <c r="AZ2" t="s">
        <v>15</v>
      </c>
      <c r="BA2" t="s">
        <v>16</v>
      </c>
      <c r="BB2">
        <v>210</v>
      </c>
      <c r="BC2" t="s">
        <v>17</v>
      </c>
      <c r="BD2" t="s">
        <v>18</v>
      </c>
      <c r="BF2" s="5">
        <v>43405.3451726852</v>
      </c>
      <c r="BG2" s="7" t="s">
        <v>19</v>
      </c>
      <c r="BI2">
        <v>5</v>
      </c>
      <c r="BJ2">
        <v>309895</v>
      </c>
      <c r="BL2" t="s">
        <v>20</v>
      </c>
      <c r="BX2">
        <v>452363</v>
      </c>
    </row>
    <row r="3" spans="1:76" x14ac:dyDescent="0.25">
      <c r="A3">
        <v>465358</v>
      </c>
      <c r="B3">
        <v>310090</v>
      </c>
      <c r="F3" t="s">
        <v>0</v>
      </c>
      <c r="G3" t="s">
        <v>21</v>
      </c>
      <c r="H3" t="s">
        <v>22</v>
      </c>
      <c r="I3" s="8" t="str">
        <f t="shared" ref="I3:I35" si="0">HYPERLINK(AT3,"Hb")</f>
        <v>Hb</v>
      </c>
      <c r="K3">
        <v>1</v>
      </c>
      <c r="L3" t="s">
        <v>4</v>
      </c>
      <c r="M3">
        <v>101249</v>
      </c>
      <c r="N3" t="s">
        <v>5</v>
      </c>
      <c r="O3" t="s">
        <v>5</v>
      </c>
      <c r="U3" t="s">
        <v>23</v>
      </c>
      <c r="V3" s="1">
        <v>1</v>
      </c>
      <c r="W3" t="s">
        <v>7</v>
      </c>
      <c r="X3" t="s">
        <v>8</v>
      </c>
      <c r="Y3" s="2" t="s">
        <v>9</v>
      </c>
      <c r="Z3" s="3">
        <v>1</v>
      </c>
      <c r="AA3" s="4">
        <v>101</v>
      </c>
      <c r="AB3" s="4" t="s">
        <v>8</v>
      </c>
      <c r="AC3" t="s">
        <v>24</v>
      </c>
      <c r="AD3">
        <v>1960</v>
      </c>
      <c r="AE3">
        <v>9</v>
      </c>
      <c r="AF3">
        <v>14</v>
      </c>
      <c r="AG3" t="s">
        <v>25</v>
      </c>
      <c r="AH3" t="s">
        <v>25</v>
      </c>
      <c r="AJ3" t="s">
        <v>5</v>
      </c>
      <c r="AK3" t="s">
        <v>11</v>
      </c>
      <c r="AL3">
        <v>293026</v>
      </c>
      <c r="AM3">
        <v>6559472</v>
      </c>
      <c r="AN3" s="4">
        <v>293000</v>
      </c>
      <c r="AO3" s="4">
        <v>6559000</v>
      </c>
      <c r="AP3">
        <v>707</v>
      </c>
      <c r="AR3">
        <v>8</v>
      </c>
      <c r="AS3" t="s">
        <v>26</v>
      </c>
      <c r="AT3" t="s">
        <v>27</v>
      </c>
      <c r="AU3">
        <v>101249</v>
      </c>
      <c r="AW3" s="6" t="s">
        <v>13</v>
      </c>
      <c r="AX3">
        <v>1</v>
      </c>
      <c r="AY3" t="s">
        <v>14</v>
      </c>
      <c r="AZ3" t="s">
        <v>28</v>
      </c>
      <c r="BA3" t="s">
        <v>29</v>
      </c>
      <c r="BB3">
        <v>8</v>
      </c>
      <c r="BC3" t="s">
        <v>30</v>
      </c>
      <c r="BD3" t="s">
        <v>31</v>
      </c>
      <c r="BE3">
        <v>1</v>
      </c>
      <c r="BF3" s="5">
        <v>36723</v>
      </c>
      <c r="BG3" s="7" t="s">
        <v>19</v>
      </c>
      <c r="BI3">
        <v>3</v>
      </c>
      <c r="BJ3">
        <v>482458</v>
      </c>
      <c r="BK3">
        <v>110507</v>
      </c>
      <c r="BL3" t="s">
        <v>32</v>
      </c>
      <c r="BN3" t="s">
        <v>33</v>
      </c>
      <c r="BX3">
        <v>465358</v>
      </c>
    </row>
    <row r="4" spans="1:76" x14ac:dyDescent="0.25">
      <c r="A4">
        <v>464457</v>
      </c>
      <c r="B4">
        <v>278572</v>
      </c>
      <c r="F4" t="s">
        <v>0</v>
      </c>
      <c r="G4" t="s">
        <v>21</v>
      </c>
      <c r="H4" t="s">
        <v>34</v>
      </c>
      <c r="I4" s="8" t="str">
        <f t="shared" si="0"/>
        <v>Hb</v>
      </c>
      <c r="K4">
        <v>1</v>
      </c>
      <c r="L4" t="s">
        <v>4</v>
      </c>
      <c r="M4">
        <v>101249</v>
      </c>
      <c r="N4" t="s">
        <v>5</v>
      </c>
      <c r="O4" t="s">
        <v>5</v>
      </c>
      <c r="U4" t="s">
        <v>23</v>
      </c>
      <c r="V4" s="1">
        <v>1</v>
      </c>
      <c r="W4" t="s">
        <v>7</v>
      </c>
      <c r="X4" t="s">
        <v>8</v>
      </c>
      <c r="Y4" s="2" t="s">
        <v>9</v>
      </c>
      <c r="Z4" s="3">
        <v>1</v>
      </c>
      <c r="AA4" s="4">
        <v>101</v>
      </c>
      <c r="AB4" s="4" t="s">
        <v>8</v>
      </c>
      <c r="AC4" t="s">
        <v>35</v>
      </c>
      <c r="AD4">
        <v>1997</v>
      </c>
      <c r="AE4">
        <v>8</v>
      </c>
      <c r="AF4">
        <v>10</v>
      </c>
      <c r="AG4" t="s">
        <v>10</v>
      </c>
      <c r="AH4" t="s">
        <v>10</v>
      </c>
      <c r="AJ4" t="s">
        <v>5</v>
      </c>
      <c r="AK4" t="s">
        <v>11</v>
      </c>
      <c r="AL4">
        <v>292657</v>
      </c>
      <c r="AM4">
        <v>6558931</v>
      </c>
      <c r="AN4" s="4">
        <v>293000</v>
      </c>
      <c r="AO4" s="4">
        <v>6559000</v>
      </c>
      <c r="AP4">
        <v>470</v>
      </c>
      <c r="AR4">
        <v>8</v>
      </c>
      <c r="AS4" t="s">
        <v>26</v>
      </c>
      <c r="AT4" t="s">
        <v>36</v>
      </c>
      <c r="AU4">
        <v>101249</v>
      </c>
      <c r="AW4" s="6" t="s">
        <v>13</v>
      </c>
      <c r="AX4">
        <v>1</v>
      </c>
      <c r="AY4" t="s">
        <v>14</v>
      </c>
      <c r="AZ4" t="s">
        <v>37</v>
      </c>
      <c r="BA4" t="s">
        <v>38</v>
      </c>
      <c r="BB4">
        <v>8</v>
      </c>
      <c r="BC4" t="s">
        <v>30</v>
      </c>
      <c r="BD4" t="s">
        <v>31</v>
      </c>
      <c r="BE4">
        <v>1</v>
      </c>
      <c r="BF4" s="5">
        <v>43136</v>
      </c>
      <c r="BG4" s="7" t="s">
        <v>19</v>
      </c>
      <c r="BI4">
        <v>3</v>
      </c>
      <c r="BJ4">
        <v>451605</v>
      </c>
      <c r="BK4">
        <v>110508</v>
      </c>
      <c r="BL4" t="s">
        <v>39</v>
      </c>
      <c r="BN4" t="s">
        <v>40</v>
      </c>
      <c r="BX4">
        <v>464457</v>
      </c>
    </row>
    <row r="5" spans="1:76" x14ac:dyDescent="0.25">
      <c r="A5">
        <v>313579</v>
      </c>
      <c r="B5">
        <v>310092</v>
      </c>
      <c r="F5" t="s">
        <v>0</v>
      </c>
      <c r="G5" t="s">
        <v>21</v>
      </c>
      <c r="H5" t="s">
        <v>41</v>
      </c>
      <c r="I5" s="8" t="str">
        <f t="shared" si="0"/>
        <v>Hb</v>
      </c>
      <c r="K5">
        <v>1</v>
      </c>
      <c r="L5" t="s">
        <v>4</v>
      </c>
      <c r="M5">
        <v>101249</v>
      </c>
      <c r="N5" t="s">
        <v>5</v>
      </c>
      <c r="O5" t="s">
        <v>5</v>
      </c>
      <c r="U5" t="s">
        <v>42</v>
      </c>
      <c r="V5" s="1">
        <v>1</v>
      </c>
      <c r="W5" t="s">
        <v>7</v>
      </c>
      <c r="X5" t="s">
        <v>43</v>
      </c>
      <c r="Y5" s="2" t="s">
        <v>9</v>
      </c>
      <c r="Z5" s="3">
        <v>1</v>
      </c>
      <c r="AA5" s="4">
        <v>104</v>
      </c>
      <c r="AB5" s="4" t="s">
        <v>43</v>
      </c>
      <c r="AC5" t="s">
        <v>44</v>
      </c>
      <c r="AD5">
        <v>1946</v>
      </c>
      <c r="AE5">
        <v>7</v>
      </c>
      <c r="AF5">
        <v>15</v>
      </c>
      <c r="AG5" t="s">
        <v>45</v>
      </c>
      <c r="AH5" t="s">
        <v>46</v>
      </c>
      <c r="AJ5" t="s">
        <v>5</v>
      </c>
      <c r="AK5" t="s">
        <v>11</v>
      </c>
      <c r="AL5">
        <v>253171</v>
      </c>
      <c r="AM5">
        <v>6596069</v>
      </c>
      <c r="AN5" s="4">
        <v>253000</v>
      </c>
      <c r="AO5" s="4">
        <v>6597000</v>
      </c>
      <c r="AP5">
        <v>495</v>
      </c>
      <c r="AR5">
        <v>8</v>
      </c>
      <c r="AS5" t="s">
        <v>26</v>
      </c>
      <c r="AT5" t="s">
        <v>47</v>
      </c>
      <c r="AU5">
        <v>101249</v>
      </c>
      <c r="AW5" s="6" t="s">
        <v>13</v>
      </c>
      <c r="AX5">
        <v>1</v>
      </c>
      <c r="AY5" t="s">
        <v>14</v>
      </c>
      <c r="AZ5" t="s">
        <v>48</v>
      </c>
      <c r="BA5" t="s">
        <v>49</v>
      </c>
      <c r="BB5">
        <v>8</v>
      </c>
      <c r="BC5" t="s">
        <v>30</v>
      </c>
      <c r="BD5" t="s">
        <v>31</v>
      </c>
      <c r="BE5">
        <v>1</v>
      </c>
      <c r="BF5" s="5">
        <v>41954</v>
      </c>
      <c r="BG5" s="7" t="s">
        <v>19</v>
      </c>
      <c r="BI5">
        <v>3</v>
      </c>
      <c r="BJ5">
        <v>482460</v>
      </c>
      <c r="BK5">
        <v>110513</v>
      </c>
      <c r="BL5" t="s">
        <v>50</v>
      </c>
      <c r="BN5" t="s">
        <v>51</v>
      </c>
      <c r="BX5">
        <v>313579</v>
      </c>
    </row>
    <row r="6" spans="1:76" x14ac:dyDescent="0.25">
      <c r="A6">
        <v>319481</v>
      </c>
      <c r="B6">
        <v>310093</v>
      </c>
      <c r="F6" t="s">
        <v>0</v>
      </c>
      <c r="G6" t="s">
        <v>21</v>
      </c>
      <c r="H6" t="s">
        <v>52</v>
      </c>
      <c r="I6" s="8" t="str">
        <f t="shared" si="0"/>
        <v>Hb</v>
      </c>
      <c r="K6">
        <v>1</v>
      </c>
      <c r="L6" t="s">
        <v>4</v>
      </c>
      <c r="M6">
        <v>101249</v>
      </c>
      <c r="N6" t="s">
        <v>5</v>
      </c>
      <c r="O6" t="s">
        <v>5</v>
      </c>
      <c r="U6" t="s">
        <v>53</v>
      </c>
      <c r="V6" s="1">
        <v>1</v>
      </c>
      <c r="W6" t="s">
        <v>7</v>
      </c>
      <c r="X6" t="s">
        <v>43</v>
      </c>
      <c r="Y6" s="2" t="s">
        <v>9</v>
      </c>
      <c r="Z6" s="3">
        <v>1</v>
      </c>
      <c r="AA6" s="4">
        <v>104</v>
      </c>
      <c r="AB6" s="4" t="s">
        <v>43</v>
      </c>
      <c r="AC6" t="s">
        <v>54</v>
      </c>
      <c r="AD6">
        <v>1927</v>
      </c>
      <c r="AE6">
        <v>9</v>
      </c>
      <c r="AF6">
        <v>9</v>
      </c>
      <c r="AG6" t="s">
        <v>55</v>
      </c>
      <c r="AH6" t="s">
        <v>55</v>
      </c>
      <c r="AJ6" t="s">
        <v>5</v>
      </c>
      <c r="AK6" t="s">
        <v>11</v>
      </c>
      <c r="AL6">
        <v>254165</v>
      </c>
      <c r="AM6">
        <v>6597087</v>
      </c>
      <c r="AN6" s="4">
        <v>255000</v>
      </c>
      <c r="AO6" s="4">
        <v>6597000</v>
      </c>
      <c r="AP6">
        <v>71</v>
      </c>
      <c r="AR6">
        <v>8</v>
      </c>
      <c r="AS6" t="s">
        <v>26</v>
      </c>
      <c r="AT6" t="s">
        <v>56</v>
      </c>
      <c r="AU6">
        <v>101249</v>
      </c>
      <c r="AW6" s="6" t="s">
        <v>13</v>
      </c>
      <c r="AX6">
        <v>1</v>
      </c>
      <c r="AY6" t="s">
        <v>14</v>
      </c>
      <c r="AZ6" t="s">
        <v>57</v>
      </c>
      <c r="BA6" t="s">
        <v>58</v>
      </c>
      <c r="BB6">
        <v>8</v>
      </c>
      <c r="BC6" t="s">
        <v>30</v>
      </c>
      <c r="BD6" t="s">
        <v>31</v>
      </c>
      <c r="BE6">
        <v>1</v>
      </c>
      <c r="BF6" s="5">
        <v>36723</v>
      </c>
      <c r="BG6" s="7" t="s">
        <v>19</v>
      </c>
      <c r="BI6">
        <v>3</v>
      </c>
      <c r="BJ6">
        <v>482461</v>
      </c>
      <c r="BK6">
        <v>110509</v>
      </c>
      <c r="BL6" t="s">
        <v>59</v>
      </c>
      <c r="BN6" t="s">
        <v>60</v>
      </c>
      <c r="BX6">
        <v>319481</v>
      </c>
    </row>
    <row r="7" spans="1:76" x14ac:dyDescent="0.25">
      <c r="A7">
        <v>320071</v>
      </c>
      <c r="B7">
        <v>214840</v>
      </c>
      <c r="F7" t="s">
        <v>0</v>
      </c>
      <c r="G7" t="s">
        <v>61</v>
      </c>
      <c r="H7" t="s">
        <v>62</v>
      </c>
      <c r="I7" s="8" t="str">
        <f t="shared" si="0"/>
        <v>Hb</v>
      </c>
      <c r="K7">
        <v>1</v>
      </c>
      <c r="L7" t="s">
        <v>4</v>
      </c>
      <c r="M7">
        <v>101249</v>
      </c>
      <c r="N7" t="s">
        <v>5</v>
      </c>
      <c r="O7" t="s">
        <v>5</v>
      </c>
      <c r="U7" t="s">
        <v>53</v>
      </c>
      <c r="V7" s="9">
        <v>2</v>
      </c>
      <c r="W7" t="s">
        <v>7</v>
      </c>
      <c r="X7" t="s">
        <v>43</v>
      </c>
      <c r="Y7" s="2" t="s">
        <v>9</v>
      </c>
      <c r="Z7" s="3">
        <v>1</v>
      </c>
      <c r="AA7" s="4">
        <v>104</v>
      </c>
      <c r="AB7" s="4" t="s">
        <v>43</v>
      </c>
      <c r="AC7" t="s">
        <v>63</v>
      </c>
      <c r="AD7">
        <v>1958</v>
      </c>
      <c r="AE7">
        <v>9</v>
      </c>
      <c r="AF7">
        <v>28</v>
      </c>
      <c r="AG7" t="s">
        <v>25</v>
      </c>
      <c r="AH7" t="s">
        <v>25</v>
      </c>
      <c r="AJ7" t="s">
        <v>5</v>
      </c>
      <c r="AK7" t="s">
        <v>11</v>
      </c>
      <c r="AL7">
        <v>254246</v>
      </c>
      <c r="AM7">
        <v>6596322</v>
      </c>
      <c r="AN7" s="4">
        <v>255000</v>
      </c>
      <c r="AO7" s="4">
        <v>6597000</v>
      </c>
      <c r="AP7">
        <v>1581</v>
      </c>
      <c r="AR7">
        <v>37</v>
      </c>
      <c r="AT7" t="s">
        <v>64</v>
      </c>
      <c r="AU7">
        <v>101249</v>
      </c>
      <c r="AW7" s="6" t="s">
        <v>13</v>
      </c>
      <c r="AX7">
        <v>1</v>
      </c>
      <c r="AY7" t="s">
        <v>14</v>
      </c>
      <c r="AZ7" t="s">
        <v>65</v>
      </c>
      <c r="BA7" t="s">
        <v>66</v>
      </c>
      <c r="BB7">
        <v>37</v>
      </c>
      <c r="BC7" t="s">
        <v>67</v>
      </c>
      <c r="BD7" t="s">
        <v>31</v>
      </c>
      <c r="BE7">
        <v>1</v>
      </c>
      <c r="BF7" s="5">
        <v>41767</v>
      </c>
      <c r="BG7" s="7" t="s">
        <v>19</v>
      </c>
      <c r="BI7">
        <v>4</v>
      </c>
      <c r="BJ7">
        <v>369237</v>
      </c>
      <c r="BK7">
        <v>110514</v>
      </c>
      <c r="BL7" t="s">
        <v>68</v>
      </c>
      <c r="BN7" t="s">
        <v>69</v>
      </c>
      <c r="BX7">
        <v>320071</v>
      </c>
    </row>
    <row r="8" spans="1:76" x14ac:dyDescent="0.25">
      <c r="A8">
        <v>325909</v>
      </c>
      <c r="B8">
        <v>310094</v>
      </c>
      <c r="F8" t="s">
        <v>0</v>
      </c>
      <c r="G8" t="s">
        <v>21</v>
      </c>
      <c r="H8" t="s">
        <v>70</v>
      </c>
      <c r="I8" s="8" t="str">
        <f t="shared" si="0"/>
        <v>Hb</v>
      </c>
      <c r="K8">
        <v>1</v>
      </c>
      <c r="L8" t="s">
        <v>4</v>
      </c>
      <c r="M8">
        <v>101249</v>
      </c>
      <c r="N8" t="s">
        <v>5</v>
      </c>
      <c r="O8" t="s">
        <v>5</v>
      </c>
      <c r="U8" t="s">
        <v>71</v>
      </c>
      <c r="V8" s="1">
        <v>1</v>
      </c>
      <c r="W8" t="s">
        <v>7</v>
      </c>
      <c r="X8" t="s">
        <v>43</v>
      </c>
      <c r="Y8" s="2" t="s">
        <v>9</v>
      </c>
      <c r="Z8" s="3">
        <v>1</v>
      </c>
      <c r="AA8" s="4">
        <v>104</v>
      </c>
      <c r="AB8" s="4" t="s">
        <v>43</v>
      </c>
      <c r="AC8" t="s">
        <v>72</v>
      </c>
      <c r="AD8">
        <v>1927</v>
      </c>
      <c r="AE8">
        <v>9</v>
      </c>
      <c r="AF8">
        <v>9</v>
      </c>
      <c r="AG8" t="s">
        <v>55</v>
      </c>
      <c r="AH8" t="s">
        <v>55</v>
      </c>
      <c r="AJ8" t="s">
        <v>5</v>
      </c>
      <c r="AK8" t="s">
        <v>11</v>
      </c>
      <c r="AL8">
        <v>255418</v>
      </c>
      <c r="AM8">
        <v>6600623</v>
      </c>
      <c r="AN8" s="4">
        <v>255000</v>
      </c>
      <c r="AO8" s="4">
        <v>6601000</v>
      </c>
      <c r="AP8">
        <v>113</v>
      </c>
      <c r="AR8">
        <v>8</v>
      </c>
      <c r="AS8" t="s">
        <v>26</v>
      </c>
      <c r="AT8" t="s">
        <v>73</v>
      </c>
      <c r="AU8">
        <v>101249</v>
      </c>
      <c r="AW8" s="6" t="s">
        <v>13</v>
      </c>
      <c r="AX8">
        <v>1</v>
      </c>
      <c r="AY8" t="s">
        <v>14</v>
      </c>
      <c r="AZ8" t="s">
        <v>74</v>
      </c>
      <c r="BA8" t="s">
        <v>75</v>
      </c>
      <c r="BB8">
        <v>8</v>
      </c>
      <c r="BC8" t="s">
        <v>30</v>
      </c>
      <c r="BD8" t="s">
        <v>31</v>
      </c>
      <c r="BE8">
        <v>1</v>
      </c>
      <c r="BF8" s="5">
        <v>43152</v>
      </c>
      <c r="BG8" s="7" t="s">
        <v>19</v>
      </c>
      <c r="BI8">
        <v>3</v>
      </c>
      <c r="BJ8">
        <v>482462</v>
      </c>
      <c r="BK8">
        <v>110510</v>
      </c>
      <c r="BL8" t="s">
        <v>76</v>
      </c>
      <c r="BN8" t="s">
        <v>77</v>
      </c>
      <c r="BX8">
        <v>325909</v>
      </c>
    </row>
    <row r="9" spans="1:76" x14ac:dyDescent="0.25">
      <c r="A9">
        <v>327281</v>
      </c>
      <c r="B9">
        <v>214838</v>
      </c>
      <c r="F9" t="s">
        <v>0</v>
      </c>
      <c r="G9" t="s">
        <v>61</v>
      </c>
      <c r="H9" t="s">
        <v>78</v>
      </c>
      <c r="I9" s="8" t="str">
        <f t="shared" si="0"/>
        <v>Hb</v>
      </c>
      <c r="K9">
        <v>1</v>
      </c>
      <c r="L9" t="s">
        <v>4</v>
      </c>
      <c r="M9">
        <v>101249</v>
      </c>
      <c r="N9" t="s">
        <v>5</v>
      </c>
      <c r="O9" t="s">
        <v>5</v>
      </c>
      <c r="U9" t="s">
        <v>71</v>
      </c>
      <c r="V9" s="1">
        <v>1</v>
      </c>
      <c r="W9" t="s">
        <v>7</v>
      </c>
      <c r="X9" t="s">
        <v>43</v>
      </c>
      <c r="Y9" s="2" t="s">
        <v>9</v>
      </c>
      <c r="Z9" s="3">
        <v>1</v>
      </c>
      <c r="AA9" s="4">
        <v>104</v>
      </c>
      <c r="AB9" s="4" t="s">
        <v>43</v>
      </c>
      <c r="AC9" t="s">
        <v>72</v>
      </c>
      <c r="AD9">
        <v>1932</v>
      </c>
      <c r="AE9">
        <v>8</v>
      </c>
      <c r="AF9">
        <v>8</v>
      </c>
      <c r="AG9" t="s">
        <v>79</v>
      </c>
      <c r="AH9" t="s">
        <v>79</v>
      </c>
      <c r="AJ9" t="s">
        <v>5</v>
      </c>
      <c r="AK9" t="s">
        <v>11</v>
      </c>
      <c r="AL9">
        <v>255652</v>
      </c>
      <c r="AM9">
        <v>6600720</v>
      </c>
      <c r="AN9" s="4">
        <v>255000</v>
      </c>
      <c r="AO9" s="4">
        <v>6601000</v>
      </c>
      <c r="AP9">
        <v>1118</v>
      </c>
      <c r="AR9">
        <v>37</v>
      </c>
      <c r="AT9" t="s">
        <v>80</v>
      </c>
      <c r="AU9">
        <v>101249</v>
      </c>
      <c r="AW9" s="6" t="s">
        <v>13</v>
      </c>
      <c r="AX9">
        <v>1</v>
      </c>
      <c r="AY9" t="s">
        <v>14</v>
      </c>
      <c r="AZ9" t="s">
        <v>81</v>
      </c>
      <c r="BA9" t="s">
        <v>82</v>
      </c>
      <c r="BB9">
        <v>37</v>
      </c>
      <c r="BC9" t="s">
        <v>67</v>
      </c>
      <c r="BD9" t="s">
        <v>31</v>
      </c>
      <c r="BE9">
        <v>1</v>
      </c>
      <c r="BF9" s="5">
        <v>41767</v>
      </c>
      <c r="BG9" s="7" t="s">
        <v>19</v>
      </c>
      <c r="BI9">
        <v>4</v>
      </c>
      <c r="BJ9">
        <v>369235</v>
      </c>
      <c r="BK9">
        <v>110511</v>
      </c>
      <c r="BL9" t="s">
        <v>83</v>
      </c>
      <c r="BN9" t="s">
        <v>84</v>
      </c>
      <c r="BX9">
        <v>327281</v>
      </c>
    </row>
    <row r="10" spans="1:76" x14ac:dyDescent="0.25">
      <c r="A10">
        <v>327282</v>
      </c>
      <c r="B10">
        <v>214839</v>
      </c>
      <c r="F10" t="s">
        <v>0</v>
      </c>
      <c r="G10" t="s">
        <v>61</v>
      </c>
      <c r="H10" t="s">
        <v>85</v>
      </c>
      <c r="I10" s="8" t="str">
        <f t="shared" si="0"/>
        <v>Hb</v>
      </c>
      <c r="K10">
        <v>1</v>
      </c>
      <c r="L10" t="s">
        <v>4</v>
      </c>
      <c r="M10">
        <v>101249</v>
      </c>
      <c r="N10" t="s">
        <v>5</v>
      </c>
      <c r="O10" t="s">
        <v>5</v>
      </c>
      <c r="U10" t="s">
        <v>71</v>
      </c>
      <c r="V10" s="1">
        <v>1</v>
      </c>
      <c r="W10" t="s">
        <v>7</v>
      </c>
      <c r="X10" t="s">
        <v>43</v>
      </c>
      <c r="Y10" s="2" t="s">
        <v>9</v>
      </c>
      <c r="Z10" s="3">
        <v>1</v>
      </c>
      <c r="AA10" s="4">
        <v>104</v>
      </c>
      <c r="AB10" s="4" t="s">
        <v>43</v>
      </c>
      <c r="AC10" t="s">
        <v>72</v>
      </c>
      <c r="AD10">
        <v>1932</v>
      </c>
      <c r="AE10">
        <v>8</v>
      </c>
      <c r="AF10">
        <v>8</v>
      </c>
      <c r="AG10" t="s">
        <v>79</v>
      </c>
      <c r="AH10" t="s">
        <v>79</v>
      </c>
      <c r="AJ10" t="s">
        <v>5</v>
      </c>
      <c r="AK10" t="s">
        <v>11</v>
      </c>
      <c r="AL10">
        <v>255652</v>
      </c>
      <c r="AM10">
        <v>6600720</v>
      </c>
      <c r="AN10" s="4">
        <v>255000</v>
      </c>
      <c r="AO10" s="4">
        <v>6601000</v>
      </c>
      <c r="AP10">
        <v>1118</v>
      </c>
      <c r="AR10">
        <v>37</v>
      </c>
      <c r="AT10" t="s">
        <v>86</v>
      </c>
      <c r="AU10">
        <v>101249</v>
      </c>
      <c r="AW10" s="6" t="s">
        <v>13</v>
      </c>
      <c r="AX10">
        <v>1</v>
      </c>
      <c r="AY10" t="s">
        <v>14</v>
      </c>
      <c r="AZ10" t="s">
        <v>81</v>
      </c>
      <c r="BA10" t="s">
        <v>87</v>
      </c>
      <c r="BB10">
        <v>37</v>
      </c>
      <c r="BC10" t="s">
        <v>67</v>
      </c>
      <c r="BD10" t="s">
        <v>31</v>
      </c>
      <c r="BE10">
        <v>1</v>
      </c>
      <c r="BF10" s="5">
        <v>41767</v>
      </c>
      <c r="BG10" s="7" t="s">
        <v>19</v>
      </c>
      <c r="BI10">
        <v>4</v>
      </c>
      <c r="BJ10">
        <v>369236</v>
      </c>
      <c r="BK10">
        <v>110512</v>
      </c>
      <c r="BL10" t="s">
        <v>88</v>
      </c>
      <c r="BN10" t="s">
        <v>89</v>
      </c>
      <c r="BX10">
        <v>327282</v>
      </c>
    </row>
    <row r="11" spans="1:76" x14ac:dyDescent="0.25">
      <c r="A11">
        <v>325835</v>
      </c>
      <c r="B11">
        <v>310095</v>
      </c>
      <c r="F11" t="s">
        <v>0</v>
      </c>
      <c r="G11" t="s">
        <v>21</v>
      </c>
      <c r="H11" t="s">
        <v>90</v>
      </c>
      <c r="I11" s="8" t="str">
        <f t="shared" si="0"/>
        <v>Hb</v>
      </c>
      <c r="K11">
        <v>1</v>
      </c>
      <c r="L11" t="s">
        <v>4</v>
      </c>
      <c r="M11">
        <v>101249</v>
      </c>
      <c r="N11" t="s">
        <v>5</v>
      </c>
      <c r="O11" t="s">
        <v>5</v>
      </c>
      <c r="U11" t="s">
        <v>71</v>
      </c>
      <c r="V11" s="1">
        <v>1</v>
      </c>
      <c r="W11" t="s">
        <v>7</v>
      </c>
      <c r="X11" t="s">
        <v>43</v>
      </c>
      <c r="Y11" s="2" t="s">
        <v>9</v>
      </c>
      <c r="Z11" s="3">
        <v>1</v>
      </c>
      <c r="AA11" s="4">
        <v>104</v>
      </c>
      <c r="AB11" s="4" t="s">
        <v>43</v>
      </c>
      <c r="AC11" t="s">
        <v>91</v>
      </c>
      <c r="AD11">
        <v>1966</v>
      </c>
      <c r="AE11">
        <v>9</v>
      </c>
      <c r="AF11">
        <v>13</v>
      </c>
      <c r="AG11" t="s">
        <v>25</v>
      </c>
      <c r="AH11" t="s">
        <v>25</v>
      </c>
      <c r="AJ11" t="s">
        <v>5</v>
      </c>
      <c r="AK11" t="s">
        <v>11</v>
      </c>
      <c r="AL11">
        <v>255410</v>
      </c>
      <c r="AM11">
        <v>6600579</v>
      </c>
      <c r="AN11" s="4">
        <v>255000</v>
      </c>
      <c r="AO11" s="4">
        <v>6601000</v>
      </c>
      <c r="AP11">
        <v>214</v>
      </c>
      <c r="AR11">
        <v>8</v>
      </c>
      <c r="AS11" t="s">
        <v>26</v>
      </c>
      <c r="AT11" t="s">
        <v>92</v>
      </c>
      <c r="AU11">
        <v>101249</v>
      </c>
      <c r="AW11" s="6" t="s">
        <v>13</v>
      </c>
      <c r="AX11">
        <v>1</v>
      </c>
      <c r="AY11" t="s">
        <v>14</v>
      </c>
      <c r="AZ11" t="s">
        <v>93</v>
      </c>
      <c r="BA11" t="s">
        <v>94</v>
      </c>
      <c r="BB11">
        <v>8</v>
      </c>
      <c r="BC11" t="s">
        <v>30</v>
      </c>
      <c r="BD11" t="s">
        <v>31</v>
      </c>
      <c r="BE11">
        <v>1</v>
      </c>
      <c r="BF11" s="5">
        <v>43142</v>
      </c>
      <c r="BG11" s="7" t="s">
        <v>19</v>
      </c>
      <c r="BI11">
        <v>3</v>
      </c>
      <c r="BJ11">
        <v>482463</v>
      </c>
      <c r="BK11">
        <v>110515</v>
      </c>
      <c r="BL11" t="s">
        <v>95</v>
      </c>
      <c r="BN11" t="s">
        <v>96</v>
      </c>
      <c r="BX11">
        <v>325835</v>
      </c>
    </row>
    <row r="12" spans="1:76" x14ac:dyDescent="0.25">
      <c r="A12">
        <v>325837</v>
      </c>
      <c r="B12">
        <v>310100</v>
      </c>
      <c r="F12" t="s">
        <v>0</v>
      </c>
      <c r="G12" t="s">
        <v>21</v>
      </c>
      <c r="H12" t="s">
        <v>97</v>
      </c>
      <c r="I12" s="8" t="str">
        <f t="shared" si="0"/>
        <v>Hb</v>
      </c>
      <c r="K12">
        <v>1</v>
      </c>
      <c r="L12" t="s">
        <v>4</v>
      </c>
      <c r="M12">
        <v>101249</v>
      </c>
      <c r="N12" t="s">
        <v>5</v>
      </c>
      <c r="O12" t="s">
        <v>5</v>
      </c>
      <c r="U12" t="s">
        <v>71</v>
      </c>
      <c r="V12" s="1">
        <v>1</v>
      </c>
      <c r="W12" t="s">
        <v>7</v>
      </c>
      <c r="X12" t="s">
        <v>43</v>
      </c>
      <c r="Y12" s="2" t="s">
        <v>9</v>
      </c>
      <c r="Z12" s="3">
        <v>1</v>
      </c>
      <c r="AA12" s="4">
        <v>104</v>
      </c>
      <c r="AB12" s="4" t="s">
        <v>43</v>
      </c>
      <c r="AC12" t="s">
        <v>91</v>
      </c>
      <c r="AD12">
        <v>1967</v>
      </c>
      <c r="AE12">
        <v>9</v>
      </c>
      <c r="AF12">
        <v>21</v>
      </c>
      <c r="AG12" t="s">
        <v>25</v>
      </c>
      <c r="AH12" t="s">
        <v>25</v>
      </c>
      <c r="AJ12" t="s">
        <v>5</v>
      </c>
      <c r="AK12" t="s">
        <v>11</v>
      </c>
      <c r="AL12">
        <v>255410</v>
      </c>
      <c r="AM12">
        <v>6600579</v>
      </c>
      <c r="AN12" s="4">
        <v>255000</v>
      </c>
      <c r="AO12" s="4">
        <v>6601000</v>
      </c>
      <c r="AP12">
        <v>214</v>
      </c>
      <c r="AR12">
        <v>8</v>
      </c>
      <c r="AS12" t="s">
        <v>26</v>
      </c>
      <c r="AT12" t="s">
        <v>98</v>
      </c>
      <c r="AU12">
        <v>101249</v>
      </c>
      <c r="AW12" s="6" t="s">
        <v>13</v>
      </c>
      <c r="AX12">
        <v>1</v>
      </c>
      <c r="AY12" t="s">
        <v>14</v>
      </c>
      <c r="AZ12" t="s">
        <v>93</v>
      </c>
      <c r="BA12" t="s">
        <v>99</v>
      </c>
      <c r="BB12">
        <v>8</v>
      </c>
      <c r="BC12" t="s">
        <v>30</v>
      </c>
      <c r="BD12" t="s">
        <v>31</v>
      </c>
      <c r="BE12">
        <v>1</v>
      </c>
      <c r="BF12" s="5">
        <v>43142</v>
      </c>
      <c r="BG12" s="7" t="s">
        <v>19</v>
      </c>
      <c r="BI12">
        <v>3</v>
      </c>
      <c r="BJ12">
        <v>482468</v>
      </c>
      <c r="BK12">
        <v>110516</v>
      </c>
      <c r="BL12" t="s">
        <v>100</v>
      </c>
      <c r="BN12" t="s">
        <v>101</v>
      </c>
      <c r="BX12">
        <v>325837</v>
      </c>
    </row>
    <row r="13" spans="1:76" x14ac:dyDescent="0.25">
      <c r="A13">
        <v>326471</v>
      </c>
      <c r="B13">
        <v>310098</v>
      </c>
      <c r="F13" t="s">
        <v>0</v>
      </c>
      <c r="G13" t="s">
        <v>21</v>
      </c>
      <c r="H13" t="s">
        <v>102</v>
      </c>
      <c r="I13" s="8" t="str">
        <f t="shared" si="0"/>
        <v>Hb</v>
      </c>
      <c r="K13">
        <v>1</v>
      </c>
      <c r="L13" t="s">
        <v>4</v>
      </c>
      <c r="M13">
        <v>101249</v>
      </c>
      <c r="N13" t="s">
        <v>5</v>
      </c>
      <c r="O13" t="s">
        <v>5</v>
      </c>
      <c r="U13" t="s">
        <v>71</v>
      </c>
      <c r="V13" s="1">
        <v>1</v>
      </c>
      <c r="W13" t="s">
        <v>7</v>
      </c>
      <c r="X13" t="s">
        <v>43</v>
      </c>
      <c r="Y13" s="2" t="s">
        <v>9</v>
      </c>
      <c r="Z13" s="3">
        <v>1</v>
      </c>
      <c r="AA13" s="4">
        <v>104</v>
      </c>
      <c r="AB13" s="4" t="s">
        <v>43</v>
      </c>
      <c r="AC13" t="s">
        <v>103</v>
      </c>
      <c r="AD13">
        <v>1968</v>
      </c>
      <c r="AE13">
        <v>10</v>
      </c>
      <c r="AF13">
        <v>2</v>
      </c>
      <c r="AG13" t="s">
        <v>25</v>
      </c>
      <c r="AH13" t="s">
        <v>25</v>
      </c>
      <c r="AJ13" t="s">
        <v>5</v>
      </c>
      <c r="AK13" t="s">
        <v>11</v>
      </c>
      <c r="AL13">
        <v>255516</v>
      </c>
      <c r="AM13">
        <v>6600639</v>
      </c>
      <c r="AN13" s="4">
        <v>255000</v>
      </c>
      <c r="AO13" s="4">
        <v>6601000</v>
      </c>
      <c r="AP13">
        <v>115</v>
      </c>
      <c r="AR13">
        <v>8</v>
      </c>
      <c r="AS13" t="s">
        <v>26</v>
      </c>
      <c r="AT13" t="s">
        <v>104</v>
      </c>
      <c r="AU13">
        <v>101249</v>
      </c>
      <c r="AW13" s="6" t="s">
        <v>13</v>
      </c>
      <c r="AX13">
        <v>1</v>
      </c>
      <c r="AY13" t="s">
        <v>14</v>
      </c>
      <c r="AZ13" t="s">
        <v>105</v>
      </c>
      <c r="BA13" t="s">
        <v>106</v>
      </c>
      <c r="BB13">
        <v>8</v>
      </c>
      <c r="BC13" t="s">
        <v>30</v>
      </c>
      <c r="BD13" t="s">
        <v>31</v>
      </c>
      <c r="BE13">
        <v>1</v>
      </c>
      <c r="BF13" s="5">
        <v>43142</v>
      </c>
      <c r="BG13" s="7" t="s">
        <v>19</v>
      </c>
      <c r="BI13">
        <v>3</v>
      </c>
      <c r="BJ13">
        <v>482466</v>
      </c>
      <c r="BK13">
        <v>110517</v>
      </c>
      <c r="BL13" t="s">
        <v>107</v>
      </c>
      <c r="BN13" t="s">
        <v>108</v>
      </c>
      <c r="BX13">
        <v>326471</v>
      </c>
    </row>
    <row r="14" spans="1:76" x14ac:dyDescent="0.25">
      <c r="A14">
        <v>325836</v>
      </c>
      <c r="B14">
        <v>310099</v>
      </c>
      <c r="F14" t="s">
        <v>0</v>
      </c>
      <c r="G14" t="s">
        <v>21</v>
      </c>
      <c r="H14" t="s">
        <v>109</v>
      </c>
      <c r="I14" s="8" t="str">
        <f t="shared" si="0"/>
        <v>Hb</v>
      </c>
      <c r="K14">
        <v>1</v>
      </c>
      <c r="L14" t="s">
        <v>4</v>
      </c>
      <c r="M14">
        <v>101249</v>
      </c>
      <c r="N14" t="s">
        <v>5</v>
      </c>
      <c r="O14" t="s">
        <v>5</v>
      </c>
      <c r="U14" t="s">
        <v>71</v>
      </c>
      <c r="V14" s="1">
        <v>1</v>
      </c>
      <c r="W14" t="s">
        <v>7</v>
      </c>
      <c r="X14" t="s">
        <v>43</v>
      </c>
      <c r="Y14" s="2" t="s">
        <v>9</v>
      </c>
      <c r="Z14" s="3">
        <v>1</v>
      </c>
      <c r="AA14" s="4">
        <v>104</v>
      </c>
      <c r="AB14" s="4" t="s">
        <v>43</v>
      </c>
      <c r="AC14" t="s">
        <v>110</v>
      </c>
      <c r="AD14">
        <v>1969</v>
      </c>
      <c r="AE14">
        <v>9</v>
      </c>
      <c r="AF14">
        <v>19</v>
      </c>
      <c r="AG14" t="s">
        <v>25</v>
      </c>
      <c r="AH14" t="s">
        <v>25</v>
      </c>
      <c r="AJ14" t="s">
        <v>5</v>
      </c>
      <c r="AK14" t="s">
        <v>11</v>
      </c>
      <c r="AL14">
        <v>255410</v>
      </c>
      <c r="AM14">
        <v>6600579</v>
      </c>
      <c r="AN14" s="4">
        <v>255000</v>
      </c>
      <c r="AO14" s="4">
        <v>6601000</v>
      </c>
      <c r="AP14">
        <v>214</v>
      </c>
      <c r="AR14">
        <v>8</v>
      </c>
      <c r="AS14" t="s">
        <v>26</v>
      </c>
      <c r="AT14" t="s">
        <v>111</v>
      </c>
      <c r="AU14">
        <v>101249</v>
      </c>
      <c r="AW14" s="6" t="s">
        <v>13</v>
      </c>
      <c r="AX14">
        <v>1</v>
      </c>
      <c r="AY14" t="s">
        <v>14</v>
      </c>
      <c r="AZ14" t="s">
        <v>93</v>
      </c>
      <c r="BA14" t="s">
        <v>112</v>
      </c>
      <c r="BB14">
        <v>8</v>
      </c>
      <c r="BC14" t="s">
        <v>30</v>
      </c>
      <c r="BD14" t="s">
        <v>31</v>
      </c>
      <c r="BE14">
        <v>1</v>
      </c>
      <c r="BF14" s="5">
        <v>43142</v>
      </c>
      <c r="BG14" s="7" t="s">
        <v>19</v>
      </c>
      <c r="BI14">
        <v>3</v>
      </c>
      <c r="BJ14">
        <v>482467</v>
      </c>
      <c r="BK14">
        <v>110518</v>
      </c>
      <c r="BL14" t="s">
        <v>113</v>
      </c>
      <c r="BN14" t="s">
        <v>114</v>
      </c>
      <c r="BX14">
        <v>325836</v>
      </c>
    </row>
    <row r="15" spans="1:76" x14ac:dyDescent="0.25">
      <c r="A15">
        <v>326128</v>
      </c>
      <c r="B15">
        <v>310096</v>
      </c>
      <c r="F15" t="s">
        <v>0</v>
      </c>
      <c r="G15" t="s">
        <v>21</v>
      </c>
      <c r="H15" t="s">
        <v>115</v>
      </c>
      <c r="I15" s="8" t="str">
        <f t="shared" si="0"/>
        <v>Hb</v>
      </c>
      <c r="K15">
        <v>1</v>
      </c>
      <c r="L15" t="s">
        <v>4</v>
      </c>
      <c r="M15">
        <v>101249</v>
      </c>
      <c r="N15" t="s">
        <v>5</v>
      </c>
      <c r="O15" t="s">
        <v>5</v>
      </c>
      <c r="U15" t="s">
        <v>71</v>
      </c>
      <c r="V15" s="1">
        <v>1</v>
      </c>
      <c r="W15" t="s">
        <v>7</v>
      </c>
      <c r="X15" t="s">
        <v>43</v>
      </c>
      <c r="Y15" s="2" t="s">
        <v>9</v>
      </c>
      <c r="Z15" s="3">
        <v>1</v>
      </c>
      <c r="AA15" s="4">
        <v>104</v>
      </c>
      <c r="AB15" s="4" t="s">
        <v>43</v>
      </c>
      <c r="AC15" t="s">
        <v>116</v>
      </c>
      <c r="AD15">
        <v>1970</v>
      </c>
      <c r="AE15">
        <v>10</v>
      </c>
      <c r="AF15">
        <v>1</v>
      </c>
      <c r="AG15" t="s">
        <v>25</v>
      </c>
      <c r="AH15" t="s">
        <v>25</v>
      </c>
      <c r="AJ15" t="s">
        <v>5</v>
      </c>
      <c r="AK15" t="s">
        <v>11</v>
      </c>
      <c r="AL15">
        <v>255465</v>
      </c>
      <c r="AM15">
        <v>6600643</v>
      </c>
      <c r="AN15" s="4">
        <v>255000</v>
      </c>
      <c r="AO15" s="4">
        <v>6601000</v>
      </c>
      <c r="AP15">
        <v>100</v>
      </c>
      <c r="AR15">
        <v>8</v>
      </c>
      <c r="AS15" t="s">
        <v>26</v>
      </c>
      <c r="AT15" t="s">
        <v>117</v>
      </c>
      <c r="AU15">
        <v>101249</v>
      </c>
      <c r="AW15" s="6" t="s">
        <v>13</v>
      </c>
      <c r="AX15">
        <v>1</v>
      </c>
      <c r="AY15" t="s">
        <v>14</v>
      </c>
      <c r="AZ15" t="s">
        <v>118</v>
      </c>
      <c r="BA15" t="s">
        <v>119</v>
      </c>
      <c r="BB15">
        <v>8</v>
      </c>
      <c r="BC15" t="s">
        <v>30</v>
      </c>
      <c r="BD15" t="s">
        <v>31</v>
      </c>
      <c r="BE15">
        <v>1</v>
      </c>
      <c r="BF15" s="5">
        <v>43142</v>
      </c>
      <c r="BG15" s="7" t="s">
        <v>19</v>
      </c>
      <c r="BI15">
        <v>3</v>
      </c>
      <c r="BJ15">
        <v>482464</v>
      </c>
      <c r="BK15">
        <v>110519</v>
      </c>
      <c r="BL15" t="s">
        <v>120</v>
      </c>
      <c r="BN15" t="s">
        <v>121</v>
      </c>
      <c r="BX15">
        <v>326128</v>
      </c>
    </row>
    <row r="16" spans="1:76" x14ac:dyDescent="0.25">
      <c r="A16">
        <v>326129</v>
      </c>
      <c r="B16">
        <v>310097</v>
      </c>
      <c r="F16" t="s">
        <v>0</v>
      </c>
      <c r="G16" t="s">
        <v>21</v>
      </c>
      <c r="H16" t="s">
        <v>122</v>
      </c>
      <c r="I16" s="8" t="str">
        <f t="shared" si="0"/>
        <v>Hb</v>
      </c>
      <c r="K16">
        <v>1</v>
      </c>
      <c r="L16" t="s">
        <v>4</v>
      </c>
      <c r="M16">
        <v>101249</v>
      </c>
      <c r="N16" t="s">
        <v>5</v>
      </c>
      <c r="O16" t="s">
        <v>5</v>
      </c>
      <c r="U16" t="s">
        <v>71</v>
      </c>
      <c r="V16" s="1">
        <v>1</v>
      </c>
      <c r="W16" t="s">
        <v>7</v>
      </c>
      <c r="X16" t="s">
        <v>43</v>
      </c>
      <c r="Y16" s="2" t="s">
        <v>9</v>
      </c>
      <c r="Z16" s="3">
        <v>1</v>
      </c>
      <c r="AA16" s="4">
        <v>104</v>
      </c>
      <c r="AB16" s="4" t="s">
        <v>43</v>
      </c>
      <c r="AC16" t="s">
        <v>123</v>
      </c>
      <c r="AD16">
        <v>1971</v>
      </c>
      <c r="AE16">
        <v>10</v>
      </c>
      <c r="AF16">
        <v>1</v>
      </c>
      <c r="AG16" t="s">
        <v>25</v>
      </c>
      <c r="AH16" t="s">
        <v>25</v>
      </c>
      <c r="AJ16" t="s">
        <v>5</v>
      </c>
      <c r="AK16" t="s">
        <v>11</v>
      </c>
      <c r="AL16">
        <v>255465</v>
      </c>
      <c r="AM16">
        <v>6600643</v>
      </c>
      <c r="AN16" s="4">
        <v>255000</v>
      </c>
      <c r="AO16" s="4">
        <v>6601000</v>
      </c>
      <c r="AP16">
        <v>100</v>
      </c>
      <c r="AR16">
        <v>8</v>
      </c>
      <c r="AS16" t="s">
        <v>26</v>
      </c>
      <c r="AT16" t="s">
        <v>124</v>
      </c>
      <c r="AU16">
        <v>101249</v>
      </c>
      <c r="AW16" s="6" t="s">
        <v>13</v>
      </c>
      <c r="AX16">
        <v>1</v>
      </c>
      <c r="AY16" t="s">
        <v>14</v>
      </c>
      <c r="AZ16" t="s">
        <v>118</v>
      </c>
      <c r="BA16" t="s">
        <v>125</v>
      </c>
      <c r="BB16">
        <v>8</v>
      </c>
      <c r="BC16" t="s">
        <v>30</v>
      </c>
      <c r="BD16" t="s">
        <v>31</v>
      </c>
      <c r="BE16">
        <v>1</v>
      </c>
      <c r="BF16" s="5">
        <v>43142</v>
      </c>
      <c r="BG16" s="7" t="s">
        <v>19</v>
      </c>
      <c r="BI16">
        <v>3</v>
      </c>
      <c r="BJ16">
        <v>482465</v>
      </c>
      <c r="BK16">
        <v>110520</v>
      </c>
      <c r="BL16" t="s">
        <v>126</v>
      </c>
      <c r="BN16" t="s">
        <v>127</v>
      </c>
      <c r="BX16">
        <v>326129</v>
      </c>
    </row>
    <row r="17" spans="1:76" x14ac:dyDescent="0.25">
      <c r="A17">
        <v>326127</v>
      </c>
      <c r="B17">
        <v>310088</v>
      </c>
      <c r="F17" t="s">
        <v>0</v>
      </c>
      <c r="G17" t="s">
        <v>21</v>
      </c>
      <c r="H17" t="s">
        <v>128</v>
      </c>
      <c r="I17" s="8" t="str">
        <f t="shared" si="0"/>
        <v>Hb</v>
      </c>
      <c r="K17">
        <v>1</v>
      </c>
      <c r="L17" t="s">
        <v>4</v>
      </c>
      <c r="M17">
        <v>101249</v>
      </c>
      <c r="N17" t="s">
        <v>5</v>
      </c>
      <c r="O17" t="s">
        <v>5</v>
      </c>
      <c r="U17" t="s">
        <v>71</v>
      </c>
      <c r="V17" s="1">
        <v>1</v>
      </c>
      <c r="W17" t="s">
        <v>7</v>
      </c>
      <c r="X17" t="s">
        <v>43</v>
      </c>
      <c r="Y17" s="2" t="s">
        <v>9</v>
      </c>
      <c r="Z17" s="3">
        <v>1</v>
      </c>
      <c r="AA17" s="4">
        <v>104</v>
      </c>
      <c r="AB17" s="4" t="s">
        <v>43</v>
      </c>
      <c r="AC17" t="s">
        <v>129</v>
      </c>
      <c r="AD17">
        <v>1975</v>
      </c>
      <c r="AE17">
        <v>7</v>
      </c>
      <c r="AF17">
        <v>31</v>
      </c>
      <c r="AG17" t="s">
        <v>25</v>
      </c>
      <c r="AH17" t="s">
        <v>130</v>
      </c>
      <c r="AJ17" t="s">
        <v>5</v>
      </c>
      <c r="AK17" t="s">
        <v>11</v>
      </c>
      <c r="AL17">
        <v>255465</v>
      </c>
      <c r="AM17">
        <v>6600643</v>
      </c>
      <c r="AN17" s="4">
        <v>255000</v>
      </c>
      <c r="AO17" s="4">
        <v>6601000</v>
      </c>
      <c r="AP17">
        <v>100</v>
      </c>
      <c r="AR17">
        <v>8</v>
      </c>
      <c r="AS17" t="s">
        <v>26</v>
      </c>
      <c r="AT17" t="s">
        <v>131</v>
      </c>
      <c r="AU17">
        <v>101249</v>
      </c>
      <c r="AW17" s="6" t="s">
        <v>13</v>
      </c>
      <c r="AX17">
        <v>1</v>
      </c>
      <c r="AY17" t="s">
        <v>14</v>
      </c>
      <c r="AZ17" t="s">
        <v>118</v>
      </c>
      <c r="BA17" t="s">
        <v>132</v>
      </c>
      <c r="BB17">
        <v>8</v>
      </c>
      <c r="BC17" t="s">
        <v>30</v>
      </c>
      <c r="BD17" t="s">
        <v>31</v>
      </c>
      <c r="BE17">
        <v>1</v>
      </c>
      <c r="BF17" s="5">
        <v>43142</v>
      </c>
      <c r="BG17" s="7" t="s">
        <v>19</v>
      </c>
      <c r="BI17">
        <v>3</v>
      </c>
      <c r="BJ17">
        <v>482456</v>
      </c>
      <c r="BK17">
        <v>110521</v>
      </c>
      <c r="BL17" t="s">
        <v>133</v>
      </c>
      <c r="BN17" t="s">
        <v>134</v>
      </c>
      <c r="BX17">
        <v>326127</v>
      </c>
    </row>
    <row r="18" spans="1:76" x14ac:dyDescent="0.25">
      <c r="A18">
        <v>326126</v>
      </c>
      <c r="B18">
        <v>310087</v>
      </c>
      <c r="F18" t="s">
        <v>0</v>
      </c>
      <c r="G18" t="s">
        <v>21</v>
      </c>
      <c r="H18" t="s">
        <v>135</v>
      </c>
      <c r="I18" s="8" t="str">
        <f t="shared" si="0"/>
        <v>Hb</v>
      </c>
      <c r="K18">
        <v>1</v>
      </c>
      <c r="L18" t="s">
        <v>4</v>
      </c>
      <c r="M18">
        <v>101249</v>
      </c>
      <c r="N18" t="s">
        <v>5</v>
      </c>
      <c r="O18" t="s">
        <v>5</v>
      </c>
      <c r="U18" t="s">
        <v>71</v>
      </c>
      <c r="V18" s="1">
        <v>1</v>
      </c>
      <c r="W18" t="s">
        <v>7</v>
      </c>
      <c r="X18" t="s">
        <v>43</v>
      </c>
      <c r="Y18" s="2" t="s">
        <v>9</v>
      </c>
      <c r="Z18" s="3">
        <v>1</v>
      </c>
      <c r="AA18" s="4">
        <v>104</v>
      </c>
      <c r="AB18" s="4" t="s">
        <v>43</v>
      </c>
      <c r="AC18" t="s">
        <v>136</v>
      </c>
      <c r="AD18">
        <v>1976</v>
      </c>
      <c r="AE18">
        <v>7</v>
      </c>
      <c r="AF18">
        <v>27</v>
      </c>
      <c r="AG18" t="s">
        <v>25</v>
      </c>
      <c r="AH18" t="s">
        <v>25</v>
      </c>
      <c r="AJ18" t="s">
        <v>5</v>
      </c>
      <c r="AK18" t="s">
        <v>11</v>
      </c>
      <c r="AL18">
        <v>255465</v>
      </c>
      <c r="AM18">
        <v>6600643</v>
      </c>
      <c r="AN18" s="4">
        <v>255000</v>
      </c>
      <c r="AO18" s="4">
        <v>6601000</v>
      </c>
      <c r="AP18">
        <v>100</v>
      </c>
      <c r="AR18">
        <v>8</v>
      </c>
      <c r="AS18" t="s">
        <v>26</v>
      </c>
      <c r="AT18" t="s">
        <v>137</v>
      </c>
      <c r="AU18">
        <v>101249</v>
      </c>
      <c r="AW18" s="6" t="s">
        <v>13</v>
      </c>
      <c r="AX18">
        <v>1</v>
      </c>
      <c r="AY18" t="s">
        <v>14</v>
      </c>
      <c r="AZ18" t="s">
        <v>118</v>
      </c>
      <c r="BA18" t="s">
        <v>138</v>
      </c>
      <c r="BB18">
        <v>8</v>
      </c>
      <c r="BC18" t="s">
        <v>30</v>
      </c>
      <c r="BD18" t="s">
        <v>31</v>
      </c>
      <c r="BE18">
        <v>1</v>
      </c>
      <c r="BF18" s="5">
        <v>43142</v>
      </c>
      <c r="BG18" s="7" t="s">
        <v>19</v>
      </c>
      <c r="BI18">
        <v>3</v>
      </c>
      <c r="BJ18">
        <v>482455</v>
      </c>
      <c r="BK18">
        <v>110522</v>
      </c>
      <c r="BL18" t="s">
        <v>139</v>
      </c>
      <c r="BN18" t="s">
        <v>140</v>
      </c>
      <c r="BX18">
        <v>326126</v>
      </c>
    </row>
    <row r="19" spans="1:76" x14ac:dyDescent="0.25">
      <c r="A19">
        <v>325834</v>
      </c>
      <c r="B19">
        <v>310085</v>
      </c>
      <c r="F19" t="s">
        <v>0</v>
      </c>
      <c r="G19" t="s">
        <v>21</v>
      </c>
      <c r="H19" t="s">
        <v>141</v>
      </c>
      <c r="I19" s="8" t="str">
        <f t="shared" si="0"/>
        <v>Hb</v>
      </c>
      <c r="K19">
        <v>1</v>
      </c>
      <c r="L19" t="s">
        <v>4</v>
      </c>
      <c r="M19">
        <v>101249</v>
      </c>
      <c r="N19" t="s">
        <v>5</v>
      </c>
      <c r="O19" t="s">
        <v>5</v>
      </c>
      <c r="U19" t="s">
        <v>71</v>
      </c>
      <c r="V19" s="1">
        <v>1</v>
      </c>
      <c r="W19" t="s">
        <v>7</v>
      </c>
      <c r="X19" t="s">
        <v>43</v>
      </c>
      <c r="Y19" s="2" t="s">
        <v>9</v>
      </c>
      <c r="Z19" s="3">
        <v>1</v>
      </c>
      <c r="AA19" s="4">
        <v>104</v>
      </c>
      <c r="AB19" s="4" t="s">
        <v>43</v>
      </c>
      <c r="AC19" t="s">
        <v>142</v>
      </c>
      <c r="AD19">
        <v>1979</v>
      </c>
      <c r="AE19">
        <v>9</v>
      </c>
      <c r="AF19">
        <v>25</v>
      </c>
      <c r="AG19" t="s">
        <v>25</v>
      </c>
      <c r="AH19" t="s">
        <v>25</v>
      </c>
      <c r="AJ19" t="s">
        <v>5</v>
      </c>
      <c r="AK19" t="s">
        <v>11</v>
      </c>
      <c r="AL19">
        <v>255410</v>
      </c>
      <c r="AM19">
        <v>6600579</v>
      </c>
      <c r="AN19" s="4">
        <v>255000</v>
      </c>
      <c r="AO19" s="4">
        <v>6601000</v>
      </c>
      <c r="AP19">
        <v>214</v>
      </c>
      <c r="AR19">
        <v>8</v>
      </c>
      <c r="AS19" t="s">
        <v>26</v>
      </c>
      <c r="AT19" t="s">
        <v>143</v>
      </c>
      <c r="AU19">
        <v>101249</v>
      </c>
      <c r="AW19" s="6" t="s">
        <v>13</v>
      </c>
      <c r="AX19">
        <v>1</v>
      </c>
      <c r="AY19" t="s">
        <v>14</v>
      </c>
      <c r="AZ19" t="s">
        <v>93</v>
      </c>
      <c r="BA19" t="s">
        <v>144</v>
      </c>
      <c r="BB19">
        <v>8</v>
      </c>
      <c r="BC19" t="s">
        <v>30</v>
      </c>
      <c r="BD19" t="s">
        <v>31</v>
      </c>
      <c r="BE19">
        <v>1</v>
      </c>
      <c r="BF19" s="5">
        <v>43142</v>
      </c>
      <c r="BG19" s="7" t="s">
        <v>19</v>
      </c>
      <c r="BI19">
        <v>3</v>
      </c>
      <c r="BJ19">
        <v>482453</v>
      </c>
      <c r="BK19">
        <v>110523</v>
      </c>
      <c r="BL19" t="s">
        <v>145</v>
      </c>
      <c r="BN19" t="s">
        <v>146</v>
      </c>
      <c r="BX19">
        <v>325834</v>
      </c>
    </row>
    <row r="20" spans="1:76" x14ac:dyDescent="0.25">
      <c r="A20">
        <v>325817</v>
      </c>
      <c r="B20">
        <v>277267</v>
      </c>
      <c r="F20" t="s">
        <v>0</v>
      </c>
      <c r="G20" t="s">
        <v>21</v>
      </c>
      <c r="H20" t="s">
        <v>147</v>
      </c>
      <c r="I20" s="8" t="str">
        <f t="shared" si="0"/>
        <v>Hb</v>
      </c>
      <c r="K20">
        <v>1</v>
      </c>
      <c r="L20" t="s">
        <v>4</v>
      </c>
      <c r="M20">
        <v>101249</v>
      </c>
      <c r="N20" t="s">
        <v>5</v>
      </c>
      <c r="O20" t="s">
        <v>5</v>
      </c>
      <c r="U20" t="s">
        <v>71</v>
      </c>
      <c r="V20" s="1">
        <v>1</v>
      </c>
      <c r="W20" t="s">
        <v>7</v>
      </c>
      <c r="X20" t="s">
        <v>43</v>
      </c>
      <c r="Y20" s="2" t="s">
        <v>9</v>
      </c>
      <c r="Z20" s="3">
        <v>1</v>
      </c>
      <c r="AA20" s="4">
        <v>104</v>
      </c>
      <c r="AB20" s="4" t="s">
        <v>43</v>
      </c>
      <c r="AC20" t="s">
        <v>148</v>
      </c>
      <c r="AD20">
        <v>1984</v>
      </c>
      <c r="AE20">
        <v>9</v>
      </c>
      <c r="AF20">
        <v>10</v>
      </c>
      <c r="AG20" t="s">
        <v>25</v>
      </c>
      <c r="AH20" t="s">
        <v>149</v>
      </c>
      <c r="AJ20" t="s">
        <v>5</v>
      </c>
      <c r="AK20" t="s">
        <v>11</v>
      </c>
      <c r="AL20">
        <v>255410</v>
      </c>
      <c r="AM20">
        <v>6600579</v>
      </c>
      <c r="AN20" s="4">
        <v>255000</v>
      </c>
      <c r="AO20" s="4">
        <v>6601000</v>
      </c>
      <c r="AP20">
        <v>214</v>
      </c>
      <c r="AR20">
        <v>8</v>
      </c>
      <c r="AS20" t="s">
        <v>26</v>
      </c>
      <c r="AT20" t="s">
        <v>150</v>
      </c>
      <c r="AU20">
        <v>101249</v>
      </c>
      <c r="AW20" s="6" t="s">
        <v>13</v>
      </c>
      <c r="AX20">
        <v>1</v>
      </c>
      <c r="AY20" t="s">
        <v>14</v>
      </c>
      <c r="AZ20" t="s">
        <v>93</v>
      </c>
      <c r="BA20" t="s">
        <v>151</v>
      </c>
      <c r="BB20">
        <v>8</v>
      </c>
      <c r="BC20" t="s">
        <v>30</v>
      </c>
      <c r="BD20" t="s">
        <v>31</v>
      </c>
      <c r="BE20">
        <v>1</v>
      </c>
      <c r="BF20" s="5">
        <v>43142</v>
      </c>
      <c r="BG20" s="7" t="s">
        <v>19</v>
      </c>
      <c r="BI20">
        <v>3</v>
      </c>
      <c r="BJ20">
        <v>449637</v>
      </c>
      <c r="BK20">
        <v>110524</v>
      </c>
      <c r="BL20" t="s">
        <v>152</v>
      </c>
      <c r="BN20" t="s">
        <v>153</v>
      </c>
      <c r="BX20">
        <v>325817</v>
      </c>
    </row>
    <row r="21" spans="1:76" x14ac:dyDescent="0.25">
      <c r="A21">
        <v>325823</v>
      </c>
      <c r="B21">
        <v>277290</v>
      </c>
      <c r="F21" t="s">
        <v>0</v>
      </c>
      <c r="G21" t="s">
        <v>21</v>
      </c>
      <c r="H21" t="s">
        <v>154</v>
      </c>
      <c r="I21" s="8" t="str">
        <f t="shared" si="0"/>
        <v>Hb</v>
      </c>
      <c r="K21">
        <v>1</v>
      </c>
      <c r="L21" t="s">
        <v>4</v>
      </c>
      <c r="M21">
        <v>101249</v>
      </c>
      <c r="N21" t="s">
        <v>5</v>
      </c>
      <c r="O21" t="s">
        <v>5</v>
      </c>
      <c r="U21" t="s">
        <v>71</v>
      </c>
      <c r="V21" s="1">
        <v>1</v>
      </c>
      <c r="W21" t="s">
        <v>7</v>
      </c>
      <c r="X21" t="s">
        <v>43</v>
      </c>
      <c r="Y21" s="2" t="s">
        <v>9</v>
      </c>
      <c r="Z21" s="3">
        <v>1</v>
      </c>
      <c r="AA21" s="4">
        <v>104</v>
      </c>
      <c r="AB21" s="4" t="s">
        <v>43</v>
      </c>
      <c r="AC21" t="s">
        <v>148</v>
      </c>
      <c r="AD21">
        <v>1985</v>
      </c>
      <c r="AE21">
        <v>10</v>
      </c>
      <c r="AF21">
        <v>3</v>
      </c>
      <c r="AG21" t="s">
        <v>25</v>
      </c>
      <c r="AH21" t="s">
        <v>25</v>
      </c>
      <c r="AJ21" t="s">
        <v>5</v>
      </c>
      <c r="AK21" t="s">
        <v>11</v>
      </c>
      <c r="AL21">
        <v>255410</v>
      </c>
      <c r="AM21">
        <v>6600579</v>
      </c>
      <c r="AN21" s="4">
        <v>255000</v>
      </c>
      <c r="AO21" s="4">
        <v>6601000</v>
      </c>
      <c r="AP21">
        <v>214</v>
      </c>
      <c r="AR21">
        <v>8</v>
      </c>
      <c r="AS21" t="s">
        <v>26</v>
      </c>
      <c r="AT21" t="s">
        <v>155</v>
      </c>
      <c r="AU21">
        <v>101249</v>
      </c>
      <c r="AW21" s="6" t="s">
        <v>13</v>
      </c>
      <c r="AX21">
        <v>1</v>
      </c>
      <c r="AY21" t="s">
        <v>14</v>
      </c>
      <c r="AZ21" t="s">
        <v>93</v>
      </c>
      <c r="BA21" t="s">
        <v>156</v>
      </c>
      <c r="BB21">
        <v>8</v>
      </c>
      <c r="BC21" t="s">
        <v>30</v>
      </c>
      <c r="BD21" t="s">
        <v>31</v>
      </c>
      <c r="BE21">
        <v>1</v>
      </c>
      <c r="BF21" s="5">
        <v>43142</v>
      </c>
      <c r="BG21" s="7" t="s">
        <v>19</v>
      </c>
      <c r="BI21">
        <v>3</v>
      </c>
      <c r="BJ21">
        <v>449662</v>
      </c>
      <c r="BK21">
        <v>110525</v>
      </c>
      <c r="BL21" t="s">
        <v>157</v>
      </c>
      <c r="BN21" t="s">
        <v>158</v>
      </c>
      <c r="BX21">
        <v>325823</v>
      </c>
    </row>
    <row r="22" spans="1:76" x14ac:dyDescent="0.25">
      <c r="A22">
        <v>325853</v>
      </c>
      <c r="B22">
        <v>331373</v>
      </c>
      <c r="F22" t="s">
        <v>0</v>
      </c>
      <c r="G22" t="s">
        <v>21</v>
      </c>
      <c r="H22" t="s">
        <v>159</v>
      </c>
      <c r="I22" s="8" t="str">
        <f t="shared" si="0"/>
        <v>Hb</v>
      </c>
      <c r="K22">
        <v>1</v>
      </c>
      <c r="L22" t="s">
        <v>4</v>
      </c>
      <c r="M22">
        <v>101249</v>
      </c>
      <c r="N22" t="s">
        <v>5</v>
      </c>
      <c r="O22" t="s">
        <v>5</v>
      </c>
      <c r="U22" t="s">
        <v>71</v>
      </c>
      <c r="V22" s="1">
        <v>1</v>
      </c>
      <c r="W22" t="s">
        <v>7</v>
      </c>
      <c r="X22" t="s">
        <v>43</v>
      </c>
      <c r="Y22" s="2" t="s">
        <v>9</v>
      </c>
      <c r="Z22" s="3">
        <v>1</v>
      </c>
      <c r="AA22" s="4">
        <v>104</v>
      </c>
      <c r="AB22" s="4" t="s">
        <v>43</v>
      </c>
      <c r="AC22" t="s">
        <v>160</v>
      </c>
      <c r="AD22">
        <v>1992</v>
      </c>
      <c r="AE22">
        <v>10</v>
      </c>
      <c r="AF22">
        <v>5</v>
      </c>
      <c r="AG22" t="s">
        <v>161</v>
      </c>
      <c r="AH22" t="s">
        <v>161</v>
      </c>
      <c r="AJ22" t="s">
        <v>5</v>
      </c>
      <c r="AK22" t="s">
        <v>11</v>
      </c>
      <c r="AL22">
        <v>255410</v>
      </c>
      <c r="AM22">
        <v>6600579</v>
      </c>
      <c r="AN22" s="4">
        <v>255000</v>
      </c>
      <c r="AO22" s="4">
        <v>6601000</v>
      </c>
      <c r="AP22">
        <v>214</v>
      </c>
      <c r="AR22">
        <v>8</v>
      </c>
      <c r="AS22" t="s">
        <v>26</v>
      </c>
      <c r="AT22" t="s">
        <v>162</v>
      </c>
      <c r="AU22">
        <v>101249</v>
      </c>
      <c r="AW22" s="6" t="s">
        <v>13</v>
      </c>
      <c r="AX22">
        <v>1</v>
      </c>
      <c r="AY22" t="s">
        <v>14</v>
      </c>
      <c r="AZ22" t="s">
        <v>93</v>
      </c>
      <c r="BA22" t="s">
        <v>163</v>
      </c>
      <c r="BB22">
        <v>8</v>
      </c>
      <c r="BC22" t="s">
        <v>30</v>
      </c>
      <c r="BD22" t="s">
        <v>31</v>
      </c>
      <c r="BE22">
        <v>1</v>
      </c>
      <c r="BF22" s="5">
        <v>43142</v>
      </c>
      <c r="BG22" s="7" t="s">
        <v>19</v>
      </c>
      <c r="BI22">
        <v>3</v>
      </c>
      <c r="BJ22">
        <v>501291</v>
      </c>
      <c r="BK22">
        <v>110526</v>
      </c>
      <c r="BL22" t="s">
        <v>164</v>
      </c>
      <c r="BN22" t="s">
        <v>165</v>
      </c>
      <c r="BX22">
        <v>325853</v>
      </c>
    </row>
    <row r="23" spans="1:76" x14ac:dyDescent="0.25">
      <c r="A23">
        <v>439287</v>
      </c>
      <c r="B23">
        <v>310101</v>
      </c>
      <c r="F23" t="s">
        <v>0</v>
      </c>
      <c r="G23" t="s">
        <v>21</v>
      </c>
      <c r="H23" t="s">
        <v>166</v>
      </c>
      <c r="I23" s="8" t="str">
        <f t="shared" si="0"/>
        <v>Hb</v>
      </c>
      <c r="K23">
        <v>1</v>
      </c>
      <c r="L23" t="s">
        <v>4</v>
      </c>
      <c r="M23">
        <v>101249</v>
      </c>
      <c r="N23" t="s">
        <v>5</v>
      </c>
      <c r="O23" t="s">
        <v>5</v>
      </c>
      <c r="U23" t="s">
        <v>167</v>
      </c>
      <c r="V23" s="1">
        <v>1</v>
      </c>
      <c r="W23" t="s">
        <v>7</v>
      </c>
      <c r="X23" t="s">
        <v>168</v>
      </c>
      <c r="Y23" s="2" t="s">
        <v>9</v>
      </c>
      <c r="Z23" s="3">
        <v>1</v>
      </c>
      <c r="AA23" s="4">
        <v>105</v>
      </c>
      <c r="AB23" s="4" t="s">
        <v>168</v>
      </c>
      <c r="AC23" t="s">
        <v>169</v>
      </c>
      <c r="AD23">
        <v>1963</v>
      </c>
      <c r="AE23">
        <v>7</v>
      </c>
      <c r="AF23">
        <v>12</v>
      </c>
      <c r="AG23" t="s">
        <v>170</v>
      </c>
      <c r="AH23" t="s">
        <v>170</v>
      </c>
      <c r="AJ23" t="s">
        <v>5</v>
      </c>
      <c r="AK23" t="s">
        <v>11</v>
      </c>
      <c r="AL23">
        <v>279382</v>
      </c>
      <c r="AM23">
        <v>6561863</v>
      </c>
      <c r="AN23" s="4">
        <v>279000</v>
      </c>
      <c r="AO23" s="4">
        <v>6561000</v>
      </c>
      <c r="AP23">
        <v>50</v>
      </c>
      <c r="AR23">
        <v>8</v>
      </c>
      <c r="AS23" t="s">
        <v>26</v>
      </c>
      <c r="AT23" t="s">
        <v>171</v>
      </c>
      <c r="AU23">
        <v>101249</v>
      </c>
      <c r="AW23" s="6" t="s">
        <v>13</v>
      </c>
      <c r="AX23">
        <v>1</v>
      </c>
      <c r="AY23" t="s">
        <v>14</v>
      </c>
      <c r="AZ23" t="s">
        <v>172</v>
      </c>
      <c r="BA23" t="s">
        <v>173</v>
      </c>
      <c r="BB23">
        <v>8</v>
      </c>
      <c r="BC23" t="s">
        <v>30</v>
      </c>
      <c r="BD23" t="s">
        <v>31</v>
      </c>
      <c r="BE23">
        <v>1</v>
      </c>
      <c r="BF23" s="5">
        <v>43431</v>
      </c>
      <c r="BG23" s="7" t="s">
        <v>19</v>
      </c>
      <c r="BI23">
        <v>3</v>
      </c>
      <c r="BJ23">
        <v>482469</v>
      </c>
      <c r="BK23">
        <v>110528</v>
      </c>
      <c r="BL23" t="s">
        <v>174</v>
      </c>
      <c r="BN23" t="s">
        <v>175</v>
      </c>
      <c r="BX23">
        <v>439287</v>
      </c>
    </row>
    <row r="24" spans="1:76" x14ac:dyDescent="0.25">
      <c r="A24">
        <v>437833</v>
      </c>
      <c r="B24">
        <v>139102</v>
      </c>
      <c r="F24" t="s">
        <v>0</v>
      </c>
      <c r="G24" t="s">
        <v>176</v>
      </c>
      <c r="H24" t="s">
        <v>177</v>
      </c>
      <c r="I24" s="8" t="str">
        <f t="shared" si="0"/>
        <v>Hb</v>
      </c>
      <c r="K24">
        <v>1</v>
      </c>
      <c r="L24" t="s">
        <v>4</v>
      </c>
      <c r="M24">
        <v>101249</v>
      </c>
      <c r="N24" t="s">
        <v>5</v>
      </c>
      <c r="O24" t="s">
        <v>5</v>
      </c>
      <c r="U24" t="s">
        <v>178</v>
      </c>
      <c r="V24" s="1">
        <v>1</v>
      </c>
      <c r="W24" t="s">
        <v>7</v>
      </c>
      <c r="X24" t="s">
        <v>168</v>
      </c>
      <c r="Y24" s="2" t="s">
        <v>9</v>
      </c>
      <c r="Z24" s="3">
        <v>1</v>
      </c>
      <c r="AA24" s="4">
        <v>105</v>
      </c>
      <c r="AB24" s="4" t="s">
        <v>168</v>
      </c>
      <c r="AC24" t="s">
        <v>179</v>
      </c>
      <c r="AD24">
        <v>1946</v>
      </c>
      <c r="AE24">
        <v>6</v>
      </c>
      <c r="AF24">
        <v>14</v>
      </c>
      <c r="AG24" t="s">
        <v>45</v>
      </c>
      <c r="AH24" t="s">
        <v>180</v>
      </c>
      <c r="AJ24" t="s">
        <v>5</v>
      </c>
      <c r="AK24" t="s">
        <v>11</v>
      </c>
      <c r="AL24">
        <v>278714</v>
      </c>
      <c r="AM24">
        <v>6578041</v>
      </c>
      <c r="AN24" s="4">
        <v>279000</v>
      </c>
      <c r="AO24" s="4">
        <v>6579000</v>
      </c>
      <c r="AP24">
        <v>707</v>
      </c>
      <c r="AR24">
        <v>105</v>
      </c>
      <c r="AT24" t="s">
        <v>181</v>
      </c>
      <c r="AU24">
        <v>101249</v>
      </c>
      <c r="AW24" s="6" t="s">
        <v>13</v>
      </c>
      <c r="AX24">
        <v>1</v>
      </c>
      <c r="AY24" t="s">
        <v>14</v>
      </c>
      <c r="AZ24" t="s">
        <v>182</v>
      </c>
      <c r="BA24" t="s">
        <v>183</v>
      </c>
      <c r="BB24">
        <v>105</v>
      </c>
      <c r="BC24" t="s">
        <v>184</v>
      </c>
      <c r="BD24" t="s">
        <v>185</v>
      </c>
      <c r="BE24">
        <v>1</v>
      </c>
      <c r="BF24" s="5">
        <v>42503</v>
      </c>
      <c r="BG24" s="7" t="s">
        <v>19</v>
      </c>
      <c r="BI24">
        <v>5</v>
      </c>
      <c r="BJ24">
        <v>290876</v>
      </c>
      <c r="BK24">
        <v>110527</v>
      </c>
      <c r="BL24" t="s">
        <v>186</v>
      </c>
      <c r="BN24" t="s">
        <v>187</v>
      </c>
      <c r="BX24">
        <v>437833</v>
      </c>
    </row>
    <row r="25" spans="1:76" x14ac:dyDescent="0.25">
      <c r="A25">
        <v>346812</v>
      </c>
      <c r="B25">
        <v>273170</v>
      </c>
      <c r="F25" t="s">
        <v>0</v>
      </c>
      <c r="G25" t="s">
        <v>21</v>
      </c>
      <c r="H25" t="s">
        <v>188</v>
      </c>
      <c r="I25" s="8" t="str">
        <f t="shared" si="0"/>
        <v>Hb</v>
      </c>
      <c r="K25">
        <v>1</v>
      </c>
      <c r="L25" t="s">
        <v>4</v>
      </c>
      <c r="M25">
        <v>101249</v>
      </c>
      <c r="N25" t="s">
        <v>5</v>
      </c>
      <c r="O25" t="s">
        <v>5</v>
      </c>
      <c r="U25" t="s">
        <v>189</v>
      </c>
      <c r="V25" s="1">
        <v>1</v>
      </c>
      <c r="W25" t="s">
        <v>7</v>
      </c>
      <c r="X25" t="s">
        <v>190</v>
      </c>
      <c r="Y25" s="2" t="s">
        <v>9</v>
      </c>
      <c r="Z25" s="3">
        <v>1</v>
      </c>
      <c r="AA25" s="4">
        <v>106</v>
      </c>
      <c r="AB25" s="4" t="s">
        <v>190</v>
      </c>
      <c r="AC25" t="s">
        <v>191</v>
      </c>
      <c r="AD25">
        <v>1962</v>
      </c>
      <c r="AE25">
        <v>7</v>
      </c>
      <c r="AF25">
        <v>10</v>
      </c>
      <c r="AG25" t="s">
        <v>192</v>
      </c>
      <c r="AH25" t="s">
        <v>192</v>
      </c>
      <c r="AJ25" t="s">
        <v>5</v>
      </c>
      <c r="AK25" t="s">
        <v>11</v>
      </c>
      <c r="AL25">
        <v>258517</v>
      </c>
      <c r="AM25">
        <v>6576851</v>
      </c>
      <c r="AN25" s="4">
        <v>259000</v>
      </c>
      <c r="AO25" s="4">
        <v>6577000</v>
      </c>
      <c r="AP25">
        <v>707</v>
      </c>
      <c r="AR25">
        <v>8</v>
      </c>
      <c r="AS25" t="s">
        <v>26</v>
      </c>
      <c r="AT25" t="s">
        <v>193</v>
      </c>
      <c r="AU25">
        <v>101249</v>
      </c>
      <c r="AW25" s="6" t="s">
        <v>13</v>
      </c>
      <c r="AX25">
        <v>1</v>
      </c>
      <c r="AY25" t="s">
        <v>14</v>
      </c>
      <c r="AZ25" t="s">
        <v>194</v>
      </c>
      <c r="BA25" t="s">
        <v>195</v>
      </c>
      <c r="BB25">
        <v>8</v>
      </c>
      <c r="BC25" t="s">
        <v>30</v>
      </c>
      <c r="BD25" t="s">
        <v>31</v>
      </c>
      <c r="BE25">
        <v>1</v>
      </c>
      <c r="BF25" s="5">
        <v>40648</v>
      </c>
      <c r="BG25" s="7" t="s">
        <v>19</v>
      </c>
      <c r="BI25">
        <v>3</v>
      </c>
      <c r="BJ25">
        <v>443722</v>
      </c>
      <c r="BK25">
        <v>110534</v>
      </c>
      <c r="BL25" t="s">
        <v>196</v>
      </c>
      <c r="BN25" t="s">
        <v>197</v>
      </c>
      <c r="BX25">
        <v>346812</v>
      </c>
    </row>
    <row r="26" spans="1:76" x14ac:dyDescent="0.25">
      <c r="A26">
        <v>370711</v>
      </c>
      <c r="B26">
        <v>214836</v>
      </c>
      <c r="F26" t="s">
        <v>0</v>
      </c>
      <c r="G26" t="s">
        <v>61</v>
      </c>
      <c r="H26" t="s">
        <v>198</v>
      </c>
      <c r="I26" s="8" t="str">
        <f t="shared" si="0"/>
        <v>Hb</v>
      </c>
      <c r="K26">
        <v>1</v>
      </c>
      <c r="L26" t="s">
        <v>4</v>
      </c>
      <c r="M26">
        <v>101249</v>
      </c>
      <c r="N26" t="s">
        <v>5</v>
      </c>
      <c r="O26" t="s">
        <v>5</v>
      </c>
      <c r="U26" t="s">
        <v>199</v>
      </c>
      <c r="V26" s="1">
        <v>1</v>
      </c>
      <c r="W26" t="s">
        <v>7</v>
      </c>
      <c r="X26" t="s">
        <v>190</v>
      </c>
      <c r="Y26" s="2" t="s">
        <v>9</v>
      </c>
      <c r="Z26" s="3">
        <v>1</v>
      </c>
      <c r="AA26" s="4">
        <v>106</v>
      </c>
      <c r="AB26" s="4" t="s">
        <v>190</v>
      </c>
      <c r="AC26" t="s">
        <v>200</v>
      </c>
      <c r="AD26">
        <v>1947</v>
      </c>
      <c r="AE26">
        <v>7</v>
      </c>
      <c r="AF26">
        <v>14</v>
      </c>
      <c r="AG26" t="s">
        <v>79</v>
      </c>
      <c r="AH26" t="s">
        <v>79</v>
      </c>
      <c r="AJ26" t="s">
        <v>5</v>
      </c>
      <c r="AK26" t="s">
        <v>11</v>
      </c>
      <c r="AL26">
        <v>261603</v>
      </c>
      <c r="AM26">
        <v>6566529</v>
      </c>
      <c r="AN26" s="4">
        <v>261000</v>
      </c>
      <c r="AO26" s="4">
        <v>6567000</v>
      </c>
      <c r="AP26">
        <v>707</v>
      </c>
      <c r="AR26">
        <v>37</v>
      </c>
      <c r="AT26" t="s">
        <v>201</v>
      </c>
      <c r="AU26">
        <v>101249</v>
      </c>
      <c r="AW26" s="6" t="s">
        <v>13</v>
      </c>
      <c r="AX26">
        <v>1</v>
      </c>
      <c r="AY26" t="s">
        <v>14</v>
      </c>
      <c r="AZ26" t="s">
        <v>202</v>
      </c>
      <c r="BA26" t="s">
        <v>203</v>
      </c>
      <c r="BB26">
        <v>37</v>
      </c>
      <c r="BC26" t="s">
        <v>67</v>
      </c>
      <c r="BD26" t="s">
        <v>31</v>
      </c>
      <c r="BE26">
        <v>1</v>
      </c>
      <c r="BF26" s="5">
        <v>43835</v>
      </c>
      <c r="BG26" s="7" t="s">
        <v>19</v>
      </c>
      <c r="BI26">
        <v>4</v>
      </c>
      <c r="BJ26">
        <v>369233</v>
      </c>
      <c r="BK26">
        <v>110533</v>
      </c>
      <c r="BL26" t="s">
        <v>204</v>
      </c>
      <c r="BN26" t="s">
        <v>205</v>
      </c>
      <c r="BX26">
        <v>370711</v>
      </c>
    </row>
    <row r="27" spans="1:76" x14ac:dyDescent="0.25">
      <c r="A27">
        <v>370712</v>
      </c>
      <c r="B27">
        <v>214837</v>
      </c>
      <c r="F27" t="s">
        <v>0</v>
      </c>
      <c r="G27" t="s">
        <v>61</v>
      </c>
      <c r="H27" t="s">
        <v>206</v>
      </c>
      <c r="I27" s="8" t="str">
        <f t="shared" si="0"/>
        <v>Hb</v>
      </c>
      <c r="K27">
        <v>1</v>
      </c>
      <c r="L27" t="s">
        <v>4</v>
      </c>
      <c r="M27">
        <v>101249</v>
      </c>
      <c r="N27" t="s">
        <v>5</v>
      </c>
      <c r="O27" t="s">
        <v>5</v>
      </c>
      <c r="U27" t="s">
        <v>199</v>
      </c>
      <c r="V27" s="1">
        <v>1</v>
      </c>
      <c r="W27" t="s">
        <v>7</v>
      </c>
      <c r="X27" t="s">
        <v>190</v>
      </c>
      <c r="Y27" s="2" t="s">
        <v>9</v>
      </c>
      <c r="Z27" s="3">
        <v>1</v>
      </c>
      <c r="AA27" s="4">
        <v>106</v>
      </c>
      <c r="AB27" s="4" t="s">
        <v>190</v>
      </c>
      <c r="AC27" t="s">
        <v>200</v>
      </c>
      <c r="AD27">
        <v>1966</v>
      </c>
      <c r="AE27">
        <v>8</v>
      </c>
      <c r="AF27">
        <v>19</v>
      </c>
      <c r="AG27" t="s">
        <v>79</v>
      </c>
      <c r="AH27" t="s">
        <v>79</v>
      </c>
      <c r="AJ27" t="s">
        <v>5</v>
      </c>
      <c r="AK27" t="s">
        <v>11</v>
      </c>
      <c r="AL27">
        <v>261603</v>
      </c>
      <c r="AM27">
        <v>6566529</v>
      </c>
      <c r="AN27" s="4">
        <v>261000</v>
      </c>
      <c r="AO27" s="4">
        <v>6567000</v>
      </c>
      <c r="AP27">
        <v>707</v>
      </c>
      <c r="AR27">
        <v>37</v>
      </c>
      <c r="AT27" t="s">
        <v>207</v>
      </c>
      <c r="AU27">
        <v>101249</v>
      </c>
      <c r="AW27" s="6" t="s">
        <v>13</v>
      </c>
      <c r="AX27">
        <v>1</v>
      </c>
      <c r="AY27" t="s">
        <v>14</v>
      </c>
      <c r="AZ27" t="s">
        <v>202</v>
      </c>
      <c r="BA27" t="s">
        <v>208</v>
      </c>
      <c r="BB27">
        <v>37</v>
      </c>
      <c r="BC27" t="s">
        <v>67</v>
      </c>
      <c r="BD27" t="s">
        <v>31</v>
      </c>
      <c r="BE27">
        <v>1</v>
      </c>
      <c r="BF27" s="5">
        <v>43835</v>
      </c>
      <c r="BG27" s="7" t="s">
        <v>19</v>
      </c>
      <c r="BI27">
        <v>4</v>
      </c>
      <c r="BJ27">
        <v>369234</v>
      </c>
      <c r="BK27">
        <v>110535</v>
      </c>
      <c r="BL27" t="s">
        <v>209</v>
      </c>
      <c r="BN27" t="s">
        <v>210</v>
      </c>
      <c r="BX27">
        <v>370712</v>
      </c>
    </row>
    <row r="28" spans="1:76" x14ac:dyDescent="0.25">
      <c r="A28">
        <v>390939</v>
      </c>
      <c r="B28">
        <v>214833</v>
      </c>
      <c r="F28" t="s">
        <v>0</v>
      </c>
      <c r="G28" t="s">
        <v>61</v>
      </c>
      <c r="H28" t="s">
        <v>211</v>
      </c>
      <c r="I28" s="8" t="str">
        <f t="shared" si="0"/>
        <v>Hb</v>
      </c>
      <c r="K28">
        <v>1</v>
      </c>
      <c r="L28" t="s">
        <v>4</v>
      </c>
      <c r="M28">
        <v>101249</v>
      </c>
      <c r="N28" t="s">
        <v>5</v>
      </c>
      <c r="O28" t="s">
        <v>5</v>
      </c>
      <c r="U28" t="s">
        <v>212</v>
      </c>
      <c r="V28" s="1">
        <v>1</v>
      </c>
      <c r="W28" t="s">
        <v>7</v>
      </c>
      <c r="X28" t="s">
        <v>190</v>
      </c>
      <c r="Y28" s="2" t="s">
        <v>9</v>
      </c>
      <c r="Z28" s="3">
        <v>1</v>
      </c>
      <c r="AA28" s="4">
        <v>106</v>
      </c>
      <c r="AB28" s="4" t="s">
        <v>190</v>
      </c>
      <c r="AC28" t="s">
        <v>213</v>
      </c>
      <c r="AD28">
        <v>1902</v>
      </c>
      <c r="AE28">
        <v>9</v>
      </c>
      <c r="AF28">
        <v>7</v>
      </c>
      <c r="AG28" t="s">
        <v>214</v>
      </c>
      <c r="AH28" t="s">
        <v>214</v>
      </c>
      <c r="AJ28" t="s">
        <v>5</v>
      </c>
      <c r="AK28" t="s">
        <v>11</v>
      </c>
      <c r="AL28">
        <v>265041</v>
      </c>
      <c r="AM28">
        <v>6571238</v>
      </c>
      <c r="AN28" s="4">
        <v>265000</v>
      </c>
      <c r="AO28" s="4">
        <v>6571000</v>
      </c>
      <c r="AP28">
        <v>707</v>
      </c>
      <c r="AR28">
        <v>37</v>
      </c>
      <c r="AT28" t="s">
        <v>215</v>
      </c>
      <c r="AU28">
        <v>101249</v>
      </c>
      <c r="AW28" s="6" t="s">
        <v>13</v>
      </c>
      <c r="AX28">
        <v>1</v>
      </c>
      <c r="AY28" t="s">
        <v>14</v>
      </c>
      <c r="AZ28" t="s">
        <v>216</v>
      </c>
      <c r="BA28" t="s">
        <v>217</v>
      </c>
      <c r="BB28">
        <v>37</v>
      </c>
      <c r="BC28" t="s">
        <v>67</v>
      </c>
      <c r="BD28" t="s">
        <v>31</v>
      </c>
      <c r="BE28">
        <v>1</v>
      </c>
      <c r="BF28" s="5">
        <v>41767</v>
      </c>
      <c r="BG28" s="7" t="s">
        <v>19</v>
      </c>
      <c r="BI28">
        <v>4</v>
      </c>
      <c r="BJ28">
        <v>369229</v>
      </c>
      <c r="BK28">
        <v>110529</v>
      </c>
      <c r="BL28" t="s">
        <v>218</v>
      </c>
      <c r="BN28" t="s">
        <v>219</v>
      </c>
      <c r="BX28">
        <v>390939</v>
      </c>
    </row>
    <row r="29" spans="1:76" x14ac:dyDescent="0.25">
      <c r="A29">
        <v>390941</v>
      </c>
      <c r="B29">
        <v>214835</v>
      </c>
      <c r="F29" t="s">
        <v>0</v>
      </c>
      <c r="G29" t="s">
        <v>61</v>
      </c>
      <c r="H29" t="s">
        <v>220</v>
      </c>
      <c r="I29" s="8" t="str">
        <f t="shared" si="0"/>
        <v>Hb</v>
      </c>
      <c r="K29">
        <v>1</v>
      </c>
      <c r="L29" t="s">
        <v>4</v>
      </c>
      <c r="M29">
        <v>101249</v>
      </c>
      <c r="N29" t="s">
        <v>5</v>
      </c>
      <c r="O29" t="s">
        <v>5</v>
      </c>
      <c r="U29" t="s">
        <v>212</v>
      </c>
      <c r="V29" s="1">
        <v>1</v>
      </c>
      <c r="W29" t="s">
        <v>7</v>
      </c>
      <c r="X29" t="s">
        <v>190</v>
      </c>
      <c r="Y29" s="2" t="s">
        <v>9</v>
      </c>
      <c r="Z29" s="3">
        <v>1</v>
      </c>
      <c r="AA29" s="4">
        <v>106</v>
      </c>
      <c r="AB29" s="4" t="s">
        <v>190</v>
      </c>
      <c r="AC29" t="s">
        <v>221</v>
      </c>
      <c r="AD29">
        <v>1903</v>
      </c>
      <c r="AE29">
        <v>6</v>
      </c>
      <c r="AF29">
        <v>21</v>
      </c>
      <c r="AG29" t="s">
        <v>214</v>
      </c>
      <c r="AH29" t="s">
        <v>222</v>
      </c>
      <c r="AJ29" t="s">
        <v>5</v>
      </c>
      <c r="AK29" t="s">
        <v>11</v>
      </c>
      <c r="AL29">
        <v>265041</v>
      </c>
      <c r="AM29">
        <v>6571238</v>
      </c>
      <c r="AN29" s="4">
        <v>265000</v>
      </c>
      <c r="AO29" s="4">
        <v>6571000</v>
      </c>
      <c r="AP29">
        <v>707</v>
      </c>
      <c r="AR29">
        <v>37</v>
      </c>
      <c r="AT29" t="s">
        <v>223</v>
      </c>
      <c r="AU29">
        <v>101249</v>
      </c>
      <c r="AW29" s="6" t="s">
        <v>13</v>
      </c>
      <c r="AX29">
        <v>1</v>
      </c>
      <c r="AY29" t="s">
        <v>14</v>
      </c>
      <c r="AZ29" t="s">
        <v>216</v>
      </c>
      <c r="BA29" t="s">
        <v>224</v>
      </c>
      <c r="BB29">
        <v>37</v>
      </c>
      <c r="BC29" t="s">
        <v>67</v>
      </c>
      <c r="BD29" t="s">
        <v>31</v>
      </c>
      <c r="BE29">
        <v>1</v>
      </c>
      <c r="BF29" s="5">
        <v>41767</v>
      </c>
      <c r="BG29" s="7" t="s">
        <v>19</v>
      </c>
      <c r="BI29">
        <v>4</v>
      </c>
      <c r="BJ29">
        <v>369231</v>
      </c>
      <c r="BK29">
        <v>110532</v>
      </c>
      <c r="BL29" t="s">
        <v>225</v>
      </c>
      <c r="BN29" t="s">
        <v>226</v>
      </c>
      <c r="BX29">
        <v>390941</v>
      </c>
    </row>
    <row r="30" spans="1:76" x14ac:dyDescent="0.25">
      <c r="A30">
        <v>390940</v>
      </c>
      <c r="B30">
        <v>214834</v>
      </c>
      <c r="F30" t="s">
        <v>0</v>
      </c>
      <c r="G30" t="s">
        <v>61</v>
      </c>
      <c r="H30" t="s">
        <v>227</v>
      </c>
      <c r="I30" s="8" t="str">
        <f t="shared" si="0"/>
        <v>Hb</v>
      </c>
      <c r="K30">
        <v>1</v>
      </c>
      <c r="L30" t="s">
        <v>4</v>
      </c>
      <c r="M30">
        <v>101249</v>
      </c>
      <c r="N30" t="s">
        <v>5</v>
      </c>
      <c r="O30" t="s">
        <v>5</v>
      </c>
      <c r="U30" t="s">
        <v>212</v>
      </c>
      <c r="V30" s="1">
        <v>1</v>
      </c>
      <c r="W30" t="s">
        <v>7</v>
      </c>
      <c r="X30" t="s">
        <v>190</v>
      </c>
      <c r="Y30" s="2" t="s">
        <v>9</v>
      </c>
      <c r="Z30" s="3">
        <v>1</v>
      </c>
      <c r="AA30" s="4">
        <v>106</v>
      </c>
      <c r="AB30" s="4" t="s">
        <v>190</v>
      </c>
      <c r="AC30" t="s">
        <v>213</v>
      </c>
      <c r="AD30">
        <v>1903</v>
      </c>
      <c r="AE30">
        <v>6</v>
      </c>
      <c r="AF30">
        <v>28</v>
      </c>
      <c r="AG30" t="s">
        <v>214</v>
      </c>
      <c r="AH30" t="s">
        <v>222</v>
      </c>
      <c r="AJ30" t="s">
        <v>5</v>
      </c>
      <c r="AK30" t="s">
        <v>11</v>
      </c>
      <c r="AL30">
        <v>265041</v>
      </c>
      <c r="AM30">
        <v>6571238</v>
      </c>
      <c r="AN30" s="4">
        <v>265000</v>
      </c>
      <c r="AO30" s="4">
        <v>6571000</v>
      </c>
      <c r="AP30">
        <v>707</v>
      </c>
      <c r="AR30">
        <v>37</v>
      </c>
      <c r="AT30" t="s">
        <v>228</v>
      </c>
      <c r="AU30">
        <v>101249</v>
      </c>
      <c r="AW30" s="6" t="s">
        <v>13</v>
      </c>
      <c r="AX30">
        <v>1</v>
      </c>
      <c r="AY30" t="s">
        <v>14</v>
      </c>
      <c r="AZ30" t="s">
        <v>216</v>
      </c>
      <c r="BA30" t="s">
        <v>229</v>
      </c>
      <c r="BB30">
        <v>37</v>
      </c>
      <c r="BC30" t="s">
        <v>67</v>
      </c>
      <c r="BD30" t="s">
        <v>31</v>
      </c>
      <c r="BE30">
        <v>1</v>
      </c>
      <c r="BF30" s="5">
        <v>41767</v>
      </c>
      <c r="BG30" s="7" t="s">
        <v>19</v>
      </c>
      <c r="BI30">
        <v>4</v>
      </c>
      <c r="BJ30">
        <v>369230</v>
      </c>
      <c r="BK30">
        <v>110531</v>
      </c>
      <c r="BL30" t="s">
        <v>230</v>
      </c>
      <c r="BN30" t="s">
        <v>231</v>
      </c>
      <c r="BX30">
        <v>390940</v>
      </c>
    </row>
    <row r="31" spans="1:76" x14ac:dyDescent="0.25">
      <c r="A31">
        <v>413631</v>
      </c>
      <c r="B31">
        <v>331391</v>
      </c>
      <c r="F31" t="s">
        <v>0</v>
      </c>
      <c r="G31" t="s">
        <v>21</v>
      </c>
      <c r="H31" t="s">
        <v>232</v>
      </c>
      <c r="I31" s="8" t="str">
        <f t="shared" si="0"/>
        <v>Hb</v>
      </c>
      <c r="K31">
        <v>1</v>
      </c>
      <c r="L31" t="s">
        <v>4</v>
      </c>
      <c r="M31">
        <v>101249</v>
      </c>
      <c r="N31" t="s">
        <v>5</v>
      </c>
      <c r="O31" t="s">
        <v>5</v>
      </c>
      <c r="U31" t="s">
        <v>233</v>
      </c>
      <c r="V31" s="1">
        <v>1</v>
      </c>
      <c r="W31" t="s">
        <v>7</v>
      </c>
      <c r="X31" t="s">
        <v>190</v>
      </c>
      <c r="Y31" s="2" t="s">
        <v>9</v>
      </c>
      <c r="Z31" s="3">
        <v>1</v>
      </c>
      <c r="AA31" s="4">
        <v>106</v>
      </c>
      <c r="AB31" s="4" t="s">
        <v>190</v>
      </c>
      <c r="AC31" t="s">
        <v>234</v>
      </c>
      <c r="AD31">
        <v>1988</v>
      </c>
      <c r="AE31">
        <v>10</v>
      </c>
      <c r="AF31">
        <v>1</v>
      </c>
      <c r="AG31" t="s">
        <v>235</v>
      </c>
      <c r="AH31" t="s">
        <v>180</v>
      </c>
      <c r="AJ31" t="s">
        <v>5</v>
      </c>
      <c r="AK31" t="s">
        <v>11</v>
      </c>
      <c r="AL31">
        <v>269755</v>
      </c>
      <c r="AM31">
        <v>6567802</v>
      </c>
      <c r="AN31" s="4">
        <v>269000</v>
      </c>
      <c r="AO31" s="4">
        <v>6567000</v>
      </c>
      <c r="AP31">
        <v>707</v>
      </c>
      <c r="AR31">
        <v>8</v>
      </c>
      <c r="AS31" t="s">
        <v>26</v>
      </c>
      <c r="AT31" t="s">
        <v>236</v>
      </c>
      <c r="AU31">
        <v>101249</v>
      </c>
      <c r="AW31" s="6" t="s">
        <v>13</v>
      </c>
      <c r="AX31">
        <v>1</v>
      </c>
      <c r="AY31" t="s">
        <v>14</v>
      </c>
      <c r="AZ31" t="s">
        <v>237</v>
      </c>
      <c r="BA31" t="s">
        <v>238</v>
      </c>
      <c r="BB31">
        <v>8</v>
      </c>
      <c r="BC31" t="s">
        <v>30</v>
      </c>
      <c r="BD31" t="s">
        <v>31</v>
      </c>
      <c r="BE31">
        <v>1</v>
      </c>
      <c r="BF31" s="5">
        <v>34276</v>
      </c>
      <c r="BG31" s="7" t="s">
        <v>19</v>
      </c>
      <c r="BI31">
        <v>3</v>
      </c>
      <c r="BJ31">
        <v>501307</v>
      </c>
      <c r="BK31">
        <v>110536</v>
      </c>
      <c r="BL31" t="s">
        <v>239</v>
      </c>
      <c r="BN31" t="s">
        <v>240</v>
      </c>
      <c r="BX31">
        <v>413631</v>
      </c>
    </row>
    <row r="32" spans="1:76" x14ac:dyDescent="0.25">
      <c r="A32">
        <v>409247</v>
      </c>
      <c r="B32">
        <v>310089</v>
      </c>
      <c r="F32" t="s">
        <v>0</v>
      </c>
      <c r="G32" t="s">
        <v>21</v>
      </c>
      <c r="H32" t="s">
        <v>241</v>
      </c>
      <c r="I32" s="8" t="str">
        <f t="shared" si="0"/>
        <v>Hb</v>
      </c>
      <c r="K32">
        <v>1</v>
      </c>
      <c r="L32" t="s">
        <v>4</v>
      </c>
      <c r="M32">
        <v>101249</v>
      </c>
      <c r="N32" t="s">
        <v>5</v>
      </c>
      <c r="O32" t="s">
        <v>5</v>
      </c>
      <c r="U32" t="s">
        <v>242</v>
      </c>
      <c r="V32" s="1">
        <v>1</v>
      </c>
      <c r="W32" t="s">
        <v>7</v>
      </c>
      <c r="X32" t="s">
        <v>190</v>
      </c>
      <c r="Y32" s="2" t="s">
        <v>9</v>
      </c>
      <c r="Z32" s="3">
        <v>1</v>
      </c>
      <c r="AA32" s="4">
        <v>106</v>
      </c>
      <c r="AB32" s="4" t="s">
        <v>190</v>
      </c>
      <c r="AC32" t="s">
        <v>243</v>
      </c>
      <c r="AD32">
        <v>1903</v>
      </c>
      <c r="AE32">
        <v>7</v>
      </c>
      <c r="AF32">
        <v>28</v>
      </c>
      <c r="AG32" t="s">
        <v>244</v>
      </c>
      <c r="AH32" t="s">
        <v>244</v>
      </c>
      <c r="AJ32" t="s">
        <v>5</v>
      </c>
      <c r="AK32" t="s">
        <v>11</v>
      </c>
      <c r="AL32">
        <v>269014</v>
      </c>
      <c r="AM32">
        <v>6568517</v>
      </c>
      <c r="AN32" s="4">
        <v>269000</v>
      </c>
      <c r="AO32" s="4">
        <v>6569000</v>
      </c>
      <c r="AP32">
        <v>939</v>
      </c>
      <c r="AR32">
        <v>8</v>
      </c>
      <c r="AS32" t="s">
        <v>26</v>
      </c>
      <c r="AT32" t="s">
        <v>245</v>
      </c>
      <c r="AU32">
        <v>101249</v>
      </c>
      <c r="AW32" s="6" t="s">
        <v>13</v>
      </c>
      <c r="AX32">
        <v>1</v>
      </c>
      <c r="AY32" t="s">
        <v>14</v>
      </c>
      <c r="AZ32" t="s">
        <v>246</v>
      </c>
      <c r="BA32" t="s">
        <v>247</v>
      </c>
      <c r="BB32">
        <v>8</v>
      </c>
      <c r="BC32" t="s">
        <v>30</v>
      </c>
      <c r="BD32" t="s">
        <v>31</v>
      </c>
      <c r="BE32">
        <v>1</v>
      </c>
      <c r="BF32" s="5">
        <v>36723</v>
      </c>
      <c r="BG32" s="7" t="s">
        <v>19</v>
      </c>
      <c r="BI32">
        <v>3</v>
      </c>
      <c r="BJ32">
        <v>482457</v>
      </c>
      <c r="BK32">
        <v>110530</v>
      </c>
      <c r="BL32" t="s">
        <v>248</v>
      </c>
      <c r="BN32" t="s">
        <v>249</v>
      </c>
      <c r="BX32">
        <v>409247</v>
      </c>
    </row>
    <row r="33" spans="1:76" x14ac:dyDescent="0.25">
      <c r="A33">
        <v>373993</v>
      </c>
      <c r="B33">
        <v>310091</v>
      </c>
      <c r="F33" t="s">
        <v>0</v>
      </c>
      <c r="G33" t="s">
        <v>21</v>
      </c>
      <c r="H33" t="s">
        <v>250</v>
      </c>
      <c r="I33" s="8" t="str">
        <f t="shared" si="0"/>
        <v>Hb</v>
      </c>
      <c r="K33">
        <v>1</v>
      </c>
      <c r="L33" t="s">
        <v>4</v>
      </c>
      <c r="M33">
        <v>101249</v>
      </c>
      <c r="N33" t="s">
        <v>5</v>
      </c>
      <c r="O33" t="s">
        <v>5</v>
      </c>
      <c r="U33" t="s">
        <v>251</v>
      </c>
      <c r="V33" s="1">
        <v>1</v>
      </c>
      <c r="W33" t="s">
        <v>7</v>
      </c>
      <c r="X33" t="s">
        <v>252</v>
      </c>
      <c r="Y33" s="2" t="s">
        <v>9</v>
      </c>
      <c r="Z33" s="3">
        <v>1</v>
      </c>
      <c r="AA33" s="4">
        <v>111</v>
      </c>
      <c r="AB33" s="4" t="s">
        <v>252</v>
      </c>
      <c r="AC33" t="s">
        <v>253</v>
      </c>
      <c r="AD33">
        <v>1948</v>
      </c>
      <c r="AE33">
        <v>7</v>
      </c>
      <c r="AF33">
        <v>2</v>
      </c>
      <c r="AG33" t="s">
        <v>254</v>
      </c>
      <c r="AH33" t="s">
        <v>254</v>
      </c>
      <c r="AJ33" t="s">
        <v>5</v>
      </c>
      <c r="AK33" t="s">
        <v>11</v>
      </c>
      <c r="AL33">
        <v>262146</v>
      </c>
      <c r="AM33">
        <v>6556938</v>
      </c>
      <c r="AN33" s="4">
        <v>263000</v>
      </c>
      <c r="AO33" s="4">
        <v>6557000</v>
      </c>
      <c r="AP33">
        <v>361</v>
      </c>
      <c r="AR33">
        <v>8</v>
      </c>
      <c r="AS33" t="s">
        <v>26</v>
      </c>
      <c r="AT33" t="s">
        <v>255</v>
      </c>
      <c r="AU33">
        <v>101249</v>
      </c>
      <c r="AW33" s="6" t="s">
        <v>13</v>
      </c>
      <c r="AX33">
        <v>1</v>
      </c>
      <c r="AY33" t="s">
        <v>14</v>
      </c>
      <c r="AZ33" t="s">
        <v>256</v>
      </c>
      <c r="BA33" t="s">
        <v>257</v>
      </c>
      <c r="BB33">
        <v>8</v>
      </c>
      <c r="BC33" t="s">
        <v>30</v>
      </c>
      <c r="BD33" t="s">
        <v>31</v>
      </c>
      <c r="BE33">
        <v>1</v>
      </c>
      <c r="BF33" s="5">
        <v>36723</v>
      </c>
      <c r="BG33" s="7" t="s">
        <v>19</v>
      </c>
      <c r="BI33">
        <v>3</v>
      </c>
      <c r="BJ33">
        <v>482459</v>
      </c>
      <c r="BK33">
        <v>110537</v>
      </c>
      <c r="BL33" t="s">
        <v>258</v>
      </c>
      <c r="BN33" t="s">
        <v>259</v>
      </c>
      <c r="BX33">
        <v>373993</v>
      </c>
    </row>
    <row r="34" spans="1:76" x14ac:dyDescent="0.25">
      <c r="A34">
        <v>373814</v>
      </c>
      <c r="B34">
        <v>310086</v>
      </c>
      <c r="F34" t="s">
        <v>0</v>
      </c>
      <c r="G34" t="s">
        <v>21</v>
      </c>
      <c r="H34" t="s">
        <v>260</v>
      </c>
      <c r="I34" s="8" t="str">
        <f t="shared" si="0"/>
        <v>Hb</v>
      </c>
      <c r="K34">
        <v>1</v>
      </c>
      <c r="L34" t="s">
        <v>4</v>
      </c>
      <c r="M34">
        <v>101249</v>
      </c>
      <c r="N34" t="s">
        <v>5</v>
      </c>
      <c r="O34" t="s">
        <v>5</v>
      </c>
      <c r="U34" t="s">
        <v>251</v>
      </c>
      <c r="V34" s="1">
        <v>1</v>
      </c>
      <c r="W34" t="s">
        <v>7</v>
      </c>
      <c r="X34" t="s">
        <v>252</v>
      </c>
      <c r="Y34" s="2" t="s">
        <v>9</v>
      </c>
      <c r="Z34" s="3">
        <v>1</v>
      </c>
      <c r="AA34" s="4">
        <v>111</v>
      </c>
      <c r="AB34" s="4" t="s">
        <v>252</v>
      </c>
      <c r="AC34" t="s">
        <v>261</v>
      </c>
      <c r="AD34">
        <v>1979</v>
      </c>
      <c r="AE34">
        <v>8</v>
      </c>
      <c r="AF34">
        <v>22</v>
      </c>
      <c r="AG34" t="s">
        <v>262</v>
      </c>
      <c r="AH34" t="s">
        <v>262</v>
      </c>
      <c r="AJ34" t="s">
        <v>5</v>
      </c>
      <c r="AK34" t="s">
        <v>11</v>
      </c>
      <c r="AL34">
        <v>262108</v>
      </c>
      <c r="AM34">
        <v>6556875</v>
      </c>
      <c r="AN34" s="4">
        <v>263000</v>
      </c>
      <c r="AO34" s="4">
        <v>6557000</v>
      </c>
      <c r="AP34">
        <v>71</v>
      </c>
      <c r="AR34">
        <v>8</v>
      </c>
      <c r="AS34" t="s">
        <v>263</v>
      </c>
      <c r="AT34" t="s">
        <v>264</v>
      </c>
      <c r="AU34">
        <v>101249</v>
      </c>
      <c r="AW34" s="6" t="s">
        <v>13</v>
      </c>
      <c r="AX34">
        <v>1</v>
      </c>
      <c r="AY34" t="s">
        <v>14</v>
      </c>
      <c r="AZ34" t="s">
        <v>265</v>
      </c>
      <c r="BA34" t="s">
        <v>266</v>
      </c>
      <c r="BB34">
        <v>8</v>
      </c>
      <c r="BC34" t="s">
        <v>30</v>
      </c>
      <c r="BD34" t="s">
        <v>31</v>
      </c>
      <c r="BE34">
        <v>1</v>
      </c>
      <c r="BF34" s="5">
        <v>36723</v>
      </c>
      <c r="BG34" s="7" t="s">
        <v>19</v>
      </c>
      <c r="BI34">
        <v>3</v>
      </c>
      <c r="BJ34">
        <v>482454</v>
      </c>
      <c r="BK34">
        <v>110538</v>
      </c>
      <c r="BL34" t="s">
        <v>267</v>
      </c>
      <c r="BN34" t="s">
        <v>268</v>
      </c>
      <c r="BX34">
        <v>373814</v>
      </c>
    </row>
    <row r="35" spans="1:76" x14ac:dyDescent="0.25">
      <c r="A35">
        <v>374027</v>
      </c>
      <c r="B35">
        <v>295930</v>
      </c>
      <c r="F35" t="s">
        <v>0</v>
      </c>
      <c r="G35" t="s">
        <v>21</v>
      </c>
      <c r="H35" t="s">
        <v>269</v>
      </c>
      <c r="I35" s="8" t="str">
        <f t="shared" si="0"/>
        <v>Hb</v>
      </c>
      <c r="K35">
        <v>1</v>
      </c>
      <c r="L35" t="s">
        <v>4</v>
      </c>
      <c r="M35">
        <v>101249</v>
      </c>
      <c r="N35" t="s">
        <v>5</v>
      </c>
      <c r="O35" t="s">
        <v>5</v>
      </c>
      <c r="U35" t="s">
        <v>251</v>
      </c>
      <c r="V35" s="1">
        <v>1</v>
      </c>
      <c r="W35" t="s">
        <v>7</v>
      </c>
      <c r="X35" t="s">
        <v>252</v>
      </c>
      <c r="Y35" s="2" t="s">
        <v>9</v>
      </c>
      <c r="Z35" s="3">
        <v>1</v>
      </c>
      <c r="AA35" s="4">
        <v>111</v>
      </c>
      <c r="AB35" s="4" t="s">
        <v>252</v>
      </c>
      <c r="AC35" t="s">
        <v>270</v>
      </c>
      <c r="AD35">
        <v>1995</v>
      </c>
      <c r="AE35">
        <v>7</v>
      </c>
      <c r="AF35">
        <v>29</v>
      </c>
      <c r="AG35" t="s">
        <v>271</v>
      </c>
      <c r="AH35" t="s">
        <v>271</v>
      </c>
      <c r="AJ35" t="s">
        <v>5</v>
      </c>
      <c r="AK35" t="s">
        <v>11</v>
      </c>
      <c r="AL35">
        <v>262153</v>
      </c>
      <c r="AM35">
        <v>6556859</v>
      </c>
      <c r="AN35" s="4">
        <v>263000</v>
      </c>
      <c r="AO35" s="4">
        <v>6557000</v>
      </c>
      <c r="AP35">
        <v>100</v>
      </c>
      <c r="AR35">
        <v>8</v>
      </c>
      <c r="AS35" t="s">
        <v>26</v>
      </c>
      <c r="AT35" t="s">
        <v>272</v>
      </c>
      <c r="AU35">
        <v>101249</v>
      </c>
      <c r="AW35" s="6" t="s">
        <v>13</v>
      </c>
      <c r="AX35">
        <v>1</v>
      </c>
      <c r="AY35" t="s">
        <v>14</v>
      </c>
      <c r="AZ35" t="s">
        <v>273</v>
      </c>
      <c r="BA35" t="s">
        <v>274</v>
      </c>
      <c r="BB35">
        <v>8</v>
      </c>
      <c r="BC35" t="s">
        <v>30</v>
      </c>
      <c r="BD35" t="s">
        <v>31</v>
      </c>
      <c r="BE35">
        <v>1</v>
      </c>
      <c r="BF35" s="5">
        <v>42712</v>
      </c>
      <c r="BG35" s="7" t="s">
        <v>19</v>
      </c>
      <c r="BI35">
        <v>3</v>
      </c>
      <c r="BJ35">
        <v>469241</v>
      </c>
      <c r="BK35">
        <v>110540</v>
      </c>
      <c r="BL35" t="s">
        <v>275</v>
      </c>
      <c r="BN35" t="s">
        <v>276</v>
      </c>
      <c r="BX35">
        <v>374027</v>
      </c>
    </row>
    <row r="36" spans="1:76" x14ac:dyDescent="0.25">
      <c r="A36">
        <v>374350</v>
      </c>
      <c r="B36">
        <v>13488</v>
      </c>
      <c r="F36" t="s">
        <v>0</v>
      </c>
      <c r="G36" t="s">
        <v>277</v>
      </c>
      <c r="H36" t="s">
        <v>278</v>
      </c>
      <c r="I36" t="s">
        <v>3</v>
      </c>
      <c r="K36">
        <v>1</v>
      </c>
      <c r="L36" t="s">
        <v>4</v>
      </c>
      <c r="M36">
        <v>101249</v>
      </c>
      <c r="N36" t="s">
        <v>5</v>
      </c>
      <c r="O36" t="s">
        <v>5</v>
      </c>
      <c r="U36" t="s">
        <v>251</v>
      </c>
      <c r="V36" s="1">
        <v>1</v>
      </c>
      <c r="W36" t="s">
        <v>7</v>
      </c>
      <c r="X36" t="s">
        <v>252</v>
      </c>
      <c r="Y36" s="2" t="s">
        <v>9</v>
      </c>
      <c r="Z36" s="3">
        <v>1</v>
      </c>
      <c r="AA36" s="4">
        <v>111</v>
      </c>
      <c r="AB36" s="4" t="s">
        <v>252</v>
      </c>
      <c r="AC36" t="s">
        <v>279</v>
      </c>
      <c r="AD36">
        <v>1995</v>
      </c>
      <c r="AE36">
        <v>7</v>
      </c>
      <c r="AF36">
        <v>29</v>
      </c>
      <c r="AG36" t="s">
        <v>280</v>
      </c>
      <c r="AJ36" t="s">
        <v>5</v>
      </c>
      <c r="AK36" t="s">
        <v>11</v>
      </c>
      <c r="AL36" s="4">
        <v>262228</v>
      </c>
      <c r="AM36" s="4">
        <v>6557021</v>
      </c>
      <c r="AN36" s="4">
        <v>263000</v>
      </c>
      <c r="AO36" s="4">
        <v>6557000</v>
      </c>
      <c r="AP36">
        <v>10</v>
      </c>
      <c r="AQ36" s="4"/>
      <c r="AR36">
        <v>1010</v>
      </c>
      <c r="AS36" t="s">
        <v>281</v>
      </c>
      <c r="AT36" s="5" t="s">
        <v>282</v>
      </c>
      <c r="AU36">
        <v>101249</v>
      </c>
      <c r="AW36" s="6" t="s">
        <v>13</v>
      </c>
      <c r="AX36">
        <v>1</v>
      </c>
      <c r="AY36" t="s">
        <v>14</v>
      </c>
      <c r="AZ36" t="s">
        <v>283</v>
      </c>
      <c r="BA36" t="s">
        <v>284</v>
      </c>
      <c r="BB36">
        <v>1010</v>
      </c>
      <c r="BC36" t="s">
        <v>285</v>
      </c>
      <c r="BD36" t="s">
        <v>286</v>
      </c>
      <c r="BF36" s="5">
        <v>43709.902777777803</v>
      </c>
      <c r="BG36" s="7" t="s">
        <v>19</v>
      </c>
      <c r="BI36">
        <v>6</v>
      </c>
      <c r="BJ36">
        <v>10106</v>
      </c>
      <c r="BK36">
        <v>110539</v>
      </c>
      <c r="BL36" t="s">
        <v>287</v>
      </c>
      <c r="BX36">
        <v>374350</v>
      </c>
    </row>
    <row r="37" spans="1:76" x14ac:dyDescent="0.25">
      <c r="A37">
        <v>374026</v>
      </c>
      <c r="B37">
        <v>129700</v>
      </c>
      <c r="F37" t="s">
        <v>0</v>
      </c>
      <c r="G37" t="s">
        <v>277</v>
      </c>
      <c r="H37" t="s">
        <v>288</v>
      </c>
      <c r="I37" t="s">
        <v>3</v>
      </c>
      <c r="K37">
        <v>1</v>
      </c>
      <c r="L37" t="s">
        <v>4</v>
      </c>
      <c r="M37">
        <v>101249</v>
      </c>
      <c r="N37" t="s">
        <v>5</v>
      </c>
      <c r="O37" t="s">
        <v>5</v>
      </c>
      <c r="U37" t="s">
        <v>251</v>
      </c>
      <c r="V37" s="1">
        <v>1</v>
      </c>
      <c r="W37" t="s">
        <v>7</v>
      </c>
      <c r="X37" t="s">
        <v>252</v>
      </c>
      <c r="Y37" s="2" t="s">
        <v>9</v>
      </c>
      <c r="Z37" s="3">
        <v>1</v>
      </c>
      <c r="AA37" s="4">
        <v>111</v>
      </c>
      <c r="AB37" s="4" t="s">
        <v>252</v>
      </c>
      <c r="AC37" t="s">
        <v>289</v>
      </c>
      <c r="AD37">
        <v>2003</v>
      </c>
      <c r="AE37">
        <v>7</v>
      </c>
      <c r="AF37">
        <v>15</v>
      </c>
      <c r="AG37" t="s">
        <v>290</v>
      </c>
      <c r="AJ37" t="s">
        <v>5</v>
      </c>
      <c r="AK37" t="s">
        <v>11</v>
      </c>
      <c r="AL37">
        <v>262153</v>
      </c>
      <c r="AM37">
        <v>6556857</v>
      </c>
      <c r="AN37" s="4">
        <v>263000</v>
      </c>
      <c r="AO37" s="4">
        <v>6557000</v>
      </c>
      <c r="AP37">
        <v>25</v>
      </c>
      <c r="AR37">
        <v>1010</v>
      </c>
      <c r="AT37" s="5" t="s">
        <v>291</v>
      </c>
      <c r="AU37">
        <v>101249</v>
      </c>
      <c r="AW37" s="6" t="s">
        <v>13</v>
      </c>
      <c r="AX37">
        <v>1</v>
      </c>
      <c r="AY37" t="s">
        <v>14</v>
      </c>
      <c r="AZ37" t="s">
        <v>292</v>
      </c>
      <c r="BA37" t="s">
        <v>293</v>
      </c>
      <c r="BB37">
        <v>1010</v>
      </c>
      <c r="BC37" t="s">
        <v>285</v>
      </c>
      <c r="BD37" t="s">
        <v>286</v>
      </c>
      <c r="BF37" s="5">
        <v>42628.9758449074</v>
      </c>
      <c r="BG37" s="7" t="s">
        <v>19</v>
      </c>
      <c r="BI37">
        <v>6</v>
      </c>
      <c r="BJ37">
        <v>112975</v>
      </c>
      <c r="BK37">
        <v>110541</v>
      </c>
      <c r="BL37" t="s">
        <v>294</v>
      </c>
      <c r="BX37">
        <v>374026</v>
      </c>
    </row>
    <row r="38" spans="1:76" x14ac:dyDescent="0.25">
      <c r="A38">
        <v>374025</v>
      </c>
      <c r="B38">
        <v>15343</v>
      </c>
      <c r="F38" t="s">
        <v>0</v>
      </c>
      <c r="G38" t="s">
        <v>277</v>
      </c>
      <c r="H38" t="s">
        <v>295</v>
      </c>
      <c r="I38" s="8" t="str">
        <f>HYPERLINK(AT38,"Foto")</f>
        <v>Foto</v>
      </c>
      <c r="K38">
        <v>1</v>
      </c>
      <c r="L38" t="s">
        <v>4</v>
      </c>
      <c r="M38">
        <v>101249</v>
      </c>
      <c r="N38" t="s">
        <v>5</v>
      </c>
      <c r="O38" t="s">
        <v>5</v>
      </c>
      <c r="U38" t="s">
        <v>251</v>
      </c>
      <c r="V38" s="1">
        <v>1</v>
      </c>
      <c r="W38" t="s">
        <v>7</v>
      </c>
      <c r="X38" t="s">
        <v>252</v>
      </c>
      <c r="Y38" s="2" t="s">
        <v>9</v>
      </c>
      <c r="Z38" s="3">
        <v>1</v>
      </c>
      <c r="AA38" s="4">
        <v>111</v>
      </c>
      <c r="AB38" s="4" t="s">
        <v>252</v>
      </c>
      <c r="AC38" t="s">
        <v>296</v>
      </c>
      <c r="AD38">
        <v>2007</v>
      </c>
      <c r="AE38">
        <v>6</v>
      </c>
      <c r="AF38">
        <v>27</v>
      </c>
      <c r="AG38" t="s">
        <v>297</v>
      </c>
      <c r="AJ38" t="s">
        <v>5</v>
      </c>
      <c r="AK38" t="s">
        <v>11</v>
      </c>
      <c r="AL38" s="4">
        <v>262153</v>
      </c>
      <c r="AM38" s="4">
        <v>6556857</v>
      </c>
      <c r="AN38" s="4">
        <v>263000</v>
      </c>
      <c r="AO38" s="4">
        <v>6557000</v>
      </c>
      <c r="AP38">
        <v>50</v>
      </c>
      <c r="AQ38" s="4"/>
      <c r="AR38">
        <v>1010</v>
      </c>
      <c r="AS38" t="s">
        <v>298</v>
      </c>
      <c r="AT38" s="5" t="s">
        <v>299</v>
      </c>
      <c r="AU38">
        <v>101249</v>
      </c>
      <c r="AW38" s="6" t="s">
        <v>13</v>
      </c>
      <c r="AX38">
        <v>1</v>
      </c>
      <c r="AY38" t="s">
        <v>14</v>
      </c>
      <c r="AZ38" t="s">
        <v>292</v>
      </c>
      <c r="BA38" t="s">
        <v>300</v>
      </c>
      <c r="BB38">
        <v>1010</v>
      </c>
      <c r="BC38" t="s">
        <v>285</v>
      </c>
      <c r="BD38" t="s">
        <v>286</v>
      </c>
      <c r="BE38">
        <v>1</v>
      </c>
      <c r="BF38" s="5">
        <v>43890.880185185197</v>
      </c>
      <c r="BG38" s="7" t="s">
        <v>19</v>
      </c>
      <c r="BI38">
        <v>6</v>
      </c>
      <c r="BJ38">
        <v>11950</v>
      </c>
      <c r="BK38">
        <v>110542</v>
      </c>
      <c r="BL38" t="s">
        <v>301</v>
      </c>
      <c r="BX38">
        <v>374025</v>
      </c>
    </row>
    <row r="39" spans="1:76" x14ac:dyDescent="0.25">
      <c r="A39">
        <v>405621</v>
      </c>
      <c r="B39">
        <v>320580</v>
      </c>
      <c r="F39" t="s">
        <v>0</v>
      </c>
      <c r="G39" t="s">
        <v>21</v>
      </c>
      <c r="H39" t="s">
        <v>302</v>
      </c>
      <c r="I39" s="8" t="str">
        <f t="shared" ref="I39:I51" si="1">HYPERLINK(AT39,"Hb")</f>
        <v>Hb</v>
      </c>
      <c r="K39">
        <v>1</v>
      </c>
      <c r="L39" t="s">
        <v>4</v>
      </c>
      <c r="M39">
        <v>101249</v>
      </c>
      <c r="N39" t="s">
        <v>5</v>
      </c>
      <c r="O39" t="s">
        <v>5</v>
      </c>
      <c r="U39" t="s">
        <v>303</v>
      </c>
      <c r="V39" s="10">
        <v>3</v>
      </c>
      <c r="W39" t="s">
        <v>7</v>
      </c>
      <c r="X39" t="s">
        <v>304</v>
      </c>
      <c r="Y39" s="2" t="s">
        <v>305</v>
      </c>
      <c r="Z39" s="3">
        <v>2</v>
      </c>
      <c r="AA39" s="4">
        <v>213</v>
      </c>
      <c r="AB39" s="4" t="s">
        <v>306</v>
      </c>
      <c r="AC39" t="s">
        <v>307</v>
      </c>
      <c r="AD39">
        <v>1947</v>
      </c>
      <c r="AE39">
        <v>7</v>
      </c>
      <c r="AF39">
        <v>4</v>
      </c>
      <c r="AG39" t="s">
        <v>45</v>
      </c>
      <c r="AH39" t="s">
        <v>45</v>
      </c>
      <c r="AJ39" t="s">
        <v>5</v>
      </c>
      <c r="AK39" t="s">
        <v>11</v>
      </c>
      <c r="AL39">
        <v>268175</v>
      </c>
      <c r="AM39">
        <v>6630100</v>
      </c>
      <c r="AN39" s="4">
        <v>269000</v>
      </c>
      <c r="AO39" s="4">
        <v>6631000</v>
      </c>
      <c r="AP39">
        <v>14611</v>
      </c>
      <c r="AR39">
        <v>8</v>
      </c>
      <c r="AS39" t="s">
        <v>308</v>
      </c>
      <c r="AT39" t="s">
        <v>309</v>
      </c>
      <c r="AU39">
        <v>101249</v>
      </c>
      <c r="AW39" s="6" t="s">
        <v>13</v>
      </c>
      <c r="AX39">
        <v>1</v>
      </c>
      <c r="AY39" t="s">
        <v>14</v>
      </c>
      <c r="AZ39" t="s">
        <v>310</v>
      </c>
      <c r="BA39" t="s">
        <v>311</v>
      </c>
      <c r="BB39">
        <v>8</v>
      </c>
      <c r="BC39" t="s">
        <v>30</v>
      </c>
      <c r="BD39" t="s">
        <v>31</v>
      </c>
      <c r="BE39">
        <v>1</v>
      </c>
      <c r="BF39" s="5">
        <v>41677</v>
      </c>
      <c r="BG39" s="7" t="s">
        <v>19</v>
      </c>
      <c r="BI39">
        <v>3</v>
      </c>
      <c r="BJ39">
        <v>491681</v>
      </c>
      <c r="BK39">
        <v>110548</v>
      </c>
      <c r="BL39" t="s">
        <v>312</v>
      </c>
      <c r="BN39" t="s">
        <v>313</v>
      </c>
      <c r="BX39">
        <v>405621</v>
      </c>
    </row>
    <row r="40" spans="1:76" x14ac:dyDescent="0.25">
      <c r="A40">
        <v>405622</v>
      </c>
      <c r="B40">
        <v>320581</v>
      </c>
      <c r="F40" t="s">
        <v>0</v>
      </c>
      <c r="G40" t="s">
        <v>21</v>
      </c>
      <c r="H40" t="s">
        <v>314</v>
      </c>
      <c r="I40" s="8" t="str">
        <f t="shared" si="1"/>
        <v>Hb</v>
      </c>
      <c r="K40">
        <v>1</v>
      </c>
      <c r="L40" t="s">
        <v>4</v>
      </c>
      <c r="M40">
        <v>101249</v>
      </c>
      <c r="N40" t="s">
        <v>5</v>
      </c>
      <c r="O40" t="s">
        <v>5</v>
      </c>
      <c r="P40" s="10" t="s">
        <v>315</v>
      </c>
      <c r="U40" t="s">
        <v>303</v>
      </c>
      <c r="V40" s="10">
        <v>3</v>
      </c>
      <c r="W40" t="s">
        <v>7</v>
      </c>
      <c r="X40" t="s">
        <v>304</v>
      </c>
      <c r="Y40" s="2" t="s">
        <v>305</v>
      </c>
      <c r="Z40" s="3">
        <v>2</v>
      </c>
      <c r="AA40" s="4">
        <v>213</v>
      </c>
      <c r="AB40" s="4" t="s">
        <v>306</v>
      </c>
      <c r="AC40" t="s">
        <v>316</v>
      </c>
      <c r="AD40">
        <v>1969</v>
      </c>
      <c r="AE40">
        <v>9</v>
      </c>
      <c r="AF40">
        <v>21</v>
      </c>
      <c r="AG40" t="s">
        <v>317</v>
      </c>
      <c r="AH40" t="s">
        <v>317</v>
      </c>
      <c r="AJ40" t="s">
        <v>5</v>
      </c>
      <c r="AK40" t="s">
        <v>11</v>
      </c>
      <c r="AL40">
        <v>268175</v>
      </c>
      <c r="AM40">
        <v>6630100</v>
      </c>
      <c r="AN40" s="4">
        <v>269000</v>
      </c>
      <c r="AO40" s="4">
        <v>6631000</v>
      </c>
      <c r="AP40">
        <v>14611</v>
      </c>
      <c r="AR40">
        <v>8</v>
      </c>
      <c r="AS40" t="s">
        <v>308</v>
      </c>
      <c r="AT40" t="s">
        <v>318</v>
      </c>
      <c r="AU40">
        <v>101249</v>
      </c>
      <c r="AW40" s="6" t="s">
        <v>13</v>
      </c>
      <c r="AX40">
        <v>1</v>
      </c>
      <c r="AY40" t="s">
        <v>14</v>
      </c>
      <c r="AZ40" t="s">
        <v>310</v>
      </c>
      <c r="BA40" t="s">
        <v>319</v>
      </c>
      <c r="BB40">
        <v>8</v>
      </c>
      <c r="BC40" t="s">
        <v>30</v>
      </c>
      <c r="BD40" t="s">
        <v>31</v>
      </c>
      <c r="BE40">
        <v>1</v>
      </c>
      <c r="BF40" s="5">
        <v>41677</v>
      </c>
      <c r="BG40" s="7" t="s">
        <v>19</v>
      </c>
      <c r="BI40">
        <v>3</v>
      </c>
      <c r="BJ40">
        <v>491682</v>
      </c>
      <c r="BK40">
        <v>110549</v>
      </c>
      <c r="BL40" t="s">
        <v>320</v>
      </c>
      <c r="BN40" t="s">
        <v>321</v>
      </c>
      <c r="BX40">
        <v>405622</v>
      </c>
    </row>
    <row r="41" spans="1:76" x14ac:dyDescent="0.25">
      <c r="A41">
        <v>377062</v>
      </c>
      <c r="B41">
        <v>320585</v>
      </c>
      <c r="F41" t="s">
        <v>0</v>
      </c>
      <c r="G41" t="s">
        <v>21</v>
      </c>
      <c r="H41" t="s">
        <v>322</v>
      </c>
      <c r="I41" s="8" t="str">
        <f t="shared" si="1"/>
        <v>Hb</v>
      </c>
      <c r="K41">
        <v>1</v>
      </c>
      <c r="L41" t="s">
        <v>4</v>
      </c>
      <c r="M41">
        <v>101249</v>
      </c>
      <c r="N41" t="s">
        <v>5</v>
      </c>
      <c r="O41" t="s">
        <v>5</v>
      </c>
      <c r="U41" t="s">
        <v>323</v>
      </c>
      <c r="V41" s="10">
        <v>3</v>
      </c>
      <c r="W41" t="s">
        <v>7</v>
      </c>
      <c r="X41" t="s">
        <v>324</v>
      </c>
      <c r="Y41" s="2" t="s">
        <v>305</v>
      </c>
      <c r="Z41" s="3">
        <v>2</v>
      </c>
      <c r="AA41" s="4">
        <v>214</v>
      </c>
      <c r="AB41" t="s">
        <v>324</v>
      </c>
      <c r="AC41" t="s">
        <v>325</v>
      </c>
      <c r="AD41">
        <v>1926</v>
      </c>
      <c r="AE41">
        <v>9</v>
      </c>
      <c r="AF41">
        <v>10</v>
      </c>
      <c r="AG41" t="s">
        <v>317</v>
      </c>
      <c r="AH41" t="s">
        <v>317</v>
      </c>
      <c r="AJ41" t="s">
        <v>5</v>
      </c>
      <c r="AK41" t="s">
        <v>11</v>
      </c>
      <c r="AL41">
        <v>262678</v>
      </c>
      <c r="AM41">
        <v>6623169</v>
      </c>
      <c r="AN41" s="4">
        <v>263000</v>
      </c>
      <c r="AO41" s="4">
        <v>6623000</v>
      </c>
      <c r="AP41">
        <v>11478</v>
      </c>
      <c r="AR41">
        <v>8</v>
      </c>
      <c r="AS41" t="s">
        <v>326</v>
      </c>
      <c r="AT41" t="s">
        <v>327</v>
      </c>
      <c r="AU41">
        <v>101249</v>
      </c>
      <c r="AW41" s="6" t="s">
        <v>13</v>
      </c>
      <c r="AX41">
        <v>1</v>
      </c>
      <c r="AY41" t="s">
        <v>14</v>
      </c>
      <c r="AZ41" t="s">
        <v>328</v>
      </c>
      <c r="BA41" t="s">
        <v>329</v>
      </c>
      <c r="BB41">
        <v>8</v>
      </c>
      <c r="BC41" t="s">
        <v>30</v>
      </c>
      <c r="BD41" t="s">
        <v>31</v>
      </c>
      <c r="BE41">
        <v>1</v>
      </c>
      <c r="BF41" s="5">
        <v>41677</v>
      </c>
      <c r="BG41" s="7" t="s">
        <v>19</v>
      </c>
      <c r="BI41">
        <v>3</v>
      </c>
      <c r="BJ41">
        <v>491686</v>
      </c>
      <c r="BK41">
        <v>110543</v>
      </c>
      <c r="BL41" t="s">
        <v>330</v>
      </c>
      <c r="BN41" t="s">
        <v>331</v>
      </c>
      <c r="BX41">
        <v>377062</v>
      </c>
    </row>
    <row r="42" spans="1:76" x14ac:dyDescent="0.25">
      <c r="A42">
        <v>377061</v>
      </c>
      <c r="B42">
        <v>320584</v>
      </c>
      <c r="F42" t="s">
        <v>0</v>
      </c>
      <c r="G42" t="s">
        <v>21</v>
      </c>
      <c r="H42" t="s">
        <v>332</v>
      </c>
      <c r="I42" s="8" t="str">
        <f t="shared" si="1"/>
        <v>Hb</v>
      </c>
      <c r="K42">
        <v>1</v>
      </c>
      <c r="L42" t="s">
        <v>4</v>
      </c>
      <c r="M42">
        <v>101249</v>
      </c>
      <c r="N42" t="s">
        <v>5</v>
      </c>
      <c r="O42" t="s">
        <v>5</v>
      </c>
      <c r="U42" t="s">
        <v>323</v>
      </c>
      <c r="V42" s="10">
        <v>3</v>
      </c>
      <c r="W42" t="s">
        <v>7</v>
      </c>
      <c r="X42" t="s">
        <v>324</v>
      </c>
      <c r="Y42" s="2" t="s">
        <v>305</v>
      </c>
      <c r="Z42" s="3">
        <v>2</v>
      </c>
      <c r="AA42" s="4">
        <v>214</v>
      </c>
      <c r="AB42" t="s">
        <v>324</v>
      </c>
      <c r="AC42" t="s">
        <v>333</v>
      </c>
      <c r="AD42">
        <v>1929</v>
      </c>
      <c r="AE42">
        <v>9</v>
      </c>
      <c r="AF42">
        <v>2</v>
      </c>
      <c r="AG42" t="s">
        <v>334</v>
      </c>
      <c r="AH42" t="s">
        <v>334</v>
      </c>
      <c r="AJ42" t="s">
        <v>5</v>
      </c>
      <c r="AK42" t="s">
        <v>11</v>
      </c>
      <c r="AL42">
        <v>262678</v>
      </c>
      <c r="AM42">
        <v>6623169</v>
      </c>
      <c r="AN42" s="4">
        <v>263000</v>
      </c>
      <c r="AO42" s="4">
        <v>6623000</v>
      </c>
      <c r="AP42">
        <v>11478</v>
      </c>
      <c r="AR42">
        <v>8</v>
      </c>
      <c r="AS42" t="s">
        <v>326</v>
      </c>
      <c r="AT42" t="s">
        <v>335</v>
      </c>
      <c r="AU42">
        <v>101249</v>
      </c>
      <c r="AW42" s="6" t="s">
        <v>13</v>
      </c>
      <c r="AX42">
        <v>1</v>
      </c>
      <c r="AY42" t="s">
        <v>14</v>
      </c>
      <c r="AZ42" t="s">
        <v>328</v>
      </c>
      <c r="BA42" t="s">
        <v>336</v>
      </c>
      <c r="BB42">
        <v>8</v>
      </c>
      <c r="BC42" t="s">
        <v>30</v>
      </c>
      <c r="BD42" t="s">
        <v>31</v>
      </c>
      <c r="BE42">
        <v>1</v>
      </c>
      <c r="BF42" s="5">
        <v>41677</v>
      </c>
      <c r="BG42" s="7" t="s">
        <v>19</v>
      </c>
      <c r="BI42">
        <v>3</v>
      </c>
      <c r="BJ42">
        <v>491685</v>
      </c>
      <c r="BK42">
        <v>110544</v>
      </c>
      <c r="BL42" t="s">
        <v>337</v>
      </c>
      <c r="BN42" t="s">
        <v>338</v>
      </c>
      <c r="BX42">
        <v>377061</v>
      </c>
    </row>
    <row r="43" spans="1:76" x14ac:dyDescent="0.25">
      <c r="A43">
        <v>324457</v>
      </c>
      <c r="B43">
        <v>139108</v>
      </c>
      <c r="F43" t="s">
        <v>0</v>
      </c>
      <c r="G43" t="s">
        <v>176</v>
      </c>
      <c r="H43" t="s">
        <v>339</v>
      </c>
      <c r="I43" s="8" t="str">
        <f t="shared" si="1"/>
        <v>Hb</v>
      </c>
      <c r="K43">
        <v>1</v>
      </c>
      <c r="L43" t="s">
        <v>4</v>
      </c>
      <c r="M43">
        <v>101249</v>
      </c>
      <c r="N43" t="s">
        <v>5</v>
      </c>
      <c r="O43" t="s">
        <v>5</v>
      </c>
      <c r="U43" t="s">
        <v>340</v>
      </c>
      <c r="V43" s="10">
        <v>3</v>
      </c>
      <c r="W43" t="s">
        <v>7</v>
      </c>
      <c r="X43" t="s">
        <v>341</v>
      </c>
      <c r="Y43" s="2" t="s">
        <v>305</v>
      </c>
      <c r="Z43" s="3">
        <v>2</v>
      </c>
      <c r="AA43" s="4">
        <v>215</v>
      </c>
      <c r="AB43" s="4" t="s">
        <v>341</v>
      </c>
      <c r="AC43" t="s">
        <v>342</v>
      </c>
      <c r="AD43">
        <v>1898</v>
      </c>
      <c r="AE43">
        <v>1</v>
      </c>
      <c r="AF43">
        <v>1</v>
      </c>
      <c r="AG43" t="s">
        <v>343</v>
      </c>
      <c r="AH43" t="s">
        <v>344</v>
      </c>
      <c r="AJ43" t="s">
        <v>5</v>
      </c>
      <c r="AK43" t="s">
        <v>11</v>
      </c>
      <c r="AL43">
        <v>255086</v>
      </c>
      <c r="AM43">
        <v>6626457</v>
      </c>
      <c r="AN43" s="4">
        <v>255000</v>
      </c>
      <c r="AO43" s="4">
        <v>6627000</v>
      </c>
      <c r="AP43">
        <v>10922</v>
      </c>
      <c r="AR43">
        <v>105</v>
      </c>
      <c r="AS43" t="s">
        <v>345</v>
      </c>
      <c r="AT43" t="s">
        <v>346</v>
      </c>
      <c r="AU43">
        <v>101249</v>
      </c>
      <c r="AW43" s="6" t="s">
        <v>13</v>
      </c>
      <c r="AX43">
        <v>1</v>
      </c>
      <c r="AY43" t="s">
        <v>14</v>
      </c>
      <c r="AZ43" t="s">
        <v>347</v>
      </c>
      <c r="BA43" t="s">
        <v>348</v>
      </c>
      <c r="BB43">
        <v>105</v>
      </c>
      <c r="BC43" t="s">
        <v>184</v>
      </c>
      <c r="BD43" t="s">
        <v>185</v>
      </c>
      <c r="BE43">
        <v>1</v>
      </c>
      <c r="BF43" s="5">
        <v>40150</v>
      </c>
      <c r="BG43" s="7" t="s">
        <v>19</v>
      </c>
      <c r="BI43">
        <v>5</v>
      </c>
      <c r="BJ43">
        <v>290882</v>
      </c>
      <c r="BK43">
        <v>110547</v>
      </c>
      <c r="BL43" t="s">
        <v>349</v>
      </c>
      <c r="BN43" t="s">
        <v>350</v>
      </c>
      <c r="BX43">
        <v>324457</v>
      </c>
    </row>
    <row r="44" spans="1:76" x14ac:dyDescent="0.25">
      <c r="A44">
        <v>324550</v>
      </c>
      <c r="B44">
        <v>320578</v>
      </c>
      <c r="F44" t="s">
        <v>0</v>
      </c>
      <c r="G44" t="s">
        <v>21</v>
      </c>
      <c r="H44" t="s">
        <v>351</v>
      </c>
      <c r="I44" s="8" t="str">
        <f t="shared" si="1"/>
        <v>Hb</v>
      </c>
      <c r="K44">
        <v>1</v>
      </c>
      <c r="L44" t="s">
        <v>4</v>
      </c>
      <c r="M44">
        <v>101249</v>
      </c>
      <c r="N44" t="s">
        <v>5</v>
      </c>
      <c r="O44" t="s">
        <v>5</v>
      </c>
      <c r="U44" t="s">
        <v>340</v>
      </c>
      <c r="V44" s="10">
        <v>3</v>
      </c>
      <c r="W44" t="s">
        <v>7</v>
      </c>
      <c r="X44" t="s">
        <v>341</v>
      </c>
      <c r="Y44" s="2" t="s">
        <v>305</v>
      </c>
      <c r="Z44" s="3">
        <v>2</v>
      </c>
      <c r="AA44" s="4">
        <v>215</v>
      </c>
      <c r="AB44" s="4" t="s">
        <v>341</v>
      </c>
      <c r="AC44" t="s">
        <v>352</v>
      </c>
      <c r="AD44">
        <v>1898</v>
      </c>
      <c r="AE44">
        <v>1</v>
      </c>
      <c r="AF44">
        <v>1</v>
      </c>
      <c r="AG44" t="s">
        <v>353</v>
      </c>
      <c r="AH44" t="s">
        <v>344</v>
      </c>
      <c r="AJ44" t="s">
        <v>5</v>
      </c>
      <c r="AK44" t="s">
        <v>11</v>
      </c>
      <c r="AL44">
        <v>255086</v>
      </c>
      <c r="AM44">
        <v>6626457</v>
      </c>
      <c r="AN44" s="4">
        <v>255000</v>
      </c>
      <c r="AO44" s="4">
        <v>6627000</v>
      </c>
      <c r="AP44">
        <v>10922</v>
      </c>
      <c r="AR44">
        <v>8</v>
      </c>
      <c r="AS44" t="s">
        <v>345</v>
      </c>
      <c r="AT44" t="s">
        <v>354</v>
      </c>
      <c r="AU44">
        <v>101249</v>
      </c>
      <c r="AW44" s="6" t="s">
        <v>13</v>
      </c>
      <c r="AX44">
        <v>1</v>
      </c>
      <c r="AY44" t="s">
        <v>14</v>
      </c>
      <c r="AZ44" t="s">
        <v>347</v>
      </c>
      <c r="BA44" t="s">
        <v>355</v>
      </c>
      <c r="BB44">
        <v>8</v>
      </c>
      <c r="BC44" t="s">
        <v>30</v>
      </c>
      <c r="BD44" t="s">
        <v>31</v>
      </c>
      <c r="BE44">
        <v>1</v>
      </c>
      <c r="BF44" s="5">
        <v>41677</v>
      </c>
      <c r="BG44" s="7" t="s">
        <v>19</v>
      </c>
      <c r="BI44">
        <v>3</v>
      </c>
      <c r="BJ44">
        <v>491680</v>
      </c>
      <c r="BK44">
        <v>110545</v>
      </c>
      <c r="BL44" t="s">
        <v>356</v>
      </c>
      <c r="BN44" t="s">
        <v>357</v>
      </c>
      <c r="BX44">
        <v>324550</v>
      </c>
    </row>
    <row r="45" spans="1:76" x14ac:dyDescent="0.25">
      <c r="A45">
        <v>324549</v>
      </c>
      <c r="B45">
        <v>320577</v>
      </c>
      <c r="F45" t="s">
        <v>0</v>
      </c>
      <c r="G45" t="s">
        <v>21</v>
      </c>
      <c r="H45" t="s">
        <v>358</v>
      </c>
      <c r="I45" s="8" t="str">
        <f t="shared" si="1"/>
        <v>Hb</v>
      </c>
      <c r="K45">
        <v>1</v>
      </c>
      <c r="L45" t="s">
        <v>4</v>
      </c>
      <c r="M45">
        <v>101249</v>
      </c>
      <c r="N45" t="s">
        <v>5</v>
      </c>
      <c r="O45" t="s">
        <v>5</v>
      </c>
      <c r="U45" t="s">
        <v>340</v>
      </c>
      <c r="V45" s="10">
        <v>3</v>
      </c>
      <c r="W45" t="s">
        <v>7</v>
      </c>
      <c r="X45" t="s">
        <v>341</v>
      </c>
      <c r="Y45" s="2" t="s">
        <v>305</v>
      </c>
      <c r="Z45" s="3">
        <v>2</v>
      </c>
      <c r="AA45" s="4">
        <v>215</v>
      </c>
      <c r="AB45" s="4" t="s">
        <v>341</v>
      </c>
      <c r="AC45" t="s">
        <v>359</v>
      </c>
      <c r="AD45">
        <v>1950</v>
      </c>
      <c r="AE45">
        <v>7</v>
      </c>
      <c r="AF45">
        <v>24</v>
      </c>
      <c r="AG45" t="s">
        <v>360</v>
      </c>
      <c r="AH45" t="s">
        <v>360</v>
      </c>
      <c r="AJ45" t="s">
        <v>5</v>
      </c>
      <c r="AK45" t="s">
        <v>11</v>
      </c>
      <c r="AL45">
        <v>255086</v>
      </c>
      <c r="AM45">
        <v>6626457</v>
      </c>
      <c r="AN45" s="4">
        <v>255000</v>
      </c>
      <c r="AO45" s="4">
        <v>6627000</v>
      </c>
      <c r="AP45">
        <v>10922</v>
      </c>
      <c r="AR45">
        <v>8</v>
      </c>
      <c r="AS45" t="s">
        <v>345</v>
      </c>
      <c r="AT45" t="s">
        <v>361</v>
      </c>
      <c r="AU45">
        <v>101249</v>
      </c>
      <c r="AW45" s="6" t="s">
        <v>13</v>
      </c>
      <c r="AX45">
        <v>1</v>
      </c>
      <c r="AY45" t="s">
        <v>14</v>
      </c>
      <c r="AZ45" t="s">
        <v>347</v>
      </c>
      <c r="BA45" t="s">
        <v>362</v>
      </c>
      <c r="BB45">
        <v>8</v>
      </c>
      <c r="BC45" t="s">
        <v>30</v>
      </c>
      <c r="BD45" t="s">
        <v>31</v>
      </c>
      <c r="BE45">
        <v>1</v>
      </c>
      <c r="BF45" s="5">
        <v>41677</v>
      </c>
      <c r="BG45" s="7" t="s">
        <v>19</v>
      </c>
      <c r="BI45">
        <v>3</v>
      </c>
      <c r="BJ45">
        <v>491679</v>
      </c>
      <c r="BK45">
        <v>110546</v>
      </c>
      <c r="BL45" t="s">
        <v>363</v>
      </c>
      <c r="BN45" t="s">
        <v>364</v>
      </c>
      <c r="BX45">
        <v>324549</v>
      </c>
    </row>
    <row r="46" spans="1:76" x14ac:dyDescent="0.25">
      <c r="A46">
        <v>298989</v>
      </c>
      <c r="B46">
        <v>320593</v>
      </c>
      <c r="F46" t="s">
        <v>0</v>
      </c>
      <c r="G46" t="s">
        <v>21</v>
      </c>
      <c r="H46" t="s">
        <v>365</v>
      </c>
      <c r="I46" s="8" t="str">
        <f t="shared" si="1"/>
        <v>Hb</v>
      </c>
      <c r="K46">
        <v>1</v>
      </c>
      <c r="L46" t="s">
        <v>4</v>
      </c>
      <c r="M46">
        <v>101249</v>
      </c>
      <c r="N46" t="s">
        <v>5</v>
      </c>
      <c r="O46" t="s">
        <v>5</v>
      </c>
      <c r="U46" t="s">
        <v>366</v>
      </c>
      <c r="V46" s="10">
        <v>3</v>
      </c>
      <c r="W46" t="s">
        <v>7</v>
      </c>
      <c r="X46" t="s">
        <v>367</v>
      </c>
      <c r="Y46" s="2" t="s">
        <v>305</v>
      </c>
      <c r="Z46" s="3">
        <v>2</v>
      </c>
      <c r="AA46" s="4">
        <v>219</v>
      </c>
      <c r="AB46" t="s">
        <v>367</v>
      </c>
      <c r="AC46" t="s">
        <v>368</v>
      </c>
      <c r="AD46">
        <v>1925</v>
      </c>
      <c r="AE46">
        <v>10</v>
      </c>
      <c r="AF46">
        <v>4</v>
      </c>
      <c r="AG46" t="s">
        <v>317</v>
      </c>
      <c r="AH46" t="s">
        <v>369</v>
      </c>
      <c r="AJ46" t="s">
        <v>5</v>
      </c>
      <c r="AK46" t="s">
        <v>11</v>
      </c>
      <c r="AL46">
        <v>249005</v>
      </c>
      <c r="AM46">
        <v>6652502</v>
      </c>
      <c r="AN46" s="4">
        <v>249000</v>
      </c>
      <c r="AO46" s="4">
        <v>6653000</v>
      </c>
      <c r="AP46">
        <v>14393</v>
      </c>
      <c r="AR46">
        <v>8</v>
      </c>
      <c r="AS46" t="s">
        <v>370</v>
      </c>
      <c r="AT46" t="s">
        <v>371</v>
      </c>
      <c r="AU46">
        <v>101249</v>
      </c>
      <c r="AW46" s="6" t="s">
        <v>13</v>
      </c>
      <c r="AX46">
        <v>1</v>
      </c>
      <c r="AY46" t="s">
        <v>14</v>
      </c>
      <c r="AZ46" t="s">
        <v>372</v>
      </c>
      <c r="BA46" t="s">
        <v>373</v>
      </c>
      <c r="BB46">
        <v>8</v>
      </c>
      <c r="BC46" t="s">
        <v>30</v>
      </c>
      <c r="BD46" t="s">
        <v>31</v>
      </c>
      <c r="BE46">
        <v>1</v>
      </c>
      <c r="BF46" s="5">
        <v>41677</v>
      </c>
      <c r="BG46" s="7" t="s">
        <v>19</v>
      </c>
      <c r="BI46">
        <v>3</v>
      </c>
      <c r="BJ46">
        <v>491694</v>
      </c>
      <c r="BK46">
        <v>110551</v>
      </c>
      <c r="BL46" t="s">
        <v>374</v>
      </c>
      <c r="BN46" t="s">
        <v>375</v>
      </c>
      <c r="BX46">
        <v>298989</v>
      </c>
    </row>
    <row r="47" spans="1:76" x14ac:dyDescent="0.25">
      <c r="A47">
        <v>298987</v>
      </c>
      <c r="B47">
        <v>320591</v>
      </c>
      <c r="F47" t="s">
        <v>0</v>
      </c>
      <c r="G47" t="s">
        <v>21</v>
      </c>
      <c r="H47" t="s">
        <v>376</v>
      </c>
      <c r="I47" s="8" t="str">
        <f t="shared" si="1"/>
        <v>Hb</v>
      </c>
      <c r="K47">
        <v>1</v>
      </c>
      <c r="L47" t="s">
        <v>4</v>
      </c>
      <c r="M47">
        <v>101249</v>
      </c>
      <c r="N47" t="s">
        <v>5</v>
      </c>
      <c r="O47" t="s">
        <v>5</v>
      </c>
      <c r="U47" t="s">
        <v>366</v>
      </c>
      <c r="V47" s="10">
        <v>3</v>
      </c>
      <c r="W47" t="s">
        <v>7</v>
      </c>
      <c r="X47" t="s">
        <v>367</v>
      </c>
      <c r="Y47" s="2" t="s">
        <v>305</v>
      </c>
      <c r="Z47" s="3">
        <v>2</v>
      </c>
      <c r="AA47" s="4">
        <v>219</v>
      </c>
      <c r="AB47" t="s">
        <v>367</v>
      </c>
      <c r="AC47" t="s">
        <v>377</v>
      </c>
      <c r="AD47">
        <v>1936</v>
      </c>
      <c r="AE47">
        <v>6</v>
      </c>
      <c r="AF47">
        <v>28</v>
      </c>
      <c r="AG47" t="s">
        <v>334</v>
      </c>
      <c r="AH47" t="s">
        <v>334</v>
      </c>
      <c r="AJ47" t="s">
        <v>5</v>
      </c>
      <c r="AK47" t="s">
        <v>11</v>
      </c>
      <c r="AL47">
        <v>249005</v>
      </c>
      <c r="AM47">
        <v>6652502</v>
      </c>
      <c r="AN47" s="4">
        <v>249000</v>
      </c>
      <c r="AO47" s="4">
        <v>6653000</v>
      </c>
      <c r="AP47">
        <v>14393</v>
      </c>
      <c r="AR47">
        <v>8</v>
      </c>
      <c r="AS47" t="s">
        <v>378</v>
      </c>
      <c r="AT47" t="s">
        <v>379</v>
      </c>
      <c r="AU47">
        <v>101249</v>
      </c>
      <c r="AW47" s="6" t="s">
        <v>13</v>
      </c>
      <c r="AX47">
        <v>1</v>
      </c>
      <c r="AY47" t="s">
        <v>14</v>
      </c>
      <c r="AZ47" t="s">
        <v>372</v>
      </c>
      <c r="BA47" t="s">
        <v>380</v>
      </c>
      <c r="BB47">
        <v>8</v>
      </c>
      <c r="BC47" t="s">
        <v>30</v>
      </c>
      <c r="BD47" t="s">
        <v>31</v>
      </c>
      <c r="BE47">
        <v>1</v>
      </c>
      <c r="BF47" s="5">
        <v>41677</v>
      </c>
      <c r="BG47" s="7" t="s">
        <v>19</v>
      </c>
      <c r="BI47">
        <v>3</v>
      </c>
      <c r="BJ47">
        <v>491692</v>
      </c>
      <c r="BK47">
        <v>110552</v>
      </c>
      <c r="BL47" t="s">
        <v>381</v>
      </c>
      <c r="BN47" t="s">
        <v>382</v>
      </c>
      <c r="BX47">
        <v>298987</v>
      </c>
    </row>
    <row r="48" spans="1:76" x14ac:dyDescent="0.25">
      <c r="A48">
        <v>298983</v>
      </c>
      <c r="B48">
        <v>320587</v>
      </c>
      <c r="F48" t="s">
        <v>0</v>
      </c>
      <c r="G48" t="s">
        <v>21</v>
      </c>
      <c r="H48" t="s">
        <v>383</v>
      </c>
      <c r="I48" s="8" t="str">
        <f t="shared" si="1"/>
        <v>Hb</v>
      </c>
      <c r="K48">
        <v>1</v>
      </c>
      <c r="L48" t="s">
        <v>4</v>
      </c>
      <c r="M48">
        <v>101249</v>
      </c>
      <c r="N48" t="s">
        <v>5</v>
      </c>
      <c r="O48" t="s">
        <v>5</v>
      </c>
      <c r="U48" t="s">
        <v>366</v>
      </c>
      <c r="V48" s="10">
        <v>3</v>
      </c>
      <c r="W48" t="s">
        <v>7</v>
      </c>
      <c r="X48" t="s">
        <v>367</v>
      </c>
      <c r="Y48" s="2" t="s">
        <v>305</v>
      </c>
      <c r="Z48" s="3">
        <v>2</v>
      </c>
      <c r="AA48" s="4">
        <v>219</v>
      </c>
      <c r="AB48" t="s">
        <v>367</v>
      </c>
      <c r="AC48" t="s">
        <v>384</v>
      </c>
      <c r="AD48">
        <v>1952</v>
      </c>
      <c r="AE48">
        <v>7</v>
      </c>
      <c r="AF48">
        <v>9</v>
      </c>
      <c r="AG48" t="s">
        <v>385</v>
      </c>
      <c r="AH48" t="s">
        <v>46</v>
      </c>
      <c r="AJ48" t="s">
        <v>5</v>
      </c>
      <c r="AK48" t="s">
        <v>11</v>
      </c>
      <c r="AL48">
        <v>249005</v>
      </c>
      <c r="AM48">
        <v>6652502</v>
      </c>
      <c r="AN48" s="4">
        <v>249000</v>
      </c>
      <c r="AO48" s="4">
        <v>6653000</v>
      </c>
      <c r="AP48">
        <v>14393</v>
      </c>
      <c r="AR48">
        <v>8</v>
      </c>
      <c r="AS48" t="s">
        <v>378</v>
      </c>
      <c r="AT48" t="s">
        <v>386</v>
      </c>
      <c r="AU48">
        <v>101249</v>
      </c>
      <c r="AW48" s="6" t="s">
        <v>13</v>
      </c>
      <c r="AX48">
        <v>1</v>
      </c>
      <c r="AY48" t="s">
        <v>14</v>
      </c>
      <c r="AZ48" t="s">
        <v>372</v>
      </c>
      <c r="BA48" t="s">
        <v>387</v>
      </c>
      <c r="BB48">
        <v>8</v>
      </c>
      <c r="BC48" t="s">
        <v>30</v>
      </c>
      <c r="BD48" t="s">
        <v>31</v>
      </c>
      <c r="BE48">
        <v>1</v>
      </c>
      <c r="BF48" s="5">
        <v>43782</v>
      </c>
      <c r="BG48" s="7" t="s">
        <v>19</v>
      </c>
      <c r="BI48">
        <v>3</v>
      </c>
      <c r="BJ48">
        <v>491688</v>
      </c>
      <c r="BK48">
        <v>110554</v>
      </c>
      <c r="BL48" t="s">
        <v>388</v>
      </c>
      <c r="BN48" t="s">
        <v>389</v>
      </c>
      <c r="BX48">
        <v>298983</v>
      </c>
    </row>
    <row r="49" spans="1:76" x14ac:dyDescent="0.25">
      <c r="A49">
        <v>298984</v>
      </c>
      <c r="B49">
        <v>320588</v>
      </c>
      <c r="F49" t="s">
        <v>0</v>
      </c>
      <c r="G49" t="s">
        <v>21</v>
      </c>
      <c r="H49" t="s">
        <v>390</v>
      </c>
      <c r="I49" s="8" t="str">
        <f t="shared" si="1"/>
        <v>Hb</v>
      </c>
      <c r="K49">
        <v>1</v>
      </c>
      <c r="L49" t="s">
        <v>4</v>
      </c>
      <c r="M49">
        <v>101249</v>
      </c>
      <c r="N49" t="s">
        <v>5</v>
      </c>
      <c r="O49" t="s">
        <v>5</v>
      </c>
      <c r="U49" t="s">
        <v>366</v>
      </c>
      <c r="V49" s="10">
        <v>3</v>
      </c>
      <c r="W49" t="s">
        <v>7</v>
      </c>
      <c r="X49" t="s">
        <v>367</v>
      </c>
      <c r="Y49" s="2" t="s">
        <v>305</v>
      </c>
      <c r="Z49" s="3">
        <v>2</v>
      </c>
      <c r="AA49" s="4">
        <v>219</v>
      </c>
      <c r="AB49" t="s">
        <v>367</v>
      </c>
      <c r="AC49" t="s">
        <v>391</v>
      </c>
      <c r="AD49">
        <v>1954</v>
      </c>
      <c r="AE49">
        <v>8</v>
      </c>
      <c r="AF49">
        <v>21</v>
      </c>
      <c r="AG49" t="s">
        <v>385</v>
      </c>
      <c r="AH49" t="s">
        <v>385</v>
      </c>
      <c r="AJ49" t="s">
        <v>5</v>
      </c>
      <c r="AK49" t="s">
        <v>11</v>
      </c>
      <c r="AL49">
        <v>249005</v>
      </c>
      <c r="AM49">
        <v>6652502</v>
      </c>
      <c r="AN49" s="4">
        <v>249000</v>
      </c>
      <c r="AO49" s="4">
        <v>6653000</v>
      </c>
      <c r="AP49">
        <v>14393</v>
      </c>
      <c r="AR49">
        <v>8</v>
      </c>
      <c r="AS49" t="s">
        <v>378</v>
      </c>
      <c r="AT49" t="s">
        <v>392</v>
      </c>
      <c r="AU49">
        <v>101249</v>
      </c>
      <c r="AW49" s="6" t="s">
        <v>13</v>
      </c>
      <c r="AX49">
        <v>1</v>
      </c>
      <c r="AY49" t="s">
        <v>14</v>
      </c>
      <c r="AZ49" t="s">
        <v>372</v>
      </c>
      <c r="BA49" t="s">
        <v>393</v>
      </c>
      <c r="BB49">
        <v>8</v>
      </c>
      <c r="BC49" t="s">
        <v>30</v>
      </c>
      <c r="BD49" t="s">
        <v>31</v>
      </c>
      <c r="BE49">
        <v>1</v>
      </c>
      <c r="BF49" s="5">
        <v>41677</v>
      </c>
      <c r="BG49" s="7" t="s">
        <v>19</v>
      </c>
      <c r="BI49">
        <v>3</v>
      </c>
      <c r="BJ49">
        <v>491689</v>
      </c>
      <c r="BK49">
        <v>110555</v>
      </c>
      <c r="BL49" t="s">
        <v>394</v>
      </c>
      <c r="BN49" t="s">
        <v>395</v>
      </c>
      <c r="BX49">
        <v>298984</v>
      </c>
    </row>
    <row r="50" spans="1:76" x14ac:dyDescent="0.25">
      <c r="A50">
        <v>298988</v>
      </c>
      <c r="B50">
        <v>320592</v>
      </c>
      <c r="F50" t="s">
        <v>0</v>
      </c>
      <c r="G50" t="s">
        <v>21</v>
      </c>
      <c r="H50" t="s">
        <v>396</v>
      </c>
      <c r="I50" s="8" t="str">
        <f t="shared" si="1"/>
        <v>Hb</v>
      </c>
      <c r="K50">
        <v>1</v>
      </c>
      <c r="L50" t="s">
        <v>4</v>
      </c>
      <c r="M50">
        <v>101249</v>
      </c>
      <c r="N50" t="s">
        <v>5</v>
      </c>
      <c r="O50" t="s">
        <v>5</v>
      </c>
      <c r="U50" t="s">
        <v>366</v>
      </c>
      <c r="V50" s="10">
        <v>3</v>
      </c>
      <c r="W50" t="s">
        <v>7</v>
      </c>
      <c r="X50" t="s">
        <v>367</v>
      </c>
      <c r="Y50" s="2" t="s">
        <v>305</v>
      </c>
      <c r="Z50" s="3">
        <v>2</v>
      </c>
      <c r="AA50" s="4">
        <v>219</v>
      </c>
      <c r="AB50" t="s">
        <v>367</v>
      </c>
      <c r="AC50" t="s">
        <v>397</v>
      </c>
      <c r="AD50">
        <v>1954</v>
      </c>
      <c r="AE50">
        <v>9</v>
      </c>
      <c r="AF50">
        <v>10</v>
      </c>
      <c r="AG50" t="s">
        <v>360</v>
      </c>
      <c r="AH50" t="s">
        <v>360</v>
      </c>
      <c r="AJ50" t="s">
        <v>5</v>
      </c>
      <c r="AK50" t="s">
        <v>11</v>
      </c>
      <c r="AL50">
        <v>249005</v>
      </c>
      <c r="AM50">
        <v>6652502</v>
      </c>
      <c r="AN50" s="4">
        <v>249000</v>
      </c>
      <c r="AO50" s="4">
        <v>6653000</v>
      </c>
      <c r="AP50">
        <v>14393</v>
      </c>
      <c r="AR50">
        <v>8</v>
      </c>
      <c r="AS50" t="s">
        <v>378</v>
      </c>
      <c r="AT50" t="s">
        <v>398</v>
      </c>
      <c r="AU50">
        <v>101249</v>
      </c>
      <c r="AW50" s="6" t="s">
        <v>13</v>
      </c>
      <c r="AX50">
        <v>1</v>
      </c>
      <c r="AY50" t="s">
        <v>14</v>
      </c>
      <c r="AZ50" t="s">
        <v>372</v>
      </c>
      <c r="BA50" t="s">
        <v>399</v>
      </c>
      <c r="BB50">
        <v>8</v>
      </c>
      <c r="BC50" t="s">
        <v>30</v>
      </c>
      <c r="BD50" t="s">
        <v>31</v>
      </c>
      <c r="BE50">
        <v>1</v>
      </c>
      <c r="BF50" s="5">
        <v>41677</v>
      </c>
      <c r="BG50" s="7" t="s">
        <v>19</v>
      </c>
      <c r="BI50">
        <v>3</v>
      </c>
      <c r="BJ50">
        <v>491693</v>
      </c>
      <c r="BK50">
        <v>110556</v>
      </c>
      <c r="BL50" t="s">
        <v>400</v>
      </c>
      <c r="BN50" t="s">
        <v>401</v>
      </c>
      <c r="BX50">
        <v>298988</v>
      </c>
    </row>
    <row r="51" spans="1:76" x14ac:dyDescent="0.25">
      <c r="A51">
        <v>298986</v>
      </c>
      <c r="B51">
        <v>320590</v>
      </c>
      <c r="F51" t="s">
        <v>0</v>
      </c>
      <c r="G51" t="s">
        <v>21</v>
      </c>
      <c r="H51" t="s">
        <v>402</v>
      </c>
      <c r="I51" s="8" t="str">
        <f t="shared" si="1"/>
        <v>Hb</v>
      </c>
      <c r="K51">
        <v>1</v>
      </c>
      <c r="L51" t="s">
        <v>4</v>
      </c>
      <c r="M51">
        <v>101249</v>
      </c>
      <c r="N51" t="s">
        <v>5</v>
      </c>
      <c r="O51" t="s">
        <v>5</v>
      </c>
      <c r="U51" t="s">
        <v>366</v>
      </c>
      <c r="V51" s="10">
        <v>3</v>
      </c>
      <c r="W51" t="s">
        <v>7</v>
      </c>
      <c r="X51" t="s">
        <v>367</v>
      </c>
      <c r="Y51" s="2" t="s">
        <v>305</v>
      </c>
      <c r="Z51" s="3">
        <v>2</v>
      </c>
      <c r="AA51" s="4">
        <v>219</v>
      </c>
      <c r="AB51" t="s">
        <v>367</v>
      </c>
      <c r="AC51" t="s">
        <v>403</v>
      </c>
      <c r="AD51">
        <v>1958</v>
      </c>
      <c r="AE51">
        <v>7</v>
      </c>
      <c r="AF51">
        <v>7</v>
      </c>
      <c r="AG51" t="s">
        <v>404</v>
      </c>
      <c r="AH51" t="s">
        <v>404</v>
      </c>
      <c r="AJ51" t="s">
        <v>5</v>
      </c>
      <c r="AK51" t="s">
        <v>11</v>
      </c>
      <c r="AL51">
        <v>249005</v>
      </c>
      <c r="AM51">
        <v>6652502</v>
      </c>
      <c r="AN51" s="4">
        <v>249000</v>
      </c>
      <c r="AO51" s="4">
        <v>6653000</v>
      </c>
      <c r="AP51">
        <v>14393</v>
      </c>
      <c r="AR51">
        <v>8</v>
      </c>
      <c r="AS51" t="s">
        <v>378</v>
      </c>
      <c r="AT51" t="s">
        <v>405</v>
      </c>
      <c r="AU51">
        <v>101249</v>
      </c>
      <c r="AW51" s="6" t="s">
        <v>13</v>
      </c>
      <c r="AX51">
        <v>1</v>
      </c>
      <c r="AY51" t="s">
        <v>14</v>
      </c>
      <c r="AZ51" t="s">
        <v>372</v>
      </c>
      <c r="BA51" t="s">
        <v>406</v>
      </c>
      <c r="BB51">
        <v>8</v>
      </c>
      <c r="BC51" t="s">
        <v>30</v>
      </c>
      <c r="BD51" t="s">
        <v>31</v>
      </c>
      <c r="BE51">
        <v>1</v>
      </c>
      <c r="BF51" s="5">
        <v>41677</v>
      </c>
      <c r="BG51" s="7" t="s">
        <v>19</v>
      </c>
      <c r="BI51">
        <v>3</v>
      </c>
      <c r="BJ51">
        <v>491691</v>
      </c>
      <c r="BK51">
        <v>110557</v>
      </c>
      <c r="BL51" t="s">
        <v>407</v>
      </c>
      <c r="BN51" t="s">
        <v>408</v>
      </c>
      <c r="BX51">
        <v>298986</v>
      </c>
    </row>
    <row r="52" spans="1:76" x14ac:dyDescent="0.25">
      <c r="A52">
        <v>298612</v>
      </c>
      <c r="B52">
        <v>153250</v>
      </c>
      <c r="F52" t="s">
        <v>0</v>
      </c>
      <c r="G52" t="s">
        <v>409</v>
      </c>
      <c r="H52" t="s">
        <v>410</v>
      </c>
      <c r="I52" t="s">
        <v>411</v>
      </c>
      <c r="K52">
        <v>1</v>
      </c>
      <c r="L52" t="s">
        <v>4</v>
      </c>
      <c r="M52">
        <v>101249</v>
      </c>
      <c r="N52" t="s">
        <v>5</v>
      </c>
      <c r="O52" t="s">
        <v>5</v>
      </c>
      <c r="U52" t="s">
        <v>366</v>
      </c>
      <c r="V52" s="10">
        <v>3</v>
      </c>
      <c r="W52" t="s">
        <v>7</v>
      </c>
      <c r="X52" t="s">
        <v>367</v>
      </c>
      <c r="Y52" s="2" t="s">
        <v>305</v>
      </c>
      <c r="Z52" s="3">
        <v>2</v>
      </c>
      <c r="AA52" s="4">
        <v>219</v>
      </c>
      <c r="AB52" t="s">
        <v>367</v>
      </c>
      <c r="AC52" t="s">
        <v>412</v>
      </c>
      <c r="AD52">
        <v>1959</v>
      </c>
      <c r="AE52">
        <v>1</v>
      </c>
      <c r="AF52">
        <v>1</v>
      </c>
      <c r="AG52" t="s">
        <v>404</v>
      </c>
      <c r="AH52" t="s">
        <v>404</v>
      </c>
      <c r="AJ52" t="s">
        <v>5</v>
      </c>
      <c r="AK52" t="s">
        <v>11</v>
      </c>
      <c r="AL52">
        <v>249005</v>
      </c>
      <c r="AM52">
        <v>6652502</v>
      </c>
      <c r="AN52" s="4">
        <v>249000</v>
      </c>
      <c r="AO52" s="4">
        <v>6653000</v>
      </c>
      <c r="AP52">
        <v>14393</v>
      </c>
      <c r="AR52">
        <v>117</v>
      </c>
      <c r="AS52" t="s">
        <v>378</v>
      </c>
      <c r="AT52" s="5"/>
      <c r="AU52">
        <v>101249</v>
      </c>
      <c r="AW52" s="6" t="s">
        <v>13</v>
      </c>
      <c r="AX52">
        <v>1</v>
      </c>
      <c r="AY52" t="s">
        <v>14</v>
      </c>
      <c r="AZ52" t="s">
        <v>372</v>
      </c>
      <c r="BA52" t="s">
        <v>413</v>
      </c>
      <c r="BB52">
        <v>117</v>
      </c>
      <c r="BC52" t="s">
        <v>414</v>
      </c>
      <c r="BD52" t="s">
        <v>415</v>
      </c>
      <c r="BF52" s="5">
        <v>34480</v>
      </c>
      <c r="BG52" s="7" t="s">
        <v>19</v>
      </c>
      <c r="BI52">
        <v>5</v>
      </c>
      <c r="BJ52">
        <v>303068</v>
      </c>
      <c r="BK52">
        <v>110558</v>
      </c>
      <c r="BL52" t="s">
        <v>416</v>
      </c>
      <c r="BN52" t="s">
        <v>417</v>
      </c>
      <c r="BX52">
        <v>298612</v>
      </c>
    </row>
    <row r="53" spans="1:76" x14ac:dyDescent="0.25">
      <c r="A53">
        <v>298985</v>
      </c>
      <c r="B53">
        <v>320589</v>
      </c>
      <c r="F53" t="s">
        <v>0</v>
      </c>
      <c r="G53" t="s">
        <v>21</v>
      </c>
      <c r="H53" t="s">
        <v>418</v>
      </c>
      <c r="I53" s="8" t="str">
        <f>HYPERLINK(AT53,"Hb")</f>
        <v>Hb</v>
      </c>
      <c r="K53">
        <v>1</v>
      </c>
      <c r="L53" t="s">
        <v>4</v>
      </c>
      <c r="M53">
        <v>101249</v>
      </c>
      <c r="N53" t="s">
        <v>5</v>
      </c>
      <c r="O53" t="s">
        <v>5</v>
      </c>
      <c r="U53" t="s">
        <v>366</v>
      </c>
      <c r="V53" s="10">
        <v>3</v>
      </c>
      <c r="W53" t="s">
        <v>7</v>
      </c>
      <c r="X53" t="s">
        <v>367</v>
      </c>
      <c r="Y53" s="2" t="s">
        <v>305</v>
      </c>
      <c r="Z53" s="3">
        <v>2</v>
      </c>
      <c r="AA53" s="4">
        <v>219</v>
      </c>
      <c r="AB53" t="s">
        <v>367</v>
      </c>
      <c r="AC53" t="s">
        <v>419</v>
      </c>
      <c r="AD53">
        <v>1962</v>
      </c>
      <c r="AE53">
        <v>7</v>
      </c>
      <c r="AF53">
        <v>21</v>
      </c>
      <c r="AG53" t="s">
        <v>420</v>
      </c>
      <c r="AH53" t="s">
        <v>420</v>
      </c>
      <c r="AJ53" t="s">
        <v>5</v>
      </c>
      <c r="AK53" t="s">
        <v>11</v>
      </c>
      <c r="AL53">
        <v>249005</v>
      </c>
      <c r="AM53">
        <v>6652502</v>
      </c>
      <c r="AN53" s="4">
        <v>249000</v>
      </c>
      <c r="AO53" s="4">
        <v>6653000</v>
      </c>
      <c r="AP53">
        <v>14393</v>
      </c>
      <c r="AR53">
        <v>8</v>
      </c>
      <c r="AS53" t="s">
        <v>378</v>
      </c>
      <c r="AT53" t="s">
        <v>421</v>
      </c>
      <c r="AU53">
        <v>101249</v>
      </c>
      <c r="AW53" s="6" t="s">
        <v>13</v>
      </c>
      <c r="AX53">
        <v>1</v>
      </c>
      <c r="AY53" t="s">
        <v>14</v>
      </c>
      <c r="AZ53" t="s">
        <v>372</v>
      </c>
      <c r="BA53" t="s">
        <v>422</v>
      </c>
      <c r="BB53">
        <v>8</v>
      </c>
      <c r="BC53" t="s">
        <v>30</v>
      </c>
      <c r="BD53" t="s">
        <v>31</v>
      </c>
      <c r="BE53">
        <v>1</v>
      </c>
      <c r="BF53" s="5">
        <v>41677</v>
      </c>
      <c r="BG53" s="7" t="s">
        <v>19</v>
      </c>
      <c r="BI53">
        <v>3</v>
      </c>
      <c r="BJ53">
        <v>491690</v>
      </c>
      <c r="BK53">
        <v>110559</v>
      </c>
      <c r="BL53" t="s">
        <v>423</v>
      </c>
      <c r="BN53" t="s">
        <v>424</v>
      </c>
      <c r="BX53">
        <v>298985</v>
      </c>
    </row>
    <row r="54" spans="1:76" x14ac:dyDescent="0.25">
      <c r="A54">
        <v>298791</v>
      </c>
      <c r="B54">
        <v>296291</v>
      </c>
      <c r="F54" t="s">
        <v>0</v>
      </c>
      <c r="G54" t="s">
        <v>21</v>
      </c>
      <c r="H54" t="s">
        <v>425</v>
      </c>
      <c r="I54" s="8" t="str">
        <f>HYPERLINK(AT54,"Hb")</f>
        <v>Hb</v>
      </c>
      <c r="K54">
        <v>1</v>
      </c>
      <c r="L54" t="s">
        <v>4</v>
      </c>
      <c r="M54">
        <v>101249</v>
      </c>
      <c r="N54" t="s">
        <v>5</v>
      </c>
      <c r="O54" t="s">
        <v>5</v>
      </c>
      <c r="U54" t="s">
        <v>366</v>
      </c>
      <c r="V54" s="10">
        <v>3</v>
      </c>
      <c r="W54" t="s">
        <v>7</v>
      </c>
      <c r="X54" t="s">
        <v>367</v>
      </c>
      <c r="Y54" s="2" t="s">
        <v>305</v>
      </c>
      <c r="Z54" s="3">
        <v>2</v>
      </c>
      <c r="AA54" s="4">
        <v>219</v>
      </c>
      <c r="AB54" t="s">
        <v>367</v>
      </c>
      <c r="AC54" t="s">
        <v>426</v>
      </c>
      <c r="AD54">
        <v>2004</v>
      </c>
      <c r="AE54">
        <v>10</v>
      </c>
      <c r="AF54">
        <v>27</v>
      </c>
      <c r="AG54" t="s">
        <v>427</v>
      </c>
      <c r="AH54" t="s">
        <v>427</v>
      </c>
      <c r="AJ54" t="s">
        <v>5</v>
      </c>
      <c r="AK54" t="s">
        <v>11</v>
      </c>
      <c r="AL54">
        <v>249005</v>
      </c>
      <c r="AM54">
        <v>6652502</v>
      </c>
      <c r="AN54" s="4">
        <v>249000</v>
      </c>
      <c r="AO54" s="4">
        <v>6653000</v>
      </c>
      <c r="AP54">
        <v>14393</v>
      </c>
      <c r="AR54">
        <v>8</v>
      </c>
      <c r="AS54" t="s">
        <v>378</v>
      </c>
      <c r="AT54" t="s">
        <v>428</v>
      </c>
      <c r="AU54">
        <v>101249</v>
      </c>
      <c r="AW54" s="6" t="s">
        <v>13</v>
      </c>
      <c r="AX54">
        <v>1</v>
      </c>
      <c r="AY54" t="s">
        <v>14</v>
      </c>
      <c r="AZ54" t="s">
        <v>372</v>
      </c>
      <c r="BA54" t="s">
        <v>429</v>
      </c>
      <c r="BB54">
        <v>8</v>
      </c>
      <c r="BC54" t="s">
        <v>30</v>
      </c>
      <c r="BD54" t="s">
        <v>31</v>
      </c>
      <c r="BE54">
        <v>1</v>
      </c>
      <c r="BF54" s="5">
        <v>39917</v>
      </c>
      <c r="BG54" s="7" t="s">
        <v>19</v>
      </c>
      <c r="BI54">
        <v>3</v>
      </c>
      <c r="BJ54">
        <v>469657</v>
      </c>
      <c r="BK54">
        <v>110564</v>
      </c>
      <c r="BL54" t="s">
        <v>430</v>
      </c>
      <c r="BN54" t="s">
        <v>431</v>
      </c>
      <c r="BX54">
        <v>298791</v>
      </c>
    </row>
    <row r="55" spans="1:76" x14ac:dyDescent="0.25">
      <c r="A55">
        <v>298792</v>
      </c>
      <c r="B55">
        <v>296292</v>
      </c>
      <c r="F55" t="s">
        <v>0</v>
      </c>
      <c r="G55" t="s">
        <v>21</v>
      </c>
      <c r="H55" t="s">
        <v>432</v>
      </c>
      <c r="I55" s="8" t="str">
        <f>HYPERLINK(AT55,"Hb")</f>
        <v>Hb</v>
      </c>
      <c r="K55">
        <v>1</v>
      </c>
      <c r="L55" t="s">
        <v>4</v>
      </c>
      <c r="M55">
        <v>101249</v>
      </c>
      <c r="N55" t="s">
        <v>5</v>
      </c>
      <c r="O55" t="s">
        <v>5</v>
      </c>
      <c r="U55" t="s">
        <v>366</v>
      </c>
      <c r="V55" s="10">
        <v>3</v>
      </c>
      <c r="W55" t="s">
        <v>7</v>
      </c>
      <c r="X55" t="s">
        <v>367</v>
      </c>
      <c r="Y55" s="2" t="s">
        <v>305</v>
      </c>
      <c r="Z55" s="3">
        <v>2</v>
      </c>
      <c r="AA55" s="4">
        <v>219</v>
      </c>
      <c r="AB55" t="s">
        <v>367</v>
      </c>
      <c r="AC55" t="s">
        <v>433</v>
      </c>
      <c r="AD55">
        <v>2004</v>
      </c>
      <c r="AE55">
        <v>10</v>
      </c>
      <c r="AF55">
        <v>27</v>
      </c>
      <c r="AG55" t="s">
        <v>427</v>
      </c>
      <c r="AH55" t="s">
        <v>149</v>
      </c>
      <c r="AJ55" t="s">
        <v>5</v>
      </c>
      <c r="AK55" t="s">
        <v>11</v>
      </c>
      <c r="AL55">
        <v>249005</v>
      </c>
      <c r="AM55">
        <v>6652502</v>
      </c>
      <c r="AN55" s="4">
        <v>249000</v>
      </c>
      <c r="AO55" s="4">
        <v>6653000</v>
      </c>
      <c r="AP55">
        <v>14393</v>
      </c>
      <c r="AR55">
        <v>8</v>
      </c>
      <c r="AS55" t="s">
        <v>378</v>
      </c>
      <c r="AT55" t="s">
        <v>434</v>
      </c>
      <c r="AU55">
        <v>101249</v>
      </c>
      <c r="AW55" s="6" t="s">
        <v>13</v>
      </c>
      <c r="AX55">
        <v>1</v>
      </c>
      <c r="AY55" t="s">
        <v>14</v>
      </c>
      <c r="AZ55" t="s">
        <v>372</v>
      </c>
      <c r="BA55" t="s">
        <v>435</v>
      </c>
      <c r="BB55">
        <v>8</v>
      </c>
      <c r="BC55" t="s">
        <v>30</v>
      </c>
      <c r="BD55" t="s">
        <v>31</v>
      </c>
      <c r="BE55">
        <v>1</v>
      </c>
      <c r="BF55" s="5">
        <v>40578</v>
      </c>
      <c r="BG55" s="7" t="s">
        <v>19</v>
      </c>
      <c r="BI55">
        <v>3</v>
      </c>
      <c r="BJ55">
        <v>469658</v>
      </c>
      <c r="BK55">
        <v>110565</v>
      </c>
      <c r="BL55" t="s">
        <v>436</v>
      </c>
      <c r="BN55" t="s">
        <v>437</v>
      </c>
      <c r="BX55">
        <v>298792</v>
      </c>
    </row>
    <row r="56" spans="1:76" x14ac:dyDescent="0.25">
      <c r="A56">
        <v>317771</v>
      </c>
      <c r="B56">
        <v>162784</v>
      </c>
      <c r="F56" t="s">
        <v>0</v>
      </c>
      <c r="G56" t="s">
        <v>21</v>
      </c>
      <c r="H56" t="s">
        <v>438</v>
      </c>
      <c r="I56" t="s">
        <v>439</v>
      </c>
      <c r="K56">
        <v>1</v>
      </c>
      <c r="L56" t="s">
        <v>4</v>
      </c>
      <c r="M56">
        <v>101249</v>
      </c>
      <c r="N56" t="s">
        <v>5</v>
      </c>
      <c r="O56" t="s">
        <v>5</v>
      </c>
      <c r="U56" t="s">
        <v>440</v>
      </c>
      <c r="V56" s="1">
        <v>1</v>
      </c>
      <c r="W56" t="s">
        <v>7</v>
      </c>
      <c r="X56" t="s">
        <v>367</v>
      </c>
      <c r="Y56" s="2" t="s">
        <v>305</v>
      </c>
      <c r="Z56" s="3">
        <v>2</v>
      </c>
      <c r="AA56" s="4">
        <v>219</v>
      </c>
      <c r="AB56" t="s">
        <v>367</v>
      </c>
      <c r="AC56" t="s">
        <v>441</v>
      </c>
      <c r="AD56">
        <v>1979</v>
      </c>
      <c r="AE56">
        <v>7</v>
      </c>
      <c r="AF56">
        <v>8</v>
      </c>
      <c r="AG56" t="s">
        <v>442</v>
      </c>
      <c r="AH56" t="s">
        <v>442</v>
      </c>
      <c r="AJ56" t="s">
        <v>5</v>
      </c>
      <c r="AK56" t="s">
        <v>11</v>
      </c>
      <c r="AL56">
        <v>253873</v>
      </c>
      <c r="AM56">
        <v>6647602</v>
      </c>
      <c r="AN56" s="4">
        <v>253000</v>
      </c>
      <c r="AO56" s="4">
        <v>6647000</v>
      </c>
      <c r="AP56">
        <v>707</v>
      </c>
      <c r="AR56">
        <v>23</v>
      </c>
      <c r="AT56" s="5"/>
      <c r="AU56">
        <v>101249</v>
      </c>
      <c r="AW56" s="6" t="s">
        <v>13</v>
      </c>
      <c r="AX56">
        <v>1</v>
      </c>
      <c r="AY56" t="s">
        <v>14</v>
      </c>
      <c r="AZ56" t="s">
        <v>443</v>
      </c>
      <c r="BA56" t="s">
        <v>444</v>
      </c>
      <c r="BB56">
        <v>23</v>
      </c>
      <c r="BC56" t="s">
        <v>30</v>
      </c>
      <c r="BD56" t="s">
        <v>445</v>
      </c>
      <c r="BF56" s="5">
        <v>37034</v>
      </c>
      <c r="BG56" s="7" t="s">
        <v>19</v>
      </c>
      <c r="BI56">
        <v>4</v>
      </c>
      <c r="BJ56">
        <v>313971</v>
      </c>
      <c r="BK56">
        <v>110560</v>
      </c>
      <c r="BL56" t="s">
        <v>446</v>
      </c>
      <c r="BX56">
        <v>317771</v>
      </c>
    </row>
    <row r="57" spans="1:76" x14ac:dyDescent="0.25">
      <c r="A57">
        <v>317207</v>
      </c>
      <c r="B57">
        <v>268303</v>
      </c>
      <c r="F57" t="s">
        <v>0</v>
      </c>
      <c r="G57" t="s">
        <v>21</v>
      </c>
      <c r="H57" t="s">
        <v>447</v>
      </c>
      <c r="I57" s="8" t="str">
        <f>HYPERLINK(AT57,"Hb")</f>
        <v>Hb</v>
      </c>
      <c r="K57">
        <v>1</v>
      </c>
      <c r="L57" t="s">
        <v>4</v>
      </c>
      <c r="M57">
        <v>101249</v>
      </c>
      <c r="N57" t="s">
        <v>5</v>
      </c>
      <c r="O57" t="s">
        <v>5</v>
      </c>
      <c r="U57" t="s">
        <v>440</v>
      </c>
      <c r="V57" s="1">
        <v>1</v>
      </c>
      <c r="W57" t="s">
        <v>7</v>
      </c>
      <c r="X57" t="s">
        <v>367</v>
      </c>
      <c r="Y57" s="2" t="s">
        <v>305</v>
      </c>
      <c r="Z57" s="3">
        <v>2</v>
      </c>
      <c r="AA57" s="4">
        <v>219</v>
      </c>
      <c r="AB57" t="s">
        <v>367</v>
      </c>
      <c r="AC57" t="s">
        <v>448</v>
      </c>
      <c r="AD57">
        <v>1996</v>
      </c>
      <c r="AE57">
        <v>6</v>
      </c>
      <c r="AF57">
        <v>30</v>
      </c>
      <c r="AG57" t="s">
        <v>449</v>
      </c>
      <c r="AH57" t="s">
        <v>449</v>
      </c>
      <c r="AJ57" t="s">
        <v>5</v>
      </c>
      <c r="AK57" t="s">
        <v>11</v>
      </c>
      <c r="AL57">
        <v>253772</v>
      </c>
      <c r="AM57">
        <v>6647958</v>
      </c>
      <c r="AN57" s="4">
        <v>253000</v>
      </c>
      <c r="AO57" s="4">
        <v>6647000</v>
      </c>
      <c r="AP57">
        <v>71</v>
      </c>
      <c r="AR57">
        <v>8</v>
      </c>
      <c r="AS57" t="s">
        <v>263</v>
      </c>
      <c r="AT57" t="s">
        <v>450</v>
      </c>
      <c r="AU57">
        <v>101249</v>
      </c>
      <c r="AW57" s="6" t="s">
        <v>13</v>
      </c>
      <c r="AX57">
        <v>1</v>
      </c>
      <c r="AY57" t="s">
        <v>14</v>
      </c>
      <c r="AZ57" t="s">
        <v>451</v>
      </c>
      <c r="BA57" t="s">
        <v>452</v>
      </c>
      <c r="BB57">
        <v>8</v>
      </c>
      <c r="BC57" t="s">
        <v>30</v>
      </c>
      <c r="BD57" t="s">
        <v>31</v>
      </c>
      <c r="BE57">
        <v>1</v>
      </c>
      <c r="BF57" s="5">
        <v>35319</v>
      </c>
      <c r="BG57" s="7" t="s">
        <v>19</v>
      </c>
      <c r="BI57">
        <v>3</v>
      </c>
      <c r="BJ57">
        <v>439401</v>
      </c>
      <c r="BK57">
        <v>110562</v>
      </c>
      <c r="BL57" t="s">
        <v>453</v>
      </c>
      <c r="BN57" t="s">
        <v>454</v>
      </c>
      <c r="BX57">
        <v>317207</v>
      </c>
    </row>
    <row r="58" spans="1:76" x14ac:dyDescent="0.25">
      <c r="A58">
        <v>315636</v>
      </c>
      <c r="C58">
        <v>1</v>
      </c>
      <c r="F58" t="s">
        <v>0</v>
      </c>
      <c r="G58" t="s">
        <v>277</v>
      </c>
      <c r="H58" t="s">
        <v>455</v>
      </c>
      <c r="I58" t="s">
        <v>3</v>
      </c>
      <c r="K58">
        <v>1</v>
      </c>
      <c r="L58" t="s">
        <v>4</v>
      </c>
      <c r="M58">
        <v>101249</v>
      </c>
      <c r="N58" t="s">
        <v>5</v>
      </c>
      <c r="O58" t="s">
        <v>5</v>
      </c>
      <c r="U58" t="s">
        <v>440</v>
      </c>
      <c r="V58" s="1">
        <v>1</v>
      </c>
      <c r="W58" t="s">
        <v>7</v>
      </c>
      <c r="X58" t="s">
        <v>367</v>
      </c>
      <c r="Y58" s="2" t="s">
        <v>305</v>
      </c>
      <c r="Z58" s="3">
        <v>2</v>
      </c>
      <c r="AA58" s="4">
        <v>219</v>
      </c>
      <c r="AB58" t="s">
        <v>367</v>
      </c>
      <c r="AC58" t="s">
        <v>456</v>
      </c>
      <c r="AD58">
        <v>2018</v>
      </c>
      <c r="AE58">
        <v>11</v>
      </c>
      <c r="AF58">
        <v>15</v>
      </c>
      <c r="AG58" t="s">
        <v>457</v>
      </c>
      <c r="AJ58" t="s">
        <v>5</v>
      </c>
      <c r="AK58" t="s">
        <v>11</v>
      </c>
      <c r="AL58">
        <v>253558</v>
      </c>
      <c r="AM58">
        <v>6647163</v>
      </c>
      <c r="AN58" s="4">
        <v>253000</v>
      </c>
      <c r="AO58" s="4">
        <v>6647000</v>
      </c>
      <c r="AP58">
        <v>10</v>
      </c>
      <c r="AR58">
        <v>1010</v>
      </c>
      <c r="AS58" t="s">
        <v>458</v>
      </c>
      <c r="AT58" s="5" t="s">
        <v>459</v>
      </c>
      <c r="AU58">
        <v>101249</v>
      </c>
      <c r="AW58" s="6" t="s">
        <v>13</v>
      </c>
      <c r="AX58">
        <v>1</v>
      </c>
      <c r="AY58" t="s">
        <v>14</v>
      </c>
      <c r="AZ58" t="s">
        <v>460</v>
      </c>
      <c r="BA58" t="s">
        <v>461</v>
      </c>
      <c r="BB58">
        <v>1010</v>
      </c>
      <c r="BC58" t="s">
        <v>285</v>
      </c>
      <c r="BD58" t="s">
        <v>286</v>
      </c>
      <c r="BF58" s="5">
        <v>43713.546527777798</v>
      </c>
      <c r="BG58" s="7" t="s">
        <v>19</v>
      </c>
      <c r="BI58">
        <v>6</v>
      </c>
      <c r="BJ58">
        <v>178757</v>
      </c>
      <c r="BL58" t="s">
        <v>462</v>
      </c>
      <c r="BX58">
        <v>315636</v>
      </c>
    </row>
    <row r="59" spans="1:76" x14ac:dyDescent="0.25">
      <c r="A59">
        <v>318229</v>
      </c>
      <c r="B59">
        <v>207605</v>
      </c>
      <c r="F59" t="s">
        <v>0</v>
      </c>
      <c r="G59" t="s">
        <v>61</v>
      </c>
      <c r="H59" t="s">
        <v>463</v>
      </c>
      <c r="I59" s="8" t="str">
        <f>HYPERLINK(AT59,"Hb")</f>
        <v>Hb</v>
      </c>
      <c r="K59">
        <v>1</v>
      </c>
      <c r="L59" t="s">
        <v>4</v>
      </c>
      <c r="M59">
        <v>101249</v>
      </c>
      <c r="N59" t="s">
        <v>5</v>
      </c>
      <c r="O59" t="s">
        <v>5</v>
      </c>
      <c r="U59" t="s">
        <v>464</v>
      </c>
      <c r="V59" s="1">
        <v>1</v>
      </c>
      <c r="W59" t="s">
        <v>7</v>
      </c>
      <c r="X59" t="s">
        <v>367</v>
      </c>
      <c r="Y59" s="2" t="s">
        <v>305</v>
      </c>
      <c r="Z59" s="3">
        <v>2</v>
      </c>
      <c r="AA59" s="4">
        <v>219</v>
      </c>
      <c r="AB59" t="s">
        <v>367</v>
      </c>
      <c r="AC59" t="s">
        <v>465</v>
      </c>
      <c r="AD59">
        <v>1950</v>
      </c>
      <c r="AE59">
        <v>7</v>
      </c>
      <c r="AF59">
        <v>20</v>
      </c>
      <c r="AG59" t="s">
        <v>79</v>
      </c>
      <c r="AH59" t="s">
        <v>79</v>
      </c>
      <c r="AJ59" t="s">
        <v>5</v>
      </c>
      <c r="AK59" t="s">
        <v>11</v>
      </c>
      <c r="AL59">
        <v>253962</v>
      </c>
      <c r="AM59">
        <v>6648599</v>
      </c>
      <c r="AN59" s="4">
        <v>253000</v>
      </c>
      <c r="AO59" s="4">
        <v>6649000</v>
      </c>
      <c r="AP59">
        <v>707</v>
      </c>
      <c r="AR59">
        <v>37</v>
      </c>
      <c r="AT59" t="s">
        <v>466</v>
      </c>
      <c r="AU59">
        <v>101249</v>
      </c>
      <c r="AW59" s="6" t="s">
        <v>13</v>
      </c>
      <c r="AX59">
        <v>1</v>
      </c>
      <c r="AY59" t="s">
        <v>14</v>
      </c>
      <c r="AZ59" t="s">
        <v>467</v>
      </c>
      <c r="BA59" t="s">
        <v>468</v>
      </c>
      <c r="BB59">
        <v>37</v>
      </c>
      <c r="BC59" t="s">
        <v>67</v>
      </c>
      <c r="BD59" t="s">
        <v>31</v>
      </c>
      <c r="BE59">
        <v>1</v>
      </c>
      <c r="BF59" s="5">
        <v>41767</v>
      </c>
      <c r="BG59" s="7" t="s">
        <v>19</v>
      </c>
      <c r="BI59">
        <v>4</v>
      </c>
      <c r="BJ59">
        <v>362781</v>
      </c>
      <c r="BK59">
        <v>110553</v>
      </c>
      <c r="BL59" t="s">
        <v>469</v>
      </c>
      <c r="BN59" t="s">
        <v>470</v>
      </c>
      <c r="BX59">
        <v>318229</v>
      </c>
    </row>
    <row r="60" spans="1:76" x14ac:dyDescent="0.25">
      <c r="A60">
        <v>316654</v>
      </c>
      <c r="B60">
        <v>207603</v>
      </c>
      <c r="F60" t="s">
        <v>0</v>
      </c>
      <c r="G60" t="s">
        <v>61</v>
      </c>
      <c r="H60" t="s">
        <v>471</v>
      </c>
      <c r="I60" s="8" t="str">
        <f>HYPERLINK(AT60,"Hb")</f>
        <v>Hb</v>
      </c>
      <c r="K60">
        <v>1</v>
      </c>
      <c r="L60" t="s">
        <v>4</v>
      </c>
      <c r="M60">
        <v>101249</v>
      </c>
      <c r="N60" t="s">
        <v>5</v>
      </c>
      <c r="O60" t="s">
        <v>5</v>
      </c>
      <c r="U60" t="s">
        <v>472</v>
      </c>
      <c r="V60" s="1">
        <v>1</v>
      </c>
      <c r="W60" t="s">
        <v>7</v>
      </c>
      <c r="X60" t="s">
        <v>367</v>
      </c>
      <c r="Y60" s="2" t="s">
        <v>305</v>
      </c>
      <c r="Z60" s="3">
        <v>2</v>
      </c>
      <c r="AA60" s="4">
        <v>219</v>
      </c>
      <c r="AB60" t="s">
        <v>367</v>
      </c>
      <c r="AC60" t="s">
        <v>473</v>
      </c>
      <c r="AD60">
        <v>1921</v>
      </c>
      <c r="AE60">
        <v>1</v>
      </c>
      <c r="AF60">
        <v>1</v>
      </c>
      <c r="AG60" t="s">
        <v>474</v>
      </c>
      <c r="AH60" t="s">
        <v>474</v>
      </c>
      <c r="AJ60" t="s">
        <v>5</v>
      </c>
      <c r="AK60" t="s">
        <v>11</v>
      </c>
      <c r="AL60">
        <v>253693</v>
      </c>
      <c r="AM60">
        <v>6651130</v>
      </c>
      <c r="AN60" s="4">
        <v>253000</v>
      </c>
      <c r="AO60" s="4">
        <v>6651000</v>
      </c>
      <c r="AP60">
        <v>1414</v>
      </c>
      <c r="AR60">
        <v>37</v>
      </c>
      <c r="AT60" t="s">
        <v>475</v>
      </c>
      <c r="AU60">
        <v>101249</v>
      </c>
      <c r="AW60" s="6" t="s">
        <v>13</v>
      </c>
      <c r="AX60">
        <v>1</v>
      </c>
      <c r="AY60" t="s">
        <v>14</v>
      </c>
      <c r="AZ60" t="s">
        <v>476</v>
      </c>
      <c r="BA60" t="s">
        <v>477</v>
      </c>
      <c r="BB60">
        <v>37</v>
      </c>
      <c r="BC60" t="s">
        <v>67</v>
      </c>
      <c r="BD60" t="s">
        <v>31</v>
      </c>
      <c r="BE60">
        <v>1</v>
      </c>
      <c r="BF60" s="5">
        <v>41767</v>
      </c>
      <c r="BG60" s="7" t="s">
        <v>19</v>
      </c>
      <c r="BI60">
        <v>4</v>
      </c>
      <c r="BJ60">
        <v>362779</v>
      </c>
      <c r="BK60">
        <v>110550</v>
      </c>
      <c r="BL60" t="s">
        <v>478</v>
      </c>
      <c r="BN60" t="s">
        <v>479</v>
      </c>
      <c r="BX60">
        <v>316654</v>
      </c>
    </row>
    <row r="61" spans="1:76" x14ac:dyDescent="0.25">
      <c r="A61">
        <v>318634</v>
      </c>
      <c r="B61">
        <v>298329</v>
      </c>
      <c r="F61" t="s">
        <v>0</v>
      </c>
      <c r="G61" t="s">
        <v>21</v>
      </c>
      <c r="H61" t="s">
        <v>480</v>
      </c>
      <c r="I61" s="8" t="str">
        <f>HYPERLINK(AT61,"Hb")</f>
        <v>Hb</v>
      </c>
      <c r="K61">
        <v>1</v>
      </c>
      <c r="L61" t="s">
        <v>4</v>
      </c>
      <c r="M61">
        <v>101249</v>
      </c>
      <c r="N61" t="s">
        <v>5</v>
      </c>
      <c r="O61" t="s">
        <v>5</v>
      </c>
      <c r="U61" t="s">
        <v>481</v>
      </c>
      <c r="V61" s="1">
        <v>1</v>
      </c>
      <c r="W61" t="s">
        <v>7</v>
      </c>
      <c r="X61" t="s">
        <v>367</v>
      </c>
      <c r="Y61" s="2" t="s">
        <v>305</v>
      </c>
      <c r="Z61" s="3">
        <v>2</v>
      </c>
      <c r="AA61" s="4">
        <v>219</v>
      </c>
      <c r="AB61" t="s">
        <v>367</v>
      </c>
      <c r="AC61" t="s">
        <v>482</v>
      </c>
      <c r="AD61">
        <v>2005</v>
      </c>
      <c r="AE61">
        <v>8</v>
      </c>
      <c r="AF61">
        <v>18</v>
      </c>
      <c r="AG61" t="s">
        <v>483</v>
      </c>
      <c r="AH61" t="s">
        <v>483</v>
      </c>
      <c r="AJ61" t="s">
        <v>5</v>
      </c>
      <c r="AK61" t="s">
        <v>11</v>
      </c>
      <c r="AL61">
        <v>254054</v>
      </c>
      <c r="AM61">
        <v>6647442</v>
      </c>
      <c r="AN61" s="4">
        <v>255000</v>
      </c>
      <c r="AO61" s="4">
        <v>6647000</v>
      </c>
      <c r="AP61">
        <v>7</v>
      </c>
      <c r="AR61">
        <v>8</v>
      </c>
      <c r="AS61" t="s">
        <v>263</v>
      </c>
      <c r="AT61" t="s">
        <v>484</v>
      </c>
      <c r="AU61">
        <v>101249</v>
      </c>
      <c r="AW61" s="6" t="s">
        <v>13</v>
      </c>
      <c r="AX61">
        <v>1</v>
      </c>
      <c r="AY61" t="s">
        <v>14</v>
      </c>
      <c r="AZ61" t="s">
        <v>485</v>
      </c>
      <c r="BA61" t="s">
        <v>486</v>
      </c>
      <c r="BB61">
        <v>8</v>
      </c>
      <c r="BC61" t="s">
        <v>30</v>
      </c>
      <c r="BD61" t="s">
        <v>31</v>
      </c>
      <c r="BE61">
        <v>1</v>
      </c>
      <c r="BF61" s="5">
        <v>39803</v>
      </c>
      <c r="BG61" s="7" t="s">
        <v>19</v>
      </c>
      <c r="BI61">
        <v>3</v>
      </c>
      <c r="BJ61">
        <v>471612</v>
      </c>
      <c r="BK61">
        <v>110566</v>
      </c>
      <c r="BL61" t="s">
        <v>487</v>
      </c>
      <c r="BN61" t="s">
        <v>488</v>
      </c>
      <c r="BX61">
        <v>318634</v>
      </c>
    </row>
    <row r="62" spans="1:76" x14ac:dyDescent="0.25">
      <c r="A62">
        <v>323942</v>
      </c>
      <c r="C62">
        <v>1</v>
      </c>
      <c r="F62" t="s">
        <v>0</v>
      </c>
      <c r="G62" t="s">
        <v>277</v>
      </c>
      <c r="H62" t="s">
        <v>489</v>
      </c>
      <c r="I62" s="8" t="str">
        <f>HYPERLINK(AT62,"Foto")</f>
        <v>Foto</v>
      </c>
      <c r="K62">
        <v>1</v>
      </c>
      <c r="L62" t="s">
        <v>4</v>
      </c>
      <c r="M62">
        <v>101249</v>
      </c>
      <c r="N62" t="s">
        <v>5</v>
      </c>
      <c r="O62" t="s">
        <v>5</v>
      </c>
      <c r="U62" t="s">
        <v>481</v>
      </c>
      <c r="V62" s="1">
        <v>1</v>
      </c>
      <c r="W62" t="s">
        <v>7</v>
      </c>
      <c r="X62" t="s">
        <v>367</v>
      </c>
      <c r="Y62" s="2" t="s">
        <v>305</v>
      </c>
      <c r="Z62" s="3">
        <v>2</v>
      </c>
      <c r="AA62" s="4">
        <v>219</v>
      </c>
      <c r="AB62" t="s">
        <v>367</v>
      </c>
      <c r="AC62" t="s">
        <v>490</v>
      </c>
      <c r="AD62">
        <v>2017</v>
      </c>
      <c r="AE62">
        <v>11</v>
      </c>
      <c r="AF62">
        <v>6</v>
      </c>
      <c r="AG62" t="s">
        <v>457</v>
      </c>
      <c r="AJ62" t="s">
        <v>5</v>
      </c>
      <c r="AK62" t="s">
        <v>11</v>
      </c>
      <c r="AL62">
        <v>254980</v>
      </c>
      <c r="AM62">
        <v>6647933</v>
      </c>
      <c r="AN62" s="4">
        <v>255000</v>
      </c>
      <c r="AO62" s="4">
        <v>6647000</v>
      </c>
      <c r="AP62">
        <v>10</v>
      </c>
      <c r="AR62">
        <v>1010</v>
      </c>
      <c r="AS62" t="s">
        <v>491</v>
      </c>
      <c r="AT62" s="5" t="s">
        <v>492</v>
      </c>
      <c r="AU62">
        <v>101249</v>
      </c>
      <c r="AW62" s="6" t="s">
        <v>13</v>
      </c>
      <c r="AX62">
        <v>1</v>
      </c>
      <c r="AY62" t="s">
        <v>14</v>
      </c>
      <c r="AZ62" t="s">
        <v>493</v>
      </c>
      <c r="BA62" t="s">
        <v>494</v>
      </c>
      <c r="BB62">
        <v>1010</v>
      </c>
      <c r="BC62" t="s">
        <v>285</v>
      </c>
      <c r="BD62" t="s">
        <v>286</v>
      </c>
      <c r="BE62">
        <v>1</v>
      </c>
      <c r="BF62" s="5">
        <v>43710.333333333299</v>
      </c>
      <c r="BG62" s="7" t="s">
        <v>19</v>
      </c>
      <c r="BI62">
        <v>6</v>
      </c>
      <c r="BJ62">
        <v>143603</v>
      </c>
      <c r="BL62" t="s">
        <v>495</v>
      </c>
      <c r="BX62">
        <v>323942</v>
      </c>
    </row>
    <row r="63" spans="1:76" x14ac:dyDescent="0.25">
      <c r="A63">
        <v>328515</v>
      </c>
      <c r="C63">
        <v>1</v>
      </c>
      <c r="F63" t="s">
        <v>0</v>
      </c>
      <c r="G63" t="s">
        <v>277</v>
      </c>
      <c r="H63" t="s">
        <v>496</v>
      </c>
      <c r="I63" t="s">
        <v>3</v>
      </c>
      <c r="K63">
        <v>1</v>
      </c>
      <c r="L63" t="s">
        <v>4</v>
      </c>
      <c r="M63">
        <v>101249</v>
      </c>
      <c r="N63" t="s">
        <v>5</v>
      </c>
      <c r="O63" t="s">
        <v>5</v>
      </c>
      <c r="U63" t="s">
        <v>481</v>
      </c>
      <c r="V63" s="1">
        <v>1</v>
      </c>
      <c r="W63" t="s">
        <v>7</v>
      </c>
      <c r="X63" t="s">
        <v>367</v>
      </c>
      <c r="Y63" s="2" t="s">
        <v>305</v>
      </c>
      <c r="Z63" s="3">
        <v>2</v>
      </c>
      <c r="AA63" s="4">
        <v>219</v>
      </c>
      <c r="AB63" t="s">
        <v>367</v>
      </c>
      <c r="AC63" t="s">
        <v>497</v>
      </c>
      <c r="AD63">
        <v>2018</v>
      </c>
      <c r="AE63">
        <v>10</v>
      </c>
      <c r="AF63">
        <v>22</v>
      </c>
      <c r="AG63" t="s">
        <v>457</v>
      </c>
      <c r="AJ63" t="s">
        <v>5</v>
      </c>
      <c r="AK63" t="s">
        <v>11</v>
      </c>
      <c r="AL63">
        <v>255822</v>
      </c>
      <c r="AM63">
        <v>6647681</v>
      </c>
      <c r="AN63" s="4">
        <v>255000</v>
      </c>
      <c r="AO63" s="4">
        <v>6647000</v>
      </c>
      <c r="AP63">
        <v>10</v>
      </c>
      <c r="AR63">
        <v>1010</v>
      </c>
      <c r="AS63" t="s">
        <v>498</v>
      </c>
      <c r="AT63" s="5" t="s">
        <v>499</v>
      </c>
      <c r="AU63">
        <v>101249</v>
      </c>
      <c r="AW63" s="6" t="s">
        <v>13</v>
      </c>
      <c r="AX63">
        <v>1</v>
      </c>
      <c r="AY63" t="s">
        <v>14</v>
      </c>
      <c r="AZ63" t="s">
        <v>500</v>
      </c>
      <c r="BA63" t="s">
        <v>501</v>
      </c>
      <c r="BB63">
        <v>1010</v>
      </c>
      <c r="BC63" t="s">
        <v>285</v>
      </c>
      <c r="BD63" t="s">
        <v>286</v>
      </c>
      <c r="BF63" s="5">
        <v>43713.546527777798</v>
      </c>
      <c r="BG63" s="7" t="s">
        <v>19</v>
      </c>
      <c r="BI63">
        <v>6</v>
      </c>
      <c r="BJ63">
        <v>169680</v>
      </c>
      <c r="BL63" t="s">
        <v>502</v>
      </c>
      <c r="BX63">
        <v>328515</v>
      </c>
    </row>
    <row r="64" spans="1:76" x14ac:dyDescent="0.25">
      <c r="A64">
        <v>326085</v>
      </c>
      <c r="B64">
        <v>316206</v>
      </c>
      <c r="F64" t="s">
        <v>0</v>
      </c>
      <c r="G64" t="s">
        <v>21</v>
      </c>
      <c r="H64" t="s">
        <v>503</v>
      </c>
      <c r="I64" s="8" t="str">
        <f>HYPERLINK(AT64,"Hb")</f>
        <v>Hb</v>
      </c>
      <c r="K64">
        <v>1</v>
      </c>
      <c r="L64" t="s">
        <v>4</v>
      </c>
      <c r="M64">
        <v>101249</v>
      </c>
      <c r="N64" t="s">
        <v>5</v>
      </c>
      <c r="O64" t="s">
        <v>5</v>
      </c>
      <c r="U64" t="s">
        <v>504</v>
      </c>
      <c r="V64" s="1">
        <v>1</v>
      </c>
      <c r="W64" t="s">
        <v>7</v>
      </c>
      <c r="X64" t="s">
        <v>367</v>
      </c>
      <c r="Y64" s="2" t="s">
        <v>305</v>
      </c>
      <c r="Z64" s="3">
        <v>2</v>
      </c>
      <c r="AA64" s="4">
        <v>219</v>
      </c>
      <c r="AB64" t="s">
        <v>367</v>
      </c>
      <c r="AC64" t="s">
        <v>505</v>
      </c>
      <c r="AD64">
        <v>1982</v>
      </c>
      <c r="AE64">
        <v>7</v>
      </c>
      <c r="AF64">
        <v>27</v>
      </c>
      <c r="AG64" t="s">
        <v>130</v>
      </c>
      <c r="AH64" t="s">
        <v>130</v>
      </c>
      <c r="AJ64" t="s">
        <v>5</v>
      </c>
      <c r="AK64" t="s">
        <v>11</v>
      </c>
      <c r="AL64">
        <v>255457</v>
      </c>
      <c r="AM64">
        <v>6648466</v>
      </c>
      <c r="AN64" s="4">
        <v>255000</v>
      </c>
      <c r="AO64" s="4">
        <v>6649000</v>
      </c>
      <c r="AP64">
        <v>1118</v>
      </c>
      <c r="AR64">
        <v>8</v>
      </c>
      <c r="AS64" t="s">
        <v>26</v>
      </c>
      <c r="AT64" t="s">
        <v>506</v>
      </c>
      <c r="AU64">
        <v>101249</v>
      </c>
      <c r="AW64" s="6" t="s">
        <v>13</v>
      </c>
      <c r="AX64">
        <v>1</v>
      </c>
      <c r="AY64" t="s">
        <v>14</v>
      </c>
      <c r="AZ64" t="s">
        <v>507</v>
      </c>
      <c r="BA64" t="s">
        <v>508</v>
      </c>
      <c r="BB64">
        <v>8</v>
      </c>
      <c r="BC64" t="s">
        <v>30</v>
      </c>
      <c r="BD64" t="s">
        <v>31</v>
      </c>
      <c r="BE64">
        <v>1</v>
      </c>
      <c r="BF64" s="5">
        <v>38465</v>
      </c>
      <c r="BG64" s="7" t="s">
        <v>19</v>
      </c>
      <c r="BI64">
        <v>3</v>
      </c>
      <c r="BJ64">
        <v>487950</v>
      </c>
      <c r="BK64">
        <v>110561</v>
      </c>
      <c r="BL64" t="s">
        <v>509</v>
      </c>
      <c r="BN64" t="s">
        <v>510</v>
      </c>
      <c r="BX64">
        <v>326085</v>
      </c>
    </row>
    <row r="65" spans="1:76" x14ac:dyDescent="0.25">
      <c r="A65">
        <v>320953</v>
      </c>
      <c r="B65">
        <v>291122</v>
      </c>
      <c r="F65" t="s">
        <v>0</v>
      </c>
      <c r="G65" t="s">
        <v>21</v>
      </c>
      <c r="H65" t="s">
        <v>511</v>
      </c>
      <c r="I65" s="8" t="str">
        <f>HYPERLINK(AT65,"Hb")</f>
        <v>Hb</v>
      </c>
      <c r="K65">
        <v>1</v>
      </c>
      <c r="L65" t="s">
        <v>4</v>
      </c>
      <c r="M65">
        <v>101249</v>
      </c>
      <c r="N65" t="s">
        <v>5</v>
      </c>
      <c r="O65" t="s">
        <v>5</v>
      </c>
      <c r="U65" t="s">
        <v>504</v>
      </c>
      <c r="V65" s="1">
        <v>1</v>
      </c>
      <c r="W65" t="s">
        <v>7</v>
      </c>
      <c r="X65" t="s">
        <v>367</v>
      </c>
      <c r="Y65" s="2" t="s">
        <v>305</v>
      </c>
      <c r="Z65" s="3">
        <v>2</v>
      </c>
      <c r="AA65" s="4">
        <v>219</v>
      </c>
      <c r="AB65" t="s">
        <v>367</v>
      </c>
      <c r="AC65" t="s">
        <v>512</v>
      </c>
      <c r="AD65">
        <v>2003</v>
      </c>
      <c r="AE65">
        <v>8</v>
      </c>
      <c r="AF65">
        <v>24</v>
      </c>
      <c r="AG65" t="s">
        <v>513</v>
      </c>
      <c r="AH65" t="s">
        <v>513</v>
      </c>
      <c r="AJ65" t="s">
        <v>5</v>
      </c>
      <c r="AK65" t="s">
        <v>11</v>
      </c>
      <c r="AL65">
        <v>254406</v>
      </c>
      <c r="AM65">
        <v>6648295</v>
      </c>
      <c r="AN65" s="4">
        <v>255000</v>
      </c>
      <c r="AO65" s="4">
        <v>6649000</v>
      </c>
      <c r="AP65">
        <v>71</v>
      </c>
      <c r="AR65">
        <v>8</v>
      </c>
      <c r="AS65" t="s">
        <v>263</v>
      </c>
      <c r="AT65" t="s">
        <v>514</v>
      </c>
      <c r="AU65">
        <v>101249</v>
      </c>
      <c r="AW65" s="6" t="s">
        <v>13</v>
      </c>
      <c r="AX65">
        <v>1</v>
      </c>
      <c r="AY65" t="s">
        <v>14</v>
      </c>
      <c r="AZ65" t="s">
        <v>515</v>
      </c>
      <c r="BA65" t="s">
        <v>516</v>
      </c>
      <c r="BB65">
        <v>8</v>
      </c>
      <c r="BC65" t="s">
        <v>30</v>
      </c>
      <c r="BD65" t="s">
        <v>31</v>
      </c>
      <c r="BE65">
        <v>1</v>
      </c>
      <c r="BF65" s="5">
        <v>38105</v>
      </c>
      <c r="BG65" s="7" t="s">
        <v>19</v>
      </c>
      <c r="BI65">
        <v>3</v>
      </c>
      <c r="BJ65">
        <v>463835</v>
      </c>
      <c r="BK65">
        <v>110563</v>
      </c>
      <c r="BL65" t="s">
        <v>517</v>
      </c>
      <c r="BN65" t="s">
        <v>518</v>
      </c>
      <c r="BX65">
        <v>320953</v>
      </c>
    </row>
    <row r="66" spans="1:76" x14ac:dyDescent="0.25">
      <c r="A66">
        <v>324102</v>
      </c>
      <c r="C66">
        <v>1</v>
      </c>
      <c r="F66" t="s">
        <v>0</v>
      </c>
      <c r="G66" t="s">
        <v>277</v>
      </c>
      <c r="H66" t="s">
        <v>519</v>
      </c>
      <c r="I66" s="8" t="str">
        <f>HYPERLINK(AT66,"Foto")</f>
        <v>Foto</v>
      </c>
      <c r="K66">
        <v>1</v>
      </c>
      <c r="L66" t="s">
        <v>4</v>
      </c>
      <c r="M66">
        <v>101249</v>
      </c>
      <c r="N66" t="s">
        <v>5</v>
      </c>
      <c r="O66" t="s">
        <v>5</v>
      </c>
      <c r="U66" t="s">
        <v>504</v>
      </c>
      <c r="V66" s="1">
        <v>1</v>
      </c>
      <c r="W66" t="s">
        <v>7</v>
      </c>
      <c r="X66" t="s">
        <v>367</v>
      </c>
      <c r="Y66" s="2" t="s">
        <v>305</v>
      </c>
      <c r="Z66" s="3">
        <v>2</v>
      </c>
      <c r="AA66" s="4">
        <v>219</v>
      </c>
      <c r="AB66" t="s">
        <v>367</v>
      </c>
      <c r="AC66" t="s">
        <v>520</v>
      </c>
      <c r="AD66">
        <v>2017</v>
      </c>
      <c r="AE66">
        <v>11</v>
      </c>
      <c r="AF66">
        <v>5</v>
      </c>
      <c r="AG66" t="s">
        <v>521</v>
      </c>
      <c r="AJ66" t="s">
        <v>5</v>
      </c>
      <c r="AK66" t="s">
        <v>11</v>
      </c>
      <c r="AL66">
        <v>255015</v>
      </c>
      <c r="AM66">
        <v>6648133</v>
      </c>
      <c r="AN66" s="4">
        <v>255000</v>
      </c>
      <c r="AO66" s="4">
        <v>6649000</v>
      </c>
      <c r="AP66">
        <v>10</v>
      </c>
      <c r="AR66">
        <v>1010</v>
      </c>
      <c r="AT66" s="5" t="s">
        <v>522</v>
      </c>
      <c r="AU66">
        <v>101249</v>
      </c>
      <c r="AW66" s="6" t="s">
        <v>13</v>
      </c>
      <c r="AX66">
        <v>1</v>
      </c>
      <c r="AY66" t="s">
        <v>14</v>
      </c>
      <c r="AZ66" t="s">
        <v>523</v>
      </c>
      <c r="BA66" t="s">
        <v>524</v>
      </c>
      <c r="BB66">
        <v>1010</v>
      </c>
      <c r="BC66" t="s">
        <v>285</v>
      </c>
      <c r="BD66" t="s">
        <v>286</v>
      </c>
      <c r="BE66">
        <v>1</v>
      </c>
      <c r="BF66" s="5">
        <v>43044.900486111103</v>
      </c>
      <c r="BG66" s="7" t="s">
        <v>19</v>
      </c>
      <c r="BI66">
        <v>6</v>
      </c>
      <c r="BJ66">
        <v>143564</v>
      </c>
      <c r="BL66" t="s">
        <v>525</v>
      </c>
      <c r="BX66">
        <v>324102</v>
      </c>
    </row>
    <row r="67" spans="1:76" x14ac:dyDescent="0.25">
      <c r="A67">
        <v>322529</v>
      </c>
      <c r="C67">
        <v>1</v>
      </c>
      <c r="F67" t="s">
        <v>0</v>
      </c>
      <c r="G67" t="s">
        <v>277</v>
      </c>
      <c r="H67" t="s">
        <v>526</v>
      </c>
      <c r="I67" t="s">
        <v>3</v>
      </c>
      <c r="K67">
        <v>1</v>
      </c>
      <c r="L67" t="s">
        <v>4</v>
      </c>
      <c r="M67">
        <v>101249</v>
      </c>
      <c r="N67" t="s">
        <v>5</v>
      </c>
      <c r="O67" t="s">
        <v>5</v>
      </c>
      <c r="U67" t="s">
        <v>504</v>
      </c>
      <c r="V67" s="1">
        <v>1</v>
      </c>
      <c r="W67" t="s">
        <v>7</v>
      </c>
      <c r="X67" t="s">
        <v>367</v>
      </c>
      <c r="Y67" s="2" t="s">
        <v>305</v>
      </c>
      <c r="Z67" s="3">
        <v>2</v>
      </c>
      <c r="AA67" s="4">
        <v>219</v>
      </c>
      <c r="AB67" t="s">
        <v>367</v>
      </c>
      <c r="AC67" t="s">
        <v>527</v>
      </c>
      <c r="AD67">
        <v>2019</v>
      </c>
      <c r="AE67">
        <v>8</v>
      </c>
      <c r="AF67">
        <v>26</v>
      </c>
      <c r="AG67" t="s">
        <v>457</v>
      </c>
      <c r="AJ67" t="s">
        <v>5</v>
      </c>
      <c r="AK67" t="s">
        <v>11</v>
      </c>
      <c r="AL67">
        <v>254678</v>
      </c>
      <c r="AM67">
        <v>6648191</v>
      </c>
      <c r="AN67" s="4">
        <v>255000</v>
      </c>
      <c r="AO67" s="4">
        <v>6649000</v>
      </c>
      <c r="AP67">
        <v>10</v>
      </c>
      <c r="AR67">
        <v>1010</v>
      </c>
      <c r="AS67" t="s">
        <v>528</v>
      </c>
      <c r="AT67" s="5" t="s">
        <v>529</v>
      </c>
      <c r="AU67">
        <v>101249</v>
      </c>
      <c r="AW67" s="6" t="s">
        <v>13</v>
      </c>
      <c r="AX67">
        <v>1</v>
      </c>
      <c r="AY67" t="s">
        <v>14</v>
      </c>
      <c r="AZ67" t="s">
        <v>530</v>
      </c>
      <c r="BA67" t="s">
        <v>531</v>
      </c>
      <c r="BB67">
        <v>1010</v>
      </c>
      <c r="BC67" t="s">
        <v>285</v>
      </c>
      <c r="BD67" t="s">
        <v>286</v>
      </c>
      <c r="BF67" s="5">
        <v>43707.442337963003</v>
      </c>
      <c r="BG67" s="7" t="s">
        <v>19</v>
      </c>
      <c r="BI67">
        <v>6</v>
      </c>
      <c r="BJ67">
        <v>216343</v>
      </c>
      <c r="BL67" t="s">
        <v>532</v>
      </c>
      <c r="BX67">
        <v>322529</v>
      </c>
    </row>
    <row r="68" spans="1:76" x14ac:dyDescent="0.25">
      <c r="A68">
        <v>321948</v>
      </c>
      <c r="C68">
        <v>1</v>
      </c>
      <c r="F68" t="s">
        <v>0</v>
      </c>
      <c r="G68" t="s">
        <v>277</v>
      </c>
      <c r="H68" t="s">
        <v>533</v>
      </c>
      <c r="I68" t="s">
        <v>3</v>
      </c>
      <c r="K68">
        <v>1</v>
      </c>
      <c r="L68" t="s">
        <v>4</v>
      </c>
      <c r="M68">
        <v>101249</v>
      </c>
      <c r="N68" t="s">
        <v>5</v>
      </c>
      <c r="O68" t="s">
        <v>5</v>
      </c>
      <c r="U68" t="s">
        <v>504</v>
      </c>
      <c r="V68" s="1">
        <v>1</v>
      </c>
      <c r="W68" t="s">
        <v>7</v>
      </c>
      <c r="X68" t="s">
        <v>367</v>
      </c>
      <c r="Y68" s="2" t="s">
        <v>305</v>
      </c>
      <c r="Z68" s="3">
        <v>2</v>
      </c>
      <c r="AA68" s="4">
        <v>219</v>
      </c>
      <c r="AB68" t="s">
        <v>367</v>
      </c>
      <c r="AC68" t="s">
        <v>534</v>
      </c>
      <c r="AD68">
        <v>2019</v>
      </c>
      <c r="AE68">
        <v>9</v>
      </c>
      <c r="AF68">
        <v>3</v>
      </c>
      <c r="AG68" t="s">
        <v>457</v>
      </c>
      <c r="AJ68" t="s">
        <v>5</v>
      </c>
      <c r="AK68" t="s">
        <v>11</v>
      </c>
      <c r="AL68">
        <v>254591</v>
      </c>
      <c r="AM68">
        <v>6648208</v>
      </c>
      <c r="AN68" s="4">
        <v>255000</v>
      </c>
      <c r="AO68" s="4">
        <v>6649000</v>
      </c>
      <c r="AP68">
        <v>10</v>
      </c>
      <c r="AR68">
        <v>1010</v>
      </c>
      <c r="AS68" t="s">
        <v>498</v>
      </c>
      <c r="AT68" s="5" t="s">
        <v>535</v>
      </c>
      <c r="AU68">
        <v>101249</v>
      </c>
      <c r="AW68" s="6" t="s">
        <v>13</v>
      </c>
      <c r="AX68">
        <v>1</v>
      </c>
      <c r="AY68" t="s">
        <v>14</v>
      </c>
      <c r="AZ68" t="s">
        <v>536</v>
      </c>
      <c r="BA68" t="s">
        <v>537</v>
      </c>
      <c r="BB68">
        <v>1010</v>
      </c>
      <c r="BC68" t="s">
        <v>285</v>
      </c>
      <c r="BD68" t="s">
        <v>286</v>
      </c>
      <c r="BF68" s="5">
        <v>43711.853437500002</v>
      </c>
      <c r="BG68" s="7" t="s">
        <v>19</v>
      </c>
      <c r="BI68">
        <v>6</v>
      </c>
      <c r="BJ68">
        <v>216772</v>
      </c>
      <c r="BL68" t="s">
        <v>538</v>
      </c>
      <c r="BX68">
        <v>321948</v>
      </c>
    </row>
    <row r="69" spans="1:76" x14ac:dyDescent="0.25">
      <c r="A69">
        <v>321949</v>
      </c>
      <c r="C69">
        <v>1</v>
      </c>
      <c r="F69" t="s">
        <v>0</v>
      </c>
      <c r="G69" t="s">
        <v>277</v>
      </c>
      <c r="H69" t="s">
        <v>539</v>
      </c>
      <c r="I69" t="s">
        <v>3</v>
      </c>
      <c r="K69">
        <v>1</v>
      </c>
      <c r="L69" t="s">
        <v>4</v>
      </c>
      <c r="M69">
        <v>101249</v>
      </c>
      <c r="N69" t="s">
        <v>5</v>
      </c>
      <c r="O69" t="s">
        <v>5</v>
      </c>
      <c r="U69" t="s">
        <v>504</v>
      </c>
      <c r="V69" s="1">
        <v>1</v>
      </c>
      <c r="W69" t="s">
        <v>7</v>
      </c>
      <c r="X69" t="s">
        <v>367</v>
      </c>
      <c r="Y69" s="2" t="s">
        <v>305</v>
      </c>
      <c r="Z69" s="3">
        <v>2</v>
      </c>
      <c r="AA69" s="4">
        <v>219</v>
      </c>
      <c r="AB69" t="s">
        <v>367</v>
      </c>
      <c r="AC69" t="s">
        <v>540</v>
      </c>
      <c r="AD69">
        <v>2019</v>
      </c>
      <c r="AE69">
        <v>11</v>
      </c>
      <c r="AF69">
        <v>1</v>
      </c>
      <c r="AG69" t="s">
        <v>457</v>
      </c>
      <c r="AJ69" t="s">
        <v>5</v>
      </c>
      <c r="AK69" t="s">
        <v>11</v>
      </c>
      <c r="AL69">
        <v>254591</v>
      </c>
      <c r="AM69">
        <v>6648208</v>
      </c>
      <c r="AN69" s="4">
        <v>255000</v>
      </c>
      <c r="AO69" s="4">
        <v>6649000</v>
      </c>
      <c r="AP69">
        <v>10</v>
      </c>
      <c r="AR69">
        <v>1010</v>
      </c>
      <c r="AS69" t="s">
        <v>541</v>
      </c>
      <c r="AT69" s="5" t="s">
        <v>542</v>
      </c>
      <c r="AU69">
        <v>101249</v>
      </c>
      <c r="AW69" s="6" t="s">
        <v>13</v>
      </c>
      <c r="AX69">
        <v>1</v>
      </c>
      <c r="AY69" t="s">
        <v>14</v>
      </c>
      <c r="AZ69" t="s">
        <v>536</v>
      </c>
      <c r="BA69" t="s">
        <v>543</v>
      </c>
      <c r="BB69">
        <v>1010</v>
      </c>
      <c r="BC69" t="s">
        <v>285</v>
      </c>
      <c r="BD69" t="s">
        <v>286</v>
      </c>
      <c r="BF69" s="5">
        <v>43772.453460648103</v>
      </c>
      <c r="BG69" s="7" t="s">
        <v>19</v>
      </c>
      <c r="BI69">
        <v>6</v>
      </c>
      <c r="BJ69">
        <v>222328</v>
      </c>
      <c r="BL69" t="s">
        <v>544</v>
      </c>
      <c r="BX69">
        <v>321949</v>
      </c>
    </row>
    <row r="70" spans="1:76" x14ac:dyDescent="0.25">
      <c r="A70">
        <v>323025</v>
      </c>
      <c r="C70">
        <v>1</v>
      </c>
      <c r="F70" t="s">
        <v>0</v>
      </c>
      <c r="G70" t="s">
        <v>277</v>
      </c>
      <c r="H70" t="s">
        <v>545</v>
      </c>
      <c r="I70" t="s">
        <v>3</v>
      </c>
      <c r="K70">
        <v>1</v>
      </c>
      <c r="L70" t="s">
        <v>4</v>
      </c>
      <c r="M70">
        <v>101249</v>
      </c>
      <c r="N70" t="s">
        <v>5</v>
      </c>
      <c r="O70" t="s">
        <v>5</v>
      </c>
      <c r="U70" t="s">
        <v>504</v>
      </c>
      <c r="V70" s="1">
        <v>1</v>
      </c>
      <c r="W70" t="s">
        <v>7</v>
      </c>
      <c r="X70" t="s">
        <v>367</v>
      </c>
      <c r="Y70" s="2" t="s">
        <v>305</v>
      </c>
      <c r="Z70" s="3">
        <v>2</v>
      </c>
      <c r="AA70" s="4">
        <v>219</v>
      </c>
      <c r="AB70" t="s">
        <v>367</v>
      </c>
      <c r="AC70" t="s">
        <v>546</v>
      </c>
      <c r="AD70">
        <v>2020</v>
      </c>
      <c r="AE70">
        <v>9</v>
      </c>
      <c r="AF70">
        <v>10</v>
      </c>
      <c r="AG70" t="s">
        <v>547</v>
      </c>
      <c r="AJ70" t="s">
        <v>5</v>
      </c>
      <c r="AK70" t="s">
        <v>11</v>
      </c>
      <c r="AL70">
        <v>254795</v>
      </c>
      <c r="AM70">
        <v>6648186</v>
      </c>
      <c r="AN70" s="4">
        <v>255000</v>
      </c>
      <c r="AO70" s="4">
        <v>6649000</v>
      </c>
      <c r="AP70">
        <v>150</v>
      </c>
      <c r="AR70">
        <v>1010</v>
      </c>
      <c r="AT70" s="5" t="s">
        <v>548</v>
      </c>
      <c r="AU70">
        <v>101249</v>
      </c>
      <c r="AW70" s="6" t="s">
        <v>13</v>
      </c>
      <c r="AX70">
        <v>1</v>
      </c>
      <c r="AY70" t="s">
        <v>14</v>
      </c>
      <c r="AZ70" t="s">
        <v>549</v>
      </c>
      <c r="BA70" t="s">
        <v>550</v>
      </c>
      <c r="BB70">
        <v>1010</v>
      </c>
      <c r="BC70" t="s">
        <v>285</v>
      </c>
      <c r="BD70" t="s">
        <v>286</v>
      </c>
      <c r="BF70" s="5">
        <v>44191.582071759301</v>
      </c>
      <c r="BG70" s="7" t="s">
        <v>19</v>
      </c>
      <c r="BI70">
        <v>6</v>
      </c>
      <c r="BJ70">
        <v>264025</v>
      </c>
      <c r="BL70" t="s">
        <v>551</v>
      </c>
      <c r="BX70">
        <v>323025</v>
      </c>
    </row>
    <row r="71" spans="1:76" x14ac:dyDescent="0.25">
      <c r="A71">
        <v>535789</v>
      </c>
      <c r="B71">
        <v>450241</v>
      </c>
      <c r="F71" t="s">
        <v>552</v>
      </c>
      <c r="G71" t="s">
        <v>553</v>
      </c>
      <c r="H71" t="s">
        <v>554</v>
      </c>
      <c r="I71" t="s">
        <v>411</v>
      </c>
      <c r="K71">
        <v>1</v>
      </c>
      <c r="L71" t="s">
        <v>4</v>
      </c>
      <c r="M71">
        <v>101249</v>
      </c>
      <c r="N71" t="s">
        <v>5</v>
      </c>
      <c r="O71" t="s">
        <v>5</v>
      </c>
      <c r="U71" t="s">
        <v>555</v>
      </c>
      <c r="V71" s="10">
        <v>3</v>
      </c>
      <c r="W71" t="s">
        <v>7</v>
      </c>
      <c r="X71" t="s">
        <v>556</v>
      </c>
      <c r="Y71" t="s">
        <v>305</v>
      </c>
      <c r="Z71" s="3">
        <v>2</v>
      </c>
      <c r="AA71" s="4">
        <v>220</v>
      </c>
      <c r="AB71" t="s">
        <v>556</v>
      </c>
      <c r="AC71" t="s">
        <v>557</v>
      </c>
      <c r="AD71">
        <v>1958</v>
      </c>
      <c r="AE71">
        <v>7</v>
      </c>
      <c r="AF71">
        <v>15</v>
      </c>
      <c r="AG71" t="s">
        <v>558</v>
      </c>
      <c r="AJ71" t="s">
        <v>5</v>
      </c>
      <c r="AL71">
        <v>245165</v>
      </c>
      <c r="AM71">
        <v>6642635</v>
      </c>
      <c r="AN71" s="4">
        <v>245000</v>
      </c>
      <c r="AO71" s="4">
        <v>6643000</v>
      </c>
      <c r="AP71" s="1">
        <v>99999</v>
      </c>
      <c r="AT71" s="5" t="s">
        <v>559</v>
      </c>
      <c r="AU71">
        <v>101249</v>
      </c>
      <c r="AW71" s="6" t="s">
        <v>13</v>
      </c>
      <c r="AX71">
        <v>1</v>
      </c>
      <c r="AY71" t="s">
        <v>14</v>
      </c>
      <c r="AZ71" t="s">
        <v>560</v>
      </c>
      <c r="BA71" t="s">
        <v>554</v>
      </c>
      <c r="BB71">
        <v>40</v>
      </c>
      <c r="BC71" t="s">
        <v>553</v>
      </c>
      <c r="BG71" s="9" t="s">
        <v>561</v>
      </c>
      <c r="BI71">
        <v>4</v>
      </c>
      <c r="BJ71">
        <v>919</v>
      </c>
      <c r="BK71">
        <v>110569</v>
      </c>
      <c r="BL71" t="s">
        <v>562</v>
      </c>
      <c r="BM71">
        <v>1</v>
      </c>
      <c r="BN71" t="s">
        <v>562</v>
      </c>
      <c r="BO71" s="9">
        <v>9</v>
      </c>
      <c r="BT71" t="s">
        <v>563</v>
      </c>
      <c r="BU71" t="s">
        <v>564</v>
      </c>
      <c r="BV71" t="s">
        <v>565</v>
      </c>
      <c r="BW71" t="s">
        <v>556</v>
      </c>
      <c r="BX71">
        <v>535789</v>
      </c>
    </row>
    <row r="72" spans="1:76" x14ac:dyDescent="0.25">
      <c r="A72">
        <v>461939</v>
      </c>
      <c r="B72">
        <v>264181</v>
      </c>
      <c r="F72" t="s">
        <v>0</v>
      </c>
      <c r="G72" t="s">
        <v>566</v>
      </c>
      <c r="H72" t="s">
        <v>567</v>
      </c>
      <c r="I72" t="s">
        <v>411</v>
      </c>
      <c r="K72">
        <v>1</v>
      </c>
      <c r="L72" t="s">
        <v>4</v>
      </c>
      <c r="M72">
        <v>101249</v>
      </c>
      <c r="N72" t="s">
        <v>5</v>
      </c>
      <c r="O72" t="s">
        <v>5</v>
      </c>
      <c r="U72" t="s">
        <v>568</v>
      </c>
      <c r="V72" s="1">
        <v>1</v>
      </c>
      <c r="W72" t="s">
        <v>7</v>
      </c>
      <c r="X72" t="s">
        <v>569</v>
      </c>
      <c r="Y72" s="2" t="s">
        <v>305</v>
      </c>
      <c r="Z72" s="3">
        <v>2</v>
      </c>
      <c r="AA72" s="4">
        <v>226</v>
      </c>
      <c r="AB72" t="s">
        <v>570</v>
      </c>
      <c r="AC72" t="s">
        <v>571</v>
      </c>
      <c r="AD72">
        <v>1956</v>
      </c>
      <c r="AE72">
        <v>9</v>
      </c>
      <c r="AF72">
        <v>15</v>
      </c>
      <c r="AG72" t="s">
        <v>572</v>
      </c>
      <c r="AJ72" t="s">
        <v>5</v>
      </c>
      <c r="AK72" t="s">
        <v>11</v>
      </c>
      <c r="AL72">
        <v>291333</v>
      </c>
      <c r="AM72">
        <v>6656774</v>
      </c>
      <c r="AN72" s="4">
        <v>291000</v>
      </c>
      <c r="AO72" s="4">
        <v>6657000</v>
      </c>
      <c r="AP72">
        <v>0</v>
      </c>
      <c r="AR72">
        <v>68</v>
      </c>
      <c r="AS72" t="s">
        <v>573</v>
      </c>
      <c r="AU72">
        <v>101249</v>
      </c>
      <c r="AW72" s="6" t="s">
        <v>13</v>
      </c>
      <c r="AX72">
        <v>1</v>
      </c>
      <c r="AY72" t="s">
        <v>14</v>
      </c>
      <c r="AZ72" t="s">
        <v>574</v>
      </c>
      <c r="BA72" t="s">
        <v>575</v>
      </c>
      <c r="BB72">
        <v>68</v>
      </c>
      <c r="BC72" t="s">
        <v>576</v>
      </c>
      <c r="BD72" t="s">
        <v>31</v>
      </c>
      <c r="BF72" s="5">
        <v>41942</v>
      </c>
      <c r="BG72" s="7" t="s">
        <v>19</v>
      </c>
      <c r="BI72">
        <v>4</v>
      </c>
      <c r="BJ72">
        <v>435672</v>
      </c>
      <c r="BK72">
        <v>110571</v>
      </c>
      <c r="BL72" t="s">
        <v>577</v>
      </c>
      <c r="BN72" t="s">
        <v>578</v>
      </c>
      <c r="BO72">
        <v>1</v>
      </c>
      <c r="BX72">
        <v>461939</v>
      </c>
    </row>
    <row r="73" spans="1:76" x14ac:dyDescent="0.25">
      <c r="A73">
        <v>456364</v>
      </c>
      <c r="B73">
        <v>320583</v>
      </c>
      <c r="F73" t="s">
        <v>0</v>
      </c>
      <c r="G73" t="s">
        <v>21</v>
      </c>
      <c r="H73" t="s">
        <v>579</v>
      </c>
      <c r="I73" s="8" t="str">
        <f t="shared" ref="I73:I84" si="2">HYPERLINK(AT73,"Hb")</f>
        <v>Hb</v>
      </c>
      <c r="K73">
        <v>1</v>
      </c>
      <c r="L73" t="s">
        <v>4</v>
      </c>
      <c r="M73">
        <v>101249</v>
      </c>
      <c r="N73" t="s">
        <v>5</v>
      </c>
      <c r="O73" t="s">
        <v>5</v>
      </c>
      <c r="U73" t="s">
        <v>580</v>
      </c>
      <c r="V73" s="10">
        <v>3</v>
      </c>
      <c r="W73" t="s">
        <v>7</v>
      </c>
      <c r="X73" t="s">
        <v>569</v>
      </c>
      <c r="Y73" s="2" t="s">
        <v>305</v>
      </c>
      <c r="Z73" s="3">
        <v>2</v>
      </c>
      <c r="AA73" s="4">
        <v>227</v>
      </c>
      <c r="AB73" s="4" t="s">
        <v>581</v>
      </c>
      <c r="AC73" t="s">
        <v>582</v>
      </c>
      <c r="AD73">
        <v>1929</v>
      </c>
      <c r="AE73">
        <v>9</v>
      </c>
      <c r="AF73">
        <v>8</v>
      </c>
      <c r="AG73" t="s">
        <v>334</v>
      </c>
      <c r="AH73" t="s">
        <v>334</v>
      </c>
      <c r="AJ73" t="s">
        <v>5</v>
      </c>
      <c r="AK73" t="s">
        <v>11</v>
      </c>
      <c r="AL73">
        <v>288131</v>
      </c>
      <c r="AM73">
        <v>6651661</v>
      </c>
      <c r="AN73" s="4">
        <v>289000</v>
      </c>
      <c r="AO73" s="4">
        <v>6651000</v>
      </c>
      <c r="AP73">
        <v>22992</v>
      </c>
      <c r="AR73">
        <v>8</v>
      </c>
      <c r="AS73" t="s">
        <v>583</v>
      </c>
      <c r="AT73" t="s">
        <v>584</v>
      </c>
      <c r="AU73">
        <v>101249</v>
      </c>
      <c r="AW73" s="6" t="s">
        <v>13</v>
      </c>
      <c r="AX73">
        <v>1</v>
      </c>
      <c r="AY73" t="s">
        <v>14</v>
      </c>
      <c r="AZ73" t="s">
        <v>585</v>
      </c>
      <c r="BA73" t="s">
        <v>586</v>
      </c>
      <c r="BB73">
        <v>8</v>
      </c>
      <c r="BC73" t="s">
        <v>30</v>
      </c>
      <c r="BD73" t="s">
        <v>31</v>
      </c>
      <c r="BE73">
        <v>1</v>
      </c>
      <c r="BF73" s="5">
        <v>41677</v>
      </c>
      <c r="BG73" s="7" t="s">
        <v>19</v>
      </c>
      <c r="BI73">
        <v>3</v>
      </c>
      <c r="BJ73">
        <v>491684</v>
      </c>
      <c r="BK73">
        <v>110570</v>
      </c>
      <c r="BL73" t="s">
        <v>587</v>
      </c>
      <c r="BN73" t="s">
        <v>588</v>
      </c>
      <c r="BX73">
        <v>456364</v>
      </c>
    </row>
    <row r="74" spans="1:76" x14ac:dyDescent="0.25">
      <c r="A74">
        <v>456271</v>
      </c>
      <c r="B74">
        <v>292953</v>
      </c>
      <c r="F74" t="s">
        <v>0</v>
      </c>
      <c r="G74" t="s">
        <v>21</v>
      </c>
      <c r="H74" t="s">
        <v>589</v>
      </c>
      <c r="I74" s="8" t="str">
        <f t="shared" si="2"/>
        <v>Hb</v>
      </c>
      <c r="K74">
        <v>1</v>
      </c>
      <c r="L74" t="s">
        <v>4</v>
      </c>
      <c r="M74">
        <v>101249</v>
      </c>
      <c r="N74" t="s">
        <v>5</v>
      </c>
      <c r="O74" t="s">
        <v>5</v>
      </c>
      <c r="U74" t="s">
        <v>580</v>
      </c>
      <c r="V74" s="10">
        <v>3</v>
      </c>
      <c r="W74" t="s">
        <v>7</v>
      </c>
      <c r="X74" t="s">
        <v>569</v>
      </c>
      <c r="Y74" s="2" t="s">
        <v>305</v>
      </c>
      <c r="Z74" s="3">
        <v>2</v>
      </c>
      <c r="AA74" s="4">
        <v>227</v>
      </c>
      <c r="AB74" s="4" t="s">
        <v>581</v>
      </c>
      <c r="AC74" t="s">
        <v>590</v>
      </c>
      <c r="AD74">
        <v>1943</v>
      </c>
      <c r="AE74">
        <v>7</v>
      </c>
      <c r="AF74">
        <v>30</v>
      </c>
      <c r="AG74" t="s">
        <v>45</v>
      </c>
      <c r="AH74" t="s">
        <v>45</v>
      </c>
      <c r="AJ74" t="s">
        <v>5</v>
      </c>
      <c r="AK74" t="s">
        <v>11</v>
      </c>
      <c r="AL74">
        <v>288131</v>
      </c>
      <c r="AM74">
        <v>6651661</v>
      </c>
      <c r="AN74" s="4">
        <v>289000</v>
      </c>
      <c r="AO74" s="4">
        <v>6651000</v>
      </c>
      <c r="AP74">
        <v>22992</v>
      </c>
      <c r="AR74">
        <v>8</v>
      </c>
      <c r="AS74" t="s">
        <v>583</v>
      </c>
      <c r="AT74" t="s">
        <v>591</v>
      </c>
      <c r="AU74">
        <v>101249</v>
      </c>
      <c r="AW74" s="6" t="s">
        <v>13</v>
      </c>
      <c r="AX74">
        <v>1</v>
      </c>
      <c r="AY74" t="s">
        <v>14</v>
      </c>
      <c r="AZ74" t="s">
        <v>585</v>
      </c>
      <c r="BA74" t="s">
        <v>592</v>
      </c>
      <c r="BB74">
        <v>8</v>
      </c>
      <c r="BC74" t="s">
        <v>30</v>
      </c>
      <c r="BD74" t="s">
        <v>31</v>
      </c>
      <c r="BE74">
        <v>1</v>
      </c>
      <c r="BF74" s="5">
        <v>38663</v>
      </c>
      <c r="BG74" s="7" t="s">
        <v>19</v>
      </c>
      <c r="BI74">
        <v>3</v>
      </c>
      <c r="BJ74">
        <v>465549</v>
      </c>
      <c r="BK74">
        <v>110573</v>
      </c>
      <c r="BL74" t="s">
        <v>593</v>
      </c>
      <c r="BN74" t="s">
        <v>594</v>
      </c>
      <c r="BX74">
        <v>456271</v>
      </c>
    </row>
    <row r="75" spans="1:76" x14ac:dyDescent="0.25">
      <c r="A75">
        <v>456361</v>
      </c>
      <c r="B75">
        <v>320575</v>
      </c>
      <c r="F75" t="s">
        <v>0</v>
      </c>
      <c r="G75" t="s">
        <v>21</v>
      </c>
      <c r="H75" t="s">
        <v>595</v>
      </c>
      <c r="I75" s="8" t="str">
        <f t="shared" si="2"/>
        <v>Hb</v>
      </c>
      <c r="K75">
        <v>1</v>
      </c>
      <c r="L75" t="s">
        <v>4</v>
      </c>
      <c r="M75">
        <v>101249</v>
      </c>
      <c r="N75" t="s">
        <v>5</v>
      </c>
      <c r="O75" t="s">
        <v>5</v>
      </c>
      <c r="U75" t="s">
        <v>580</v>
      </c>
      <c r="V75" s="10">
        <v>3</v>
      </c>
      <c r="W75" t="s">
        <v>7</v>
      </c>
      <c r="X75" t="s">
        <v>569</v>
      </c>
      <c r="Y75" s="2" t="s">
        <v>305</v>
      </c>
      <c r="Z75" s="3">
        <v>2</v>
      </c>
      <c r="AA75" s="4">
        <v>227</v>
      </c>
      <c r="AB75" s="4" t="s">
        <v>581</v>
      </c>
      <c r="AC75" t="s">
        <v>596</v>
      </c>
      <c r="AD75">
        <v>1943</v>
      </c>
      <c r="AE75">
        <v>7</v>
      </c>
      <c r="AF75">
        <v>31</v>
      </c>
      <c r="AG75" t="s">
        <v>45</v>
      </c>
      <c r="AH75" t="s">
        <v>45</v>
      </c>
      <c r="AJ75" t="s">
        <v>5</v>
      </c>
      <c r="AK75" t="s">
        <v>11</v>
      </c>
      <c r="AL75">
        <v>288131</v>
      </c>
      <c r="AM75">
        <v>6651661</v>
      </c>
      <c r="AN75" s="4">
        <v>289000</v>
      </c>
      <c r="AO75" s="4">
        <v>6651000</v>
      </c>
      <c r="AP75">
        <v>22992</v>
      </c>
      <c r="AR75">
        <v>8</v>
      </c>
      <c r="AS75" t="s">
        <v>583</v>
      </c>
      <c r="AT75" t="s">
        <v>597</v>
      </c>
      <c r="AU75">
        <v>101249</v>
      </c>
      <c r="AW75" s="6" t="s">
        <v>13</v>
      </c>
      <c r="AX75">
        <v>1</v>
      </c>
      <c r="AY75" t="s">
        <v>14</v>
      </c>
      <c r="AZ75" t="s">
        <v>585</v>
      </c>
      <c r="BA75" t="s">
        <v>598</v>
      </c>
      <c r="BB75">
        <v>8</v>
      </c>
      <c r="BC75" t="s">
        <v>30</v>
      </c>
      <c r="BD75" t="s">
        <v>31</v>
      </c>
      <c r="BE75">
        <v>1</v>
      </c>
      <c r="BF75" s="5">
        <v>41677</v>
      </c>
      <c r="BG75" s="7" t="s">
        <v>19</v>
      </c>
      <c r="BI75">
        <v>3</v>
      </c>
      <c r="BJ75">
        <v>491677</v>
      </c>
      <c r="BK75">
        <v>110574</v>
      </c>
      <c r="BL75" t="s">
        <v>599</v>
      </c>
      <c r="BN75" t="s">
        <v>600</v>
      </c>
      <c r="BX75">
        <v>456361</v>
      </c>
    </row>
    <row r="76" spans="1:76" x14ac:dyDescent="0.25">
      <c r="A76">
        <v>456363</v>
      </c>
      <c r="B76">
        <v>320582</v>
      </c>
      <c r="F76" t="s">
        <v>0</v>
      </c>
      <c r="G76" t="s">
        <v>21</v>
      </c>
      <c r="H76" t="s">
        <v>601</v>
      </c>
      <c r="I76" s="8" t="str">
        <f t="shared" si="2"/>
        <v>Hb</v>
      </c>
      <c r="K76">
        <v>1</v>
      </c>
      <c r="L76" t="s">
        <v>4</v>
      </c>
      <c r="M76">
        <v>101249</v>
      </c>
      <c r="N76" t="s">
        <v>5</v>
      </c>
      <c r="O76" t="s">
        <v>5</v>
      </c>
      <c r="U76" t="s">
        <v>580</v>
      </c>
      <c r="V76" s="10">
        <v>3</v>
      </c>
      <c r="W76" t="s">
        <v>7</v>
      </c>
      <c r="X76" t="s">
        <v>569</v>
      </c>
      <c r="Y76" s="2" t="s">
        <v>305</v>
      </c>
      <c r="Z76" s="3">
        <v>2</v>
      </c>
      <c r="AA76" s="4">
        <v>227</v>
      </c>
      <c r="AB76" s="4" t="s">
        <v>581</v>
      </c>
      <c r="AC76" t="s">
        <v>602</v>
      </c>
      <c r="AD76">
        <v>1956</v>
      </c>
      <c r="AE76">
        <v>9</v>
      </c>
      <c r="AF76">
        <v>15</v>
      </c>
      <c r="AG76" t="s">
        <v>45</v>
      </c>
      <c r="AH76" t="s">
        <v>45</v>
      </c>
      <c r="AJ76" t="s">
        <v>5</v>
      </c>
      <c r="AK76" t="s">
        <v>11</v>
      </c>
      <c r="AL76">
        <v>288131</v>
      </c>
      <c r="AM76">
        <v>6651661</v>
      </c>
      <c r="AN76" s="4">
        <v>289000</v>
      </c>
      <c r="AO76" s="4">
        <v>6651000</v>
      </c>
      <c r="AP76">
        <v>22992</v>
      </c>
      <c r="AR76">
        <v>8</v>
      </c>
      <c r="AS76" t="s">
        <v>583</v>
      </c>
      <c r="AT76" t="s">
        <v>603</v>
      </c>
      <c r="AU76">
        <v>101249</v>
      </c>
      <c r="AW76" s="6" t="s">
        <v>13</v>
      </c>
      <c r="AX76">
        <v>1</v>
      </c>
      <c r="AY76" t="s">
        <v>14</v>
      </c>
      <c r="AZ76" t="s">
        <v>585</v>
      </c>
      <c r="BA76" t="s">
        <v>604</v>
      </c>
      <c r="BB76">
        <v>8</v>
      </c>
      <c r="BC76" t="s">
        <v>30</v>
      </c>
      <c r="BD76" t="s">
        <v>31</v>
      </c>
      <c r="BE76">
        <v>1</v>
      </c>
      <c r="BF76" s="5">
        <v>41677</v>
      </c>
      <c r="BG76" s="7" t="s">
        <v>19</v>
      </c>
      <c r="BI76">
        <v>3</v>
      </c>
      <c r="BJ76">
        <v>491683</v>
      </c>
      <c r="BK76">
        <v>110572</v>
      </c>
      <c r="BL76" t="s">
        <v>605</v>
      </c>
      <c r="BN76" t="s">
        <v>606</v>
      </c>
      <c r="BX76">
        <v>456363</v>
      </c>
    </row>
    <row r="77" spans="1:76" x14ac:dyDescent="0.25">
      <c r="A77">
        <v>459525</v>
      </c>
      <c r="B77">
        <v>207604</v>
      </c>
      <c r="F77" t="s">
        <v>0</v>
      </c>
      <c r="G77" t="s">
        <v>61</v>
      </c>
      <c r="H77" t="s">
        <v>607</v>
      </c>
      <c r="I77" s="8" t="str">
        <f t="shared" si="2"/>
        <v>Hb</v>
      </c>
      <c r="K77">
        <v>1</v>
      </c>
      <c r="L77" t="s">
        <v>4</v>
      </c>
      <c r="M77">
        <v>101249</v>
      </c>
      <c r="N77" t="s">
        <v>5</v>
      </c>
      <c r="O77" t="s">
        <v>5</v>
      </c>
      <c r="R77" t="s">
        <v>608</v>
      </c>
      <c r="U77" t="s">
        <v>609</v>
      </c>
      <c r="V77" s="1">
        <v>1</v>
      </c>
      <c r="W77" t="s">
        <v>7</v>
      </c>
      <c r="X77" t="s">
        <v>610</v>
      </c>
      <c r="Y77" s="2" t="s">
        <v>305</v>
      </c>
      <c r="Z77" s="3">
        <v>2</v>
      </c>
      <c r="AA77" s="4">
        <v>237</v>
      </c>
      <c r="AB77" s="4" t="s">
        <v>610</v>
      </c>
      <c r="AC77" t="s">
        <v>611</v>
      </c>
      <c r="AD77">
        <v>1947</v>
      </c>
      <c r="AE77">
        <v>8</v>
      </c>
      <c r="AF77">
        <v>8</v>
      </c>
      <c r="AG77" t="s">
        <v>79</v>
      </c>
      <c r="AH77" t="s">
        <v>79</v>
      </c>
      <c r="AJ77" t="s">
        <v>5</v>
      </c>
      <c r="AK77" t="s">
        <v>11</v>
      </c>
      <c r="AL77">
        <v>289929</v>
      </c>
      <c r="AM77">
        <v>6685009</v>
      </c>
      <c r="AN77" s="4">
        <v>289000</v>
      </c>
      <c r="AO77" s="4">
        <v>6685000</v>
      </c>
      <c r="AP77">
        <v>1414</v>
      </c>
      <c r="AR77">
        <v>37</v>
      </c>
      <c r="AT77" t="s">
        <v>612</v>
      </c>
      <c r="AU77">
        <v>101249</v>
      </c>
      <c r="AW77" s="6" t="s">
        <v>13</v>
      </c>
      <c r="AX77">
        <v>1</v>
      </c>
      <c r="AY77" t="s">
        <v>14</v>
      </c>
      <c r="AZ77" t="s">
        <v>613</v>
      </c>
      <c r="BA77" t="s">
        <v>614</v>
      </c>
      <c r="BB77">
        <v>37</v>
      </c>
      <c r="BC77" t="s">
        <v>67</v>
      </c>
      <c r="BD77" t="s">
        <v>31</v>
      </c>
      <c r="BE77">
        <v>1</v>
      </c>
      <c r="BF77" s="5">
        <v>41767</v>
      </c>
      <c r="BG77" s="7" t="s">
        <v>19</v>
      </c>
      <c r="BI77">
        <v>4</v>
      </c>
      <c r="BJ77">
        <v>362780</v>
      </c>
      <c r="BK77">
        <v>110575</v>
      </c>
      <c r="BL77" t="s">
        <v>615</v>
      </c>
      <c r="BN77" t="s">
        <v>616</v>
      </c>
      <c r="BX77">
        <v>459525</v>
      </c>
    </row>
    <row r="78" spans="1:76" x14ac:dyDescent="0.25">
      <c r="A78">
        <v>458617</v>
      </c>
      <c r="B78">
        <v>320574</v>
      </c>
      <c r="F78" t="s">
        <v>0</v>
      </c>
      <c r="G78" t="s">
        <v>21</v>
      </c>
      <c r="H78" t="s">
        <v>617</v>
      </c>
      <c r="I78" s="8" t="str">
        <f t="shared" si="2"/>
        <v>Hb</v>
      </c>
      <c r="K78">
        <v>1</v>
      </c>
      <c r="L78" t="s">
        <v>4</v>
      </c>
      <c r="M78">
        <v>101249</v>
      </c>
      <c r="N78" t="s">
        <v>5</v>
      </c>
      <c r="O78" t="s">
        <v>5</v>
      </c>
      <c r="U78" t="s">
        <v>609</v>
      </c>
      <c r="V78" s="1">
        <v>1</v>
      </c>
      <c r="W78" t="s">
        <v>7</v>
      </c>
      <c r="X78" t="s">
        <v>610</v>
      </c>
      <c r="Y78" s="2" t="s">
        <v>305</v>
      </c>
      <c r="Z78" s="3">
        <v>2</v>
      </c>
      <c r="AA78" s="4">
        <v>237</v>
      </c>
      <c r="AB78" s="4" t="s">
        <v>610</v>
      </c>
      <c r="AC78" t="s">
        <v>618</v>
      </c>
      <c r="AD78">
        <v>1972</v>
      </c>
      <c r="AE78">
        <v>7</v>
      </c>
      <c r="AF78">
        <v>30</v>
      </c>
      <c r="AG78" t="s">
        <v>25</v>
      </c>
      <c r="AH78" t="s">
        <v>25</v>
      </c>
      <c r="AJ78" t="s">
        <v>5</v>
      </c>
      <c r="AK78" t="s">
        <v>11</v>
      </c>
      <c r="AL78">
        <v>289375</v>
      </c>
      <c r="AM78">
        <v>6685350</v>
      </c>
      <c r="AN78" s="4">
        <v>289000</v>
      </c>
      <c r="AO78" s="4">
        <v>6685000</v>
      </c>
      <c r="AP78">
        <v>707</v>
      </c>
      <c r="AR78">
        <v>8</v>
      </c>
      <c r="AS78" t="s">
        <v>263</v>
      </c>
      <c r="AT78" t="s">
        <v>619</v>
      </c>
      <c r="AU78">
        <v>101249</v>
      </c>
      <c r="AW78" s="6" t="s">
        <v>13</v>
      </c>
      <c r="AX78">
        <v>1</v>
      </c>
      <c r="AY78" t="s">
        <v>14</v>
      </c>
      <c r="AZ78" t="s">
        <v>620</v>
      </c>
      <c r="BA78" t="s">
        <v>621</v>
      </c>
      <c r="BB78">
        <v>8</v>
      </c>
      <c r="BC78" t="s">
        <v>30</v>
      </c>
      <c r="BD78" t="s">
        <v>31</v>
      </c>
      <c r="BE78">
        <v>1</v>
      </c>
      <c r="BF78" s="5">
        <v>41677</v>
      </c>
      <c r="BG78" s="7" t="s">
        <v>19</v>
      </c>
      <c r="BI78">
        <v>3</v>
      </c>
      <c r="BJ78">
        <v>491676</v>
      </c>
      <c r="BK78">
        <v>110576</v>
      </c>
      <c r="BL78" t="s">
        <v>622</v>
      </c>
      <c r="BN78" t="s">
        <v>623</v>
      </c>
      <c r="BX78">
        <v>458617</v>
      </c>
    </row>
    <row r="79" spans="1:76" x14ac:dyDescent="0.25">
      <c r="A79">
        <v>465700</v>
      </c>
      <c r="B79">
        <v>320573</v>
      </c>
      <c r="F79" t="s">
        <v>0</v>
      </c>
      <c r="G79" t="s">
        <v>21</v>
      </c>
      <c r="H79" t="s">
        <v>624</v>
      </c>
      <c r="I79" s="8" t="str">
        <f t="shared" si="2"/>
        <v>Hb</v>
      </c>
      <c r="K79">
        <v>1</v>
      </c>
      <c r="L79" t="s">
        <v>4</v>
      </c>
      <c r="M79">
        <v>101249</v>
      </c>
      <c r="N79" t="s">
        <v>5</v>
      </c>
      <c r="O79" t="s">
        <v>5</v>
      </c>
      <c r="U79" t="s">
        <v>625</v>
      </c>
      <c r="V79" s="1">
        <v>1</v>
      </c>
      <c r="W79" t="s">
        <v>7</v>
      </c>
      <c r="X79" t="s">
        <v>610</v>
      </c>
      <c r="Y79" s="2" t="s">
        <v>305</v>
      </c>
      <c r="Z79" s="3">
        <v>2</v>
      </c>
      <c r="AA79" s="4">
        <v>237</v>
      </c>
      <c r="AB79" s="4" t="s">
        <v>610</v>
      </c>
      <c r="AC79" t="s">
        <v>626</v>
      </c>
      <c r="AD79">
        <v>1972</v>
      </c>
      <c r="AE79">
        <v>7</v>
      </c>
      <c r="AF79">
        <v>30</v>
      </c>
      <c r="AG79" t="s">
        <v>25</v>
      </c>
      <c r="AH79" t="s">
        <v>25</v>
      </c>
      <c r="AJ79" t="s">
        <v>5</v>
      </c>
      <c r="AK79" t="s">
        <v>11</v>
      </c>
      <c r="AL79">
        <v>293182</v>
      </c>
      <c r="AM79">
        <v>6694050</v>
      </c>
      <c r="AN79" s="4">
        <v>293000</v>
      </c>
      <c r="AO79" s="4">
        <v>6695000</v>
      </c>
      <c r="AP79">
        <v>707</v>
      </c>
      <c r="AR79">
        <v>8</v>
      </c>
      <c r="AS79" t="s">
        <v>263</v>
      </c>
      <c r="AT79" t="s">
        <v>627</v>
      </c>
      <c r="AU79">
        <v>101249</v>
      </c>
      <c r="AW79" s="6" t="s">
        <v>13</v>
      </c>
      <c r="AX79">
        <v>1</v>
      </c>
      <c r="AY79" t="s">
        <v>14</v>
      </c>
      <c r="AZ79" t="s">
        <v>628</v>
      </c>
      <c r="BA79" t="s">
        <v>629</v>
      </c>
      <c r="BB79">
        <v>8</v>
      </c>
      <c r="BC79" t="s">
        <v>30</v>
      </c>
      <c r="BD79" t="s">
        <v>31</v>
      </c>
      <c r="BE79">
        <v>1</v>
      </c>
      <c r="BF79" s="5">
        <v>41677</v>
      </c>
      <c r="BG79" s="7" t="s">
        <v>19</v>
      </c>
      <c r="BI79">
        <v>3</v>
      </c>
      <c r="BJ79">
        <v>491675</v>
      </c>
      <c r="BK79">
        <v>110577</v>
      </c>
      <c r="BL79" t="s">
        <v>630</v>
      </c>
      <c r="BN79" t="s">
        <v>631</v>
      </c>
      <c r="BX79">
        <v>465700</v>
      </c>
    </row>
    <row r="80" spans="1:76" x14ac:dyDescent="0.25">
      <c r="A80">
        <v>346844</v>
      </c>
      <c r="B80">
        <v>268421</v>
      </c>
      <c r="F80" t="s">
        <v>0</v>
      </c>
      <c r="G80" t="s">
        <v>21</v>
      </c>
      <c r="H80" t="s">
        <v>632</v>
      </c>
      <c r="I80" s="8" t="str">
        <f t="shared" si="2"/>
        <v>Hb</v>
      </c>
      <c r="K80">
        <v>1</v>
      </c>
      <c r="L80" t="s">
        <v>4</v>
      </c>
      <c r="M80">
        <v>101249</v>
      </c>
      <c r="N80" t="s">
        <v>5</v>
      </c>
      <c r="O80" t="s">
        <v>5</v>
      </c>
      <c r="U80" t="s">
        <v>633</v>
      </c>
      <c r="V80" s="1">
        <v>1</v>
      </c>
      <c r="W80" t="s">
        <v>634</v>
      </c>
      <c r="X80" t="s">
        <v>634</v>
      </c>
      <c r="Y80" s="2" t="s">
        <v>305</v>
      </c>
      <c r="Z80" s="3">
        <v>2</v>
      </c>
      <c r="AA80" s="4">
        <v>301</v>
      </c>
      <c r="AB80" s="4" t="s">
        <v>634</v>
      </c>
      <c r="AC80" t="s">
        <v>635</v>
      </c>
      <c r="AD80">
        <v>1996</v>
      </c>
      <c r="AE80">
        <v>7</v>
      </c>
      <c r="AF80">
        <v>7</v>
      </c>
      <c r="AG80" t="s">
        <v>636</v>
      </c>
      <c r="AH80" t="s">
        <v>149</v>
      </c>
      <c r="AJ80" t="s">
        <v>5</v>
      </c>
      <c r="AK80" t="s">
        <v>11</v>
      </c>
      <c r="AL80">
        <v>258530</v>
      </c>
      <c r="AM80">
        <v>6649638</v>
      </c>
      <c r="AN80" s="4">
        <v>259000</v>
      </c>
      <c r="AO80" s="4">
        <v>6649000</v>
      </c>
      <c r="AP80">
        <v>71</v>
      </c>
      <c r="AR80">
        <v>8</v>
      </c>
      <c r="AS80" t="s">
        <v>263</v>
      </c>
      <c r="AT80" t="s">
        <v>637</v>
      </c>
      <c r="AU80">
        <v>101249</v>
      </c>
      <c r="AW80" s="6" t="s">
        <v>13</v>
      </c>
      <c r="AX80">
        <v>1</v>
      </c>
      <c r="AY80" t="s">
        <v>14</v>
      </c>
      <c r="AZ80" t="s">
        <v>638</v>
      </c>
      <c r="BA80" t="s">
        <v>639</v>
      </c>
      <c r="BB80">
        <v>8</v>
      </c>
      <c r="BC80" t="s">
        <v>30</v>
      </c>
      <c r="BD80" t="s">
        <v>31</v>
      </c>
      <c r="BE80">
        <v>1</v>
      </c>
      <c r="BF80" s="5">
        <v>35347</v>
      </c>
      <c r="BG80" s="7" t="s">
        <v>19</v>
      </c>
      <c r="BI80">
        <v>3</v>
      </c>
      <c r="BJ80">
        <v>439500</v>
      </c>
      <c r="BK80">
        <v>110630</v>
      </c>
      <c r="BL80" t="s">
        <v>640</v>
      </c>
      <c r="BN80" t="s">
        <v>641</v>
      </c>
      <c r="BX80">
        <v>346844</v>
      </c>
    </row>
    <row r="81" spans="1:76" x14ac:dyDescent="0.25">
      <c r="A81">
        <v>362071</v>
      </c>
      <c r="B81">
        <v>207594</v>
      </c>
      <c r="F81" t="s">
        <v>0</v>
      </c>
      <c r="G81" t="s">
        <v>61</v>
      </c>
      <c r="H81" t="s">
        <v>642</v>
      </c>
      <c r="I81" s="8" t="str">
        <f t="shared" si="2"/>
        <v>Hb</v>
      </c>
      <c r="K81">
        <v>1</v>
      </c>
      <c r="L81" t="s">
        <v>4</v>
      </c>
      <c r="M81">
        <v>101249</v>
      </c>
      <c r="N81" t="s">
        <v>5</v>
      </c>
      <c r="O81" t="s">
        <v>5</v>
      </c>
      <c r="U81" t="s">
        <v>643</v>
      </c>
      <c r="V81" s="1">
        <v>1</v>
      </c>
      <c r="W81" t="s">
        <v>634</v>
      </c>
      <c r="X81" t="s">
        <v>634</v>
      </c>
      <c r="Y81" s="2" t="s">
        <v>305</v>
      </c>
      <c r="Z81" s="3">
        <v>2</v>
      </c>
      <c r="AA81" s="4">
        <v>301</v>
      </c>
      <c r="AB81" s="4" t="s">
        <v>634</v>
      </c>
      <c r="AC81" t="s">
        <v>644</v>
      </c>
      <c r="AD81">
        <v>1924</v>
      </c>
      <c r="AE81">
        <v>7</v>
      </c>
      <c r="AF81">
        <v>3</v>
      </c>
      <c r="AG81" t="s">
        <v>645</v>
      </c>
      <c r="AH81" t="s">
        <v>645</v>
      </c>
      <c r="AJ81" t="s">
        <v>5</v>
      </c>
      <c r="AK81" t="s">
        <v>11</v>
      </c>
      <c r="AL81">
        <v>261292</v>
      </c>
      <c r="AM81">
        <v>6647426</v>
      </c>
      <c r="AN81" s="4">
        <v>261000</v>
      </c>
      <c r="AO81" s="4">
        <v>6647000</v>
      </c>
      <c r="AP81">
        <v>781</v>
      </c>
      <c r="AR81">
        <v>37</v>
      </c>
      <c r="AT81" t="s">
        <v>646</v>
      </c>
      <c r="AU81">
        <v>101249</v>
      </c>
      <c r="AW81" s="6" t="s">
        <v>13</v>
      </c>
      <c r="AX81">
        <v>1</v>
      </c>
      <c r="AY81" t="s">
        <v>14</v>
      </c>
      <c r="AZ81" t="s">
        <v>647</v>
      </c>
      <c r="BA81" t="s">
        <v>648</v>
      </c>
      <c r="BB81">
        <v>37</v>
      </c>
      <c r="BC81" t="s">
        <v>67</v>
      </c>
      <c r="BD81" t="s">
        <v>31</v>
      </c>
      <c r="BE81">
        <v>1</v>
      </c>
      <c r="BF81" s="5">
        <v>41767</v>
      </c>
      <c r="BG81" s="7" t="s">
        <v>19</v>
      </c>
      <c r="BI81">
        <v>4</v>
      </c>
      <c r="BJ81">
        <v>362770</v>
      </c>
      <c r="BK81">
        <v>110590</v>
      </c>
      <c r="BL81" t="s">
        <v>649</v>
      </c>
      <c r="BN81" t="s">
        <v>650</v>
      </c>
      <c r="BX81">
        <v>362071</v>
      </c>
    </row>
    <row r="82" spans="1:76" x14ac:dyDescent="0.25">
      <c r="A82">
        <v>372123</v>
      </c>
      <c r="B82">
        <v>320607</v>
      </c>
      <c r="F82" t="s">
        <v>0</v>
      </c>
      <c r="G82" t="s">
        <v>21</v>
      </c>
      <c r="H82" t="s">
        <v>651</v>
      </c>
      <c r="I82" s="8" t="str">
        <f t="shared" si="2"/>
        <v>Hb</v>
      </c>
      <c r="K82">
        <v>1</v>
      </c>
      <c r="L82" t="s">
        <v>4</v>
      </c>
      <c r="M82">
        <v>101249</v>
      </c>
      <c r="N82" t="s">
        <v>5</v>
      </c>
      <c r="O82" t="s">
        <v>5</v>
      </c>
      <c r="U82" t="s">
        <v>643</v>
      </c>
      <c r="V82" s="1">
        <v>1</v>
      </c>
      <c r="W82" t="s">
        <v>634</v>
      </c>
      <c r="X82" t="s">
        <v>634</v>
      </c>
      <c r="Y82" s="2" t="s">
        <v>305</v>
      </c>
      <c r="Z82" s="3">
        <v>2</v>
      </c>
      <c r="AA82" s="4">
        <v>301</v>
      </c>
      <c r="AB82" s="4" t="s">
        <v>634</v>
      </c>
      <c r="AC82" t="s">
        <v>652</v>
      </c>
      <c r="AD82">
        <v>1967</v>
      </c>
      <c r="AE82">
        <v>9</v>
      </c>
      <c r="AF82">
        <v>21</v>
      </c>
      <c r="AG82" t="s">
        <v>25</v>
      </c>
      <c r="AH82" t="s">
        <v>25</v>
      </c>
      <c r="AJ82" t="s">
        <v>5</v>
      </c>
      <c r="AK82" t="s">
        <v>11</v>
      </c>
      <c r="AL82">
        <v>261834</v>
      </c>
      <c r="AM82">
        <v>6647675</v>
      </c>
      <c r="AN82" s="4">
        <v>261000</v>
      </c>
      <c r="AO82" s="4">
        <v>6647000</v>
      </c>
      <c r="AP82">
        <v>707</v>
      </c>
      <c r="AR82">
        <v>8</v>
      </c>
      <c r="AS82" t="s">
        <v>263</v>
      </c>
      <c r="AT82" t="s">
        <v>653</v>
      </c>
      <c r="AU82">
        <v>101249</v>
      </c>
      <c r="AW82" s="6" t="s">
        <v>13</v>
      </c>
      <c r="AX82">
        <v>1</v>
      </c>
      <c r="AY82" t="s">
        <v>14</v>
      </c>
      <c r="AZ82" t="s">
        <v>654</v>
      </c>
      <c r="BA82" t="s">
        <v>655</v>
      </c>
      <c r="BB82">
        <v>8</v>
      </c>
      <c r="BC82" t="s">
        <v>30</v>
      </c>
      <c r="BD82" t="s">
        <v>31</v>
      </c>
      <c r="BE82">
        <v>1</v>
      </c>
      <c r="BF82" s="5">
        <v>41677</v>
      </c>
      <c r="BG82" s="7" t="s">
        <v>19</v>
      </c>
      <c r="BI82">
        <v>3</v>
      </c>
      <c r="BJ82">
        <v>491708</v>
      </c>
      <c r="BK82">
        <v>110616</v>
      </c>
      <c r="BL82" t="s">
        <v>656</v>
      </c>
      <c r="BN82" t="s">
        <v>657</v>
      </c>
      <c r="BX82">
        <v>372123</v>
      </c>
    </row>
    <row r="83" spans="1:76" x14ac:dyDescent="0.25">
      <c r="A83">
        <v>359783</v>
      </c>
      <c r="B83">
        <v>332454</v>
      </c>
      <c r="F83" t="s">
        <v>0</v>
      </c>
      <c r="G83" t="s">
        <v>21</v>
      </c>
      <c r="H83" t="s">
        <v>658</v>
      </c>
      <c r="I83" s="8" t="str">
        <f t="shared" si="2"/>
        <v>Hb</v>
      </c>
      <c r="K83">
        <v>1</v>
      </c>
      <c r="L83" t="s">
        <v>4</v>
      </c>
      <c r="M83">
        <v>101249</v>
      </c>
      <c r="N83" t="s">
        <v>5</v>
      </c>
      <c r="O83" t="s">
        <v>5</v>
      </c>
      <c r="U83" t="s">
        <v>643</v>
      </c>
      <c r="V83" s="1">
        <v>1</v>
      </c>
      <c r="W83" t="s">
        <v>634</v>
      </c>
      <c r="X83" t="s">
        <v>634</v>
      </c>
      <c r="Y83" s="2" t="s">
        <v>305</v>
      </c>
      <c r="Z83" s="3">
        <v>2</v>
      </c>
      <c r="AA83" s="4">
        <v>301</v>
      </c>
      <c r="AB83" s="4" t="s">
        <v>634</v>
      </c>
      <c r="AC83" t="s">
        <v>659</v>
      </c>
      <c r="AD83">
        <v>1993</v>
      </c>
      <c r="AE83">
        <v>6</v>
      </c>
      <c r="AF83">
        <v>3</v>
      </c>
      <c r="AG83" t="s">
        <v>660</v>
      </c>
      <c r="AH83" t="s">
        <v>660</v>
      </c>
      <c r="AJ83" t="s">
        <v>5</v>
      </c>
      <c r="AK83" t="s">
        <v>11</v>
      </c>
      <c r="AL83">
        <v>260958</v>
      </c>
      <c r="AM83">
        <v>6647408</v>
      </c>
      <c r="AN83" s="4">
        <v>261000</v>
      </c>
      <c r="AO83" s="4">
        <v>6647000</v>
      </c>
      <c r="AP83">
        <v>71</v>
      </c>
      <c r="AR83">
        <v>8</v>
      </c>
      <c r="AS83" t="s">
        <v>263</v>
      </c>
      <c r="AT83" t="s">
        <v>661</v>
      </c>
      <c r="AU83">
        <v>101249</v>
      </c>
      <c r="AW83" s="6" t="s">
        <v>13</v>
      </c>
      <c r="AX83">
        <v>1</v>
      </c>
      <c r="AY83" t="s">
        <v>14</v>
      </c>
      <c r="AZ83" t="s">
        <v>662</v>
      </c>
      <c r="BA83" t="s">
        <v>663</v>
      </c>
      <c r="BB83">
        <v>8</v>
      </c>
      <c r="BC83" t="s">
        <v>30</v>
      </c>
      <c r="BD83" t="s">
        <v>31</v>
      </c>
      <c r="BE83">
        <v>1</v>
      </c>
      <c r="BF83" s="5">
        <v>34447</v>
      </c>
      <c r="BG83" s="7" t="s">
        <v>19</v>
      </c>
      <c r="BI83">
        <v>3</v>
      </c>
      <c r="BJ83">
        <v>502705</v>
      </c>
      <c r="BK83">
        <v>110629</v>
      </c>
      <c r="BL83" t="s">
        <v>664</v>
      </c>
      <c r="BN83" t="s">
        <v>665</v>
      </c>
      <c r="BX83">
        <v>359783</v>
      </c>
    </row>
    <row r="84" spans="1:76" x14ac:dyDescent="0.25">
      <c r="A84">
        <v>372991</v>
      </c>
      <c r="B84">
        <v>207608</v>
      </c>
      <c r="F84" t="s">
        <v>0</v>
      </c>
      <c r="G84" t="s">
        <v>61</v>
      </c>
      <c r="H84" t="s">
        <v>666</v>
      </c>
      <c r="I84" s="8" t="str">
        <f t="shared" si="2"/>
        <v>Hb</v>
      </c>
      <c r="K84">
        <v>1</v>
      </c>
      <c r="L84" t="s">
        <v>4</v>
      </c>
      <c r="M84">
        <v>101249</v>
      </c>
      <c r="N84" t="s">
        <v>5</v>
      </c>
      <c r="O84" t="s">
        <v>5</v>
      </c>
      <c r="U84" t="s">
        <v>667</v>
      </c>
      <c r="V84" s="1">
        <v>1</v>
      </c>
      <c r="W84" t="s">
        <v>634</v>
      </c>
      <c r="X84" t="s">
        <v>634</v>
      </c>
      <c r="Y84" s="2" t="s">
        <v>305</v>
      </c>
      <c r="Z84" s="3">
        <v>2</v>
      </c>
      <c r="AA84" s="4">
        <v>301</v>
      </c>
      <c r="AB84" s="4" t="s">
        <v>634</v>
      </c>
      <c r="AC84" t="s">
        <v>668</v>
      </c>
      <c r="AD84">
        <v>1956</v>
      </c>
      <c r="AE84">
        <v>8</v>
      </c>
      <c r="AF84">
        <v>28</v>
      </c>
      <c r="AG84" t="s">
        <v>79</v>
      </c>
      <c r="AH84" t="s">
        <v>79</v>
      </c>
      <c r="AJ84" t="s">
        <v>5</v>
      </c>
      <c r="AK84" t="s">
        <v>11</v>
      </c>
      <c r="AL84">
        <v>261981</v>
      </c>
      <c r="AM84">
        <v>6648375</v>
      </c>
      <c r="AN84" s="4">
        <v>261000</v>
      </c>
      <c r="AO84" s="4">
        <v>6649000</v>
      </c>
      <c r="AP84">
        <v>1118</v>
      </c>
      <c r="AR84">
        <v>37</v>
      </c>
      <c r="AT84" t="s">
        <v>669</v>
      </c>
      <c r="AU84">
        <v>101249</v>
      </c>
      <c r="AW84" s="6" t="s">
        <v>13</v>
      </c>
      <c r="AX84">
        <v>1</v>
      </c>
      <c r="AY84" t="s">
        <v>14</v>
      </c>
      <c r="AZ84" t="s">
        <v>670</v>
      </c>
      <c r="BA84" t="s">
        <v>671</v>
      </c>
      <c r="BB84">
        <v>37</v>
      </c>
      <c r="BC84" t="s">
        <v>67</v>
      </c>
      <c r="BD84" t="s">
        <v>31</v>
      </c>
      <c r="BE84">
        <v>1</v>
      </c>
      <c r="BF84" s="5">
        <v>41767</v>
      </c>
      <c r="BG84" s="7" t="s">
        <v>19</v>
      </c>
      <c r="BI84">
        <v>4</v>
      </c>
      <c r="BJ84">
        <v>362784</v>
      </c>
      <c r="BK84">
        <v>110614</v>
      </c>
      <c r="BL84" t="s">
        <v>672</v>
      </c>
      <c r="BN84" t="s">
        <v>673</v>
      </c>
      <c r="BX84">
        <v>372991</v>
      </c>
    </row>
    <row r="85" spans="1:76" x14ac:dyDescent="0.25">
      <c r="A85">
        <v>360178</v>
      </c>
      <c r="B85">
        <v>190047</v>
      </c>
      <c r="F85" t="s">
        <v>0</v>
      </c>
      <c r="G85" t="s">
        <v>674</v>
      </c>
      <c r="H85" t="s">
        <v>675</v>
      </c>
      <c r="I85" t="s">
        <v>411</v>
      </c>
      <c r="K85">
        <v>1</v>
      </c>
      <c r="L85" t="s">
        <v>4</v>
      </c>
      <c r="M85">
        <v>101249</v>
      </c>
      <c r="N85" t="s">
        <v>5</v>
      </c>
      <c r="O85" t="s">
        <v>5</v>
      </c>
      <c r="U85" t="s">
        <v>667</v>
      </c>
      <c r="V85" s="1">
        <v>1</v>
      </c>
      <c r="W85" t="s">
        <v>634</v>
      </c>
      <c r="X85" t="s">
        <v>634</v>
      </c>
      <c r="Y85" s="2" t="s">
        <v>305</v>
      </c>
      <c r="Z85" s="3">
        <v>2</v>
      </c>
      <c r="AA85" s="4">
        <v>301</v>
      </c>
      <c r="AB85" s="4" t="s">
        <v>634</v>
      </c>
      <c r="AC85" t="s">
        <v>634</v>
      </c>
      <c r="AD85">
        <v>2000</v>
      </c>
      <c r="AE85">
        <v>7</v>
      </c>
      <c r="AF85">
        <v>1</v>
      </c>
      <c r="AG85" t="s">
        <v>676</v>
      </c>
      <c r="AH85" t="s">
        <v>676</v>
      </c>
      <c r="AJ85" t="s">
        <v>5</v>
      </c>
      <c r="AK85" t="s">
        <v>11</v>
      </c>
      <c r="AL85">
        <v>261020</v>
      </c>
      <c r="AM85">
        <v>6649761</v>
      </c>
      <c r="AN85" s="4">
        <v>261000</v>
      </c>
      <c r="AO85" s="4">
        <v>6649000</v>
      </c>
      <c r="AP85">
        <v>707</v>
      </c>
      <c r="AR85">
        <v>33</v>
      </c>
      <c r="AT85" s="5"/>
      <c r="AU85">
        <v>101249</v>
      </c>
      <c r="AW85" s="6" t="s">
        <v>13</v>
      </c>
      <c r="AX85">
        <v>1</v>
      </c>
      <c r="AY85" t="s">
        <v>14</v>
      </c>
      <c r="AZ85" t="s">
        <v>677</v>
      </c>
      <c r="BA85" t="s">
        <v>678</v>
      </c>
      <c r="BB85">
        <v>33</v>
      </c>
      <c r="BC85" t="s">
        <v>679</v>
      </c>
      <c r="BD85" t="s">
        <v>31</v>
      </c>
      <c r="BF85" s="5">
        <v>41689</v>
      </c>
      <c r="BG85" s="7" t="s">
        <v>19</v>
      </c>
      <c r="BI85">
        <v>4</v>
      </c>
      <c r="BJ85">
        <v>341681</v>
      </c>
      <c r="BK85">
        <v>110631</v>
      </c>
      <c r="BL85" t="s">
        <v>680</v>
      </c>
      <c r="BN85" t="s">
        <v>681</v>
      </c>
      <c r="BX85">
        <v>360178</v>
      </c>
    </row>
    <row r="86" spans="1:76" x14ac:dyDescent="0.25">
      <c r="A86">
        <v>358859</v>
      </c>
      <c r="C86">
        <v>1</v>
      </c>
      <c r="F86" t="s">
        <v>0</v>
      </c>
      <c r="G86" t="s">
        <v>277</v>
      </c>
      <c r="H86" t="s">
        <v>682</v>
      </c>
      <c r="I86" s="8" t="str">
        <f>HYPERLINK(AT86,"Foto")</f>
        <v>Foto</v>
      </c>
      <c r="K86">
        <v>1</v>
      </c>
      <c r="L86" t="s">
        <v>4</v>
      </c>
      <c r="M86">
        <v>101249</v>
      </c>
      <c r="N86" t="s">
        <v>5</v>
      </c>
      <c r="O86" t="s">
        <v>5</v>
      </c>
      <c r="U86" t="s">
        <v>667</v>
      </c>
      <c r="V86" s="1">
        <v>1</v>
      </c>
      <c r="W86" t="s">
        <v>634</v>
      </c>
      <c r="X86" t="s">
        <v>634</v>
      </c>
      <c r="Y86" s="2" t="s">
        <v>305</v>
      </c>
      <c r="Z86" s="3">
        <v>2</v>
      </c>
      <c r="AA86" s="4">
        <v>301</v>
      </c>
      <c r="AB86" s="4" t="s">
        <v>634</v>
      </c>
      <c r="AC86" t="s">
        <v>683</v>
      </c>
      <c r="AD86">
        <v>2017</v>
      </c>
      <c r="AE86">
        <v>11</v>
      </c>
      <c r="AF86">
        <v>23</v>
      </c>
      <c r="AG86" t="s">
        <v>521</v>
      </c>
      <c r="AJ86" t="s">
        <v>5</v>
      </c>
      <c r="AK86" t="s">
        <v>11</v>
      </c>
      <c r="AL86">
        <v>260796</v>
      </c>
      <c r="AM86">
        <v>6648704</v>
      </c>
      <c r="AN86" s="4">
        <v>261000</v>
      </c>
      <c r="AO86" s="4">
        <v>6649000</v>
      </c>
      <c r="AP86">
        <v>10</v>
      </c>
      <c r="AR86">
        <v>1010</v>
      </c>
      <c r="AT86" s="5" t="s">
        <v>684</v>
      </c>
      <c r="AU86">
        <v>101249</v>
      </c>
      <c r="AW86" s="6" t="s">
        <v>13</v>
      </c>
      <c r="AX86">
        <v>1</v>
      </c>
      <c r="AY86" t="s">
        <v>14</v>
      </c>
      <c r="AZ86" t="s">
        <v>685</v>
      </c>
      <c r="BA86" t="s">
        <v>686</v>
      </c>
      <c r="BB86">
        <v>1010</v>
      </c>
      <c r="BC86" t="s">
        <v>285</v>
      </c>
      <c r="BD86" t="s">
        <v>286</v>
      </c>
      <c r="BE86">
        <v>1</v>
      </c>
      <c r="BF86" s="5">
        <v>43063.619537036997</v>
      </c>
      <c r="BG86" s="7" t="s">
        <v>19</v>
      </c>
      <c r="BI86">
        <v>6</v>
      </c>
      <c r="BJ86">
        <v>145566</v>
      </c>
      <c r="BL86" t="s">
        <v>687</v>
      </c>
      <c r="BX86">
        <v>358859</v>
      </c>
    </row>
    <row r="87" spans="1:76" x14ac:dyDescent="0.25">
      <c r="A87">
        <v>358901</v>
      </c>
      <c r="B87">
        <v>314433</v>
      </c>
      <c r="F87" t="s">
        <v>0</v>
      </c>
      <c r="G87" t="s">
        <v>21</v>
      </c>
      <c r="H87" t="s">
        <v>688</v>
      </c>
      <c r="I87" s="8" t="str">
        <f>HYPERLINK(AT87,"Hb")</f>
        <v>Hb</v>
      </c>
      <c r="K87">
        <v>1</v>
      </c>
      <c r="L87" t="s">
        <v>4</v>
      </c>
      <c r="M87">
        <v>101249</v>
      </c>
      <c r="N87" t="s">
        <v>5</v>
      </c>
      <c r="O87" t="s">
        <v>5</v>
      </c>
      <c r="U87" t="s">
        <v>689</v>
      </c>
      <c r="V87" s="1">
        <v>1</v>
      </c>
      <c r="W87" t="s">
        <v>634</v>
      </c>
      <c r="X87" t="s">
        <v>634</v>
      </c>
      <c r="Y87" s="2" t="s">
        <v>305</v>
      </c>
      <c r="Z87" s="3">
        <v>2</v>
      </c>
      <c r="AA87" s="4">
        <v>301</v>
      </c>
      <c r="AB87" s="4" t="s">
        <v>634</v>
      </c>
      <c r="AC87" t="s">
        <v>690</v>
      </c>
      <c r="AD87">
        <v>1971</v>
      </c>
      <c r="AE87">
        <v>6</v>
      </c>
      <c r="AF87">
        <v>29</v>
      </c>
      <c r="AG87" t="s">
        <v>691</v>
      </c>
      <c r="AH87" t="s">
        <v>149</v>
      </c>
      <c r="AJ87" t="s">
        <v>5</v>
      </c>
      <c r="AK87" t="s">
        <v>11</v>
      </c>
      <c r="AL87">
        <v>260802</v>
      </c>
      <c r="AM87">
        <v>6651992</v>
      </c>
      <c r="AN87" s="4">
        <v>261000</v>
      </c>
      <c r="AO87" s="4">
        <v>6651000</v>
      </c>
      <c r="AP87">
        <v>1118</v>
      </c>
      <c r="AR87">
        <v>8</v>
      </c>
      <c r="AS87" t="s">
        <v>26</v>
      </c>
      <c r="AT87" t="s">
        <v>692</v>
      </c>
      <c r="AU87">
        <v>101249</v>
      </c>
      <c r="AW87" s="6" t="s">
        <v>13</v>
      </c>
      <c r="AX87">
        <v>1</v>
      </c>
      <c r="AY87" t="s">
        <v>14</v>
      </c>
      <c r="AZ87" t="s">
        <v>693</v>
      </c>
      <c r="BA87" t="s">
        <v>694</v>
      </c>
      <c r="BB87">
        <v>8</v>
      </c>
      <c r="BC87" t="s">
        <v>30</v>
      </c>
      <c r="BD87" t="s">
        <v>31</v>
      </c>
      <c r="BE87">
        <v>1</v>
      </c>
      <c r="BF87" s="5">
        <v>38465</v>
      </c>
      <c r="BG87" s="7" t="s">
        <v>19</v>
      </c>
      <c r="BI87">
        <v>3</v>
      </c>
      <c r="BJ87">
        <v>486389</v>
      </c>
      <c r="BK87">
        <v>110624</v>
      </c>
      <c r="BL87" t="s">
        <v>695</v>
      </c>
      <c r="BN87" t="s">
        <v>696</v>
      </c>
      <c r="BX87">
        <v>358901</v>
      </c>
    </row>
    <row r="88" spans="1:76" x14ac:dyDescent="0.25">
      <c r="A88">
        <v>359165</v>
      </c>
      <c r="B88">
        <v>314422</v>
      </c>
      <c r="F88" t="s">
        <v>0</v>
      </c>
      <c r="G88" t="s">
        <v>21</v>
      </c>
      <c r="H88" t="s">
        <v>697</v>
      </c>
      <c r="I88" s="8" t="str">
        <f>HYPERLINK(AT88,"Hb")</f>
        <v>Hb</v>
      </c>
      <c r="K88">
        <v>1</v>
      </c>
      <c r="L88" t="s">
        <v>4</v>
      </c>
      <c r="M88">
        <v>101249</v>
      </c>
      <c r="N88" t="s">
        <v>5</v>
      </c>
      <c r="O88" t="s">
        <v>5</v>
      </c>
      <c r="U88" t="s">
        <v>698</v>
      </c>
      <c r="V88" s="1">
        <v>1</v>
      </c>
      <c r="W88" t="s">
        <v>634</v>
      </c>
      <c r="X88" t="s">
        <v>634</v>
      </c>
      <c r="Y88" s="2" t="s">
        <v>305</v>
      </c>
      <c r="Z88" s="3">
        <v>2</v>
      </c>
      <c r="AA88" s="4">
        <v>301</v>
      </c>
      <c r="AB88" s="4" t="s">
        <v>634</v>
      </c>
      <c r="AC88" t="s">
        <v>699</v>
      </c>
      <c r="AD88">
        <v>1969</v>
      </c>
      <c r="AE88">
        <v>8</v>
      </c>
      <c r="AF88">
        <v>21</v>
      </c>
      <c r="AG88" t="s">
        <v>691</v>
      </c>
      <c r="AH88" t="s">
        <v>691</v>
      </c>
      <c r="AJ88" t="s">
        <v>5</v>
      </c>
      <c r="AK88" t="s">
        <v>11</v>
      </c>
      <c r="AL88">
        <v>260846</v>
      </c>
      <c r="AM88">
        <v>6652491</v>
      </c>
      <c r="AN88" s="4">
        <v>261000</v>
      </c>
      <c r="AO88" s="4">
        <v>6653000</v>
      </c>
      <c r="AP88">
        <v>1414</v>
      </c>
      <c r="AR88">
        <v>8</v>
      </c>
      <c r="AS88" t="s">
        <v>26</v>
      </c>
      <c r="AT88" t="s">
        <v>700</v>
      </c>
      <c r="AU88">
        <v>101249</v>
      </c>
      <c r="AW88" s="6" t="s">
        <v>13</v>
      </c>
      <c r="AX88">
        <v>1</v>
      </c>
      <c r="AY88" t="s">
        <v>14</v>
      </c>
      <c r="AZ88" t="s">
        <v>701</v>
      </c>
      <c r="BA88" t="s">
        <v>702</v>
      </c>
      <c r="BB88">
        <v>8</v>
      </c>
      <c r="BC88" t="s">
        <v>30</v>
      </c>
      <c r="BD88" t="s">
        <v>31</v>
      </c>
      <c r="BE88">
        <v>1</v>
      </c>
      <c r="BF88" s="5">
        <v>38465</v>
      </c>
      <c r="BG88" s="7" t="s">
        <v>19</v>
      </c>
      <c r="BI88">
        <v>3</v>
      </c>
      <c r="BJ88">
        <v>486379</v>
      </c>
      <c r="BK88">
        <v>110617</v>
      </c>
      <c r="BL88" t="s">
        <v>703</v>
      </c>
      <c r="BN88" t="s">
        <v>704</v>
      </c>
      <c r="BX88">
        <v>359165</v>
      </c>
    </row>
    <row r="89" spans="1:76" x14ac:dyDescent="0.25">
      <c r="A89">
        <v>362625</v>
      </c>
      <c r="B89">
        <v>139103</v>
      </c>
      <c r="F89" t="s">
        <v>0</v>
      </c>
      <c r="G89" t="s">
        <v>176</v>
      </c>
      <c r="H89" t="s">
        <v>705</v>
      </c>
      <c r="I89" s="8" t="str">
        <f>HYPERLINK(AT89,"Hb")</f>
        <v>Hb</v>
      </c>
      <c r="K89">
        <v>1</v>
      </c>
      <c r="L89" t="s">
        <v>4</v>
      </c>
      <c r="M89">
        <v>101249</v>
      </c>
      <c r="N89" t="s">
        <v>5</v>
      </c>
      <c r="O89" t="s">
        <v>5</v>
      </c>
      <c r="U89" t="s">
        <v>706</v>
      </c>
      <c r="V89" s="10">
        <v>3</v>
      </c>
      <c r="W89" t="s">
        <v>634</v>
      </c>
      <c r="X89" t="s">
        <v>634</v>
      </c>
      <c r="Y89" s="2" t="s">
        <v>305</v>
      </c>
      <c r="Z89" s="3">
        <v>2</v>
      </c>
      <c r="AA89" s="4">
        <v>301</v>
      </c>
      <c r="AB89" s="4" t="s">
        <v>634</v>
      </c>
      <c r="AC89" t="s">
        <v>707</v>
      </c>
      <c r="AD89">
        <v>1900</v>
      </c>
      <c r="AE89">
        <v>6</v>
      </c>
      <c r="AF89">
        <v>12</v>
      </c>
      <c r="AG89" t="s">
        <v>708</v>
      </c>
      <c r="AH89" t="s">
        <v>344</v>
      </c>
      <c r="AJ89" t="s">
        <v>5</v>
      </c>
      <c r="AK89" t="s">
        <v>11</v>
      </c>
      <c r="AL89">
        <v>261317</v>
      </c>
      <c r="AM89">
        <v>6656077</v>
      </c>
      <c r="AN89" s="4">
        <v>261000</v>
      </c>
      <c r="AO89" s="4">
        <v>6657000</v>
      </c>
      <c r="AP89">
        <v>20057</v>
      </c>
      <c r="AR89">
        <v>105</v>
      </c>
      <c r="AT89" t="s">
        <v>709</v>
      </c>
      <c r="AU89">
        <v>101249</v>
      </c>
      <c r="AW89" s="6" t="s">
        <v>13</v>
      </c>
      <c r="AX89">
        <v>1</v>
      </c>
      <c r="AY89" t="s">
        <v>14</v>
      </c>
      <c r="AZ89" t="s">
        <v>710</v>
      </c>
      <c r="BA89" t="s">
        <v>711</v>
      </c>
      <c r="BB89">
        <v>105</v>
      </c>
      <c r="BC89" t="s">
        <v>184</v>
      </c>
      <c r="BD89" t="s">
        <v>185</v>
      </c>
      <c r="BE89">
        <v>1</v>
      </c>
      <c r="BF89" s="5">
        <v>43041</v>
      </c>
      <c r="BG89" s="7" t="s">
        <v>19</v>
      </c>
      <c r="BI89">
        <v>5</v>
      </c>
      <c r="BJ89">
        <v>290877</v>
      </c>
      <c r="BK89">
        <v>110578</v>
      </c>
      <c r="BL89" t="s">
        <v>712</v>
      </c>
      <c r="BN89" t="s">
        <v>713</v>
      </c>
      <c r="BX89">
        <v>362625</v>
      </c>
    </row>
    <row r="90" spans="1:76" x14ac:dyDescent="0.25">
      <c r="A90">
        <v>362628</v>
      </c>
      <c r="B90">
        <v>139106</v>
      </c>
      <c r="F90" t="s">
        <v>0</v>
      </c>
      <c r="G90" t="s">
        <v>176</v>
      </c>
      <c r="H90" t="s">
        <v>714</v>
      </c>
      <c r="I90" s="8" t="str">
        <f>HYPERLINK(AT90,"Hb")</f>
        <v>Hb</v>
      </c>
      <c r="K90">
        <v>1</v>
      </c>
      <c r="L90" t="s">
        <v>4</v>
      </c>
      <c r="M90">
        <v>101249</v>
      </c>
      <c r="N90" t="s">
        <v>5</v>
      </c>
      <c r="O90" t="s">
        <v>5</v>
      </c>
      <c r="U90" t="s">
        <v>706</v>
      </c>
      <c r="V90" s="10">
        <v>3</v>
      </c>
      <c r="W90" t="s">
        <v>634</v>
      </c>
      <c r="X90" t="s">
        <v>634</v>
      </c>
      <c r="Y90" s="2" t="s">
        <v>305</v>
      </c>
      <c r="Z90" s="3">
        <v>2</v>
      </c>
      <c r="AA90" s="4">
        <v>301</v>
      </c>
      <c r="AB90" s="4" t="s">
        <v>634</v>
      </c>
      <c r="AC90" t="s">
        <v>715</v>
      </c>
      <c r="AD90">
        <v>1900</v>
      </c>
      <c r="AE90">
        <v>8</v>
      </c>
      <c r="AF90">
        <v>19</v>
      </c>
      <c r="AG90" t="s">
        <v>716</v>
      </c>
      <c r="AH90" t="s">
        <v>344</v>
      </c>
      <c r="AJ90" t="s">
        <v>5</v>
      </c>
      <c r="AK90" t="s">
        <v>11</v>
      </c>
      <c r="AL90">
        <v>261317</v>
      </c>
      <c r="AM90">
        <v>6656077</v>
      </c>
      <c r="AN90" s="4">
        <v>261000</v>
      </c>
      <c r="AO90" s="4">
        <v>6657000</v>
      </c>
      <c r="AP90">
        <v>20057</v>
      </c>
      <c r="AR90">
        <v>105</v>
      </c>
      <c r="AT90" t="s">
        <v>717</v>
      </c>
      <c r="AU90">
        <v>101249</v>
      </c>
      <c r="AW90" s="6" t="s">
        <v>13</v>
      </c>
      <c r="AX90">
        <v>1</v>
      </c>
      <c r="AY90" t="s">
        <v>14</v>
      </c>
      <c r="AZ90" t="s">
        <v>710</v>
      </c>
      <c r="BA90" t="s">
        <v>718</v>
      </c>
      <c r="BB90">
        <v>105</v>
      </c>
      <c r="BC90" t="s">
        <v>184</v>
      </c>
      <c r="BD90" t="s">
        <v>185</v>
      </c>
      <c r="BE90">
        <v>1</v>
      </c>
      <c r="BF90" s="5">
        <v>40991</v>
      </c>
      <c r="BG90" s="7" t="s">
        <v>19</v>
      </c>
      <c r="BI90">
        <v>5</v>
      </c>
      <c r="BJ90">
        <v>290880</v>
      </c>
      <c r="BK90">
        <v>110579</v>
      </c>
      <c r="BL90" t="s">
        <v>719</v>
      </c>
      <c r="BN90" t="s">
        <v>720</v>
      </c>
      <c r="BX90">
        <v>362628</v>
      </c>
    </row>
    <row r="91" spans="1:76" x14ac:dyDescent="0.25">
      <c r="A91">
        <v>367265</v>
      </c>
      <c r="B91">
        <v>320596</v>
      </c>
      <c r="F91" t="s">
        <v>0</v>
      </c>
      <c r="G91" t="s">
        <v>21</v>
      </c>
      <c r="H91" t="s">
        <v>721</v>
      </c>
      <c r="I91" s="8" t="str">
        <f>HYPERLINK(AT91,"Hb")</f>
        <v>Hb</v>
      </c>
      <c r="K91">
        <v>1</v>
      </c>
      <c r="L91" t="s">
        <v>4</v>
      </c>
      <c r="M91">
        <v>101249</v>
      </c>
      <c r="N91" t="s">
        <v>5</v>
      </c>
      <c r="O91" t="s">
        <v>5</v>
      </c>
      <c r="U91" t="s">
        <v>706</v>
      </c>
      <c r="V91" s="10">
        <v>3</v>
      </c>
      <c r="W91" t="s">
        <v>634</v>
      </c>
      <c r="X91" t="s">
        <v>634</v>
      </c>
      <c r="Y91" s="2" t="s">
        <v>305</v>
      </c>
      <c r="Z91" s="3">
        <v>2</v>
      </c>
      <c r="AA91" s="4">
        <v>301</v>
      </c>
      <c r="AB91" s="4" t="s">
        <v>634</v>
      </c>
      <c r="AC91" t="s">
        <v>722</v>
      </c>
      <c r="AD91">
        <v>1914</v>
      </c>
      <c r="AE91">
        <v>8</v>
      </c>
      <c r="AF91">
        <v>20</v>
      </c>
      <c r="AG91" t="s">
        <v>244</v>
      </c>
      <c r="AH91" t="s">
        <v>344</v>
      </c>
      <c r="AJ91" t="s">
        <v>5</v>
      </c>
      <c r="AK91" t="s">
        <v>11</v>
      </c>
      <c r="AL91">
        <v>261317</v>
      </c>
      <c r="AM91">
        <v>6656077</v>
      </c>
      <c r="AN91" s="4">
        <v>261000</v>
      </c>
      <c r="AO91" s="4">
        <v>6657000</v>
      </c>
      <c r="AP91">
        <v>20057</v>
      </c>
      <c r="AR91">
        <v>8</v>
      </c>
      <c r="AT91" t="s">
        <v>723</v>
      </c>
      <c r="AU91">
        <v>101249</v>
      </c>
      <c r="AW91" s="6" t="s">
        <v>13</v>
      </c>
      <c r="AX91">
        <v>1</v>
      </c>
      <c r="AY91" t="s">
        <v>14</v>
      </c>
      <c r="AZ91" t="s">
        <v>710</v>
      </c>
      <c r="BA91" t="s">
        <v>724</v>
      </c>
      <c r="BB91">
        <v>8</v>
      </c>
      <c r="BC91" t="s">
        <v>30</v>
      </c>
      <c r="BD91" t="s">
        <v>31</v>
      </c>
      <c r="BE91">
        <v>1</v>
      </c>
      <c r="BF91" s="5">
        <v>41677</v>
      </c>
      <c r="BG91" s="7" t="s">
        <v>19</v>
      </c>
      <c r="BI91">
        <v>3</v>
      </c>
      <c r="BJ91">
        <v>491697</v>
      </c>
      <c r="BK91">
        <v>110580</v>
      </c>
      <c r="BL91" t="s">
        <v>725</v>
      </c>
      <c r="BN91" t="s">
        <v>726</v>
      </c>
      <c r="BX91">
        <v>367265</v>
      </c>
    </row>
    <row r="92" spans="1:76" x14ac:dyDescent="0.25">
      <c r="A92">
        <v>363966</v>
      </c>
      <c r="B92">
        <v>153253</v>
      </c>
      <c r="F92" t="s">
        <v>0</v>
      </c>
      <c r="G92" t="s">
        <v>409</v>
      </c>
      <c r="H92" t="s">
        <v>727</v>
      </c>
      <c r="I92" t="s">
        <v>411</v>
      </c>
      <c r="K92">
        <v>1</v>
      </c>
      <c r="L92" t="s">
        <v>4</v>
      </c>
      <c r="M92">
        <v>101249</v>
      </c>
      <c r="N92" t="s">
        <v>5</v>
      </c>
      <c r="O92" t="s">
        <v>5</v>
      </c>
      <c r="U92" t="s">
        <v>706</v>
      </c>
      <c r="V92" s="10">
        <v>3</v>
      </c>
      <c r="W92" t="s">
        <v>634</v>
      </c>
      <c r="X92" t="s">
        <v>634</v>
      </c>
      <c r="Y92" s="2" t="s">
        <v>305</v>
      </c>
      <c r="Z92" s="3">
        <v>2</v>
      </c>
      <c r="AA92" s="4">
        <v>301</v>
      </c>
      <c r="AB92" s="4" t="s">
        <v>634</v>
      </c>
      <c r="AC92" t="s">
        <v>728</v>
      </c>
      <c r="AD92">
        <v>1915</v>
      </c>
      <c r="AE92">
        <v>8</v>
      </c>
      <c r="AF92">
        <v>20</v>
      </c>
      <c r="AG92" t="s">
        <v>729</v>
      </c>
      <c r="AH92" t="s">
        <v>729</v>
      </c>
      <c r="AJ92" t="s">
        <v>5</v>
      </c>
      <c r="AK92" t="s">
        <v>11</v>
      </c>
      <c r="AL92">
        <v>261317</v>
      </c>
      <c r="AM92">
        <v>6656077</v>
      </c>
      <c r="AN92" s="4">
        <v>261000</v>
      </c>
      <c r="AO92" s="4">
        <v>6657000</v>
      </c>
      <c r="AP92">
        <v>20057</v>
      </c>
      <c r="AR92">
        <v>117</v>
      </c>
      <c r="AT92" s="5"/>
      <c r="AU92">
        <v>101249</v>
      </c>
      <c r="AW92" s="6" t="s">
        <v>13</v>
      </c>
      <c r="AX92">
        <v>1</v>
      </c>
      <c r="AY92" t="s">
        <v>14</v>
      </c>
      <c r="AZ92" t="s">
        <v>710</v>
      </c>
      <c r="BA92" t="s">
        <v>730</v>
      </c>
      <c r="BB92">
        <v>117</v>
      </c>
      <c r="BC92" t="s">
        <v>414</v>
      </c>
      <c r="BD92" t="s">
        <v>415</v>
      </c>
      <c r="BF92" s="5">
        <v>34480</v>
      </c>
      <c r="BG92" s="7" t="s">
        <v>19</v>
      </c>
      <c r="BI92">
        <v>5</v>
      </c>
      <c r="BJ92">
        <v>303071</v>
      </c>
      <c r="BK92">
        <v>110585</v>
      </c>
      <c r="BL92" t="s">
        <v>731</v>
      </c>
      <c r="BN92" t="s">
        <v>732</v>
      </c>
      <c r="BX92">
        <v>363966</v>
      </c>
    </row>
    <row r="93" spans="1:76" x14ac:dyDescent="0.25">
      <c r="A93">
        <v>363964</v>
      </c>
      <c r="B93">
        <v>153251</v>
      </c>
      <c r="F93" t="s">
        <v>0</v>
      </c>
      <c r="G93" t="s">
        <v>409</v>
      </c>
      <c r="H93" t="s">
        <v>733</v>
      </c>
      <c r="I93" t="s">
        <v>411</v>
      </c>
      <c r="K93">
        <v>1</v>
      </c>
      <c r="L93" t="s">
        <v>4</v>
      </c>
      <c r="M93">
        <v>101249</v>
      </c>
      <c r="N93" t="s">
        <v>5</v>
      </c>
      <c r="O93" t="s">
        <v>5</v>
      </c>
      <c r="U93" t="s">
        <v>706</v>
      </c>
      <c r="V93" s="10">
        <v>3</v>
      </c>
      <c r="W93" t="s">
        <v>634</v>
      </c>
      <c r="X93" t="s">
        <v>634</v>
      </c>
      <c r="Y93" s="2" t="s">
        <v>305</v>
      </c>
      <c r="Z93" s="3">
        <v>2</v>
      </c>
      <c r="AA93" s="4">
        <v>301</v>
      </c>
      <c r="AB93" s="4" t="s">
        <v>634</v>
      </c>
      <c r="AC93" t="s">
        <v>734</v>
      </c>
      <c r="AD93">
        <v>1925</v>
      </c>
      <c r="AE93">
        <v>9</v>
      </c>
      <c r="AF93">
        <v>3</v>
      </c>
      <c r="AG93" t="s">
        <v>735</v>
      </c>
      <c r="AH93" t="s">
        <v>736</v>
      </c>
      <c r="AJ93" t="s">
        <v>5</v>
      </c>
      <c r="AK93" t="s">
        <v>11</v>
      </c>
      <c r="AL93">
        <v>261317</v>
      </c>
      <c r="AM93">
        <v>6656077</v>
      </c>
      <c r="AN93" s="4">
        <v>261000</v>
      </c>
      <c r="AO93" s="4">
        <v>6657000</v>
      </c>
      <c r="AP93">
        <v>20057</v>
      </c>
      <c r="AR93">
        <v>117</v>
      </c>
      <c r="AT93" s="5"/>
      <c r="AU93">
        <v>101249</v>
      </c>
      <c r="AW93" s="6" t="s">
        <v>13</v>
      </c>
      <c r="AX93">
        <v>1</v>
      </c>
      <c r="AY93" t="s">
        <v>14</v>
      </c>
      <c r="AZ93" t="s">
        <v>710</v>
      </c>
      <c r="BA93" t="s">
        <v>737</v>
      </c>
      <c r="BB93">
        <v>117</v>
      </c>
      <c r="BC93" t="s">
        <v>414</v>
      </c>
      <c r="BD93" t="s">
        <v>415</v>
      </c>
      <c r="BF93" s="5">
        <v>34480</v>
      </c>
      <c r="BG93" s="7" t="s">
        <v>19</v>
      </c>
      <c r="BI93">
        <v>5</v>
      </c>
      <c r="BJ93">
        <v>303069</v>
      </c>
      <c r="BK93">
        <v>110591</v>
      </c>
      <c r="BL93" t="s">
        <v>738</v>
      </c>
      <c r="BN93" t="s">
        <v>739</v>
      </c>
      <c r="BX93">
        <v>363964</v>
      </c>
    </row>
    <row r="94" spans="1:76" x14ac:dyDescent="0.25">
      <c r="A94">
        <v>363965</v>
      </c>
      <c r="B94">
        <v>153252</v>
      </c>
      <c r="F94" t="s">
        <v>0</v>
      </c>
      <c r="G94" t="s">
        <v>409</v>
      </c>
      <c r="H94" t="s">
        <v>740</v>
      </c>
      <c r="I94" t="s">
        <v>411</v>
      </c>
      <c r="K94">
        <v>1</v>
      </c>
      <c r="L94" t="s">
        <v>4</v>
      </c>
      <c r="M94">
        <v>101249</v>
      </c>
      <c r="N94" t="s">
        <v>5</v>
      </c>
      <c r="O94" t="s">
        <v>5</v>
      </c>
      <c r="U94" t="s">
        <v>706</v>
      </c>
      <c r="V94" s="10">
        <v>3</v>
      </c>
      <c r="W94" t="s">
        <v>634</v>
      </c>
      <c r="X94" t="s">
        <v>634</v>
      </c>
      <c r="Y94" s="2" t="s">
        <v>305</v>
      </c>
      <c r="Z94" s="3">
        <v>2</v>
      </c>
      <c r="AA94" s="4">
        <v>301</v>
      </c>
      <c r="AB94" s="4" t="s">
        <v>634</v>
      </c>
      <c r="AC94" t="s">
        <v>741</v>
      </c>
      <c r="AD94">
        <v>1925</v>
      </c>
      <c r="AE94">
        <v>9</v>
      </c>
      <c r="AF94">
        <v>3</v>
      </c>
      <c r="AG94" t="s">
        <v>735</v>
      </c>
      <c r="AH94" t="s">
        <v>317</v>
      </c>
      <c r="AJ94" t="s">
        <v>5</v>
      </c>
      <c r="AK94" t="s">
        <v>11</v>
      </c>
      <c r="AL94">
        <v>261317</v>
      </c>
      <c r="AM94">
        <v>6656077</v>
      </c>
      <c r="AN94" s="4">
        <v>261000</v>
      </c>
      <c r="AO94" s="4">
        <v>6657000</v>
      </c>
      <c r="AP94">
        <v>20057</v>
      </c>
      <c r="AR94">
        <v>117</v>
      </c>
      <c r="AT94" s="5"/>
      <c r="AU94">
        <v>101249</v>
      </c>
      <c r="AW94" s="6" t="s">
        <v>13</v>
      </c>
      <c r="AX94">
        <v>1</v>
      </c>
      <c r="AY94" t="s">
        <v>14</v>
      </c>
      <c r="AZ94" t="s">
        <v>710</v>
      </c>
      <c r="BA94" t="s">
        <v>742</v>
      </c>
      <c r="BB94">
        <v>117</v>
      </c>
      <c r="BC94" t="s">
        <v>414</v>
      </c>
      <c r="BD94" t="s">
        <v>415</v>
      </c>
      <c r="BF94" s="5">
        <v>34480</v>
      </c>
      <c r="BG94" s="7" t="s">
        <v>19</v>
      </c>
      <c r="BI94">
        <v>5</v>
      </c>
      <c r="BJ94">
        <v>303070</v>
      </c>
      <c r="BK94">
        <v>110592</v>
      </c>
      <c r="BL94" t="s">
        <v>743</v>
      </c>
      <c r="BN94" t="s">
        <v>744</v>
      </c>
      <c r="BX94">
        <v>363965</v>
      </c>
    </row>
    <row r="95" spans="1:76" x14ac:dyDescent="0.25">
      <c r="A95">
        <v>362627</v>
      </c>
      <c r="B95">
        <v>139105</v>
      </c>
      <c r="F95" t="s">
        <v>0</v>
      </c>
      <c r="G95" t="s">
        <v>176</v>
      </c>
      <c r="H95" t="s">
        <v>745</v>
      </c>
      <c r="I95" s="8" t="str">
        <f t="shared" ref="I95:I103" si="3">HYPERLINK(AT95,"Hb")</f>
        <v>Hb</v>
      </c>
      <c r="K95">
        <v>1</v>
      </c>
      <c r="L95" t="s">
        <v>4</v>
      </c>
      <c r="M95">
        <v>101249</v>
      </c>
      <c r="N95" t="s">
        <v>5</v>
      </c>
      <c r="O95" t="s">
        <v>5</v>
      </c>
      <c r="U95" t="s">
        <v>706</v>
      </c>
      <c r="V95" s="10">
        <v>3</v>
      </c>
      <c r="W95" t="s">
        <v>634</v>
      </c>
      <c r="X95" t="s">
        <v>634</v>
      </c>
      <c r="Y95" s="2" t="s">
        <v>305</v>
      </c>
      <c r="Z95" s="3">
        <v>2</v>
      </c>
      <c r="AA95" s="4">
        <v>301</v>
      </c>
      <c r="AB95" s="4" t="s">
        <v>634</v>
      </c>
      <c r="AC95" t="s">
        <v>746</v>
      </c>
      <c r="AD95">
        <v>1927</v>
      </c>
      <c r="AE95">
        <v>8</v>
      </c>
      <c r="AF95">
        <v>22</v>
      </c>
      <c r="AG95" t="s">
        <v>343</v>
      </c>
      <c r="AH95" t="s">
        <v>343</v>
      </c>
      <c r="AJ95" t="s">
        <v>5</v>
      </c>
      <c r="AK95" t="s">
        <v>11</v>
      </c>
      <c r="AL95">
        <v>261317</v>
      </c>
      <c r="AM95">
        <v>6656077</v>
      </c>
      <c r="AN95" s="4">
        <v>261000</v>
      </c>
      <c r="AO95" s="4">
        <v>6657000</v>
      </c>
      <c r="AP95">
        <v>20057</v>
      </c>
      <c r="AR95">
        <v>105</v>
      </c>
      <c r="AT95" t="s">
        <v>747</v>
      </c>
      <c r="AU95">
        <v>101249</v>
      </c>
      <c r="AW95" s="6" t="s">
        <v>13</v>
      </c>
      <c r="AX95">
        <v>1</v>
      </c>
      <c r="AY95" t="s">
        <v>14</v>
      </c>
      <c r="AZ95" t="s">
        <v>710</v>
      </c>
      <c r="BA95" t="s">
        <v>748</v>
      </c>
      <c r="BB95">
        <v>105</v>
      </c>
      <c r="BC95" t="s">
        <v>184</v>
      </c>
      <c r="BD95" t="s">
        <v>185</v>
      </c>
      <c r="BE95">
        <v>1</v>
      </c>
      <c r="BF95" s="5">
        <v>42503</v>
      </c>
      <c r="BG95" s="7" t="s">
        <v>19</v>
      </c>
      <c r="BI95">
        <v>5</v>
      </c>
      <c r="BJ95">
        <v>290879</v>
      </c>
      <c r="BK95">
        <v>110593</v>
      </c>
      <c r="BL95" t="s">
        <v>749</v>
      </c>
      <c r="BN95" t="s">
        <v>750</v>
      </c>
      <c r="BX95">
        <v>362627</v>
      </c>
    </row>
    <row r="96" spans="1:76" x14ac:dyDescent="0.25">
      <c r="A96">
        <v>367266</v>
      </c>
      <c r="B96">
        <v>320600</v>
      </c>
      <c r="F96" t="s">
        <v>0</v>
      </c>
      <c r="G96" t="s">
        <v>21</v>
      </c>
      <c r="H96" t="s">
        <v>751</v>
      </c>
      <c r="I96" s="8" t="str">
        <f t="shared" si="3"/>
        <v>Hb</v>
      </c>
      <c r="K96">
        <v>1</v>
      </c>
      <c r="L96" t="s">
        <v>4</v>
      </c>
      <c r="M96">
        <v>101249</v>
      </c>
      <c r="N96" t="s">
        <v>5</v>
      </c>
      <c r="O96" t="s">
        <v>5</v>
      </c>
      <c r="U96" t="s">
        <v>706</v>
      </c>
      <c r="V96" s="10">
        <v>3</v>
      </c>
      <c r="W96" t="s">
        <v>634</v>
      </c>
      <c r="X96" t="s">
        <v>634</v>
      </c>
      <c r="Y96" s="2" t="s">
        <v>305</v>
      </c>
      <c r="Z96" s="3">
        <v>2</v>
      </c>
      <c r="AA96" s="4">
        <v>301</v>
      </c>
      <c r="AB96" s="4" t="s">
        <v>634</v>
      </c>
      <c r="AC96" t="s">
        <v>746</v>
      </c>
      <c r="AD96">
        <v>1927</v>
      </c>
      <c r="AE96">
        <v>8</v>
      </c>
      <c r="AF96">
        <v>22</v>
      </c>
      <c r="AG96" t="s">
        <v>343</v>
      </c>
      <c r="AH96" t="s">
        <v>343</v>
      </c>
      <c r="AJ96" t="s">
        <v>5</v>
      </c>
      <c r="AK96" t="s">
        <v>11</v>
      </c>
      <c r="AL96">
        <v>261317</v>
      </c>
      <c r="AM96">
        <v>6656077</v>
      </c>
      <c r="AN96" s="4">
        <v>261000</v>
      </c>
      <c r="AO96" s="4">
        <v>6657000</v>
      </c>
      <c r="AP96">
        <v>20057</v>
      </c>
      <c r="AR96">
        <v>8</v>
      </c>
      <c r="AT96" t="s">
        <v>752</v>
      </c>
      <c r="AU96">
        <v>101249</v>
      </c>
      <c r="AW96" s="6" t="s">
        <v>13</v>
      </c>
      <c r="AX96">
        <v>1</v>
      </c>
      <c r="AY96" t="s">
        <v>14</v>
      </c>
      <c r="AZ96" t="s">
        <v>710</v>
      </c>
      <c r="BA96" t="s">
        <v>753</v>
      </c>
      <c r="BB96">
        <v>8</v>
      </c>
      <c r="BC96" t="s">
        <v>30</v>
      </c>
      <c r="BD96" t="s">
        <v>31</v>
      </c>
      <c r="BE96">
        <v>1</v>
      </c>
      <c r="BF96" s="5">
        <v>41677</v>
      </c>
      <c r="BG96" s="7" t="s">
        <v>19</v>
      </c>
      <c r="BI96">
        <v>3</v>
      </c>
      <c r="BJ96">
        <v>491701</v>
      </c>
      <c r="BK96">
        <v>110594</v>
      </c>
      <c r="BL96" t="s">
        <v>754</v>
      </c>
      <c r="BN96" t="s">
        <v>755</v>
      </c>
      <c r="BX96">
        <v>367266</v>
      </c>
    </row>
    <row r="97" spans="1:76" x14ac:dyDescent="0.25">
      <c r="A97">
        <v>362626</v>
      </c>
      <c r="B97">
        <v>139104</v>
      </c>
      <c r="F97" t="s">
        <v>0</v>
      </c>
      <c r="G97" t="s">
        <v>176</v>
      </c>
      <c r="H97" t="s">
        <v>756</v>
      </c>
      <c r="I97" s="8" t="str">
        <f t="shared" si="3"/>
        <v>Hb</v>
      </c>
      <c r="K97">
        <v>1</v>
      </c>
      <c r="L97" t="s">
        <v>4</v>
      </c>
      <c r="M97">
        <v>101249</v>
      </c>
      <c r="N97" t="s">
        <v>5</v>
      </c>
      <c r="O97" t="s">
        <v>5</v>
      </c>
      <c r="U97" t="s">
        <v>706</v>
      </c>
      <c r="V97" s="10">
        <v>3</v>
      </c>
      <c r="W97" t="s">
        <v>634</v>
      </c>
      <c r="X97" t="s">
        <v>634</v>
      </c>
      <c r="Y97" s="2" t="s">
        <v>305</v>
      </c>
      <c r="Z97" s="3">
        <v>2</v>
      </c>
      <c r="AA97" s="4">
        <v>301</v>
      </c>
      <c r="AB97" s="4" t="s">
        <v>634</v>
      </c>
      <c r="AC97" t="s">
        <v>757</v>
      </c>
      <c r="AD97">
        <v>1927</v>
      </c>
      <c r="AE97">
        <v>8</v>
      </c>
      <c r="AF97">
        <v>27</v>
      </c>
      <c r="AG97" t="s">
        <v>343</v>
      </c>
      <c r="AH97" t="s">
        <v>343</v>
      </c>
      <c r="AJ97" t="s">
        <v>5</v>
      </c>
      <c r="AK97" t="s">
        <v>11</v>
      </c>
      <c r="AL97">
        <v>261317</v>
      </c>
      <c r="AM97">
        <v>6656077</v>
      </c>
      <c r="AN97" s="4">
        <v>261000</v>
      </c>
      <c r="AO97" s="4">
        <v>6657000</v>
      </c>
      <c r="AP97">
        <v>20057</v>
      </c>
      <c r="AR97">
        <v>105</v>
      </c>
      <c r="AT97" t="s">
        <v>758</v>
      </c>
      <c r="AU97">
        <v>101249</v>
      </c>
      <c r="AW97" s="6" t="s">
        <v>13</v>
      </c>
      <c r="AX97">
        <v>1</v>
      </c>
      <c r="AY97" t="s">
        <v>14</v>
      </c>
      <c r="AZ97" t="s">
        <v>710</v>
      </c>
      <c r="BA97" t="s">
        <v>759</v>
      </c>
      <c r="BB97">
        <v>105</v>
      </c>
      <c r="BC97" t="s">
        <v>184</v>
      </c>
      <c r="BD97" t="s">
        <v>185</v>
      </c>
      <c r="BE97">
        <v>1</v>
      </c>
      <c r="BF97" s="5">
        <v>42503</v>
      </c>
      <c r="BG97" s="7" t="s">
        <v>19</v>
      </c>
      <c r="BI97">
        <v>5</v>
      </c>
      <c r="BJ97">
        <v>290878</v>
      </c>
      <c r="BK97">
        <v>110632</v>
      </c>
      <c r="BL97" t="s">
        <v>760</v>
      </c>
      <c r="BN97" t="s">
        <v>761</v>
      </c>
      <c r="BX97">
        <v>362626</v>
      </c>
    </row>
    <row r="98" spans="1:76" x14ac:dyDescent="0.25">
      <c r="A98">
        <v>367273</v>
      </c>
      <c r="B98">
        <v>320610</v>
      </c>
      <c r="F98" t="s">
        <v>0</v>
      </c>
      <c r="G98" t="s">
        <v>21</v>
      </c>
      <c r="H98" t="s">
        <v>762</v>
      </c>
      <c r="I98" s="8" t="str">
        <f t="shared" si="3"/>
        <v>Hb</v>
      </c>
      <c r="K98">
        <v>1</v>
      </c>
      <c r="L98" t="s">
        <v>4</v>
      </c>
      <c r="M98">
        <v>101249</v>
      </c>
      <c r="N98" t="s">
        <v>5</v>
      </c>
      <c r="O98" t="s">
        <v>5</v>
      </c>
      <c r="U98" t="s">
        <v>706</v>
      </c>
      <c r="V98" s="10">
        <v>3</v>
      </c>
      <c r="W98" t="s">
        <v>634</v>
      </c>
      <c r="X98" t="s">
        <v>634</v>
      </c>
      <c r="Y98" s="2" t="s">
        <v>305</v>
      </c>
      <c r="Z98" s="3">
        <v>2</v>
      </c>
      <c r="AA98" s="4">
        <v>301</v>
      </c>
      <c r="AB98" s="4" t="s">
        <v>634</v>
      </c>
      <c r="AC98" t="s">
        <v>763</v>
      </c>
      <c r="AD98">
        <v>1927</v>
      </c>
      <c r="AE98">
        <v>8</v>
      </c>
      <c r="AF98">
        <v>27</v>
      </c>
      <c r="AG98" t="s">
        <v>343</v>
      </c>
      <c r="AH98" t="s">
        <v>343</v>
      </c>
      <c r="AJ98" t="s">
        <v>5</v>
      </c>
      <c r="AK98" t="s">
        <v>11</v>
      </c>
      <c r="AL98">
        <v>261317</v>
      </c>
      <c r="AM98">
        <v>6656077</v>
      </c>
      <c r="AN98" s="4">
        <v>261000</v>
      </c>
      <c r="AO98" s="4">
        <v>6657000</v>
      </c>
      <c r="AP98">
        <v>20057</v>
      </c>
      <c r="AR98">
        <v>8</v>
      </c>
      <c r="AS98" t="s">
        <v>764</v>
      </c>
      <c r="AT98" t="s">
        <v>765</v>
      </c>
      <c r="AU98">
        <v>101249</v>
      </c>
      <c r="AW98" s="6" t="s">
        <v>13</v>
      </c>
      <c r="AX98">
        <v>1</v>
      </c>
      <c r="AY98" t="s">
        <v>14</v>
      </c>
      <c r="AZ98" t="s">
        <v>710</v>
      </c>
      <c r="BA98" t="s">
        <v>766</v>
      </c>
      <c r="BB98">
        <v>8</v>
      </c>
      <c r="BC98" t="s">
        <v>30</v>
      </c>
      <c r="BD98" t="s">
        <v>31</v>
      </c>
      <c r="BE98">
        <v>1</v>
      </c>
      <c r="BF98" s="5">
        <v>41677</v>
      </c>
      <c r="BG98" s="7" t="s">
        <v>19</v>
      </c>
      <c r="BI98">
        <v>3</v>
      </c>
      <c r="BJ98">
        <v>491711</v>
      </c>
      <c r="BK98">
        <v>110596</v>
      </c>
      <c r="BL98" t="s">
        <v>767</v>
      </c>
      <c r="BN98" t="s">
        <v>768</v>
      </c>
      <c r="BX98">
        <v>367273</v>
      </c>
    </row>
    <row r="99" spans="1:76" x14ac:dyDescent="0.25">
      <c r="A99">
        <v>367268</v>
      </c>
      <c r="B99">
        <v>320604</v>
      </c>
      <c r="F99" t="s">
        <v>0</v>
      </c>
      <c r="G99" t="s">
        <v>21</v>
      </c>
      <c r="H99" t="s">
        <v>769</v>
      </c>
      <c r="I99" s="8" t="str">
        <f t="shared" si="3"/>
        <v>Hb</v>
      </c>
      <c r="K99">
        <v>1</v>
      </c>
      <c r="L99" t="s">
        <v>4</v>
      </c>
      <c r="M99">
        <v>101249</v>
      </c>
      <c r="N99" t="s">
        <v>5</v>
      </c>
      <c r="O99" t="s">
        <v>5</v>
      </c>
      <c r="U99" t="s">
        <v>706</v>
      </c>
      <c r="V99" s="10">
        <v>3</v>
      </c>
      <c r="W99" t="s">
        <v>634</v>
      </c>
      <c r="X99" t="s">
        <v>634</v>
      </c>
      <c r="Y99" s="2" t="s">
        <v>305</v>
      </c>
      <c r="Z99" s="3">
        <v>2</v>
      </c>
      <c r="AA99" s="4">
        <v>301</v>
      </c>
      <c r="AB99" s="4" t="s">
        <v>634</v>
      </c>
      <c r="AC99" t="s">
        <v>770</v>
      </c>
      <c r="AD99">
        <v>1927</v>
      </c>
      <c r="AE99">
        <v>9</v>
      </c>
      <c r="AF99">
        <v>1</v>
      </c>
      <c r="AG99" t="s">
        <v>244</v>
      </c>
      <c r="AH99" t="s">
        <v>46</v>
      </c>
      <c r="AJ99" t="s">
        <v>5</v>
      </c>
      <c r="AK99" t="s">
        <v>11</v>
      </c>
      <c r="AL99">
        <v>261317</v>
      </c>
      <c r="AM99">
        <v>6656077</v>
      </c>
      <c r="AN99" s="4">
        <v>261000</v>
      </c>
      <c r="AO99" s="4">
        <v>6657000</v>
      </c>
      <c r="AP99">
        <v>20057</v>
      </c>
      <c r="AR99">
        <v>8</v>
      </c>
      <c r="AT99" t="s">
        <v>771</v>
      </c>
      <c r="AU99">
        <v>101249</v>
      </c>
      <c r="AW99" s="6" t="s">
        <v>13</v>
      </c>
      <c r="AX99">
        <v>1</v>
      </c>
      <c r="AY99" t="s">
        <v>14</v>
      </c>
      <c r="AZ99" t="s">
        <v>710</v>
      </c>
      <c r="BA99" t="s">
        <v>772</v>
      </c>
      <c r="BB99">
        <v>8</v>
      </c>
      <c r="BC99" t="s">
        <v>30</v>
      </c>
      <c r="BD99" t="s">
        <v>31</v>
      </c>
      <c r="BE99">
        <v>1</v>
      </c>
      <c r="BF99" s="5">
        <v>43782</v>
      </c>
      <c r="BG99" s="7" t="s">
        <v>19</v>
      </c>
      <c r="BI99">
        <v>3</v>
      </c>
      <c r="BJ99">
        <v>491705</v>
      </c>
      <c r="BK99">
        <v>110595</v>
      </c>
      <c r="BL99" t="s">
        <v>773</v>
      </c>
      <c r="BN99" t="s">
        <v>774</v>
      </c>
      <c r="BX99">
        <v>367268</v>
      </c>
    </row>
    <row r="100" spans="1:76" x14ac:dyDescent="0.25">
      <c r="A100">
        <v>367269</v>
      </c>
      <c r="B100">
        <v>320605</v>
      </c>
      <c r="F100" t="s">
        <v>0</v>
      </c>
      <c r="G100" t="s">
        <v>21</v>
      </c>
      <c r="H100" t="s">
        <v>775</v>
      </c>
      <c r="I100" s="8" t="str">
        <f t="shared" si="3"/>
        <v>Hb</v>
      </c>
      <c r="K100">
        <v>1</v>
      </c>
      <c r="L100" t="s">
        <v>4</v>
      </c>
      <c r="M100">
        <v>101249</v>
      </c>
      <c r="N100" t="s">
        <v>5</v>
      </c>
      <c r="O100" t="s">
        <v>5</v>
      </c>
      <c r="U100" t="s">
        <v>706</v>
      </c>
      <c r="V100" s="10">
        <v>3</v>
      </c>
      <c r="W100" t="s">
        <v>634</v>
      </c>
      <c r="X100" t="s">
        <v>634</v>
      </c>
      <c r="Y100" s="2" t="s">
        <v>305</v>
      </c>
      <c r="Z100" s="3">
        <v>2</v>
      </c>
      <c r="AA100" s="4">
        <v>301</v>
      </c>
      <c r="AB100" s="4" t="s">
        <v>634</v>
      </c>
      <c r="AC100" t="s">
        <v>776</v>
      </c>
      <c r="AD100">
        <v>1928</v>
      </c>
      <c r="AE100">
        <v>9</v>
      </c>
      <c r="AF100">
        <v>17</v>
      </c>
      <c r="AG100" t="s">
        <v>777</v>
      </c>
      <c r="AH100" t="s">
        <v>46</v>
      </c>
      <c r="AJ100" t="s">
        <v>5</v>
      </c>
      <c r="AK100" t="s">
        <v>11</v>
      </c>
      <c r="AL100">
        <v>261317</v>
      </c>
      <c r="AM100">
        <v>6656077</v>
      </c>
      <c r="AN100" s="4">
        <v>261000</v>
      </c>
      <c r="AO100" s="4">
        <v>6657000</v>
      </c>
      <c r="AP100">
        <v>20057</v>
      </c>
      <c r="AR100">
        <v>8</v>
      </c>
      <c r="AT100" t="s">
        <v>778</v>
      </c>
      <c r="AU100">
        <v>101249</v>
      </c>
      <c r="AW100" s="6" t="s">
        <v>13</v>
      </c>
      <c r="AX100">
        <v>1</v>
      </c>
      <c r="AY100" t="s">
        <v>14</v>
      </c>
      <c r="AZ100" t="s">
        <v>710</v>
      </c>
      <c r="BA100" t="s">
        <v>779</v>
      </c>
      <c r="BB100">
        <v>8</v>
      </c>
      <c r="BC100" t="s">
        <v>30</v>
      </c>
      <c r="BD100" t="s">
        <v>31</v>
      </c>
      <c r="BE100">
        <v>1</v>
      </c>
      <c r="BF100" s="5">
        <v>43782</v>
      </c>
      <c r="BG100" s="7" t="s">
        <v>19</v>
      </c>
      <c r="BI100">
        <v>3</v>
      </c>
      <c r="BJ100">
        <v>491706</v>
      </c>
      <c r="BK100">
        <v>110598</v>
      </c>
      <c r="BL100" t="s">
        <v>780</v>
      </c>
      <c r="BN100" t="s">
        <v>781</v>
      </c>
      <c r="BX100">
        <v>367269</v>
      </c>
    </row>
    <row r="101" spans="1:76" x14ac:dyDescent="0.25">
      <c r="A101">
        <v>367270</v>
      </c>
      <c r="B101">
        <v>320606</v>
      </c>
      <c r="F101" t="s">
        <v>0</v>
      </c>
      <c r="G101" t="s">
        <v>21</v>
      </c>
      <c r="H101" t="s">
        <v>782</v>
      </c>
      <c r="I101" s="8" t="str">
        <f t="shared" si="3"/>
        <v>Hb</v>
      </c>
      <c r="K101">
        <v>1</v>
      </c>
      <c r="L101" t="s">
        <v>4</v>
      </c>
      <c r="M101">
        <v>101249</v>
      </c>
      <c r="N101" t="s">
        <v>5</v>
      </c>
      <c r="O101" t="s">
        <v>5</v>
      </c>
      <c r="U101" t="s">
        <v>706</v>
      </c>
      <c r="V101" s="10">
        <v>3</v>
      </c>
      <c r="W101" t="s">
        <v>634</v>
      </c>
      <c r="X101" t="s">
        <v>634</v>
      </c>
      <c r="Y101" s="2" t="s">
        <v>305</v>
      </c>
      <c r="Z101" s="3">
        <v>2</v>
      </c>
      <c r="AA101" s="4">
        <v>301</v>
      </c>
      <c r="AB101" s="4" t="s">
        <v>634</v>
      </c>
      <c r="AC101" t="s">
        <v>783</v>
      </c>
      <c r="AD101">
        <v>1929</v>
      </c>
      <c r="AE101">
        <v>7</v>
      </c>
      <c r="AF101">
        <v>23</v>
      </c>
      <c r="AG101" t="s">
        <v>343</v>
      </c>
      <c r="AH101" t="s">
        <v>784</v>
      </c>
      <c r="AJ101" t="s">
        <v>5</v>
      </c>
      <c r="AK101" t="s">
        <v>11</v>
      </c>
      <c r="AL101">
        <v>261317</v>
      </c>
      <c r="AM101">
        <v>6656077</v>
      </c>
      <c r="AN101" s="4">
        <v>261000</v>
      </c>
      <c r="AO101" s="4">
        <v>6657000</v>
      </c>
      <c r="AP101">
        <v>20057</v>
      </c>
      <c r="AR101">
        <v>8</v>
      </c>
      <c r="AT101" t="s">
        <v>785</v>
      </c>
      <c r="AU101">
        <v>101249</v>
      </c>
      <c r="AW101" s="6" t="s">
        <v>13</v>
      </c>
      <c r="AX101">
        <v>1</v>
      </c>
      <c r="AY101" t="s">
        <v>14</v>
      </c>
      <c r="AZ101" t="s">
        <v>710</v>
      </c>
      <c r="BA101" t="s">
        <v>786</v>
      </c>
      <c r="BB101">
        <v>8</v>
      </c>
      <c r="BC101" t="s">
        <v>30</v>
      </c>
      <c r="BD101" t="s">
        <v>31</v>
      </c>
      <c r="BE101">
        <v>1</v>
      </c>
      <c r="BF101" s="5">
        <v>43782</v>
      </c>
      <c r="BG101" s="7" t="s">
        <v>19</v>
      </c>
      <c r="BI101">
        <v>3</v>
      </c>
      <c r="BJ101">
        <v>491707</v>
      </c>
      <c r="BK101">
        <v>110599</v>
      </c>
      <c r="BL101" t="s">
        <v>787</v>
      </c>
      <c r="BN101" t="s">
        <v>788</v>
      </c>
      <c r="BX101">
        <v>367270</v>
      </c>
    </row>
    <row r="102" spans="1:76" x14ac:dyDescent="0.25">
      <c r="A102">
        <v>367275</v>
      </c>
      <c r="B102">
        <v>320613</v>
      </c>
      <c r="F102" t="s">
        <v>0</v>
      </c>
      <c r="G102" t="s">
        <v>21</v>
      </c>
      <c r="H102" t="s">
        <v>789</v>
      </c>
      <c r="I102" s="8" t="str">
        <f t="shared" si="3"/>
        <v>Hb</v>
      </c>
      <c r="K102">
        <v>1</v>
      </c>
      <c r="L102" t="s">
        <v>4</v>
      </c>
      <c r="M102">
        <v>101249</v>
      </c>
      <c r="N102" t="s">
        <v>5</v>
      </c>
      <c r="O102" t="s">
        <v>5</v>
      </c>
      <c r="U102" t="s">
        <v>706</v>
      </c>
      <c r="V102" s="10">
        <v>3</v>
      </c>
      <c r="W102" t="s">
        <v>634</v>
      </c>
      <c r="X102" t="s">
        <v>634</v>
      </c>
      <c r="Y102" s="2" t="s">
        <v>305</v>
      </c>
      <c r="Z102" s="3">
        <v>2</v>
      </c>
      <c r="AA102" s="4">
        <v>301</v>
      </c>
      <c r="AB102" s="4" t="s">
        <v>634</v>
      </c>
      <c r="AC102" t="s">
        <v>790</v>
      </c>
      <c r="AD102">
        <v>1929</v>
      </c>
      <c r="AE102">
        <v>8</v>
      </c>
      <c r="AF102">
        <v>21</v>
      </c>
      <c r="AG102" t="s">
        <v>343</v>
      </c>
      <c r="AH102" t="s">
        <v>791</v>
      </c>
      <c r="AJ102" t="s">
        <v>5</v>
      </c>
      <c r="AK102" t="s">
        <v>11</v>
      </c>
      <c r="AL102">
        <v>261317</v>
      </c>
      <c r="AM102">
        <v>6656077</v>
      </c>
      <c r="AN102" s="4">
        <v>261000</v>
      </c>
      <c r="AO102" s="4">
        <v>6657000</v>
      </c>
      <c r="AP102">
        <v>20057</v>
      </c>
      <c r="AR102">
        <v>8</v>
      </c>
      <c r="AT102" t="s">
        <v>792</v>
      </c>
      <c r="AU102">
        <v>101249</v>
      </c>
      <c r="AW102" s="6" t="s">
        <v>13</v>
      </c>
      <c r="AX102">
        <v>1</v>
      </c>
      <c r="AY102" t="s">
        <v>14</v>
      </c>
      <c r="AZ102" t="s">
        <v>710</v>
      </c>
      <c r="BA102" t="s">
        <v>793</v>
      </c>
      <c r="BB102">
        <v>8</v>
      </c>
      <c r="BC102" t="s">
        <v>30</v>
      </c>
      <c r="BD102" t="s">
        <v>31</v>
      </c>
      <c r="BE102">
        <v>1</v>
      </c>
      <c r="BF102" s="5">
        <v>41677</v>
      </c>
      <c r="BG102" s="7" t="s">
        <v>19</v>
      </c>
      <c r="BI102">
        <v>3</v>
      </c>
      <c r="BJ102">
        <v>491714</v>
      </c>
      <c r="BK102">
        <v>110601</v>
      </c>
      <c r="BL102" t="s">
        <v>794</v>
      </c>
      <c r="BN102" t="s">
        <v>795</v>
      </c>
      <c r="BX102">
        <v>367275</v>
      </c>
    </row>
    <row r="103" spans="1:76" x14ac:dyDescent="0.25">
      <c r="A103">
        <v>367272</v>
      </c>
      <c r="B103">
        <v>320609</v>
      </c>
      <c r="F103" t="s">
        <v>0</v>
      </c>
      <c r="G103" t="s">
        <v>21</v>
      </c>
      <c r="H103" t="s">
        <v>796</v>
      </c>
      <c r="I103" s="8" t="str">
        <f t="shared" si="3"/>
        <v>Hb</v>
      </c>
      <c r="K103">
        <v>1</v>
      </c>
      <c r="L103" t="s">
        <v>4</v>
      </c>
      <c r="M103">
        <v>101249</v>
      </c>
      <c r="N103" t="s">
        <v>5</v>
      </c>
      <c r="O103" t="s">
        <v>5</v>
      </c>
      <c r="U103" t="s">
        <v>706</v>
      </c>
      <c r="V103" s="10">
        <v>3</v>
      </c>
      <c r="W103" t="s">
        <v>634</v>
      </c>
      <c r="X103" t="s">
        <v>634</v>
      </c>
      <c r="Y103" s="2" t="s">
        <v>305</v>
      </c>
      <c r="Z103" s="3">
        <v>2</v>
      </c>
      <c r="AA103" s="4">
        <v>301</v>
      </c>
      <c r="AB103" s="4" t="s">
        <v>634</v>
      </c>
      <c r="AC103" t="s">
        <v>797</v>
      </c>
      <c r="AD103">
        <v>1931</v>
      </c>
      <c r="AE103">
        <v>7</v>
      </c>
      <c r="AF103">
        <v>28</v>
      </c>
      <c r="AG103" t="s">
        <v>343</v>
      </c>
      <c r="AH103" t="s">
        <v>46</v>
      </c>
      <c r="AJ103" t="s">
        <v>5</v>
      </c>
      <c r="AK103" t="s">
        <v>11</v>
      </c>
      <c r="AL103">
        <v>261317</v>
      </c>
      <c r="AM103">
        <v>6656077</v>
      </c>
      <c r="AN103" s="4">
        <v>261000</v>
      </c>
      <c r="AO103" s="4">
        <v>6657000</v>
      </c>
      <c r="AP103">
        <v>20057</v>
      </c>
      <c r="AR103">
        <v>8</v>
      </c>
      <c r="AT103" t="s">
        <v>798</v>
      </c>
      <c r="AU103">
        <v>101249</v>
      </c>
      <c r="AW103" s="6" t="s">
        <v>13</v>
      </c>
      <c r="AX103">
        <v>1</v>
      </c>
      <c r="AY103" t="s">
        <v>14</v>
      </c>
      <c r="AZ103" t="s">
        <v>710</v>
      </c>
      <c r="BA103" t="s">
        <v>799</v>
      </c>
      <c r="BB103">
        <v>8</v>
      </c>
      <c r="BC103" t="s">
        <v>30</v>
      </c>
      <c r="BD103" t="s">
        <v>31</v>
      </c>
      <c r="BE103">
        <v>1</v>
      </c>
      <c r="BF103" s="5">
        <v>43782</v>
      </c>
      <c r="BG103" s="7" t="s">
        <v>19</v>
      </c>
      <c r="BI103">
        <v>3</v>
      </c>
      <c r="BJ103">
        <v>491710</v>
      </c>
      <c r="BK103">
        <v>110602</v>
      </c>
      <c r="BL103" t="s">
        <v>800</v>
      </c>
      <c r="BN103" t="s">
        <v>801</v>
      </c>
      <c r="BX103">
        <v>367272</v>
      </c>
    </row>
    <row r="104" spans="1:76" x14ac:dyDescent="0.25">
      <c r="A104">
        <v>363985</v>
      </c>
      <c r="B104">
        <v>153500</v>
      </c>
      <c r="F104" t="s">
        <v>0</v>
      </c>
      <c r="G104" t="s">
        <v>409</v>
      </c>
      <c r="H104" t="s">
        <v>802</v>
      </c>
      <c r="I104" t="s">
        <v>411</v>
      </c>
      <c r="K104">
        <v>1</v>
      </c>
      <c r="L104" t="s">
        <v>4</v>
      </c>
      <c r="M104">
        <v>101249</v>
      </c>
      <c r="N104" t="s">
        <v>5</v>
      </c>
      <c r="O104" t="s">
        <v>5</v>
      </c>
      <c r="U104" t="s">
        <v>706</v>
      </c>
      <c r="V104" s="10">
        <v>3</v>
      </c>
      <c r="W104" t="s">
        <v>634</v>
      </c>
      <c r="X104" t="s">
        <v>634</v>
      </c>
      <c r="Y104" s="2" t="s">
        <v>305</v>
      </c>
      <c r="Z104" s="3">
        <v>2</v>
      </c>
      <c r="AA104" s="4">
        <v>301</v>
      </c>
      <c r="AB104" s="4" t="s">
        <v>634</v>
      </c>
      <c r="AC104" t="s">
        <v>803</v>
      </c>
      <c r="AD104">
        <v>1931</v>
      </c>
      <c r="AE104">
        <v>7</v>
      </c>
      <c r="AF104">
        <v>28</v>
      </c>
      <c r="AG104" t="s">
        <v>343</v>
      </c>
      <c r="AH104" t="s">
        <v>149</v>
      </c>
      <c r="AJ104" t="s">
        <v>5</v>
      </c>
      <c r="AK104" t="s">
        <v>11</v>
      </c>
      <c r="AL104">
        <v>261317</v>
      </c>
      <c r="AM104">
        <v>6656077</v>
      </c>
      <c r="AN104" s="4">
        <v>261000</v>
      </c>
      <c r="AO104" s="4">
        <v>6657000</v>
      </c>
      <c r="AP104">
        <v>20057</v>
      </c>
      <c r="AR104">
        <v>117</v>
      </c>
      <c r="AT104" s="5"/>
      <c r="AU104">
        <v>101249</v>
      </c>
      <c r="AW104" s="6" t="s">
        <v>13</v>
      </c>
      <c r="AX104">
        <v>1</v>
      </c>
      <c r="AY104" t="s">
        <v>14</v>
      </c>
      <c r="AZ104" t="s">
        <v>710</v>
      </c>
      <c r="BA104" t="s">
        <v>804</v>
      </c>
      <c r="BB104">
        <v>117</v>
      </c>
      <c r="BC104" t="s">
        <v>414</v>
      </c>
      <c r="BD104" t="s">
        <v>415</v>
      </c>
      <c r="BF104" s="5">
        <v>34732</v>
      </c>
      <c r="BG104" s="7" t="s">
        <v>19</v>
      </c>
      <c r="BI104">
        <v>5</v>
      </c>
      <c r="BJ104">
        <v>303205</v>
      </c>
      <c r="BK104">
        <v>110603</v>
      </c>
      <c r="BL104" t="s">
        <v>805</v>
      </c>
      <c r="BN104" t="s">
        <v>806</v>
      </c>
      <c r="BX104">
        <v>363985</v>
      </c>
    </row>
    <row r="105" spans="1:76" x14ac:dyDescent="0.25">
      <c r="A105">
        <v>367271</v>
      </c>
      <c r="B105">
        <v>320608</v>
      </c>
      <c r="F105" t="s">
        <v>0</v>
      </c>
      <c r="G105" t="s">
        <v>21</v>
      </c>
      <c r="H105" t="s">
        <v>807</v>
      </c>
      <c r="I105" s="8" t="str">
        <f t="shared" ref="I105:I110" si="4">HYPERLINK(AT105,"Hb")</f>
        <v>Hb</v>
      </c>
      <c r="K105">
        <v>1</v>
      </c>
      <c r="L105" t="s">
        <v>4</v>
      </c>
      <c r="M105">
        <v>101249</v>
      </c>
      <c r="N105" t="s">
        <v>5</v>
      </c>
      <c r="O105" t="s">
        <v>5</v>
      </c>
      <c r="U105" t="s">
        <v>706</v>
      </c>
      <c r="V105" s="10">
        <v>3</v>
      </c>
      <c r="W105" t="s">
        <v>634</v>
      </c>
      <c r="X105" t="s">
        <v>634</v>
      </c>
      <c r="Y105" s="2" t="s">
        <v>305</v>
      </c>
      <c r="Z105" s="3">
        <v>2</v>
      </c>
      <c r="AA105" s="4">
        <v>301</v>
      </c>
      <c r="AB105" s="4" t="s">
        <v>634</v>
      </c>
      <c r="AC105" t="s">
        <v>808</v>
      </c>
      <c r="AD105">
        <v>1935</v>
      </c>
      <c r="AE105">
        <v>7</v>
      </c>
      <c r="AF105">
        <v>10</v>
      </c>
      <c r="AG105" t="s">
        <v>334</v>
      </c>
      <c r="AH105" t="s">
        <v>334</v>
      </c>
      <c r="AJ105" t="s">
        <v>5</v>
      </c>
      <c r="AK105" t="s">
        <v>11</v>
      </c>
      <c r="AL105">
        <v>261317</v>
      </c>
      <c r="AM105">
        <v>6656077</v>
      </c>
      <c r="AN105" s="4">
        <v>261000</v>
      </c>
      <c r="AO105" s="4">
        <v>6657000</v>
      </c>
      <c r="AP105">
        <v>20057</v>
      </c>
      <c r="AR105">
        <v>8</v>
      </c>
      <c r="AT105" t="s">
        <v>809</v>
      </c>
      <c r="AU105">
        <v>101249</v>
      </c>
      <c r="AW105" s="6" t="s">
        <v>13</v>
      </c>
      <c r="AX105">
        <v>1</v>
      </c>
      <c r="AY105" t="s">
        <v>14</v>
      </c>
      <c r="AZ105" t="s">
        <v>710</v>
      </c>
      <c r="BA105" t="s">
        <v>810</v>
      </c>
      <c r="BB105">
        <v>8</v>
      </c>
      <c r="BC105" t="s">
        <v>30</v>
      </c>
      <c r="BD105" t="s">
        <v>31</v>
      </c>
      <c r="BE105">
        <v>1</v>
      </c>
      <c r="BF105" s="5">
        <v>41677</v>
      </c>
      <c r="BG105" s="7" t="s">
        <v>19</v>
      </c>
      <c r="BI105">
        <v>3</v>
      </c>
      <c r="BJ105">
        <v>491709</v>
      </c>
      <c r="BK105">
        <v>110604</v>
      </c>
      <c r="BL105" t="s">
        <v>811</v>
      </c>
      <c r="BN105" t="s">
        <v>812</v>
      </c>
      <c r="BX105">
        <v>367271</v>
      </c>
    </row>
    <row r="106" spans="1:76" x14ac:dyDescent="0.25">
      <c r="A106">
        <v>367278</v>
      </c>
      <c r="B106">
        <v>320616</v>
      </c>
      <c r="F106" t="s">
        <v>0</v>
      </c>
      <c r="G106" t="s">
        <v>21</v>
      </c>
      <c r="H106" t="s">
        <v>813</v>
      </c>
      <c r="I106" s="8" t="str">
        <f t="shared" si="4"/>
        <v>Hb</v>
      </c>
      <c r="K106">
        <v>1</v>
      </c>
      <c r="L106" t="s">
        <v>4</v>
      </c>
      <c r="M106">
        <v>101249</v>
      </c>
      <c r="N106" t="s">
        <v>5</v>
      </c>
      <c r="O106" t="s">
        <v>5</v>
      </c>
      <c r="U106" t="s">
        <v>706</v>
      </c>
      <c r="V106" s="10">
        <v>3</v>
      </c>
      <c r="W106" t="s">
        <v>634</v>
      </c>
      <c r="X106" t="s">
        <v>634</v>
      </c>
      <c r="Y106" s="2" t="s">
        <v>305</v>
      </c>
      <c r="Z106" s="3">
        <v>2</v>
      </c>
      <c r="AA106" s="4">
        <v>301</v>
      </c>
      <c r="AB106" s="4" t="s">
        <v>634</v>
      </c>
      <c r="AC106" t="s">
        <v>814</v>
      </c>
      <c r="AD106">
        <v>1936</v>
      </c>
      <c r="AE106">
        <v>8</v>
      </c>
      <c r="AF106">
        <v>30</v>
      </c>
      <c r="AG106" t="s">
        <v>317</v>
      </c>
      <c r="AH106" t="s">
        <v>46</v>
      </c>
      <c r="AJ106" t="s">
        <v>5</v>
      </c>
      <c r="AK106" t="s">
        <v>11</v>
      </c>
      <c r="AL106">
        <v>261317</v>
      </c>
      <c r="AM106">
        <v>6656077</v>
      </c>
      <c r="AN106" s="4">
        <v>261000</v>
      </c>
      <c r="AO106" s="4">
        <v>6657000</v>
      </c>
      <c r="AP106">
        <v>20057</v>
      </c>
      <c r="AR106">
        <v>8</v>
      </c>
      <c r="AT106" t="s">
        <v>815</v>
      </c>
      <c r="AU106">
        <v>101249</v>
      </c>
      <c r="AW106" s="6" t="s">
        <v>13</v>
      </c>
      <c r="AX106">
        <v>1</v>
      </c>
      <c r="AY106" t="s">
        <v>14</v>
      </c>
      <c r="AZ106" t="s">
        <v>710</v>
      </c>
      <c r="BA106" t="s">
        <v>816</v>
      </c>
      <c r="BB106">
        <v>8</v>
      </c>
      <c r="BC106" t="s">
        <v>30</v>
      </c>
      <c r="BD106" t="s">
        <v>31</v>
      </c>
      <c r="BE106">
        <v>1</v>
      </c>
      <c r="BF106" s="5">
        <v>43782</v>
      </c>
      <c r="BG106" s="7" t="s">
        <v>19</v>
      </c>
      <c r="BI106">
        <v>3</v>
      </c>
      <c r="BJ106">
        <v>491717</v>
      </c>
      <c r="BK106">
        <v>110605</v>
      </c>
      <c r="BL106" t="s">
        <v>817</v>
      </c>
      <c r="BN106" t="s">
        <v>818</v>
      </c>
      <c r="BX106">
        <v>367278</v>
      </c>
    </row>
    <row r="107" spans="1:76" x14ac:dyDescent="0.25">
      <c r="A107">
        <v>367280</v>
      </c>
      <c r="B107">
        <v>320618</v>
      </c>
      <c r="F107" t="s">
        <v>0</v>
      </c>
      <c r="G107" t="s">
        <v>21</v>
      </c>
      <c r="H107" t="s">
        <v>819</v>
      </c>
      <c r="I107" s="8" t="str">
        <f t="shared" si="4"/>
        <v>Hb</v>
      </c>
      <c r="K107">
        <v>1</v>
      </c>
      <c r="L107" t="s">
        <v>4</v>
      </c>
      <c r="M107">
        <v>101249</v>
      </c>
      <c r="N107" t="s">
        <v>5</v>
      </c>
      <c r="O107" t="s">
        <v>5</v>
      </c>
      <c r="U107" t="s">
        <v>706</v>
      </c>
      <c r="V107" s="10">
        <v>3</v>
      </c>
      <c r="W107" t="s">
        <v>634</v>
      </c>
      <c r="X107" t="s">
        <v>634</v>
      </c>
      <c r="Y107" s="2" t="s">
        <v>305</v>
      </c>
      <c r="Z107" s="3">
        <v>2</v>
      </c>
      <c r="AA107" s="4">
        <v>301</v>
      </c>
      <c r="AB107" s="4" t="s">
        <v>634</v>
      </c>
      <c r="AC107" t="s">
        <v>820</v>
      </c>
      <c r="AD107">
        <v>1936</v>
      </c>
      <c r="AE107">
        <v>8</v>
      </c>
      <c r="AF107">
        <v>30</v>
      </c>
      <c r="AG107" t="s">
        <v>385</v>
      </c>
      <c r="AH107" t="s">
        <v>385</v>
      </c>
      <c r="AJ107" t="s">
        <v>5</v>
      </c>
      <c r="AK107" t="s">
        <v>11</v>
      </c>
      <c r="AL107">
        <v>261317</v>
      </c>
      <c r="AM107">
        <v>6656077</v>
      </c>
      <c r="AN107" s="4">
        <v>261000</v>
      </c>
      <c r="AO107" s="4">
        <v>6657000</v>
      </c>
      <c r="AP107">
        <v>20057</v>
      </c>
      <c r="AR107">
        <v>8</v>
      </c>
      <c r="AT107" t="s">
        <v>821</v>
      </c>
      <c r="AU107">
        <v>101249</v>
      </c>
      <c r="AW107" s="6" t="s">
        <v>13</v>
      </c>
      <c r="AX107">
        <v>1</v>
      </c>
      <c r="AY107" t="s">
        <v>14</v>
      </c>
      <c r="AZ107" t="s">
        <v>710</v>
      </c>
      <c r="BA107" t="s">
        <v>822</v>
      </c>
      <c r="BB107">
        <v>8</v>
      </c>
      <c r="BC107" t="s">
        <v>30</v>
      </c>
      <c r="BD107" t="s">
        <v>31</v>
      </c>
      <c r="BE107">
        <v>1</v>
      </c>
      <c r="BF107" s="5">
        <v>41677</v>
      </c>
      <c r="BG107" s="7" t="s">
        <v>19</v>
      </c>
      <c r="BI107">
        <v>3</v>
      </c>
      <c r="BJ107">
        <v>491719</v>
      </c>
      <c r="BK107">
        <v>110606</v>
      </c>
      <c r="BL107" t="s">
        <v>823</v>
      </c>
      <c r="BN107" t="s">
        <v>824</v>
      </c>
      <c r="BX107">
        <v>367280</v>
      </c>
    </row>
    <row r="108" spans="1:76" x14ac:dyDescent="0.25">
      <c r="A108">
        <v>367276</v>
      </c>
      <c r="B108">
        <v>320614</v>
      </c>
      <c r="F108" t="s">
        <v>0</v>
      </c>
      <c r="G108" t="s">
        <v>21</v>
      </c>
      <c r="H108" t="s">
        <v>825</v>
      </c>
      <c r="I108" s="8" t="str">
        <f t="shared" si="4"/>
        <v>Hb</v>
      </c>
      <c r="K108">
        <v>1</v>
      </c>
      <c r="L108" t="s">
        <v>4</v>
      </c>
      <c r="M108">
        <v>101249</v>
      </c>
      <c r="N108" t="s">
        <v>5</v>
      </c>
      <c r="O108" t="s">
        <v>5</v>
      </c>
      <c r="U108" t="s">
        <v>706</v>
      </c>
      <c r="V108" s="10">
        <v>3</v>
      </c>
      <c r="W108" t="s">
        <v>634</v>
      </c>
      <c r="X108" t="s">
        <v>634</v>
      </c>
      <c r="Y108" s="2" t="s">
        <v>305</v>
      </c>
      <c r="Z108" s="3">
        <v>2</v>
      </c>
      <c r="AA108" s="4">
        <v>301</v>
      </c>
      <c r="AB108" s="4" t="s">
        <v>634</v>
      </c>
      <c r="AC108" t="s">
        <v>826</v>
      </c>
      <c r="AD108">
        <v>1941</v>
      </c>
      <c r="AE108">
        <v>9</v>
      </c>
      <c r="AF108">
        <v>2</v>
      </c>
      <c r="AG108" t="s">
        <v>317</v>
      </c>
      <c r="AH108" t="s">
        <v>317</v>
      </c>
      <c r="AJ108" t="s">
        <v>5</v>
      </c>
      <c r="AK108" t="s">
        <v>11</v>
      </c>
      <c r="AL108">
        <v>261317</v>
      </c>
      <c r="AM108">
        <v>6656077</v>
      </c>
      <c r="AN108" s="4">
        <v>261000</v>
      </c>
      <c r="AO108" s="4">
        <v>6657000</v>
      </c>
      <c r="AP108">
        <v>20057</v>
      </c>
      <c r="AR108">
        <v>8</v>
      </c>
      <c r="AT108" t="s">
        <v>827</v>
      </c>
      <c r="AU108">
        <v>101249</v>
      </c>
      <c r="AW108" s="6" t="s">
        <v>13</v>
      </c>
      <c r="AX108">
        <v>1</v>
      </c>
      <c r="AY108" t="s">
        <v>14</v>
      </c>
      <c r="AZ108" t="s">
        <v>710</v>
      </c>
      <c r="BA108" t="s">
        <v>828</v>
      </c>
      <c r="BB108">
        <v>8</v>
      </c>
      <c r="BC108" t="s">
        <v>30</v>
      </c>
      <c r="BD108" t="s">
        <v>31</v>
      </c>
      <c r="BE108">
        <v>1</v>
      </c>
      <c r="BF108" s="5">
        <v>41677</v>
      </c>
      <c r="BG108" s="7" t="s">
        <v>19</v>
      </c>
      <c r="BI108">
        <v>3</v>
      </c>
      <c r="BJ108">
        <v>491715</v>
      </c>
      <c r="BK108">
        <v>110608</v>
      </c>
      <c r="BL108" t="s">
        <v>829</v>
      </c>
      <c r="BN108" t="s">
        <v>830</v>
      </c>
      <c r="BX108">
        <v>367276</v>
      </c>
    </row>
    <row r="109" spans="1:76" x14ac:dyDescent="0.25">
      <c r="A109">
        <v>367277</v>
      </c>
      <c r="B109">
        <v>320615</v>
      </c>
      <c r="F109" t="s">
        <v>0</v>
      </c>
      <c r="G109" t="s">
        <v>21</v>
      </c>
      <c r="H109" t="s">
        <v>831</v>
      </c>
      <c r="I109" s="8" t="str">
        <f t="shared" si="4"/>
        <v>Hb</v>
      </c>
      <c r="K109">
        <v>1</v>
      </c>
      <c r="L109" t="s">
        <v>4</v>
      </c>
      <c r="M109">
        <v>101249</v>
      </c>
      <c r="N109" t="s">
        <v>5</v>
      </c>
      <c r="O109" t="s">
        <v>5</v>
      </c>
      <c r="U109" t="s">
        <v>706</v>
      </c>
      <c r="V109" s="10">
        <v>3</v>
      </c>
      <c r="W109" t="s">
        <v>634</v>
      </c>
      <c r="X109" t="s">
        <v>634</v>
      </c>
      <c r="Y109" s="2" t="s">
        <v>305</v>
      </c>
      <c r="Z109" s="3">
        <v>2</v>
      </c>
      <c r="AA109" s="4">
        <v>301</v>
      </c>
      <c r="AB109" s="4" t="s">
        <v>634</v>
      </c>
      <c r="AC109" t="s">
        <v>826</v>
      </c>
      <c r="AD109">
        <v>1941</v>
      </c>
      <c r="AE109">
        <v>9</v>
      </c>
      <c r="AF109">
        <v>2</v>
      </c>
      <c r="AG109" t="s">
        <v>317</v>
      </c>
      <c r="AH109" t="s">
        <v>46</v>
      </c>
      <c r="AJ109" t="s">
        <v>5</v>
      </c>
      <c r="AK109" t="s">
        <v>11</v>
      </c>
      <c r="AL109">
        <v>261317</v>
      </c>
      <c r="AM109">
        <v>6656077</v>
      </c>
      <c r="AN109" s="4">
        <v>261000</v>
      </c>
      <c r="AO109" s="4">
        <v>6657000</v>
      </c>
      <c r="AP109">
        <v>20057</v>
      </c>
      <c r="AR109">
        <v>8</v>
      </c>
      <c r="AT109" t="s">
        <v>832</v>
      </c>
      <c r="AU109">
        <v>101249</v>
      </c>
      <c r="AW109" s="6" t="s">
        <v>13</v>
      </c>
      <c r="AX109">
        <v>1</v>
      </c>
      <c r="AY109" t="s">
        <v>14</v>
      </c>
      <c r="AZ109" t="s">
        <v>710</v>
      </c>
      <c r="BA109" t="s">
        <v>833</v>
      </c>
      <c r="BB109">
        <v>8</v>
      </c>
      <c r="BC109" t="s">
        <v>30</v>
      </c>
      <c r="BD109" t="s">
        <v>31</v>
      </c>
      <c r="BE109">
        <v>1</v>
      </c>
      <c r="BF109" s="5">
        <v>43782</v>
      </c>
      <c r="BG109" s="7" t="s">
        <v>19</v>
      </c>
      <c r="BI109">
        <v>3</v>
      </c>
      <c r="BJ109">
        <v>491716</v>
      </c>
      <c r="BK109">
        <v>110609</v>
      </c>
      <c r="BL109" t="s">
        <v>834</v>
      </c>
      <c r="BN109" t="s">
        <v>835</v>
      </c>
      <c r="BX109">
        <v>367277</v>
      </c>
    </row>
    <row r="110" spans="1:76" x14ac:dyDescent="0.25">
      <c r="A110">
        <v>367279</v>
      </c>
      <c r="B110">
        <v>320617</v>
      </c>
      <c r="F110" t="s">
        <v>0</v>
      </c>
      <c r="G110" t="s">
        <v>21</v>
      </c>
      <c r="H110" t="s">
        <v>836</v>
      </c>
      <c r="I110" s="8" t="str">
        <f t="shared" si="4"/>
        <v>Hb</v>
      </c>
      <c r="K110">
        <v>1</v>
      </c>
      <c r="L110" t="s">
        <v>4</v>
      </c>
      <c r="M110">
        <v>101249</v>
      </c>
      <c r="N110" t="s">
        <v>5</v>
      </c>
      <c r="O110" t="s">
        <v>5</v>
      </c>
      <c r="U110" t="s">
        <v>706</v>
      </c>
      <c r="V110" s="10">
        <v>3</v>
      </c>
      <c r="W110" t="s">
        <v>634</v>
      </c>
      <c r="X110" t="s">
        <v>634</v>
      </c>
      <c r="Y110" s="2" t="s">
        <v>305</v>
      </c>
      <c r="Z110" s="3">
        <v>2</v>
      </c>
      <c r="AA110" s="4">
        <v>301</v>
      </c>
      <c r="AB110" s="4" t="s">
        <v>634</v>
      </c>
      <c r="AC110" t="s">
        <v>837</v>
      </c>
      <c r="AD110">
        <v>1942</v>
      </c>
      <c r="AE110">
        <v>7</v>
      </c>
      <c r="AF110">
        <v>29</v>
      </c>
      <c r="AG110" t="s">
        <v>385</v>
      </c>
      <c r="AH110" t="s">
        <v>385</v>
      </c>
      <c r="AJ110" t="s">
        <v>5</v>
      </c>
      <c r="AK110" t="s">
        <v>11</v>
      </c>
      <c r="AL110">
        <v>261317</v>
      </c>
      <c r="AM110">
        <v>6656077</v>
      </c>
      <c r="AN110" s="4">
        <v>261000</v>
      </c>
      <c r="AO110" s="4">
        <v>6657000</v>
      </c>
      <c r="AP110">
        <v>20057</v>
      </c>
      <c r="AR110">
        <v>8</v>
      </c>
      <c r="AT110" t="s">
        <v>838</v>
      </c>
      <c r="AU110">
        <v>101249</v>
      </c>
      <c r="AW110" s="6" t="s">
        <v>13</v>
      </c>
      <c r="AX110">
        <v>1</v>
      </c>
      <c r="AY110" t="s">
        <v>14</v>
      </c>
      <c r="AZ110" t="s">
        <v>710</v>
      </c>
      <c r="BA110" t="s">
        <v>839</v>
      </c>
      <c r="BB110">
        <v>8</v>
      </c>
      <c r="BC110" t="s">
        <v>30</v>
      </c>
      <c r="BD110" t="s">
        <v>31</v>
      </c>
      <c r="BE110">
        <v>1</v>
      </c>
      <c r="BF110" s="5">
        <v>41677</v>
      </c>
      <c r="BG110" s="7" t="s">
        <v>19</v>
      </c>
      <c r="BI110">
        <v>3</v>
      </c>
      <c r="BJ110">
        <v>491718</v>
      </c>
      <c r="BK110">
        <v>110610</v>
      </c>
      <c r="BL110" t="s">
        <v>840</v>
      </c>
      <c r="BN110" t="s">
        <v>841</v>
      </c>
      <c r="BX110">
        <v>367279</v>
      </c>
    </row>
    <row r="111" spans="1:76" x14ac:dyDescent="0.25">
      <c r="A111">
        <v>539081</v>
      </c>
      <c r="B111">
        <v>450242</v>
      </c>
      <c r="F111" t="s">
        <v>552</v>
      </c>
      <c r="G111" t="s">
        <v>553</v>
      </c>
      <c r="H111" t="s">
        <v>842</v>
      </c>
      <c r="I111" t="s">
        <v>411</v>
      </c>
      <c r="K111">
        <v>1</v>
      </c>
      <c r="L111" t="s">
        <v>4</v>
      </c>
      <c r="M111">
        <v>101249</v>
      </c>
      <c r="N111" t="s">
        <v>5</v>
      </c>
      <c r="O111" t="s">
        <v>5</v>
      </c>
      <c r="U111" t="s">
        <v>706</v>
      </c>
      <c r="V111" s="10">
        <v>3</v>
      </c>
      <c r="W111" t="s">
        <v>634</v>
      </c>
      <c r="X111" t="s">
        <v>634</v>
      </c>
      <c r="Y111" t="s">
        <v>305</v>
      </c>
      <c r="Z111" s="3">
        <v>2</v>
      </c>
      <c r="AA111" s="4">
        <v>301</v>
      </c>
      <c r="AB111" t="s">
        <v>634</v>
      </c>
      <c r="AC111" t="s">
        <v>843</v>
      </c>
      <c r="AD111">
        <v>1950</v>
      </c>
      <c r="AE111">
        <v>7</v>
      </c>
      <c r="AF111">
        <v>14</v>
      </c>
      <c r="AG111" t="s">
        <v>558</v>
      </c>
      <c r="AJ111" t="s">
        <v>5</v>
      </c>
      <c r="AL111">
        <v>261317</v>
      </c>
      <c r="AM111">
        <v>6656077</v>
      </c>
      <c r="AN111" s="4">
        <v>261000</v>
      </c>
      <c r="AO111" s="4">
        <v>6657000</v>
      </c>
      <c r="AP111" s="1">
        <v>99999</v>
      </c>
      <c r="AT111" s="5" t="s">
        <v>844</v>
      </c>
      <c r="AU111">
        <v>101249</v>
      </c>
      <c r="AW111" s="6" t="s">
        <v>13</v>
      </c>
      <c r="AX111">
        <v>1</v>
      </c>
      <c r="AY111" t="s">
        <v>14</v>
      </c>
      <c r="AZ111" t="s">
        <v>710</v>
      </c>
      <c r="BA111" t="s">
        <v>842</v>
      </c>
      <c r="BB111">
        <v>40</v>
      </c>
      <c r="BC111" t="s">
        <v>553</v>
      </c>
      <c r="BG111" s="9" t="s">
        <v>561</v>
      </c>
      <c r="BI111">
        <v>4</v>
      </c>
      <c r="BJ111">
        <v>922</v>
      </c>
      <c r="BK111">
        <v>110612</v>
      </c>
      <c r="BL111" t="s">
        <v>845</v>
      </c>
      <c r="BM111">
        <v>1</v>
      </c>
      <c r="BN111" t="s">
        <v>845</v>
      </c>
      <c r="BO111" s="9">
        <v>9</v>
      </c>
      <c r="BT111" t="s">
        <v>846</v>
      </c>
      <c r="BU111" t="s">
        <v>847</v>
      </c>
      <c r="BV111" t="s">
        <v>565</v>
      </c>
      <c r="BW111" t="s">
        <v>634</v>
      </c>
      <c r="BX111">
        <v>539081</v>
      </c>
    </row>
    <row r="112" spans="1:76" x14ac:dyDescent="0.25">
      <c r="A112">
        <v>367286</v>
      </c>
      <c r="B112">
        <v>320625</v>
      </c>
      <c r="F112" t="s">
        <v>0</v>
      </c>
      <c r="G112" t="s">
        <v>21</v>
      </c>
      <c r="H112" t="s">
        <v>848</v>
      </c>
      <c r="I112" s="8" t="str">
        <f t="shared" ref="I112:I120" si="5">HYPERLINK(AT112,"Hb")</f>
        <v>Hb</v>
      </c>
      <c r="K112">
        <v>1</v>
      </c>
      <c r="L112" t="s">
        <v>4</v>
      </c>
      <c r="M112">
        <v>101249</v>
      </c>
      <c r="N112" t="s">
        <v>5</v>
      </c>
      <c r="O112" t="s">
        <v>5</v>
      </c>
      <c r="U112" t="s">
        <v>706</v>
      </c>
      <c r="V112" s="10">
        <v>3</v>
      </c>
      <c r="W112" t="s">
        <v>634</v>
      </c>
      <c r="X112" t="s">
        <v>634</v>
      </c>
      <c r="Y112" s="2" t="s">
        <v>305</v>
      </c>
      <c r="Z112" s="3">
        <v>2</v>
      </c>
      <c r="AA112" s="4">
        <v>301</v>
      </c>
      <c r="AB112" s="4" t="s">
        <v>634</v>
      </c>
      <c r="AC112" t="s">
        <v>797</v>
      </c>
      <c r="AD112">
        <v>1953</v>
      </c>
      <c r="AE112">
        <v>9</v>
      </c>
      <c r="AF112">
        <v>17</v>
      </c>
      <c r="AG112" t="s">
        <v>849</v>
      </c>
      <c r="AH112" t="s">
        <v>849</v>
      </c>
      <c r="AJ112" t="s">
        <v>5</v>
      </c>
      <c r="AK112" t="s">
        <v>11</v>
      </c>
      <c r="AL112">
        <v>261317</v>
      </c>
      <c r="AM112">
        <v>6656077</v>
      </c>
      <c r="AN112" s="4">
        <v>261000</v>
      </c>
      <c r="AO112" s="4">
        <v>6657000</v>
      </c>
      <c r="AP112">
        <v>20057</v>
      </c>
      <c r="AR112">
        <v>8</v>
      </c>
      <c r="AT112" t="s">
        <v>850</v>
      </c>
      <c r="AU112">
        <v>101249</v>
      </c>
      <c r="AW112" s="6" t="s">
        <v>13</v>
      </c>
      <c r="AX112">
        <v>1</v>
      </c>
      <c r="AY112" t="s">
        <v>14</v>
      </c>
      <c r="AZ112" t="s">
        <v>710</v>
      </c>
      <c r="BA112" t="s">
        <v>851</v>
      </c>
      <c r="BB112">
        <v>8</v>
      </c>
      <c r="BC112" t="s">
        <v>30</v>
      </c>
      <c r="BD112" t="s">
        <v>31</v>
      </c>
      <c r="BE112">
        <v>1</v>
      </c>
      <c r="BF112" s="5">
        <v>41677</v>
      </c>
      <c r="BG112" s="7" t="s">
        <v>19</v>
      </c>
      <c r="BI112">
        <v>3</v>
      </c>
      <c r="BJ112">
        <v>491726</v>
      </c>
      <c r="BK112">
        <v>110613</v>
      </c>
      <c r="BL112" t="s">
        <v>852</v>
      </c>
      <c r="BN112" t="s">
        <v>853</v>
      </c>
      <c r="BX112">
        <v>367286</v>
      </c>
    </row>
    <row r="113" spans="1:76" x14ac:dyDescent="0.25">
      <c r="A113">
        <v>367281</v>
      </c>
      <c r="B113">
        <v>320619</v>
      </c>
      <c r="F113" t="s">
        <v>0</v>
      </c>
      <c r="G113" t="s">
        <v>21</v>
      </c>
      <c r="H113" t="s">
        <v>854</v>
      </c>
      <c r="I113" s="8" t="str">
        <f t="shared" si="5"/>
        <v>Hb</v>
      </c>
      <c r="K113">
        <v>1</v>
      </c>
      <c r="L113" t="s">
        <v>4</v>
      </c>
      <c r="M113">
        <v>101249</v>
      </c>
      <c r="N113" t="s">
        <v>5</v>
      </c>
      <c r="O113" t="s">
        <v>5</v>
      </c>
      <c r="U113" t="s">
        <v>706</v>
      </c>
      <c r="V113" s="10">
        <v>3</v>
      </c>
      <c r="W113" t="s">
        <v>634</v>
      </c>
      <c r="X113" t="s">
        <v>634</v>
      </c>
      <c r="Y113" s="2" t="s">
        <v>305</v>
      </c>
      <c r="Z113" s="3">
        <v>2</v>
      </c>
      <c r="AA113" s="4">
        <v>301</v>
      </c>
      <c r="AB113" s="4" t="s">
        <v>634</v>
      </c>
      <c r="AC113" t="s">
        <v>855</v>
      </c>
      <c r="AD113">
        <v>1969</v>
      </c>
      <c r="AE113">
        <v>6</v>
      </c>
      <c r="AF113">
        <v>13</v>
      </c>
      <c r="AG113" t="s">
        <v>784</v>
      </c>
      <c r="AH113" t="s">
        <v>784</v>
      </c>
      <c r="AJ113" t="s">
        <v>5</v>
      </c>
      <c r="AK113" t="s">
        <v>11</v>
      </c>
      <c r="AL113">
        <v>261317</v>
      </c>
      <c r="AM113">
        <v>6656077</v>
      </c>
      <c r="AN113" s="4">
        <v>261000</v>
      </c>
      <c r="AO113" s="4">
        <v>6657000</v>
      </c>
      <c r="AP113">
        <v>20057</v>
      </c>
      <c r="AR113">
        <v>8</v>
      </c>
      <c r="AT113" t="s">
        <v>856</v>
      </c>
      <c r="AU113">
        <v>101249</v>
      </c>
      <c r="AW113" s="6" t="s">
        <v>13</v>
      </c>
      <c r="AX113">
        <v>1</v>
      </c>
      <c r="AY113" t="s">
        <v>14</v>
      </c>
      <c r="AZ113" t="s">
        <v>710</v>
      </c>
      <c r="BA113" t="s">
        <v>857</v>
      </c>
      <c r="BB113">
        <v>8</v>
      </c>
      <c r="BC113" t="s">
        <v>30</v>
      </c>
      <c r="BD113" t="s">
        <v>31</v>
      </c>
      <c r="BE113">
        <v>1</v>
      </c>
      <c r="BF113" s="5">
        <v>41677</v>
      </c>
      <c r="BG113" s="7" t="s">
        <v>19</v>
      </c>
      <c r="BI113">
        <v>3</v>
      </c>
      <c r="BJ113">
        <v>491720</v>
      </c>
      <c r="BK113">
        <v>110619</v>
      </c>
      <c r="BL113" t="s">
        <v>858</v>
      </c>
      <c r="BN113" t="s">
        <v>859</v>
      </c>
      <c r="BX113">
        <v>367281</v>
      </c>
    </row>
    <row r="114" spans="1:76" x14ac:dyDescent="0.25">
      <c r="A114">
        <v>365494</v>
      </c>
      <c r="B114">
        <v>295840</v>
      </c>
      <c r="F114" t="s">
        <v>0</v>
      </c>
      <c r="G114" t="s">
        <v>21</v>
      </c>
      <c r="H114" t="s">
        <v>860</v>
      </c>
      <c r="I114" s="8" t="str">
        <f t="shared" si="5"/>
        <v>Hb</v>
      </c>
      <c r="K114">
        <v>1</v>
      </c>
      <c r="L114" t="s">
        <v>4</v>
      </c>
      <c r="M114">
        <v>101249</v>
      </c>
      <c r="N114" t="s">
        <v>5</v>
      </c>
      <c r="O114" t="s">
        <v>5</v>
      </c>
      <c r="U114" t="s">
        <v>706</v>
      </c>
      <c r="V114" s="10">
        <v>3</v>
      </c>
      <c r="W114" t="s">
        <v>634</v>
      </c>
      <c r="X114" t="s">
        <v>634</v>
      </c>
      <c r="Y114" s="2" t="s">
        <v>305</v>
      </c>
      <c r="Z114" s="3">
        <v>2</v>
      </c>
      <c r="AA114" s="4">
        <v>301</v>
      </c>
      <c r="AB114" s="4" t="s">
        <v>634</v>
      </c>
      <c r="AC114" t="s">
        <v>861</v>
      </c>
      <c r="AD114">
        <v>1969</v>
      </c>
      <c r="AE114">
        <v>7</v>
      </c>
      <c r="AF114">
        <v>18</v>
      </c>
      <c r="AG114" t="s">
        <v>862</v>
      </c>
      <c r="AH114" t="s">
        <v>149</v>
      </c>
      <c r="AJ114" t="s">
        <v>5</v>
      </c>
      <c r="AK114" t="s">
        <v>11</v>
      </c>
      <c r="AL114">
        <v>261317</v>
      </c>
      <c r="AM114">
        <v>6656077</v>
      </c>
      <c r="AN114" s="4">
        <v>261000</v>
      </c>
      <c r="AO114" s="4">
        <v>6657000</v>
      </c>
      <c r="AP114">
        <v>20057</v>
      </c>
      <c r="AR114">
        <v>8</v>
      </c>
      <c r="AT114" t="s">
        <v>863</v>
      </c>
      <c r="AU114">
        <v>101249</v>
      </c>
      <c r="AW114" s="6" t="s">
        <v>13</v>
      </c>
      <c r="AX114">
        <v>1</v>
      </c>
      <c r="AY114" t="s">
        <v>14</v>
      </c>
      <c r="AZ114" t="s">
        <v>710</v>
      </c>
      <c r="BA114" t="s">
        <v>864</v>
      </c>
      <c r="BB114">
        <v>8</v>
      </c>
      <c r="BC114" t="s">
        <v>30</v>
      </c>
      <c r="BD114" t="s">
        <v>31</v>
      </c>
      <c r="BE114">
        <v>1</v>
      </c>
      <c r="BF114" s="5">
        <v>39546</v>
      </c>
      <c r="BG114" s="7" t="s">
        <v>19</v>
      </c>
      <c r="BI114">
        <v>3</v>
      </c>
      <c r="BJ114">
        <v>469199</v>
      </c>
      <c r="BK114">
        <v>110618</v>
      </c>
      <c r="BL114" t="s">
        <v>865</v>
      </c>
      <c r="BN114" t="s">
        <v>866</v>
      </c>
      <c r="BX114">
        <v>365494</v>
      </c>
    </row>
    <row r="115" spans="1:76" x14ac:dyDescent="0.25">
      <c r="A115">
        <v>367284</v>
      </c>
      <c r="B115">
        <v>320623</v>
      </c>
      <c r="F115" t="s">
        <v>0</v>
      </c>
      <c r="G115" t="s">
        <v>21</v>
      </c>
      <c r="H115" t="s">
        <v>867</v>
      </c>
      <c r="I115" s="8" t="str">
        <f t="shared" si="5"/>
        <v>Hb</v>
      </c>
      <c r="K115">
        <v>1</v>
      </c>
      <c r="L115" t="s">
        <v>4</v>
      </c>
      <c r="M115">
        <v>101249</v>
      </c>
      <c r="N115" t="s">
        <v>5</v>
      </c>
      <c r="O115" t="s">
        <v>5</v>
      </c>
      <c r="U115" t="s">
        <v>706</v>
      </c>
      <c r="V115" s="10">
        <v>3</v>
      </c>
      <c r="W115" t="s">
        <v>634</v>
      </c>
      <c r="X115" t="s">
        <v>634</v>
      </c>
      <c r="Y115" s="2" t="s">
        <v>305</v>
      </c>
      <c r="Z115" s="3">
        <v>2</v>
      </c>
      <c r="AA115" s="4">
        <v>301</v>
      </c>
      <c r="AB115" s="4" t="s">
        <v>634</v>
      </c>
      <c r="AC115" t="s">
        <v>868</v>
      </c>
      <c r="AD115">
        <v>1969</v>
      </c>
      <c r="AE115">
        <v>8</v>
      </c>
      <c r="AF115">
        <v>28</v>
      </c>
      <c r="AG115" t="s">
        <v>369</v>
      </c>
      <c r="AH115" t="s">
        <v>791</v>
      </c>
      <c r="AJ115" t="s">
        <v>5</v>
      </c>
      <c r="AK115" t="s">
        <v>11</v>
      </c>
      <c r="AL115">
        <v>261317</v>
      </c>
      <c r="AM115">
        <v>6656077</v>
      </c>
      <c r="AN115" s="4">
        <v>261000</v>
      </c>
      <c r="AO115" s="4">
        <v>6657000</v>
      </c>
      <c r="AP115">
        <v>20057</v>
      </c>
      <c r="AR115">
        <v>8</v>
      </c>
      <c r="AS115" t="s">
        <v>263</v>
      </c>
      <c r="AT115" t="s">
        <v>869</v>
      </c>
      <c r="AU115">
        <v>101249</v>
      </c>
      <c r="AW115" s="6" t="s">
        <v>13</v>
      </c>
      <c r="AX115">
        <v>1</v>
      </c>
      <c r="AY115" t="s">
        <v>14</v>
      </c>
      <c r="AZ115" t="s">
        <v>710</v>
      </c>
      <c r="BA115" t="s">
        <v>870</v>
      </c>
      <c r="BB115">
        <v>8</v>
      </c>
      <c r="BC115" t="s">
        <v>30</v>
      </c>
      <c r="BD115" t="s">
        <v>31</v>
      </c>
      <c r="BE115">
        <v>1</v>
      </c>
      <c r="BF115" s="5">
        <v>41677</v>
      </c>
      <c r="BG115" s="7" t="s">
        <v>19</v>
      </c>
      <c r="BI115">
        <v>3</v>
      </c>
      <c r="BJ115">
        <v>491724</v>
      </c>
      <c r="BK115">
        <v>110620</v>
      </c>
      <c r="BL115" t="s">
        <v>871</v>
      </c>
      <c r="BN115" t="s">
        <v>872</v>
      </c>
      <c r="BX115">
        <v>367284</v>
      </c>
    </row>
    <row r="116" spans="1:76" x14ac:dyDescent="0.25">
      <c r="A116">
        <v>367267</v>
      </c>
      <c r="B116">
        <v>320603</v>
      </c>
      <c r="F116" t="s">
        <v>0</v>
      </c>
      <c r="G116" t="s">
        <v>21</v>
      </c>
      <c r="H116" t="s">
        <v>873</v>
      </c>
      <c r="I116" s="8" t="str">
        <f t="shared" si="5"/>
        <v>Hb</v>
      </c>
      <c r="K116">
        <v>1</v>
      </c>
      <c r="L116" t="s">
        <v>4</v>
      </c>
      <c r="M116">
        <v>101249</v>
      </c>
      <c r="N116" t="s">
        <v>5</v>
      </c>
      <c r="O116" t="s">
        <v>5</v>
      </c>
      <c r="U116" t="s">
        <v>706</v>
      </c>
      <c r="V116" s="10">
        <v>3</v>
      </c>
      <c r="W116" t="s">
        <v>634</v>
      </c>
      <c r="X116" t="s">
        <v>634</v>
      </c>
      <c r="Y116" s="2" t="s">
        <v>305</v>
      </c>
      <c r="Z116" s="3">
        <v>2</v>
      </c>
      <c r="AA116" s="4">
        <v>301</v>
      </c>
      <c r="AB116" s="4" t="s">
        <v>634</v>
      </c>
      <c r="AC116" t="s">
        <v>874</v>
      </c>
      <c r="AD116">
        <v>1970</v>
      </c>
      <c r="AE116">
        <v>7</v>
      </c>
      <c r="AF116">
        <v>1</v>
      </c>
      <c r="AG116" t="s">
        <v>784</v>
      </c>
      <c r="AH116" t="s">
        <v>369</v>
      </c>
      <c r="AJ116" t="s">
        <v>5</v>
      </c>
      <c r="AK116" t="s">
        <v>11</v>
      </c>
      <c r="AL116">
        <v>261317</v>
      </c>
      <c r="AM116">
        <v>6656077</v>
      </c>
      <c r="AN116" s="4">
        <v>261000</v>
      </c>
      <c r="AO116" s="4">
        <v>6657000</v>
      </c>
      <c r="AP116">
        <v>20057</v>
      </c>
      <c r="AR116">
        <v>8</v>
      </c>
      <c r="AT116" t="s">
        <v>875</v>
      </c>
      <c r="AU116">
        <v>101249</v>
      </c>
      <c r="AW116" s="6" t="s">
        <v>13</v>
      </c>
      <c r="AX116">
        <v>1</v>
      </c>
      <c r="AY116" t="s">
        <v>14</v>
      </c>
      <c r="AZ116" t="s">
        <v>710</v>
      </c>
      <c r="BA116" t="s">
        <v>876</v>
      </c>
      <c r="BB116">
        <v>8</v>
      </c>
      <c r="BC116" t="s">
        <v>30</v>
      </c>
      <c r="BD116" t="s">
        <v>31</v>
      </c>
      <c r="BE116">
        <v>1</v>
      </c>
      <c r="BF116" s="5">
        <v>41677</v>
      </c>
      <c r="BG116" s="7" t="s">
        <v>19</v>
      </c>
      <c r="BI116">
        <v>3</v>
      </c>
      <c r="BJ116">
        <v>491704</v>
      </c>
      <c r="BK116">
        <v>110621</v>
      </c>
      <c r="BL116" t="s">
        <v>877</v>
      </c>
      <c r="BN116" t="s">
        <v>878</v>
      </c>
      <c r="BX116">
        <v>367267</v>
      </c>
    </row>
    <row r="117" spans="1:76" x14ac:dyDescent="0.25">
      <c r="A117">
        <v>367282</v>
      </c>
      <c r="B117">
        <v>320620</v>
      </c>
      <c r="F117" t="s">
        <v>0</v>
      </c>
      <c r="G117" t="s">
        <v>21</v>
      </c>
      <c r="H117" t="s">
        <v>879</v>
      </c>
      <c r="I117" s="8" t="str">
        <f t="shared" si="5"/>
        <v>Hb</v>
      </c>
      <c r="K117">
        <v>1</v>
      </c>
      <c r="L117" t="s">
        <v>4</v>
      </c>
      <c r="M117">
        <v>101249</v>
      </c>
      <c r="N117" t="s">
        <v>5</v>
      </c>
      <c r="O117" t="s">
        <v>5</v>
      </c>
      <c r="U117" t="s">
        <v>706</v>
      </c>
      <c r="V117" s="10">
        <v>3</v>
      </c>
      <c r="W117" t="s">
        <v>634</v>
      </c>
      <c r="X117" t="s">
        <v>634</v>
      </c>
      <c r="Y117" s="2" t="s">
        <v>305</v>
      </c>
      <c r="Z117" s="3">
        <v>2</v>
      </c>
      <c r="AA117" s="4">
        <v>301</v>
      </c>
      <c r="AB117" s="4" t="s">
        <v>634</v>
      </c>
      <c r="AC117" t="s">
        <v>880</v>
      </c>
      <c r="AD117">
        <v>1970</v>
      </c>
      <c r="AE117">
        <v>7</v>
      </c>
      <c r="AF117">
        <v>1</v>
      </c>
      <c r="AG117" t="s">
        <v>784</v>
      </c>
      <c r="AH117" t="s">
        <v>784</v>
      </c>
      <c r="AJ117" t="s">
        <v>5</v>
      </c>
      <c r="AK117" t="s">
        <v>11</v>
      </c>
      <c r="AL117">
        <v>261317</v>
      </c>
      <c r="AM117">
        <v>6656077</v>
      </c>
      <c r="AN117" s="4">
        <v>261000</v>
      </c>
      <c r="AO117" s="4">
        <v>6657000</v>
      </c>
      <c r="AP117">
        <v>20057</v>
      </c>
      <c r="AR117">
        <v>8</v>
      </c>
      <c r="AT117" t="s">
        <v>881</v>
      </c>
      <c r="AU117">
        <v>101249</v>
      </c>
      <c r="AW117" s="6" t="s">
        <v>13</v>
      </c>
      <c r="AX117">
        <v>1</v>
      </c>
      <c r="AY117" t="s">
        <v>14</v>
      </c>
      <c r="AZ117" t="s">
        <v>710</v>
      </c>
      <c r="BA117" t="s">
        <v>882</v>
      </c>
      <c r="BB117">
        <v>8</v>
      </c>
      <c r="BC117" t="s">
        <v>30</v>
      </c>
      <c r="BD117" t="s">
        <v>31</v>
      </c>
      <c r="BE117">
        <v>1</v>
      </c>
      <c r="BF117" s="5">
        <v>41677</v>
      </c>
      <c r="BG117" s="7" t="s">
        <v>19</v>
      </c>
      <c r="BI117">
        <v>3</v>
      </c>
      <c r="BJ117">
        <v>491721</v>
      </c>
      <c r="BK117">
        <v>110623</v>
      </c>
      <c r="BL117" t="s">
        <v>883</v>
      </c>
      <c r="BN117" t="s">
        <v>884</v>
      </c>
      <c r="BX117">
        <v>367282</v>
      </c>
    </row>
    <row r="118" spans="1:76" x14ac:dyDescent="0.25">
      <c r="A118">
        <v>367274</v>
      </c>
      <c r="B118">
        <v>320611</v>
      </c>
      <c r="F118" t="s">
        <v>0</v>
      </c>
      <c r="G118" t="s">
        <v>21</v>
      </c>
      <c r="H118" t="s">
        <v>885</v>
      </c>
      <c r="I118" s="8" t="str">
        <f t="shared" si="5"/>
        <v>Hb</v>
      </c>
      <c r="K118">
        <v>1</v>
      </c>
      <c r="L118" t="s">
        <v>4</v>
      </c>
      <c r="M118">
        <v>101249</v>
      </c>
      <c r="N118" t="s">
        <v>5</v>
      </c>
      <c r="O118" t="s">
        <v>5</v>
      </c>
      <c r="U118" t="s">
        <v>706</v>
      </c>
      <c r="V118" s="10">
        <v>3</v>
      </c>
      <c r="W118" t="s">
        <v>634</v>
      </c>
      <c r="X118" t="s">
        <v>634</v>
      </c>
      <c r="Y118" s="2" t="s">
        <v>305</v>
      </c>
      <c r="Z118" s="3">
        <v>2</v>
      </c>
      <c r="AA118" s="4">
        <v>301</v>
      </c>
      <c r="AB118" s="4" t="s">
        <v>634</v>
      </c>
      <c r="AC118" t="s">
        <v>886</v>
      </c>
      <c r="AD118">
        <v>1970</v>
      </c>
      <c r="AE118">
        <v>9</v>
      </c>
      <c r="AF118">
        <v>21</v>
      </c>
      <c r="AG118" t="s">
        <v>784</v>
      </c>
      <c r="AH118" t="s">
        <v>369</v>
      </c>
      <c r="AJ118" t="s">
        <v>5</v>
      </c>
      <c r="AK118" t="s">
        <v>11</v>
      </c>
      <c r="AL118">
        <v>261317</v>
      </c>
      <c r="AM118">
        <v>6656077</v>
      </c>
      <c r="AN118" s="4">
        <v>261000</v>
      </c>
      <c r="AO118" s="4">
        <v>6657000</v>
      </c>
      <c r="AP118">
        <v>20057</v>
      </c>
      <c r="AR118">
        <v>8</v>
      </c>
      <c r="AS118" t="s">
        <v>887</v>
      </c>
      <c r="AT118" t="s">
        <v>888</v>
      </c>
      <c r="AU118">
        <v>101249</v>
      </c>
      <c r="AW118" s="6" t="s">
        <v>13</v>
      </c>
      <c r="AX118">
        <v>1</v>
      </c>
      <c r="AY118" t="s">
        <v>14</v>
      </c>
      <c r="AZ118" t="s">
        <v>710</v>
      </c>
      <c r="BA118" t="s">
        <v>889</v>
      </c>
      <c r="BB118">
        <v>8</v>
      </c>
      <c r="BC118" t="s">
        <v>30</v>
      </c>
      <c r="BD118" t="s">
        <v>31</v>
      </c>
      <c r="BE118">
        <v>1</v>
      </c>
      <c r="BF118" s="5">
        <v>41677</v>
      </c>
      <c r="BG118" s="7" t="s">
        <v>19</v>
      </c>
      <c r="BI118">
        <v>3</v>
      </c>
      <c r="BJ118">
        <v>491712</v>
      </c>
      <c r="BK118">
        <v>110622</v>
      </c>
      <c r="BL118" t="s">
        <v>890</v>
      </c>
      <c r="BN118" t="s">
        <v>891</v>
      </c>
      <c r="BX118">
        <v>367274</v>
      </c>
    </row>
    <row r="119" spans="1:76" x14ac:dyDescent="0.25">
      <c r="A119">
        <v>367283</v>
      </c>
      <c r="B119">
        <v>320622</v>
      </c>
      <c r="F119" t="s">
        <v>0</v>
      </c>
      <c r="G119" t="s">
        <v>21</v>
      </c>
      <c r="H119" t="s">
        <v>892</v>
      </c>
      <c r="I119" s="8" t="str">
        <f t="shared" si="5"/>
        <v>Hb</v>
      </c>
      <c r="K119">
        <v>1</v>
      </c>
      <c r="L119" t="s">
        <v>4</v>
      </c>
      <c r="M119">
        <v>101249</v>
      </c>
      <c r="N119" t="s">
        <v>5</v>
      </c>
      <c r="O119" t="s">
        <v>5</v>
      </c>
      <c r="U119" t="s">
        <v>706</v>
      </c>
      <c r="V119" s="10">
        <v>3</v>
      </c>
      <c r="W119" t="s">
        <v>634</v>
      </c>
      <c r="X119" t="s">
        <v>634</v>
      </c>
      <c r="Y119" s="2" t="s">
        <v>305</v>
      </c>
      <c r="Z119" s="3">
        <v>2</v>
      </c>
      <c r="AA119" s="4">
        <v>301</v>
      </c>
      <c r="AB119" s="4" t="s">
        <v>634</v>
      </c>
      <c r="AC119" t="s">
        <v>893</v>
      </c>
      <c r="AD119">
        <v>1971</v>
      </c>
      <c r="AE119">
        <v>7</v>
      </c>
      <c r="AF119">
        <v>10</v>
      </c>
      <c r="AG119" t="s">
        <v>369</v>
      </c>
      <c r="AH119" t="s">
        <v>369</v>
      </c>
      <c r="AJ119" t="s">
        <v>5</v>
      </c>
      <c r="AK119" t="s">
        <v>11</v>
      </c>
      <c r="AL119">
        <v>261317</v>
      </c>
      <c r="AM119">
        <v>6656077</v>
      </c>
      <c r="AN119" s="4">
        <v>261000</v>
      </c>
      <c r="AO119" s="4">
        <v>6657000</v>
      </c>
      <c r="AP119">
        <v>20057</v>
      </c>
      <c r="AR119">
        <v>8</v>
      </c>
      <c r="AS119" t="s">
        <v>263</v>
      </c>
      <c r="AT119" t="s">
        <v>894</v>
      </c>
      <c r="AU119">
        <v>101249</v>
      </c>
      <c r="AW119" s="6" t="s">
        <v>13</v>
      </c>
      <c r="AX119">
        <v>1</v>
      </c>
      <c r="AY119" t="s">
        <v>14</v>
      </c>
      <c r="AZ119" t="s">
        <v>710</v>
      </c>
      <c r="BA119" t="s">
        <v>895</v>
      </c>
      <c r="BB119">
        <v>8</v>
      </c>
      <c r="BC119" t="s">
        <v>30</v>
      </c>
      <c r="BD119" t="s">
        <v>31</v>
      </c>
      <c r="BE119">
        <v>1</v>
      </c>
      <c r="BF119" s="5">
        <v>41677</v>
      </c>
      <c r="BG119" s="7" t="s">
        <v>19</v>
      </c>
      <c r="BI119">
        <v>3</v>
      </c>
      <c r="BJ119">
        <v>491723</v>
      </c>
      <c r="BK119">
        <v>110625</v>
      </c>
      <c r="BL119" t="s">
        <v>896</v>
      </c>
      <c r="BN119" t="s">
        <v>897</v>
      </c>
      <c r="BX119">
        <v>367283</v>
      </c>
    </row>
    <row r="120" spans="1:76" x14ac:dyDescent="0.25">
      <c r="A120">
        <v>367285</v>
      </c>
      <c r="B120">
        <v>320624</v>
      </c>
      <c r="F120" t="s">
        <v>0</v>
      </c>
      <c r="G120" t="s">
        <v>21</v>
      </c>
      <c r="H120" t="s">
        <v>898</v>
      </c>
      <c r="I120" s="8" t="str">
        <f t="shared" si="5"/>
        <v>Hb</v>
      </c>
      <c r="K120">
        <v>1</v>
      </c>
      <c r="L120" t="s">
        <v>4</v>
      </c>
      <c r="M120">
        <v>101249</v>
      </c>
      <c r="N120" t="s">
        <v>5</v>
      </c>
      <c r="O120" t="s">
        <v>5</v>
      </c>
      <c r="U120" t="s">
        <v>706</v>
      </c>
      <c r="V120" s="10">
        <v>3</v>
      </c>
      <c r="W120" t="s">
        <v>634</v>
      </c>
      <c r="X120" t="s">
        <v>634</v>
      </c>
      <c r="Y120" s="2" t="s">
        <v>305</v>
      </c>
      <c r="Z120" s="3">
        <v>2</v>
      </c>
      <c r="AA120" s="4">
        <v>301</v>
      </c>
      <c r="AB120" s="4" t="s">
        <v>634</v>
      </c>
      <c r="AC120" t="s">
        <v>899</v>
      </c>
      <c r="AD120">
        <v>1981</v>
      </c>
      <c r="AE120">
        <v>8</v>
      </c>
      <c r="AF120">
        <v>23</v>
      </c>
      <c r="AG120" t="s">
        <v>360</v>
      </c>
      <c r="AH120" t="s">
        <v>360</v>
      </c>
      <c r="AJ120" t="s">
        <v>5</v>
      </c>
      <c r="AK120" t="s">
        <v>11</v>
      </c>
      <c r="AL120">
        <v>261317</v>
      </c>
      <c r="AM120">
        <v>6656077</v>
      </c>
      <c r="AN120" s="4">
        <v>261000</v>
      </c>
      <c r="AO120" s="4">
        <v>6657000</v>
      </c>
      <c r="AP120">
        <v>20057</v>
      </c>
      <c r="AR120">
        <v>8</v>
      </c>
      <c r="AT120" t="s">
        <v>900</v>
      </c>
      <c r="AU120">
        <v>101249</v>
      </c>
      <c r="AW120" s="6" t="s">
        <v>13</v>
      </c>
      <c r="AX120">
        <v>1</v>
      </c>
      <c r="AY120" t="s">
        <v>14</v>
      </c>
      <c r="AZ120" t="s">
        <v>710</v>
      </c>
      <c r="BA120" t="s">
        <v>901</v>
      </c>
      <c r="BB120">
        <v>8</v>
      </c>
      <c r="BC120" t="s">
        <v>30</v>
      </c>
      <c r="BD120" t="s">
        <v>31</v>
      </c>
      <c r="BE120">
        <v>1</v>
      </c>
      <c r="BF120" s="5">
        <v>41677</v>
      </c>
      <c r="BG120" s="7" t="s">
        <v>19</v>
      </c>
      <c r="BI120">
        <v>3</v>
      </c>
      <c r="BJ120">
        <v>491725</v>
      </c>
      <c r="BK120">
        <v>110626</v>
      </c>
      <c r="BL120" t="s">
        <v>902</v>
      </c>
      <c r="BN120" t="s">
        <v>903</v>
      </c>
      <c r="BX120">
        <v>367285</v>
      </c>
    </row>
    <row r="121" spans="1:76" x14ac:dyDescent="0.25">
      <c r="A121">
        <v>380557</v>
      </c>
      <c r="C121">
        <v>1</v>
      </c>
      <c r="D121">
        <v>1</v>
      </c>
      <c r="E121">
        <v>1</v>
      </c>
      <c r="F121" t="s">
        <v>0</v>
      </c>
      <c r="G121" t="s">
        <v>21</v>
      </c>
      <c r="H121" t="s">
        <v>904</v>
      </c>
      <c r="I121" t="s">
        <v>411</v>
      </c>
      <c r="K121">
        <v>1</v>
      </c>
      <c r="L121" t="s">
        <v>4</v>
      </c>
      <c r="M121">
        <v>101249</v>
      </c>
      <c r="N121" t="s">
        <v>5</v>
      </c>
      <c r="O121" t="s">
        <v>5</v>
      </c>
      <c r="U121" t="s">
        <v>905</v>
      </c>
      <c r="V121" s="1">
        <v>1</v>
      </c>
      <c r="W121" t="s">
        <v>634</v>
      </c>
      <c r="X121" t="s">
        <v>634</v>
      </c>
      <c r="Y121" s="2" t="s">
        <v>305</v>
      </c>
      <c r="Z121" s="3">
        <v>2</v>
      </c>
      <c r="AA121" s="4">
        <v>301</v>
      </c>
      <c r="AB121" s="4" t="s">
        <v>634</v>
      </c>
      <c r="AC121" t="s">
        <v>906</v>
      </c>
      <c r="AD121">
        <v>2015</v>
      </c>
      <c r="AE121">
        <v>6</v>
      </c>
      <c r="AF121">
        <v>19</v>
      </c>
      <c r="AG121" t="s">
        <v>10</v>
      </c>
      <c r="AH121" t="s">
        <v>10</v>
      </c>
      <c r="AJ121" t="s">
        <v>5</v>
      </c>
      <c r="AK121" t="s">
        <v>11</v>
      </c>
      <c r="AL121">
        <v>263176</v>
      </c>
      <c r="AM121">
        <v>6648812</v>
      </c>
      <c r="AN121" s="4">
        <v>263000</v>
      </c>
      <c r="AO121" s="4">
        <v>6649000</v>
      </c>
      <c r="AP121">
        <v>71</v>
      </c>
      <c r="AR121">
        <v>8</v>
      </c>
      <c r="AS121" t="s">
        <v>263</v>
      </c>
      <c r="AU121">
        <v>101249</v>
      </c>
      <c r="AW121" s="6" t="s">
        <v>13</v>
      </c>
      <c r="AX121">
        <v>1</v>
      </c>
      <c r="AY121" t="s">
        <v>14</v>
      </c>
      <c r="AZ121" t="s">
        <v>907</v>
      </c>
      <c r="BA121" t="s">
        <v>908</v>
      </c>
      <c r="BB121">
        <v>8</v>
      </c>
      <c r="BC121" t="s">
        <v>30</v>
      </c>
      <c r="BD121" t="s">
        <v>31</v>
      </c>
      <c r="BF121" s="5">
        <v>43881</v>
      </c>
      <c r="BG121" s="7" t="s">
        <v>19</v>
      </c>
      <c r="BI121">
        <v>3</v>
      </c>
      <c r="BJ121">
        <v>492757</v>
      </c>
      <c r="BL121" t="s">
        <v>909</v>
      </c>
      <c r="BN121" t="s">
        <v>910</v>
      </c>
      <c r="BX121">
        <v>380557</v>
      </c>
    </row>
    <row r="122" spans="1:76" x14ac:dyDescent="0.25">
      <c r="A122">
        <v>385651</v>
      </c>
      <c r="B122">
        <v>320599</v>
      </c>
      <c r="F122" t="s">
        <v>0</v>
      </c>
      <c r="G122" t="s">
        <v>21</v>
      </c>
      <c r="H122" t="s">
        <v>911</v>
      </c>
      <c r="I122" s="8" t="str">
        <f>HYPERLINK(AT122,"Hb")</f>
        <v>Hb</v>
      </c>
      <c r="K122">
        <v>1</v>
      </c>
      <c r="L122" t="s">
        <v>4</v>
      </c>
      <c r="M122">
        <v>101249</v>
      </c>
      <c r="N122" t="s">
        <v>5</v>
      </c>
      <c r="O122" t="s">
        <v>5</v>
      </c>
      <c r="U122" t="s">
        <v>912</v>
      </c>
      <c r="V122" s="1">
        <v>1</v>
      </c>
      <c r="W122" t="s">
        <v>634</v>
      </c>
      <c r="X122" t="s">
        <v>634</v>
      </c>
      <c r="Y122" s="2" t="s">
        <v>305</v>
      </c>
      <c r="Z122" s="3">
        <v>2</v>
      </c>
      <c r="AA122" s="4">
        <v>301</v>
      </c>
      <c r="AB122" s="4" t="s">
        <v>634</v>
      </c>
      <c r="AC122" t="s">
        <v>913</v>
      </c>
      <c r="AD122">
        <v>1915</v>
      </c>
      <c r="AE122">
        <v>6</v>
      </c>
      <c r="AF122">
        <v>19</v>
      </c>
      <c r="AG122" t="s">
        <v>914</v>
      </c>
      <c r="AH122" t="s">
        <v>914</v>
      </c>
      <c r="AJ122" t="s">
        <v>5</v>
      </c>
      <c r="AK122" t="s">
        <v>11</v>
      </c>
      <c r="AL122">
        <v>263915</v>
      </c>
      <c r="AM122">
        <v>6652126</v>
      </c>
      <c r="AN122" s="4">
        <v>263000</v>
      </c>
      <c r="AO122" s="4">
        <v>6653000</v>
      </c>
      <c r="AP122">
        <v>1000</v>
      </c>
      <c r="AR122">
        <v>8</v>
      </c>
      <c r="AS122" t="s">
        <v>26</v>
      </c>
      <c r="AT122" t="s">
        <v>915</v>
      </c>
      <c r="AU122">
        <v>101249</v>
      </c>
      <c r="AW122" s="6" t="s">
        <v>13</v>
      </c>
      <c r="AX122">
        <v>1</v>
      </c>
      <c r="AY122" t="s">
        <v>14</v>
      </c>
      <c r="AZ122" t="s">
        <v>916</v>
      </c>
      <c r="BA122" t="s">
        <v>917</v>
      </c>
      <c r="BB122">
        <v>8</v>
      </c>
      <c r="BC122" t="s">
        <v>30</v>
      </c>
      <c r="BD122" t="s">
        <v>31</v>
      </c>
      <c r="BE122">
        <v>1</v>
      </c>
      <c r="BF122" s="5">
        <v>44460</v>
      </c>
      <c r="BG122" s="7" t="s">
        <v>19</v>
      </c>
      <c r="BI122">
        <v>3</v>
      </c>
      <c r="BJ122">
        <v>491700</v>
      </c>
      <c r="BK122">
        <v>110583</v>
      </c>
      <c r="BL122" t="s">
        <v>918</v>
      </c>
      <c r="BN122" t="s">
        <v>919</v>
      </c>
      <c r="BX122">
        <v>385651</v>
      </c>
    </row>
    <row r="123" spans="1:76" x14ac:dyDescent="0.25">
      <c r="A123">
        <v>385650</v>
      </c>
      <c r="B123">
        <v>320598</v>
      </c>
      <c r="F123" t="s">
        <v>0</v>
      </c>
      <c r="G123" t="s">
        <v>21</v>
      </c>
      <c r="H123" t="s">
        <v>920</v>
      </c>
      <c r="I123" s="8" t="str">
        <f>HYPERLINK(AT123,"Hb")</f>
        <v>Hb</v>
      </c>
      <c r="K123">
        <v>1</v>
      </c>
      <c r="L123" t="s">
        <v>4</v>
      </c>
      <c r="M123">
        <v>101249</v>
      </c>
      <c r="N123" t="s">
        <v>5</v>
      </c>
      <c r="O123" t="s">
        <v>5</v>
      </c>
      <c r="U123" t="s">
        <v>912</v>
      </c>
      <c r="V123" s="1">
        <v>1</v>
      </c>
      <c r="W123" t="s">
        <v>634</v>
      </c>
      <c r="X123" t="s">
        <v>634</v>
      </c>
      <c r="Y123" s="2" t="s">
        <v>305</v>
      </c>
      <c r="Z123" s="3">
        <v>2</v>
      </c>
      <c r="AA123" s="4">
        <v>301</v>
      </c>
      <c r="AB123" s="4" t="s">
        <v>634</v>
      </c>
      <c r="AC123" t="s">
        <v>921</v>
      </c>
      <c r="AD123">
        <v>1915</v>
      </c>
      <c r="AE123">
        <v>6</v>
      </c>
      <c r="AF123">
        <v>28</v>
      </c>
      <c r="AG123" t="s">
        <v>922</v>
      </c>
      <c r="AH123" t="s">
        <v>922</v>
      </c>
      <c r="AJ123" t="s">
        <v>5</v>
      </c>
      <c r="AK123" t="s">
        <v>11</v>
      </c>
      <c r="AL123">
        <v>263915</v>
      </c>
      <c r="AM123">
        <v>6652126</v>
      </c>
      <c r="AN123" s="4">
        <v>263000</v>
      </c>
      <c r="AO123" s="4">
        <v>6653000</v>
      </c>
      <c r="AP123">
        <v>1000</v>
      </c>
      <c r="AR123">
        <v>8</v>
      </c>
      <c r="AS123" t="s">
        <v>26</v>
      </c>
      <c r="AT123" t="s">
        <v>923</v>
      </c>
      <c r="AU123">
        <v>101249</v>
      </c>
      <c r="AW123" s="6" t="s">
        <v>13</v>
      </c>
      <c r="AX123">
        <v>1</v>
      </c>
      <c r="AY123" t="s">
        <v>14</v>
      </c>
      <c r="AZ123" t="s">
        <v>916</v>
      </c>
      <c r="BA123" t="s">
        <v>924</v>
      </c>
      <c r="BB123">
        <v>8</v>
      </c>
      <c r="BC123" t="s">
        <v>30</v>
      </c>
      <c r="BD123" t="s">
        <v>31</v>
      </c>
      <c r="BE123">
        <v>1</v>
      </c>
      <c r="BF123" s="5">
        <v>44460</v>
      </c>
      <c r="BG123" s="7" t="s">
        <v>19</v>
      </c>
      <c r="BI123">
        <v>3</v>
      </c>
      <c r="BJ123">
        <v>491699</v>
      </c>
      <c r="BK123">
        <v>110582</v>
      </c>
      <c r="BL123" t="s">
        <v>925</v>
      </c>
      <c r="BN123" t="s">
        <v>926</v>
      </c>
      <c r="BX123">
        <v>385650</v>
      </c>
    </row>
    <row r="124" spans="1:76" x14ac:dyDescent="0.25">
      <c r="A124">
        <v>385649</v>
      </c>
      <c r="B124">
        <v>320597</v>
      </c>
      <c r="F124" t="s">
        <v>0</v>
      </c>
      <c r="G124" t="s">
        <v>21</v>
      </c>
      <c r="H124" t="s">
        <v>927</v>
      </c>
      <c r="I124" s="8" t="str">
        <f>HYPERLINK(AT124,"Hb")</f>
        <v>Hb</v>
      </c>
      <c r="K124">
        <v>1</v>
      </c>
      <c r="L124" t="s">
        <v>4</v>
      </c>
      <c r="M124">
        <v>101249</v>
      </c>
      <c r="N124" t="s">
        <v>5</v>
      </c>
      <c r="O124" t="s">
        <v>5</v>
      </c>
      <c r="U124" t="s">
        <v>912</v>
      </c>
      <c r="V124" s="1">
        <v>1</v>
      </c>
      <c r="W124" t="s">
        <v>634</v>
      </c>
      <c r="X124" t="s">
        <v>634</v>
      </c>
      <c r="Y124" s="2" t="s">
        <v>305</v>
      </c>
      <c r="Z124" s="3">
        <v>2</v>
      </c>
      <c r="AA124" s="4">
        <v>301</v>
      </c>
      <c r="AB124" s="4" t="s">
        <v>634</v>
      </c>
      <c r="AC124" t="s">
        <v>928</v>
      </c>
      <c r="AD124">
        <v>1915</v>
      </c>
      <c r="AE124">
        <v>8</v>
      </c>
      <c r="AF124">
        <v>20</v>
      </c>
      <c r="AG124" t="s">
        <v>244</v>
      </c>
      <c r="AH124" t="s">
        <v>244</v>
      </c>
      <c r="AJ124" t="s">
        <v>5</v>
      </c>
      <c r="AK124" t="s">
        <v>11</v>
      </c>
      <c r="AL124">
        <v>263915</v>
      </c>
      <c r="AM124">
        <v>6652126</v>
      </c>
      <c r="AN124" s="4">
        <v>263000</v>
      </c>
      <c r="AO124" s="4">
        <v>6653000</v>
      </c>
      <c r="AP124">
        <v>1000</v>
      </c>
      <c r="AR124">
        <v>8</v>
      </c>
      <c r="AS124" t="s">
        <v>26</v>
      </c>
      <c r="AT124" t="s">
        <v>929</v>
      </c>
      <c r="AU124">
        <v>101249</v>
      </c>
      <c r="AW124" s="6" t="s">
        <v>13</v>
      </c>
      <c r="AX124">
        <v>1</v>
      </c>
      <c r="AY124" t="s">
        <v>14</v>
      </c>
      <c r="AZ124" t="s">
        <v>916</v>
      </c>
      <c r="BA124" t="s">
        <v>930</v>
      </c>
      <c r="BB124">
        <v>8</v>
      </c>
      <c r="BC124" t="s">
        <v>30</v>
      </c>
      <c r="BD124" t="s">
        <v>31</v>
      </c>
      <c r="BE124">
        <v>1</v>
      </c>
      <c r="BF124" s="5">
        <v>44460</v>
      </c>
      <c r="BG124" s="7" t="s">
        <v>19</v>
      </c>
      <c r="BI124">
        <v>3</v>
      </c>
      <c r="BJ124">
        <v>491698</v>
      </c>
      <c r="BK124">
        <v>110581</v>
      </c>
      <c r="BL124" t="s">
        <v>931</v>
      </c>
      <c r="BN124" t="s">
        <v>932</v>
      </c>
      <c r="BX124">
        <v>385649</v>
      </c>
    </row>
    <row r="125" spans="1:76" x14ac:dyDescent="0.25">
      <c r="A125">
        <v>385654</v>
      </c>
      <c r="B125">
        <v>320756</v>
      </c>
      <c r="F125" t="s">
        <v>0</v>
      </c>
      <c r="G125" t="s">
        <v>21</v>
      </c>
      <c r="H125" t="s">
        <v>933</v>
      </c>
      <c r="I125" t="s">
        <v>411</v>
      </c>
      <c r="K125">
        <v>1</v>
      </c>
      <c r="L125" t="s">
        <v>4</v>
      </c>
      <c r="M125">
        <v>101249</v>
      </c>
      <c r="N125" t="s">
        <v>5</v>
      </c>
      <c r="O125" t="s">
        <v>5</v>
      </c>
      <c r="U125" t="s">
        <v>912</v>
      </c>
      <c r="V125" s="1">
        <v>1</v>
      </c>
      <c r="W125" t="s">
        <v>634</v>
      </c>
      <c r="X125" t="s">
        <v>634</v>
      </c>
      <c r="Y125" s="2" t="s">
        <v>305</v>
      </c>
      <c r="Z125" s="3">
        <v>2</v>
      </c>
      <c r="AA125" s="4">
        <v>301</v>
      </c>
      <c r="AB125" s="4" t="s">
        <v>634</v>
      </c>
      <c r="AC125" t="s">
        <v>934</v>
      </c>
      <c r="AD125">
        <v>1915</v>
      </c>
      <c r="AE125">
        <v>8</v>
      </c>
      <c r="AF125">
        <v>23</v>
      </c>
      <c r="AG125" t="s">
        <v>922</v>
      </c>
      <c r="AH125" t="s">
        <v>922</v>
      </c>
      <c r="AJ125" t="s">
        <v>5</v>
      </c>
      <c r="AK125" t="s">
        <v>11</v>
      </c>
      <c r="AL125">
        <v>263915</v>
      </c>
      <c r="AM125">
        <v>6652126</v>
      </c>
      <c r="AN125" s="4">
        <v>263000</v>
      </c>
      <c r="AO125" s="4">
        <v>6653000</v>
      </c>
      <c r="AP125">
        <v>1000</v>
      </c>
      <c r="AR125">
        <v>8</v>
      </c>
      <c r="AS125" t="s">
        <v>26</v>
      </c>
      <c r="AU125">
        <v>101249</v>
      </c>
      <c r="AW125" s="6" t="s">
        <v>13</v>
      </c>
      <c r="AX125">
        <v>1</v>
      </c>
      <c r="AY125" t="s">
        <v>14</v>
      </c>
      <c r="AZ125" t="s">
        <v>916</v>
      </c>
      <c r="BA125" t="s">
        <v>935</v>
      </c>
      <c r="BB125">
        <v>8</v>
      </c>
      <c r="BC125" t="s">
        <v>30</v>
      </c>
      <c r="BD125" t="s">
        <v>31</v>
      </c>
      <c r="BF125" s="5">
        <v>44460</v>
      </c>
      <c r="BG125" s="7" t="s">
        <v>19</v>
      </c>
      <c r="BI125">
        <v>3</v>
      </c>
      <c r="BJ125">
        <v>491859</v>
      </c>
      <c r="BK125">
        <v>110584</v>
      </c>
      <c r="BL125" t="s">
        <v>936</v>
      </c>
      <c r="BN125" t="s">
        <v>937</v>
      </c>
      <c r="BX125">
        <v>385654</v>
      </c>
    </row>
    <row r="126" spans="1:76" x14ac:dyDescent="0.25">
      <c r="A126">
        <v>385653</v>
      </c>
      <c r="B126">
        <v>320602</v>
      </c>
      <c r="F126" t="s">
        <v>0</v>
      </c>
      <c r="G126" t="s">
        <v>21</v>
      </c>
      <c r="H126" t="s">
        <v>938</v>
      </c>
      <c r="I126" s="8" t="str">
        <f>HYPERLINK(AT126,"Hb")</f>
        <v>Hb</v>
      </c>
      <c r="K126">
        <v>1</v>
      </c>
      <c r="L126" t="s">
        <v>4</v>
      </c>
      <c r="M126">
        <v>101249</v>
      </c>
      <c r="N126" t="s">
        <v>5</v>
      </c>
      <c r="O126" t="s">
        <v>5</v>
      </c>
      <c r="U126" t="s">
        <v>912</v>
      </c>
      <c r="V126" s="1">
        <v>1</v>
      </c>
      <c r="W126" t="s">
        <v>634</v>
      </c>
      <c r="X126" t="s">
        <v>634</v>
      </c>
      <c r="Y126" s="2" t="s">
        <v>305</v>
      </c>
      <c r="Z126" s="3">
        <v>2</v>
      </c>
      <c r="AA126" s="4">
        <v>301</v>
      </c>
      <c r="AB126" s="4" t="s">
        <v>634</v>
      </c>
      <c r="AC126" t="s">
        <v>939</v>
      </c>
      <c r="AD126">
        <v>1916</v>
      </c>
      <c r="AE126">
        <v>6</v>
      </c>
      <c r="AF126">
        <v>1</v>
      </c>
      <c r="AG126" t="s">
        <v>922</v>
      </c>
      <c r="AH126" t="s">
        <v>46</v>
      </c>
      <c r="AJ126" t="s">
        <v>5</v>
      </c>
      <c r="AK126" t="s">
        <v>11</v>
      </c>
      <c r="AL126">
        <v>263915</v>
      </c>
      <c r="AM126">
        <v>6652126</v>
      </c>
      <c r="AN126" s="4">
        <v>263000</v>
      </c>
      <c r="AO126" s="4">
        <v>6653000</v>
      </c>
      <c r="AP126">
        <v>1000</v>
      </c>
      <c r="AR126">
        <v>8</v>
      </c>
      <c r="AS126" t="s">
        <v>26</v>
      </c>
      <c r="AT126" t="s">
        <v>940</v>
      </c>
      <c r="AU126">
        <v>101249</v>
      </c>
      <c r="AW126" s="6" t="s">
        <v>13</v>
      </c>
      <c r="AX126">
        <v>1</v>
      </c>
      <c r="AY126" t="s">
        <v>14</v>
      </c>
      <c r="AZ126" t="s">
        <v>916</v>
      </c>
      <c r="BA126" t="s">
        <v>941</v>
      </c>
      <c r="BB126">
        <v>8</v>
      </c>
      <c r="BC126" t="s">
        <v>30</v>
      </c>
      <c r="BD126" t="s">
        <v>31</v>
      </c>
      <c r="BE126">
        <v>1</v>
      </c>
      <c r="BF126" s="5">
        <v>44460</v>
      </c>
      <c r="BG126" s="7" t="s">
        <v>19</v>
      </c>
      <c r="BI126">
        <v>3</v>
      </c>
      <c r="BJ126">
        <v>491703</v>
      </c>
      <c r="BK126">
        <v>110588</v>
      </c>
      <c r="BL126" t="s">
        <v>942</v>
      </c>
      <c r="BN126" t="s">
        <v>943</v>
      </c>
      <c r="BX126">
        <v>385653</v>
      </c>
    </row>
    <row r="127" spans="1:76" x14ac:dyDescent="0.25">
      <c r="A127">
        <v>385647</v>
      </c>
      <c r="B127">
        <v>320594</v>
      </c>
      <c r="F127" t="s">
        <v>0</v>
      </c>
      <c r="G127" t="s">
        <v>21</v>
      </c>
      <c r="H127" t="s">
        <v>944</v>
      </c>
      <c r="I127" s="8" t="str">
        <f>HYPERLINK(AT127,"Hb")</f>
        <v>Hb</v>
      </c>
      <c r="K127">
        <v>1</v>
      </c>
      <c r="L127" t="s">
        <v>4</v>
      </c>
      <c r="M127">
        <v>101249</v>
      </c>
      <c r="N127" t="s">
        <v>5</v>
      </c>
      <c r="O127" t="s">
        <v>5</v>
      </c>
      <c r="U127" t="s">
        <v>912</v>
      </c>
      <c r="V127" s="1">
        <v>1</v>
      </c>
      <c r="W127" t="s">
        <v>634</v>
      </c>
      <c r="X127" t="s">
        <v>634</v>
      </c>
      <c r="Y127" s="2" t="s">
        <v>305</v>
      </c>
      <c r="Z127" s="3">
        <v>2</v>
      </c>
      <c r="AA127" s="4">
        <v>301</v>
      </c>
      <c r="AB127" s="4" t="s">
        <v>634</v>
      </c>
      <c r="AC127" t="s">
        <v>928</v>
      </c>
      <c r="AD127">
        <v>1916</v>
      </c>
      <c r="AE127">
        <v>10</v>
      </c>
      <c r="AF127">
        <v>15</v>
      </c>
      <c r="AG127" t="s">
        <v>244</v>
      </c>
      <c r="AH127" t="s">
        <v>945</v>
      </c>
      <c r="AJ127" t="s">
        <v>5</v>
      </c>
      <c r="AK127" t="s">
        <v>11</v>
      </c>
      <c r="AL127">
        <v>263915</v>
      </c>
      <c r="AM127">
        <v>6652126</v>
      </c>
      <c r="AN127" s="4">
        <v>263000</v>
      </c>
      <c r="AO127" s="4">
        <v>6653000</v>
      </c>
      <c r="AP127">
        <v>1000</v>
      </c>
      <c r="AR127">
        <v>8</v>
      </c>
      <c r="AS127" t="s">
        <v>26</v>
      </c>
      <c r="AT127" t="s">
        <v>946</v>
      </c>
      <c r="AU127">
        <v>101249</v>
      </c>
      <c r="AW127" s="6" t="s">
        <v>13</v>
      </c>
      <c r="AX127">
        <v>1</v>
      </c>
      <c r="AY127" t="s">
        <v>14</v>
      </c>
      <c r="AZ127" t="s">
        <v>916</v>
      </c>
      <c r="BA127" t="s">
        <v>947</v>
      </c>
      <c r="BB127">
        <v>8</v>
      </c>
      <c r="BC127" t="s">
        <v>30</v>
      </c>
      <c r="BD127" t="s">
        <v>31</v>
      </c>
      <c r="BE127">
        <v>1</v>
      </c>
      <c r="BF127" s="5">
        <v>44460</v>
      </c>
      <c r="BG127" s="7" t="s">
        <v>19</v>
      </c>
      <c r="BI127">
        <v>3</v>
      </c>
      <c r="BJ127">
        <v>491695</v>
      </c>
      <c r="BK127">
        <v>110586</v>
      </c>
      <c r="BL127" t="s">
        <v>948</v>
      </c>
      <c r="BN127" t="s">
        <v>949</v>
      </c>
      <c r="BX127">
        <v>385647</v>
      </c>
    </row>
    <row r="128" spans="1:76" x14ac:dyDescent="0.25">
      <c r="A128">
        <v>385648</v>
      </c>
      <c r="B128">
        <v>320595</v>
      </c>
      <c r="F128" t="s">
        <v>0</v>
      </c>
      <c r="G128" t="s">
        <v>21</v>
      </c>
      <c r="H128" t="s">
        <v>950</v>
      </c>
      <c r="I128" s="8" t="str">
        <f>HYPERLINK(AT128,"Hb")</f>
        <v>Hb</v>
      </c>
      <c r="K128">
        <v>1</v>
      </c>
      <c r="L128" t="s">
        <v>4</v>
      </c>
      <c r="M128">
        <v>101249</v>
      </c>
      <c r="N128" t="s">
        <v>5</v>
      </c>
      <c r="O128" t="s">
        <v>5</v>
      </c>
      <c r="U128" t="s">
        <v>912</v>
      </c>
      <c r="V128" s="1">
        <v>1</v>
      </c>
      <c r="W128" t="s">
        <v>634</v>
      </c>
      <c r="X128" t="s">
        <v>634</v>
      </c>
      <c r="Y128" s="2" t="s">
        <v>305</v>
      </c>
      <c r="Z128" s="3">
        <v>2</v>
      </c>
      <c r="AA128" s="4">
        <v>301</v>
      </c>
      <c r="AB128" s="4" t="s">
        <v>634</v>
      </c>
      <c r="AC128" t="s">
        <v>928</v>
      </c>
      <c r="AD128">
        <v>1916</v>
      </c>
      <c r="AE128">
        <v>10</v>
      </c>
      <c r="AF128">
        <v>15</v>
      </c>
      <c r="AG128" t="s">
        <v>244</v>
      </c>
      <c r="AH128" t="s">
        <v>945</v>
      </c>
      <c r="AJ128" t="s">
        <v>5</v>
      </c>
      <c r="AK128" t="s">
        <v>11</v>
      </c>
      <c r="AL128">
        <v>263915</v>
      </c>
      <c r="AM128">
        <v>6652126</v>
      </c>
      <c r="AN128" s="4">
        <v>263000</v>
      </c>
      <c r="AO128" s="4">
        <v>6653000</v>
      </c>
      <c r="AP128">
        <v>1000</v>
      </c>
      <c r="AR128">
        <v>8</v>
      </c>
      <c r="AS128" t="s">
        <v>26</v>
      </c>
      <c r="AT128" t="s">
        <v>951</v>
      </c>
      <c r="AU128">
        <v>101249</v>
      </c>
      <c r="AW128" s="6" t="s">
        <v>13</v>
      </c>
      <c r="AX128">
        <v>1</v>
      </c>
      <c r="AY128" t="s">
        <v>14</v>
      </c>
      <c r="AZ128" t="s">
        <v>916</v>
      </c>
      <c r="BA128" t="s">
        <v>952</v>
      </c>
      <c r="BB128">
        <v>8</v>
      </c>
      <c r="BC128" t="s">
        <v>30</v>
      </c>
      <c r="BD128" t="s">
        <v>31</v>
      </c>
      <c r="BE128">
        <v>1</v>
      </c>
      <c r="BF128" s="5">
        <v>44460</v>
      </c>
      <c r="BG128" s="7" t="s">
        <v>19</v>
      </c>
      <c r="BI128">
        <v>3</v>
      </c>
      <c r="BJ128">
        <v>491696</v>
      </c>
      <c r="BK128">
        <v>110587</v>
      </c>
      <c r="BL128" t="s">
        <v>953</v>
      </c>
      <c r="BN128" t="s">
        <v>954</v>
      </c>
      <c r="BX128">
        <v>385648</v>
      </c>
    </row>
    <row r="129" spans="1:76" x14ac:dyDescent="0.25">
      <c r="A129">
        <v>385652</v>
      </c>
      <c r="B129">
        <v>320601</v>
      </c>
      <c r="F129" t="s">
        <v>0</v>
      </c>
      <c r="G129" t="s">
        <v>21</v>
      </c>
      <c r="H129" t="s">
        <v>955</v>
      </c>
      <c r="I129" s="8" t="str">
        <f>HYPERLINK(AT129,"Hb")</f>
        <v>Hb</v>
      </c>
      <c r="K129">
        <v>1</v>
      </c>
      <c r="L129" t="s">
        <v>4</v>
      </c>
      <c r="M129">
        <v>101249</v>
      </c>
      <c r="N129" t="s">
        <v>5</v>
      </c>
      <c r="O129" t="s">
        <v>5</v>
      </c>
      <c r="P129" s="10" t="s">
        <v>315</v>
      </c>
      <c r="U129" t="s">
        <v>912</v>
      </c>
      <c r="V129" s="1">
        <v>1</v>
      </c>
      <c r="W129" t="s">
        <v>634</v>
      </c>
      <c r="X129" t="s">
        <v>634</v>
      </c>
      <c r="Y129" s="2" t="s">
        <v>305</v>
      </c>
      <c r="Z129" s="3">
        <v>2</v>
      </c>
      <c r="AA129" s="4">
        <v>301</v>
      </c>
      <c r="AB129" s="4" t="s">
        <v>634</v>
      </c>
      <c r="AC129" t="s">
        <v>928</v>
      </c>
      <c r="AD129">
        <v>1920</v>
      </c>
      <c r="AE129">
        <v>7</v>
      </c>
      <c r="AF129">
        <v>9</v>
      </c>
      <c r="AG129" t="s">
        <v>244</v>
      </c>
      <c r="AH129" t="s">
        <v>244</v>
      </c>
      <c r="AJ129" t="s">
        <v>5</v>
      </c>
      <c r="AK129" t="s">
        <v>11</v>
      </c>
      <c r="AL129">
        <v>263915</v>
      </c>
      <c r="AM129">
        <v>6652126</v>
      </c>
      <c r="AN129" s="4">
        <v>263000</v>
      </c>
      <c r="AO129" s="4">
        <v>6653000</v>
      </c>
      <c r="AP129">
        <v>1000</v>
      </c>
      <c r="AR129">
        <v>8</v>
      </c>
      <c r="AS129" t="s">
        <v>26</v>
      </c>
      <c r="AT129" t="s">
        <v>956</v>
      </c>
      <c r="AU129">
        <v>101249</v>
      </c>
      <c r="AW129" s="6" t="s">
        <v>13</v>
      </c>
      <c r="AX129">
        <v>1</v>
      </c>
      <c r="AY129" t="s">
        <v>14</v>
      </c>
      <c r="AZ129" t="s">
        <v>916</v>
      </c>
      <c r="BA129" t="s">
        <v>957</v>
      </c>
      <c r="BB129">
        <v>8</v>
      </c>
      <c r="BC129" t="s">
        <v>30</v>
      </c>
      <c r="BD129" t="s">
        <v>31</v>
      </c>
      <c r="BE129">
        <v>1</v>
      </c>
      <c r="BF129" s="5">
        <v>44460</v>
      </c>
      <c r="BG129" s="7" t="s">
        <v>19</v>
      </c>
      <c r="BI129">
        <v>3</v>
      </c>
      <c r="BJ129">
        <v>491702</v>
      </c>
      <c r="BK129">
        <v>110589</v>
      </c>
      <c r="BL129" t="s">
        <v>958</v>
      </c>
      <c r="BN129" t="s">
        <v>959</v>
      </c>
      <c r="BX129">
        <v>385652</v>
      </c>
    </row>
    <row r="130" spans="1:76" x14ac:dyDescent="0.25">
      <c r="A130">
        <v>381286</v>
      </c>
      <c r="B130">
        <v>303754</v>
      </c>
      <c r="F130" t="s">
        <v>0</v>
      </c>
      <c r="G130" t="s">
        <v>21</v>
      </c>
      <c r="H130" t="s">
        <v>960</v>
      </c>
      <c r="I130" s="8" t="str">
        <f>HYPERLINK(AT130,"Hb")</f>
        <v>Hb</v>
      </c>
      <c r="K130">
        <v>1</v>
      </c>
      <c r="L130" t="s">
        <v>4</v>
      </c>
      <c r="M130">
        <v>101249</v>
      </c>
      <c r="N130" t="s">
        <v>5</v>
      </c>
      <c r="O130" t="s">
        <v>5</v>
      </c>
      <c r="U130" t="s">
        <v>912</v>
      </c>
      <c r="V130" s="1">
        <v>1</v>
      </c>
      <c r="W130" t="s">
        <v>634</v>
      </c>
      <c r="X130" t="s">
        <v>634</v>
      </c>
      <c r="Y130" s="2" t="s">
        <v>305</v>
      </c>
      <c r="Z130" s="3">
        <v>2</v>
      </c>
      <c r="AA130" s="4">
        <v>301</v>
      </c>
      <c r="AB130" s="4" t="s">
        <v>634</v>
      </c>
      <c r="AC130" t="s">
        <v>961</v>
      </c>
      <c r="AD130">
        <v>1984</v>
      </c>
      <c r="AE130">
        <v>9</v>
      </c>
      <c r="AF130">
        <v>9</v>
      </c>
      <c r="AG130" t="s">
        <v>25</v>
      </c>
      <c r="AH130" t="s">
        <v>962</v>
      </c>
      <c r="AJ130" t="s">
        <v>5</v>
      </c>
      <c r="AK130" t="s">
        <v>11</v>
      </c>
      <c r="AL130">
        <v>263280</v>
      </c>
      <c r="AM130">
        <v>6652563</v>
      </c>
      <c r="AN130" s="4">
        <v>263000</v>
      </c>
      <c r="AO130" s="4">
        <v>6653000</v>
      </c>
      <c r="AP130">
        <v>707</v>
      </c>
      <c r="AR130">
        <v>8</v>
      </c>
      <c r="AS130" t="s">
        <v>263</v>
      </c>
      <c r="AT130" t="s">
        <v>963</v>
      </c>
      <c r="AU130">
        <v>101249</v>
      </c>
      <c r="AW130" s="6" t="s">
        <v>13</v>
      </c>
      <c r="AX130">
        <v>1</v>
      </c>
      <c r="AY130" t="s">
        <v>14</v>
      </c>
      <c r="AZ130" t="s">
        <v>964</v>
      </c>
      <c r="BA130" t="s">
        <v>965</v>
      </c>
      <c r="BB130">
        <v>8</v>
      </c>
      <c r="BC130" t="s">
        <v>30</v>
      </c>
      <c r="BD130" t="s">
        <v>31</v>
      </c>
      <c r="BE130">
        <v>1</v>
      </c>
      <c r="BF130" s="5">
        <v>33589</v>
      </c>
      <c r="BG130" s="7" t="s">
        <v>19</v>
      </c>
      <c r="BI130">
        <v>3</v>
      </c>
      <c r="BJ130">
        <v>476768</v>
      </c>
      <c r="BK130">
        <v>110627</v>
      </c>
      <c r="BL130" t="s">
        <v>966</v>
      </c>
      <c r="BN130" t="s">
        <v>967</v>
      </c>
      <c r="BX130">
        <v>381286</v>
      </c>
    </row>
    <row r="131" spans="1:76" x14ac:dyDescent="0.25">
      <c r="A131">
        <v>377153</v>
      </c>
      <c r="B131">
        <v>224386</v>
      </c>
      <c r="F131" t="s">
        <v>0</v>
      </c>
      <c r="G131" t="s">
        <v>968</v>
      </c>
      <c r="H131" t="s">
        <v>969</v>
      </c>
      <c r="I131" s="9" t="s">
        <v>970</v>
      </c>
      <c r="K131">
        <v>1</v>
      </c>
      <c r="L131" t="s">
        <v>4</v>
      </c>
      <c r="M131">
        <v>101249</v>
      </c>
      <c r="N131" t="s">
        <v>5</v>
      </c>
      <c r="O131" t="s">
        <v>5</v>
      </c>
      <c r="U131" t="s">
        <v>912</v>
      </c>
      <c r="V131" s="1">
        <v>1</v>
      </c>
      <c r="W131" t="s">
        <v>634</v>
      </c>
      <c r="X131" t="s">
        <v>634</v>
      </c>
      <c r="Y131" s="2" t="s">
        <v>305</v>
      </c>
      <c r="Z131" s="3">
        <v>2</v>
      </c>
      <c r="AA131" s="4">
        <v>301</v>
      </c>
      <c r="AB131" s="4" t="s">
        <v>634</v>
      </c>
      <c r="AC131" t="s">
        <v>971</v>
      </c>
      <c r="AD131">
        <v>1990</v>
      </c>
      <c r="AE131">
        <v>7</v>
      </c>
      <c r="AF131">
        <v>2</v>
      </c>
      <c r="AG131" t="s">
        <v>972</v>
      </c>
      <c r="AH131" t="s">
        <v>973</v>
      </c>
      <c r="AJ131" t="s">
        <v>5</v>
      </c>
      <c r="AK131" t="s">
        <v>11</v>
      </c>
      <c r="AL131">
        <v>262696</v>
      </c>
      <c r="AM131">
        <v>6653498</v>
      </c>
      <c r="AN131" s="4">
        <v>263000</v>
      </c>
      <c r="AO131" s="4">
        <v>6653000</v>
      </c>
      <c r="AP131">
        <v>150</v>
      </c>
      <c r="AR131">
        <v>59</v>
      </c>
      <c r="AU131">
        <v>101249</v>
      </c>
      <c r="AW131" s="6" t="s">
        <v>13</v>
      </c>
      <c r="AX131">
        <v>1</v>
      </c>
      <c r="AY131" t="s">
        <v>14</v>
      </c>
      <c r="AZ131" t="s">
        <v>974</v>
      </c>
      <c r="BA131" t="s">
        <v>969</v>
      </c>
      <c r="BB131">
        <v>59</v>
      </c>
      <c r="BC131" t="s">
        <v>968</v>
      </c>
      <c r="BD131" t="s">
        <v>975</v>
      </c>
      <c r="BF131" s="5">
        <v>43961</v>
      </c>
      <c r="BG131" s="7" t="s">
        <v>19</v>
      </c>
      <c r="BI131">
        <v>4</v>
      </c>
      <c r="BJ131">
        <v>384657</v>
      </c>
      <c r="BK131">
        <v>110628</v>
      </c>
      <c r="BL131" t="s">
        <v>976</v>
      </c>
      <c r="BX131">
        <v>377153</v>
      </c>
    </row>
    <row r="132" spans="1:76" x14ac:dyDescent="0.25">
      <c r="A132">
        <v>374600</v>
      </c>
      <c r="B132">
        <v>264182</v>
      </c>
      <c r="F132" t="s">
        <v>0</v>
      </c>
      <c r="G132" t="s">
        <v>566</v>
      </c>
      <c r="H132" t="s">
        <v>977</v>
      </c>
      <c r="I132" t="s">
        <v>411</v>
      </c>
      <c r="K132">
        <v>1</v>
      </c>
      <c r="L132" t="s">
        <v>4</v>
      </c>
      <c r="M132">
        <v>101249</v>
      </c>
      <c r="N132" t="s">
        <v>5</v>
      </c>
      <c r="O132" t="s">
        <v>5</v>
      </c>
      <c r="U132" t="s">
        <v>978</v>
      </c>
      <c r="V132" s="1">
        <v>1</v>
      </c>
      <c r="W132" t="s">
        <v>634</v>
      </c>
      <c r="X132" t="s">
        <v>634</v>
      </c>
      <c r="Y132" s="2" t="s">
        <v>305</v>
      </c>
      <c r="Z132" s="3">
        <v>2</v>
      </c>
      <c r="AA132" s="4">
        <v>301</v>
      </c>
      <c r="AB132" s="4" t="s">
        <v>634</v>
      </c>
      <c r="AC132" t="s">
        <v>979</v>
      </c>
      <c r="AD132">
        <v>1962</v>
      </c>
      <c r="AE132">
        <v>6</v>
      </c>
      <c r="AF132">
        <v>1</v>
      </c>
      <c r="AG132" t="s">
        <v>980</v>
      </c>
      <c r="AJ132" t="s">
        <v>5</v>
      </c>
      <c r="AK132" t="s">
        <v>11</v>
      </c>
      <c r="AL132">
        <v>262251</v>
      </c>
      <c r="AM132">
        <v>6656331</v>
      </c>
      <c r="AN132" s="4">
        <v>263000</v>
      </c>
      <c r="AO132" s="4">
        <v>6657000</v>
      </c>
      <c r="AP132">
        <v>0</v>
      </c>
      <c r="AR132">
        <v>68</v>
      </c>
      <c r="AS132" t="s">
        <v>981</v>
      </c>
      <c r="AU132">
        <v>101249</v>
      </c>
      <c r="AW132" s="6" t="s">
        <v>13</v>
      </c>
      <c r="AX132">
        <v>1</v>
      </c>
      <c r="AY132" t="s">
        <v>14</v>
      </c>
      <c r="AZ132" t="s">
        <v>982</v>
      </c>
      <c r="BA132" t="s">
        <v>983</v>
      </c>
      <c r="BB132">
        <v>68</v>
      </c>
      <c r="BC132" t="s">
        <v>576</v>
      </c>
      <c r="BD132" t="s">
        <v>31</v>
      </c>
      <c r="BF132" s="5">
        <v>41942</v>
      </c>
      <c r="BG132" s="7" t="s">
        <v>19</v>
      </c>
      <c r="BI132">
        <v>4</v>
      </c>
      <c r="BJ132">
        <v>435673</v>
      </c>
      <c r="BK132">
        <v>110615</v>
      </c>
      <c r="BL132" t="s">
        <v>984</v>
      </c>
      <c r="BN132" t="s">
        <v>985</v>
      </c>
      <c r="BO132">
        <v>1</v>
      </c>
      <c r="BX132">
        <v>374600</v>
      </c>
    </row>
    <row r="133" spans="1:76" x14ac:dyDescent="0.25">
      <c r="A133">
        <v>387926</v>
      </c>
      <c r="B133">
        <v>207607</v>
      </c>
      <c r="F133" t="s">
        <v>0</v>
      </c>
      <c r="G133" t="s">
        <v>61</v>
      </c>
      <c r="H133" t="s">
        <v>986</v>
      </c>
      <c r="I133" s="8" t="str">
        <f>HYPERLINK(AT133,"Hb")</f>
        <v>Hb</v>
      </c>
      <c r="K133">
        <v>1</v>
      </c>
      <c r="L133" t="s">
        <v>4</v>
      </c>
      <c r="M133">
        <v>101249</v>
      </c>
      <c r="N133" t="s">
        <v>5</v>
      </c>
      <c r="O133" t="s">
        <v>5</v>
      </c>
      <c r="U133" t="s">
        <v>987</v>
      </c>
      <c r="V133" s="1">
        <v>1</v>
      </c>
      <c r="W133" t="s">
        <v>634</v>
      </c>
      <c r="X133" t="s">
        <v>634</v>
      </c>
      <c r="Y133" s="2" t="s">
        <v>305</v>
      </c>
      <c r="Z133" s="3">
        <v>2</v>
      </c>
      <c r="AA133" s="4">
        <v>301</v>
      </c>
      <c r="AB133" s="4" t="s">
        <v>634</v>
      </c>
      <c r="AC133" t="s">
        <v>988</v>
      </c>
      <c r="AD133">
        <v>1927</v>
      </c>
      <c r="AE133">
        <v>9</v>
      </c>
      <c r="AF133">
        <v>21</v>
      </c>
      <c r="AG133" t="s">
        <v>645</v>
      </c>
      <c r="AH133" t="s">
        <v>645</v>
      </c>
      <c r="AJ133" t="s">
        <v>5</v>
      </c>
      <c r="AK133" t="s">
        <v>11</v>
      </c>
      <c r="AL133">
        <v>264382</v>
      </c>
      <c r="AM133">
        <v>6652677</v>
      </c>
      <c r="AN133" s="4">
        <v>265000</v>
      </c>
      <c r="AO133" s="4">
        <v>6653000</v>
      </c>
      <c r="AP133">
        <v>707</v>
      </c>
      <c r="AR133">
        <v>37</v>
      </c>
      <c r="AT133" t="s">
        <v>989</v>
      </c>
      <c r="AU133">
        <v>101249</v>
      </c>
      <c r="AW133" s="6" t="s">
        <v>13</v>
      </c>
      <c r="AX133">
        <v>1</v>
      </c>
      <c r="AY133" t="s">
        <v>14</v>
      </c>
      <c r="AZ133" t="s">
        <v>990</v>
      </c>
      <c r="BA133" t="s">
        <v>991</v>
      </c>
      <c r="BB133">
        <v>37</v>
      </c>
      <c r="BC133" t="s">
        <v>67</v>
      </c>
      <c r="BD133" t="s">
        <v>31</v>
      </c>
      <c r="BE133">
        <v>1</v>
      </c>
      <c r="BF133" s="5">
        <v>41767</v>
      </c>
      <c r="BG133" s="7" t="s">
        <v>19</v>
      </c>
      <c r="BI133">
        <v>4</v>
      </c>
      <c r="BJ133">
        <v>362783</v>
      </c>
      <c r="BK133">
        <v>110597</v>
      </c>
      <c r="BL133" t="s">
        <v>992</v>
      </c>
      <c r="BN133" t="s">
        <v>993</v>
      </c>
      <c r="BX133">
        <v>387926</v>
      </c>
    </row>
    <row r="134" spans="1:76" x14ac:dyDescent="0.25">
      <c r="A134">
        <v>388268</v>
      </c>
      <c r="B134">
        <v>207606</v>
      </c>
      <c r="F134" t="s">
        <v>0</v>
      </c>
      <c r="G134" t="s">
        <v>61</v>
      </c>
      <c r="H134" t="s">
        <v>994</v>
      </c>
      <c r="I134" s="8" t="str">
        <f>HYPERLINK(AT134,"Hb")</f>
        <v>Hb</v>
      </c>
      <c r="K134">
        <v>1</v>
      </c>
      <c r="L134" t="s">
        <v>4</v>
      </c>
      <c r="M134">
        <v>101249</v>
      </c>
      <c r="N134" t="s">
        <v>5</v>
      </c>
      <c r="O134" t="s">
        <v>5</v>
      </c>
      <c r="U134" t="s">
        <v>987</v>
      </c>
      <c r="V134" s="9">
        <v>2</v>
      </c>
      <c r="W134" t="s">
        <v>634</v>
      </c>
      <c r="X134" t="s">
        <v>634</v>
      </c>
      <c r="Y134" s="2" t="s">
        <v>305</v>
      </c>
      <c r="Z134" s="3">
        <v>2</v>
      </c>
      <c r="AA134" s="4">
        <v>301</v>
      </c>
      <c r="AB134" s="4" t="s">
        <v>634</v>
      </c>
      <c r="AC134" t="s">
        <v>995</v>
      </c>
      <c r="AD134">
        <v>1938</v>
      </c>
      <c r="AE134">
        <v>7</v>
      </c>
      <c r="AF134">
        <v>2</v>
      </c>
      <c r="AG134" t="s">
        <v>79</v>
      </c>
      <c r="AH134" t="s">
        <v>79</v>
      </c>
      <c r="AJ134" t="s">
        <v>5</v>
      </c>
      <c r="AK134" t="s">
        <v>11</v>
      </c>
      <c r="AL134">
        <v>264425</v>
      </c>
      <c r="AM134">
        <v>6653177</v>
      </c>
      <c r="AN134" s="4">
        <v>265000</v>
      </c>
      <c r="AO134" s="4">
        <v>6653000</v>
      </c>
      <c r="AP134">
        <v>2500</v>
      </c>
      <c r="AR134">
        <v>37</v>
      </c>
      <c r="AT134" t="s">
        <v>996</v>
      </c>
      <c r="AU134">
        <v>101249</v>
      </c>
      <c r="AW134" s="6" t="s">
        <v>13</v>
      </c>
      <c r="AX134">
        <v>1</v>
      </c>
      <c r="AY134" t="s">
        <v>14</v>
      </c>
      <c r="AZ134" t="s">
        <v>997</v>
      </c>
      <c r="BA134" t="s">
        <v>998</v>
      </c>
      <c r="BB134">
        <v>37</v>
      </c>
      <c r="BC134" t="s">
        <v>67</v>
      </c>
      <c r="BD134" t="s">
        <v>31</v>
      </c>
      <c r="BE134">
        <v>1</v>
      </c>
      <c r="BF134" s="5">
        <v>41767</v>
      </c>
      <c r="BG134" s="7" t="s">
        <v>19</v>
      </c>
      <c r="BI134">
        <v>4</v>
      </c>
      <c r="BJ134">
        <v>362782</v>
      </c>
      <c r="BK134">
        <v>110607</v>
      </c>
      <c r="BL134" t="s">
        <v>999</v>
      </c>
      <c r="BN134" t="s">
        <v>1000</v>
      </c>
      <c r="BX134">
        <v>388268</v>
      </c>
    </row>
    <row r="135" spans="1:76" x14ac:dyDescent="0.25">
      <c r="A135">
        <v>399110</v>
      </c>
      <c r="B135">
        <v>320612</v>
      </c>
      <c r="F135" t="s">
        <v>0</v>
      </c>
      <c r="G135" t="s">
        <v>21</v>
      </c>
      <c r="H135" t="s">
        <v>1001</v>
      </c>
      <c r="I135" s="8" t="str">
        <f>HYPERLINK(AT135,"Hb")</f>
        <v>Hb</v>
      </c>
      <c r="K135">
        <v>1</v>
      </c>
      <c r="L135" t="s">
        <v>4</v>
      </c>
      <c r="M135">
        <v>101249</v>
      </c>
      <c r="N135" t="s">
        <v>5</v>
      </c>
      <c r="O135" t="s">
        <v>5</v>
      </c>
      <c r="U135" t="s">
        <v>1002</v>
      </c>
      <c r="V135" s="9">
        <v>2</v>
      </c>
      <c r="W135" t="s">
        <v>634</v>
      </c>
      <c r="X135" t="s">
        <v>634</v>
      </c>
      <c r="Y135" s="2" t="s">
        <v>305</v>
      </c>
      <c r="Z135" s="3">
        <v>2</v>
      </c>
      <c r="AA135" s="4">
        <v>301</v>
      </c>
      <c r="AB135" s="4" t="s">
        <v>634</v>
      </c>
      <c r="AC135" t="s">
        <v>1003</v>
      </c>
      <c r="AD135">
        <v>1929</v>
      </c>
      <c r="AE135">
        <v>7</v>
      </c>
      <c r="AF135">
        <v>22</v>
      </c>
      <c r="AG135" t="s">
        <v>1004</v>
      </c>
      <c r="AH135" t="s">
        <v>1004</v>
      </c>
      <c r="AJ135" t="s">
        <v>5</v>
      </c>
      <c r="AK135" t="s">
        <v>11</v>
      </c>
      <c r="AL135">
        <v>266721</v>
      </c>
      <c r="AM135">
        <v>6647582</v>
      </c>
      <c r="AN135" s="4">
        <v>267000</v>
      </c>
      <c r="AO135" s="4">
        <v>6647000</v>
      </c>
      <c r="AP135">
        <v>2000</v>
      </c>
      <c r="AR135">
        <v>8</v>
      </c>
      <c r="AS135" t="s">
        <v>26</v>
      </c>
      <c r="AT135" t="s">
        <v>1005</v>
      </c>
      <c r="AU135">
        <v>101249</v>
      </c>
      <c r="AW135" s="6" t="s">
        <v>13</v>
      </c>
      <c r="AX135">
        <v>1</v>
      </c>
      <c r="AY135" t="s">
        <v>14</v>
      </c>
      <c r="AZ135" t="s">
        <v>1006</v>
      </c>
      <c r="BA135" t="s">
        <v>1007</v>
      </c>
      <c r="BB135">
        <v>8</v>
      </c>
      <c r="BC135" t="s">
        <v>30</v>
      </c>
      <c r="BD135" t="s">
        <v>31</v>
      </c>
      <c r="BE135">
        <v>1</v>
      </c>
      <c r="BF135" s="5">
        <v>44005</v>
      </c>
      <c r="BG135" s="7" t="s">
        <v>19</v>
      </c>
      <c r="BI135">
        <v>3</v>
      </c>
      <c r="BJ135">
        <v>491713</v>
      </c>
      <c r="BK135">
        <v>110600</v>
      </c>
      <c r="BL135" t="s">
        <v>1008</v>
      </c>
      <c r="BN135" t="s">
        <v>1009</v>
      </c>
      <c r="BX135">
        <v>399110</v>
      </c>
    </row>
    <row r="136" spans="1:76" x14ac:dyDescent="0.25">
      <c r="A136">
        <v>404354</v>
      </c>
      <c r="C136">
        <v>1</v>
      </c>
      <c r="D136">
        <v>1</v>
      </c>
      <c r="E136">
        <v>1</v>
      </c>
      <c r="F136" t="s">
        <v>0</v>
      </c>
      <c r="G136" t="s">
        <v>1</v>
      </c>
      <c r="H136" t="s">
        <v>1010</v>
      </c>
      <c r="I136" t="s">
        <v>3</v>
      </c>
      <c r="K136">
        <v>1</v>
      </c>
      <c r="L136" t="s">
        <v>4</v>
      </c>
      <c r="M136">
        <v>101249</v>
      </c>
      <c r="N136" t="s">
        <v>5</v>
      </c>
      <c r="O136" t="s">
        <v>5</v>
      </c>
      <c r="U136" t="s">
        <v>1011</v>
      </c>
      <c r="V136" s="1">
        <v>1</v>
      </c>
      <c r="W136" t="s">
        <v>634</v>
      </c>
      <c r="X136" t="s">
        <v>634</v>
      </c>
      <c r="Y136" s="2" t="s">
        <v>305</v>
      </c>
      <c r="Z136" s="3">
        <v>2</v>
      </c>
      <c r="AA136" s="4">
        <v>301</v>
      </c>
      <c r="AB136" s="4" t="s">
        <v>634</v>
      </c>
      <c r="AD136">
        <v>2019</v>
      </c>
      <c r="AE136">
        <v>9</v>
      </c>
      <c r="AF136">
        <v>4</v>
      </c>
      <c r="AG136" t="s">
        <v>10</v>
      </c>
      <c r="AJ136" t="s">
        <v>5</v>
      </c>
      <c r="AK136" t="s">
        <v>11</v>
      </c>
      <c r="AL136">
        <v>267874</v>
      </c>
      <c r="AM136">
        <v>6651373</v>
      </c>
      <c r="AN136" s="4">
        <v>267000</v>
      </c>
      <c r="AO136" s="4">
        <v>6651000</v>
      </c>
      <c r="AP136">
        <v>125</v>
      </c>
      <c r="AR136">
        <v>269</v>
      </c>
      <c r="AS136" t="s">
        <v>12</v>
      </c>
      <c r="AT136" s="5"/>
      <c r="AU136">
        <v>101249</v>
      </c>
      <c r="AW136" s="6" t="s">
        <v>13</v>
      </c>
      <c r="AX136">
        <v>1</v>
      </c>
      <c r="AY136" t="s">
        <v>14</v>
      </c>
      <c r="AZ136" t="s">
        <v>1012</v>
      </c>
      <c r="BA136" t="s">
        <v>1013</v>
      </c>
      <c r="BB136">
        <v>269</v>
      </c>
      <c r="BC136" t="s">
        <v>17</v>
      </c>
      <c r="BD136" t="s">
        <v>18</v>
      </c>
      <c r="BF136" s="5">
        <v>43712</v>
      </c>
      <c r="BG136" s="7" t="s">
        <v>19</v>
      </c>
      <c r="BI136">
        <v>5</v>
      </c>
      <c r="BJ136">
        <v>333042</v>
      </c>
      <c r="BL136" t="s">
        <v>1014</v>
      </c>
      <c r="BX136">
        <v>404354</v>
      </c>
    </row>
    <row r="137" spans="1:76" x14ac:dyDescent="0.25">
      <c r="A137">
        <v>416701</v>
      </c>
      <c r="B137">
        <v>320621</v>
      </c>
      <c r="F137" t="s">
        <v>0</v>
      </c>
      <c r="G137" t="s">
        <v>21</v>
      </c>
      <c r="H137" t="s">
        <v>1015</v>
      </c>
      <c r="I137" s="8" t="str">
        <f t="shared" ref="I137:I143" si="6">HYPERLINK(AT137,"Hb")</f>
        <v>Hb</v>
      </c>
      <c r="K137">
        <v>1</v>
      </c>
      <c r="L137" t="s">
        <v>4</v>
      </c>
      <c r="M137">
        <v>101249</v>
      </c>
      <c r="N137" t="s">
        <v>5</v>
      </c>
      <c r="O137" t="s">
        <v>5</v>
      </c>
      <c r="U137" t="s">
        <v>1016</v>
      </c>
      <c r="V137" s="1">
        <v>1</v>
      </c>
      <c r="W137" t="s">
        <v>634</v>
      </c>
      <c r="X137" t="s">
        <v>634</v>
      </c>
      <c r="Y137" s="2" t="s">
        <v>305</v>
      </c>
      <c r="Z137" s="3">
        <v>2</v>
      </c>
      <c r="AA137" s="4">
        <v>301</v>
      </c>
      <c r="AB137" s="4" t="s">
        <v>634</v>
      </c>
      <c r="AC137" t="s">
        <v>1017</v>
      </c>
      <c r="AD137">
        <v>1945</v>
      </c>
      <c r="AE137">
        <v>8</v>
      </c>
      <c r="AF137">
        <v>7</v>
      </c>
      <c r="AG137" t="s">
        <v>1018</v>
      </c>
      <c r="AH137" t="s">
        <v>1018</v>
      </c>
      <c r="AJ137" t="s">
        <v>5</v>
      </c>
      <c r="AK137" t="s">
        <v>11</v>
      </c>
      <c r="AL137">
        <v>270388</v>
      </c>
      <c r="AM137">
        <v>6652957</v>
      </c>
      <c r="AN137" s="4">
        <v>271000</v>
      </c>
      <c r="AO137" s="4">
        <v>6653000</v>
      </c>
      <c r="AP137">
        <v>1000</v>
      </c>
      <c r="AR137">
        <v>8</v>
      </c>
      <c r="AS137" t="s">
        <v>1019</v>
      </c>
      <c r="AT137" t="s">
        <v>1020</v>
      </c>
      <c r="AU137">
        <v>101249</v>
      </c>
      <c r="AW137" s="6" t="s">
        <v>13</v>
      </c>
      <c r="AX137">
        <v>1</v>
      </c>
      <c r="AY137" t="s">
        <v>14</v>
      </c>
      <c r="AZ137" t="s">
        <v>1021</v>
      </c>
      <c r="BA137" t="s">
        <v>1022</v>
      </c>
      <c r="BB137">
        <v>8</v>
      </c>
      <c r="BC137" t="s">
        <v>30</v>
      </c>
      <c r="BD137" t="s">
        <v>31</v>
      </c>
      <c r="BE137">
        <v>1</v>
      </c>
      <c r="BF137" s="5">
        <v>43837</v>
      </c>
      <c r="BG137" s="7" t="s">
        <v>19</v>
      </c>
      <c r="BI137">
        <v>3</v>
      </c>
      <c r="BJ137">
        <v>491722</v>
      </c>
      <c r="BK137">
        <v>110611</v>
      </c>
      <c r="BL137" t="s">
        <v>1023</v>
      </c>
      <c r="BN137" t="s">
        <v>1024</v>
      </c>
      <c r="BX137">
        <v>416701</v>
      </c>
    </row>
    <row r="138" spans="1:76" x14ac:dyDescent="0.25">
      <c r="A138">
        <v>498830</v>
      </c>
      <c r="B138">
        <v>273646</v>
      </c>
      <c r="F138" t="s">
        <v>0</v>
      </c>
      <c r="G138" t="s">
        <v>21</v>
      </c>
      <c r="H138" t="s">
        <v>1025</v>
      </c>
      <c r="I138" s="8" t="str">
        <f t="shared" si="6"/>
        <v>Hb</v>
      </c>
      <c r="K138">
        <v>1</v>
      </c>
      <c r="L138" t="s">
        <v>4</v>
      </c>
      <c r="M138">
        <v>101249</v>
      </c>
      <c r="N138" t="s">
        <v>5</v>
      </c>
      <c r="O138" t="s">
        <v>5</v>
      </c>
      <c r="U138" t="s">
        <v>1026</v>
      </c>
      <c r="V138" s="1">
        <v>1</v>
      </c>
      <c r="W138" t="s">
        <v>1027</v>
      </c>
      <c r="X138" t="s">
        <v>1028</v>
      </c>
      <c r="Y138" t="s">
        <v>1029</v>
      </c>
      <c r="Z138" s="3">
        <v>4</v>
      </c>
      <c r="AA138" s="4">
        <v>402</v>
      </c>
      <c r="AB138" s="4" t="s">
        <v>1028</v>
      </c>
      <c r="AC138" t="s">
        <v>1030</v>
      </c>
      <c r="AD138">
        <v>1941</v>
      </c>
      <c r="AE138">
        <v>9</v>
      </c>
      <c r="AF138">
        <v>1</v>
      </c>
      <c r="AG138" t="s">
        <v>1031</v>
      </c>
      <c r="AH138" t="s">
        <v>1031</v>
      </c>
      <c r="AJ138" t="s">
        <v>5</v>
      </c>
      <c r="AK138" t="s">
        <v>11</v>
      </c>
      <c r="AL138">
        <v>337503</v>
      </c>
      <c r="AM138">
        <v>6693497</v>
      </c>
      <c r="AN138" s="4">
        <v>337000</v>
      </c>
      <c r="AO138" s="4">
        <v>6693000</v>
      </c>
      <c r="AP138">
        <v>707</v>
      </c>
      <c r="AR138">
        <v>8</v>
      </c>
      <c r="AS138" t="s">
        <v>26</v>
      </c>
      <c r="AT138" t="s">
        <v>1032</v>
      </c>
      <c r="AU138">
        <v>101249</v>
      </c>
      <c r="AW138" s="6" t="s">
        <v>13</v>
      </c>
      <c r="AX138">
        <v>1</v>
      </c>
      <c r="AY138" t="s">
        <v>14</v>
      </c>
      <c r="AZ138" t="s">
        <v>1033</v>
      </c>
      <c r="BA138" t="s">
        <v>1034</v>
      </c>
      <c r="BB138">
        <v>8</v>
      </c>
      <c r="BC138" t="s">
        <v>30</v>
      </c>
      <c r="BD138" t="s">
        <v>31</v>
      </c>
      <c r="BE138">
        <v>1</v>
      </c>
      <c r="BF138" s="5">
        <v>35836</v>
      </c>
      <c r="BG138" s="7" t="s">
        <v>19</v>
      </c>
      <c r="BI138">
        <v>3</v>
      </c>
      <c r="BJ138">
        <v>444118</v>
      </c>
      <c r="BK138">
        <v>110633</v>
      </c>
      <c r="BL138" t="s">
        <v>1035</v>
      </c>
      <c r="BN138" t="s">
        <v>1036</v>
      </c>
      <c r="BX138">
        <v>498830</v>
      </c>
    </row>
    <row r="139" spans="1:76" x14ac:dyDescent="0.25">
      <c r="A139">
        <v>499741</v>
      </c>
      <c r="B139">
        <v>302777</v>
      </c>
      <c r="F139" t="s">
        <v>0</v>
      </c>
      <c r="G139" t="s">
        <v>21</v>
      </c>
      <c r="H139" t="s">
        <v>1037</v>
      </c>
      <c r="I139" s="8" t="str">
        <f t="shared" si="6"/>
        <v>Hb</v>
      </c>
      <c r="K139">
        <v>1</v>
      </c>
      <c r="L139" t="s">
        <v>4</v>
      </c>
      <c r="M139">
        <v>101249</v>
      </c>
      <c r="N139" t="s">
        <v>5</v>
      </c>
      <c r="O139" t="s">
        <v>5</v>
      </c>
      <c r="U139" t="s">
        <v>1038</v>
      </c>
      <c r="V139" s="1">
        <v>1</v>
      </c>
      <c r="W139" t="s">
        <v>1027</v>
      </c>
      <c r="X139" t="s">
        <v>1028</v>
      </c>
      <c r="Y139" t="s">
        <v>1029</v>
      </c>
      <c r="Z139" s="3">
        <v>4</v>
      </c>
      <c r="AA139" s="4">
        <v>402</v>
      </c>
      <c r="AB139" s="4" t="s">
        <v>1028</v>
      </c>
      <c r="AC139" t="s">
        <v>1039</v>
      </c>
      <c r="AD139">
        <v>2000</v>
      </c>
      <c r="AE139">
        <v>7</v>
      </c>
      <c r="AF139">
        <v>1</v>
      </c>
      <c r="AG139" t="s">
        <v>1040</v>
      </c>
      <c r="AH139" t="s">
        <v>1040</v>
      </c>
      <c r="AJ139" t="s">
        <v>5</v>
      </c>
      <c r="AK139" t="s">
        <v>11</v>
      </c>
      <c r="AL139">
        <v>339050</v>
      </c>
      <c r="AM139">
        <v>6669854</v>
      </c>
      <c r="AN139" s="4">
        <v>339000</v>
      </c>
      <c r="AO139" s="4">
        <v>6669000</v>
      </c>
      <c r="AP139">
        <v>71</v>
      </c>
      <c r="AR139">
        <v>8</v>
      </c>
      <c r="AS139" t="s">
        <v>263</v>
      </c>
      <c r="AT139" t="s">
        <v>1041</v>
      </c>
      <c r="AU139">
        <v>101249</v>
      </c>
      <c r="AW139" s="6" t="s">
        <v>13</v>
      </c>
      <c r="AX139">
        <v>1</v>
      </c>
      <c r="AY139" t="s">
        <v>14</v>
      </c>
      <c r="AZ139" t="s">
        <v>1042</v>
      </c>
      <c r="BA139" t="s">
        <v>1043</v>
      </c>
      <c r="BB139">
        <v>8</v>
      </c>
      <c r="BC139" t="s">
        <v>30</v>
      </c>
      <c r="BD139" t="s">
        <v>31</v>
      </c>
      <c r="BE139">
        <v>1</v>
      </c>
      <c r="BF139" s="5">
        <v>41677</v>
      </c>
      <c r="BG139" s="7" t="s">
        <v>19</v>
      </c>
      <c r="BI139">
        <v>3</v>
      </c>
      <c r="BJ139">
        <v>475646</v>
      </c>
      <c r="BK139">
        <v>110635</v>
      </c>
      <c r="BL139" t="s">
        <v>1044</v>
      </c>
      <c r="BN139" t="s">
        <v>1045</v>
      </c>
      <c r="BX139">
        <v>499741</v>
      </c>
    </row>
    <row r="140" spans="1:76" x14ac:dyDescent="0.25">
      <c r="A140">
        <v>502465</v>
      </c>
      <c r="B140">
        <v>273650</v>
      </c>
      <c r="F140" t="s">
        <v>0</v>
      </c>
      <c r="G140" t="s">
        <v>21</v>
      </c>
      <c r="H140" t="s">
        <v>1046</v>
      </c>
      <c r="I140" s="8" t="str">
        <f t="shared" si="6"/>
        <v>Hb</v>
      </c>
      <c r="K140">
        <v>1</v>
      </c>
      <c r="L140" t="s">
        <v>4</v>
      </c>
      <c r="M140">
        <v>101249</v>
      </c>
      <c r="N140" t="s">
        <v>5</v>
      </c>
      <c r="O140" t="s">
        <v>5</v>
      </c>
      <c r="U140" t="s">
        <v>1047</v>
      </c>
      <c r="V140" s="10">
        <v>3</v>
      </c>
      <c r="W140" t="s">
        <v>1027</v>
      </c>
      <c r="X140" t="s">
        <v>1028</v>
      </c>
      <c r="Y140" t="s">
        <v>1029</v>
      </c>
      <c r="Z140" s="3">
        <v>4</v>
      </c>
      <c r="AA140" s="4">
        <v>402</v>
      </c>
      <c r="AB140" s="4" t="s">
        <v>1028</v>
      </c>
      <c r="AC140" t="s">
        <v>1048</v>
      </c>
      <c r="AD140">
        <v>1942</v>
      </c>
      <c r="AE140">
        <v>8</v>
      </c>
      <c r="AF140">
        <v>6</v>
      </c>
      <c r="AG140" t="s">
        <v>1049</v>
      </c>
      <c r="AH140" t="s">
        <v>1049</v>
      </c>
      <c r="AJ140" t="s">
        <v>5</v>
      </c>
      <c r="AK140" t="s">
        <v>11</v>
      </c>
      <c r="AL140">
        <v>345917</v>
      </c>
      <c r="AM140">
        <v>6678655</v>
      </c>
      <c r="AN140" s="4">
        <v>345000</v>
      </c>
      <c r="AO140" s="4">
        <v>6679000</v>
      </c>
      <c r="AP140">
        <v>30192</v>
      </c>
      <c r="AR140">
        <v>8</v>
      </c>
      <c r="AS140" t="s">
        <v>1050</v>
      </c>
      <c r="AT140" t="s">
        <v>1051</v>
      </c>
      <c r="AU140">
        <v>101249</v>
      </c>
      <c r="AW140" s="6" t="s">
        <v>13</v>
      </c>
      <c r="AX140">
        <v>1</v>
      </c>
      <c r="AY140" t="s">
        <v>14</v>
      </c>
      <c r="AZ140" t="s">
        <v>1052</v>
      </c>
      <c r="BA140" t="s">
        <v>1053</v>
      </c>
      <c r="BB140">
        <v>8</v>
      </c>
      <c r="BC140" t="s">
        <v>30</v>
      </c>
      <c r="BD140" t="s">
        <v>31</v>
      </c>
      <c r="BE140">
        <v>1</v>
      </c>
      <c r="BF140" s="5">
        <v>35685</v>
      </c>
      <c r="BG140" s="7" t="s">
        <v>19</v>
      </c>
      <c r="BI140">
        <v>3</v>
      </c>
      <c r="BJ140">
        <v>444122</v>
      </c>
      <c r="BK140">
        <v>110634</v>
      </c>
      <c r="BL140" t="s">
        <v>1054</v>
      </c>
      <c r="BN140" t="s">
        <v>1055</v>
      </c>
      <c r="BX140">
        <v>502465</v>
      </c>
    </row>
    <row r="141" spans="1:76" x14ac:dyDescent="0.25">
      <c r="A141">
        <v>449646</v>
      </c>
      <c r="B141">
        <v>213662</v>
      </c>
      <c r="F141" t="s">
        <v>0</v>
      </c>
      <c r="G141" t="s">
        <v>61</v>
      </c>
      <c r="H141" t="s">
        <v>1056</v>
      </c>
      <c r="I141" s="8" t="str">
        <f t="shared" si="6"/>
        <v>Hb</v>
      </c>
      <c r="K141">
        <v>1</v>
      </c>
      <c r="L141" t="s">
        <v>4</v>
      </c>
      <c r="M141">
        <v>101249</v>
      </c>
      <c r="N141" t="s">
        <v>5</v>
      </c>
      <c r="O141" t="s">
        <v>5</v>
      </c>
      <c r="U141" t="s">
        <v>1057</v>
      </c>
      <c r="V141" s="1">
        <v>1</v>
      </c>
      <c r="W141" t="s">
        <v>1027</v>
      </c>
      <c r="X141" t="s">
        <v>1058</v>
      </c>
      <c r="Y141" t="s">
        <v>1029</v>
      </c>
      <c r="Z141" s="3">
        <v>4</v>
      </c>
      <c r="AA141" s="4">
        <v>403</v>
      </c>
      <c r="AB141" s="4" t="s">
        <v>1058</v>
      </c>
      <c r="AC141" t="s">
        <v>1059</v>
      </c>
      <c r="AD141">
        <v>2005</v>
      </c>
      <c r="AE141">
        <v>6</v>
      </c>
      <c r="AF141">
        <v>30</v>
      </c>
      <c r="AG141" t="s">
        <v>1060</v>
      </c>
      <c r="AH141" t="s">
        <v>1060</v>
      </c>
      <c r="AJ141" t="s">
        <v>5</v>
      </c>
      <c r="AK141" t="s">
        <v>11</v>
      </c>
      <c r="AL141">
        <v>284403</v>
      </c>
      <c r="AM141">
        <v>6747046</v>
      </c>
      <c r="AN141" s="4">
        <v>285000</v>
      </c>
      <c r="AO141" s="4">
        <v>6747000</v>
      </c>
      <c r="AP141">
        <v>71</v>
      </c>
      <c r="AR141">
        <v>37</v>
      </c>
      <c r="AT141" t="s">
        <v>1061</v>
      </c>
      <c r="AU141">
        <v>101249</v>
      </c>
      <c r="AW141" s="6" t="s">
        <v>13</v>
      </c>
      <c r="AX141">
        <v>1</v>
      </c>
      <c r="AY141" t="s">
        <v>14</v>
      </c>
      <c r="AZ141" t="s">
        <v>1062</v>
      </c>
      <c r="BA141" t="s">
        <v>1063</v>
      </c>
      <c r="BB141">
        <v>37</v>
      </c>
      <c r="BC141" t="s">
        <v>67</v>
      </c>
      <c r="BD141" t="s">
        <v>31</v>
      </c>
      <c r="BE141">
        <v>1</v>
      </c>
      <c r="BF141" s="5">
        <v>41767</v>
      </c>
      <c r="BG141" s="7" t="s">
        <v>19</v>
      </c>
      <c r="BI141">
        <v>4</v>
      </c>
      <c r="BJ141">
        <v>368111</v>
      </c>
      <c r="BK141">
        <v>110647</v>
      </c>
      <c r="BL141" t="s">
        <v>1064</v>
      </c>
      <c r="BN141" t="s">
        <v>1065</v>
      </c>
      <c r="BX141">
        <v>449646</v>
      </c>
    </row>
    <row r="142" spans="1:76" x14ac:dyDescent="0.25">
      <c r="A142">
        <v>454653</v>
      </c>
      <c r="B142">
        <v>278491</v>
      </c>
      <c r="F142" t="s">
        <v>0</v>
      </c>
      <c r="G142" t="s">
        <v>21</v>
      </c>
      <c r="H142" t="s">
        <v>1066</v>
      </c>
      <c r="I142" s="8" t="str">
        <f t="shared" si="6"/>
        <v>Hb</v>
      </c>
      <c r="K142">
        <v>1</v>
      </c>
      <c r="L142" t="s">
        <v>4</v>
      </c>
      <c r="M142">
        <v>101249</v>
      </c>
      <c r="N142" t="s">
        <v>5</v>
      </c>
      <c r="O142" t="s">
        <v>5</v>
      </c>
      <c r="U142" t="s">
        <v>1067</v>
      </c>
      <c r="V142" s="1">
        <v>1</v>
      </c>
      <c r="W142" t="s">
        <v>1027</v>
      </c>
      <c r="X142" t="s">
        <v>1058</v>
      </c>
      <c r="Y142" t="s">
        <v>1029</v>
      </c>
      <c r="Z142" s="3">
        <v>4</v>
      </c>
      <c r="AA142" s="4">
        <v>403</v>
      </c>
      <c r="AB142" s="4" t="s">
        <v>1058</v>
      </c>
      <c r="AC142" t="s">
        <v>1068</v>
      </c>
      <c r="AD142">
        <v>1997</v>
      </c>
      <c r="AE142">
        <v>6</v>
      </c>
      <c r="AF142">
        <v>19</v>
      </c>
      <c r="AG142" t="s">
        <v>10</v>
      </c>
      <c r="AH142" t="s">
        <v>149</v>
      </c>
      <c r="AJ142" t="s">
        <v>5</v>
      </c>
      <c r="AK142" t="s">
        <v>11</v>
      </c>
      <c r="AL142">
        <v>287307</v>
      </c>
      <c r="AM142">
        <v>6745664</v>
      </c>
      <c r="AN142" s="4">
        <v>287000</v>
      </c>
      <c r="AO142" s="4">
        <v>6745000</v>
      </c>
      <c r="AP142">
        <v>71</v>
      </c>
      <c r="AR142">
        <v>8</v>
      </c>
      <c r="AS142" t="s">
        <v>263</v>
      </c>
      <c r="AT142" t="s">
        <v>1069</v>
      </c>
      <c r="AU142">
        <v>101249</v>
      </c>
      <c r="AW142" s="6" t="s">
        <v>13</v>
      </c>
      <c r="AX142">
        <v>1</v>
      </c>
      <c r="AY142" t="s">
        <v>14</v>
      </c>
      <c r="AZ142" t="s">
        <v>1070</v>
      </c>
      <c r="BA142" t="s">
        <v>1071</v>
      </c>
      <c r="BB142">
        <v>8</v>
      </c>
      <c r="BC142" t="s">
        <v>30</v>
      </c>
      <c r="BD142" t="s">
        <v>31</v>
      </c>
      <c r="BE142">
        <v>1</v>
      </c>
      <c r="BF142" s="5">
        <v>35698</v>
      </c>
      <c r="BG142" s="7" t="s">
        <v>19</v>
      </c>
      <c r="BI142">
        <v>3</v>
      </c>
      <c r="BJ142">
        <v>451530</v>
      </c>
      <c r="BK142">
        <v>110645</v>
      </c>
      <c r="BL142" t="s">
        <v>1072</v>
      </c>
      <c r="BN142" t="s">
        <v>1073</v>
      </c>
      <c r="BX142">
        <v>454653</v>
      </c>
    </row>
    <row r="143" spans="1:76" x14ac:dyDescent="0.25">
      <c r="A143">
        <v>453653</v>
      </c>
      <c r="B143">
        <v>286365</v>
      </c>
      <c r="F143" t="s">
        <v>0</v>
      </c>
      <c r="G143" t="s">
        <v>21</v>
      </c>
      <c r="H143" t="s">
        <v>1074</v>
      </c>
      <c r="I143" s="8" t="str">
        <f t="shared" si="6"/>
        <v>Hb</v>
      </c>
      <c r="K143">
        <v>1</v>
      </c>
      <c r="L143" t="s">
        <v>4</v>
      </c>
      <c r="M143">
        <v>101249</v>
      </c>
      <c r="N143" t="s">
        <v>5</v>
      </c>
      <c r="O143" t="s">
        <v>5</v>
      </c>
      <c r="U143" t="s">
        <v>1067</v>
      </c>
      <c r="V143" s="1">
        <v>1</v>
      </c>
      <c r="W143" t="s">
        <v>1027</v>
      </c>
      <c r="X143" t="s">
        <v>1058</v>
      </c>
      <c r="Y143" t="s">
        <v>1029</v>
      </c>
      <c r="Z143" s="3">
        <v>4</v>
      </c>
      <c r="AA143" s="4">
        <v>403</v>
      </c>
      <c r="AB143" s="4" t="s">
        <v>1058</v>
      </c>
      <c r="AC143" t="s">
        <v>1075</v>
      </c>
      <c r="AD143">
        <v>2005</v>
      </c>
      <c r="AE143">
        <v>8</v>
      </c>
      <c r="AF143">
        <v>4</v>
      </c>
      <c r="AG143" t="s">
        <v>636</v>
      </c>
      <c r="AH143" t="s">
        <v>636</v>
      </c>
      <c r="AJ143" t="s">
        <v>5</v>
      </c>
      <c r="AK143" t="s">
        <v>11</v>
      </c>
      <c r="AL143">
        <v>286807</v>
      </c>
      <c r="AM143">
        <v>6745919</v>
      </c>
      <c r="AN143" s="4">
        <v>287000</v>
      </c>
      <c r="AO143" s="4">
        <v>6745000</v>
      </c>
      <c r="AP143">
        <v>255</v>
      </c>
      <c r="AR143">
        <v>8</v>
      </c>
      <c r="AS143" t="s">
        <v>263</v>
      </c>
      <c r="AT143" t="s">
        <v>1076</v>
      </c>
      <c r="AU143">
        <v>101249</v>
      </c>
      <c r="AW143" s="6" t="s">
        <v>13</v>
      </c>
      <c r="AX143">
        <v>1</v>
      </c>
      <c r="AY143" t="s">
        <v>14</v>
      </c>
      <c r="AZ143" t="s">
        <v>1077</v>
      </c>
      <c r="BA143" t="s">
        <v>1078</v>
      </c>
      <c r="BB143">
        <v>8</v>
      </c>
      <c r="BC143" t="s">
        <v>30</v>
      </c>
      <c r="BD143" t="s">
        <v>31</v>
      </c>
      <c r="BE143">
        <v>1</v>
      </c>
      <c r="BF143" s="5">
        <v>39050</v>
      </c>
      <c r="BG143" s="7" t="s">
        <v>19</v>
      </c>
      <c r="BI143">
        <v>3</v>
      </c>
      <c r="BJ143">
        <v>459279</v>
      </c>
      <c r="BK143">
        <v>110646</v>
      </c>
      <c r="BL143" t="s">
        <v>1079</v>
      </c>
      <c r="BN143" t="s">
        <v>1080</v>
      </c>
      <c r="BX143">
        <v>453653</v>
      </c>
    </row>
    <row r="144" spans="1:76" x14ac:dyDescent="0.25">
      <c r="A144">
        <v>453053</v>
      </c>
      <c r="C144">
        <v>1</v>
      </c>
      <c r="F144" t="s">
        <v>0</v>
      </c>
      <c r="G144" t="s">
        <v>277</v>
      </c>
      <c r="H144" t="s">
        <v>1081</v>
      </c>
      <c r="I144" t="s">
        <v>3</v>
      </c>
      <c r="K144">
        <v>1</v>
      </c>
      <c r="L144" t="s">
        <v>4</v>
      </c>
      <c r="M144">
        <v>101249</v>
      </c>
      <c r="N144" t="s">
        <v>5</v>
      </c>
      <c r="O144" t="s">
        <v>5</v>
      </c>
      <c r="U144" t="s">
        <v>1067</v>
      </c>
      <c r="V144" s="1">
        <v>1</v>
      </c>
      <c r="W144" t="s">
        <v>1027</v>
      </c>
      <c r="X144" t="s">
        <v>1058</v>
      </c>
      <c r="Y144" t="s">
        <v>1029</v>
      </c>
      <c r="Z144" s="3">
        <v>4</v>
      </c>
      <c r="AA144" s="4">
        <v>403</v>
      </c>
      <c r="AB144" s="4" t="s">
        <v>1058</v>
      </c>
      <c r="AC144" t="s">
        <v>1082</v>
      </c>
      <c r="AD144">
        <v>2021</v>
      </c>
      <c r="AE144">
        <v>9</v>
      </c>
      <c r="AF144">
        <v>26</v>
      </c>
      <c r="AG144" t="s">
        <v>1083</v>
      </c>
      <c r="AJ144" t="s">
        <v>5</v>
      </c>
      <c r="AK144" t="s">
        <v>11</v>
      </c>
      <c r="AL144">
        <v>286458</v>
      </c>
      <c r="AM144">
        <v>6745905</v>
      </c>
      <c r="AN144" s="4">
        <v>287000</v>
      </c>
      <c r="AO144" s="4">
        <v>6745000</v>
      </c>
      <c r="AP144">
        <v>10</v>
      </c>
      <c r="AR144">
        <v>1010</v>
      </c>
      <c r="AT144" s="5" t="s">
        <v>1084</v>
      </c>
      <c r="AU144">
        <v>101249</v>
      </c>
      <c r="AW144" s="6" t="s">
        <v>13</v>
      </c>
      <c r="AX144">
        <v>1</v>
      </c>
      <c r="AY144" t="s">
        <v>14</v>
      </c>
      <c r="AZ144" t="s">
        <v>1085</v>
      </c>
      <c r="BA144" t="s">
        <v>1086</v>
      </c>
      <c r="BB144">
        <v>1010</v>
      </c>
      <c r="BC144" t="s">
        <v>285</v>
      </c>
      <c r="BD144" t="s">
        <v>286</v>
      </c>
      <c r="BF144" s="5">
        <v>44470.344710648104</v>
      </c>
      <c r="BG144" s="7" t="s">
        <v>19</v>
      </c>
      <c r="BI144">
        <v>6</v>
      </c>
      <c r="BJ144">
        <v>281346</v>
      </c>
      <c r="BL144" t="s">
        <v>1087</v>
      </c>
      <c r="BX144">
        <v>453053</v>
      </c>
    </row>
    <row r="145" spans="1:76" x14ac:dyDescent="0.25">
      <c r="A145">
        <v>453128</v>
      </c>
      <c r="C145">
        <v>1</v>
      </c>
      <c r="F145" t="s">
        <v>0</v>
      </c>
      <c r="G145" t="s">
        <v>277</v>
      </c>
      <c r="H145" t="s">
        <v>1088</v>
      </c>
      <c r="I145" t="s">
        <v>3</v>
      </c>
      <c r="K145">
        <v>1</v>
      </c>
      <c r="L145" t="s">
        <v>4</v>
      </c>
      <c r="M145">
        <v>101249</v>
      </c>
      <c r="N145" t="s">
        <v>5</v>
      </c>
      <c r="O145" t="s">
        <v>5</v>
      </c>
      <c r="U145" t="s">
        <v>1067</v>
      </c>
      <c r="V145" s="1">
        <v>1</v>
      </c>
      <c r="W145" t="s">
        <v>1027</v>
      </c>
      <c r="X145" t="s">
        <v>1058</v>
      </c>
      <c r="Y145" t="s">
        <v>1029</v>
      </c>
      <c r="Z145" s="3">
        <v>4</v>
      </c>
      <c r="AA145" s="4">
        <v>403</v>
      </c>
      <c r="AB145" s="4" t="s">
        <v>1058</v>
      </c>
      <c r="AC145" t="s">
        <v>1082</v>
      </c>
      <c r="AD145">
        <v>2021</v>
      </c>
      <c r="AE145">
        <v>9</v>
      </c>
      <c r="AF145">
        <v>26</v>
      </c>
      <c r="AG145" t="s">
        <v>1083</v>
      </c>
      <c r="AJ145" t="s">
        <v>5</v>
      </c>
      <c r="AK145" t="s">
        <v>11</v>
      </c>
      <c r="AL145">
        <v>286489</v>
      </c>
      <c r="AM145">
        <v>6745893</v>
      </c>
      <c r="AN145" s="4">
        <v>287000</v>
      </c>
      <c r="AO145" s="4">
        <v>6745000</v>
      </c>
      <c r="AP145">
        <v>10</v>
      </c>
      <c r="AR145">
        <v>1010</v>
      </c>
      <c r="AT145" s="5" t="s">
        <v>1089</v>
      </c>
      <c r="AU145">
        <v>101249</v>
      </c>
      <c r="AW145" s="6" t="s">
        <v>13</v>
      </c>
      <c r="AX145">
        <v>1</v>
      </c>
      <c r="AY145" t="s">
        <v>14</v>
      </c>
      <c r="AZ145" t="s">
        <v>1090</v>
      </c>
      <c r="BA145" t="s">
        <v>1091</v>
      </c>
      <c r="BB145">
        <v>1010</v>
      </c>
      <c r="BC145" t="s">
        <v>285</v>
      </c>
      <c r="BD145" t="s">
        <v>286</v>
      </c>
      <c r="BF145" s="5">
        <v>44470.344710648104</v>
      </c>
      <c r="BG145" s="7" t="s">
        <v>19</v>
      </c>
      <c r="BI145">
        <v>6</v>
      </c>
      <c r="BJ145">
        <v>281347</v>
      </c>
      <c r="BL145" t="s">
        <v>1092</v>
      </c>
      <c r="BX145">
        <v>453128</v>
      </c>
    </row>
    <row r="146" spans="1:76" x14ac:dyDescent="0.25">
      <c r="A146">
        <v>454364</v>
      </c>
      <c r="C146">
        <v>1</v>
      </c>
      <c r="F146" t="s">
        <v>0</v>
      </c>
      <c r="G146" t="s">
        <v>277</v>
      </c>
      <c r="H146" t="s">
        <v>1093</v>
      </c>
      <c r="I146" t="s">
        <v>3</v>
      </c>
      <c r="K146">
        <v>1</v>
      </c>
      <c r="L146" t="s">
        <v>4</v>
      </c>
      <c r="M146">
        <v>101249</v>
      </c>
      <c r="N146" t="s">
        <v>5</v>
      </c>
      <c r="O146" t="s">
        <v>5</v>
      </c>
      <c r="U146" t="s">
        <v>1067</v>
      </c>
      <c r="V146" s="1">
        <v>1</v>
      </c>
      <c r="W146" t="s">
        <v>1027</v>
      </c>
      <c r="X146" t="s">
        <v>1058</v>
      </c>
      <c r="Y146" t="s">
        <v>1029</v>
      </c>
      <c r="Z146" s="3">
        <v>4</v>
      </c>
      <c r="AA146" s="4">
        <v>403</v>
      </c>
      <c r="AB146" s="4" t="s">
        <v>1058</v>
      </c>
      <c r="AC146" t="s">
        <v>1082</v>
      </c>
      <c r="AD146">
        <v>2021</v>
      </c>
      <c r="AE146">
        <v>9</v>
      </c>
      <c r="AF146">
        <v>26</v>
      </c>
      <c r="AG146" t="s">
        <v>1083</v>
      </c>
      <c r="AJ146" t="s">
        <v>5</v>
      </c>
      <c r="AK146" t="s">
        <v>11</v>
      </c>
      <c r="AL146">
        <v>287170</v>
      </c>
      <c r="AM146">
        <v>6745754</v>
      </c>
      <c r="AN146" s="4">
        <v>287000</v>
      </c>
      <c r="AO146" s="4">
        <v>6745000</v>
      </c>
      <c r="AP146">
        <v>10</v>
      </c>
      <c r="AR146">
        <v>1010</v>
      </c>
      <c r="AT146" s="5" t="s">
        <v>1094</v>
      </c>
      <c r="AU146">
        <v>101249</v>
      </c>
      <c r="AW146" s="6" t="s">
        <v>13</v>
      </c>
      <c r="AX146">
        <v>1</v>
      </c>
      <c r="AY146" t="s">
        <v>14</v>
      </c>
      <c r="AZ146" t="s">
        <v>1095</v>
      </c>
      <c r="BA146" t="s">
        <v>1096</v>
      </c>
      <c r="BB146">
        <v>1010</v>
      </c>
      <c r="BC146" t="s">
        <v>285</v>
      </c>
      <c r="BD146" t="s">
        <v>286</v>
      </c>
      <c r="BF146" s="5">
        <v>44470.344710648104</v>
      </c>
      <c r="BG146" s="7" t="s">
        <v>19</v>
      </c>
      <c r="BI146">
        <v>6</v>
      </c>
      <c r="BJ146">
        <v>281348</v>
      </c>
      <c r="BL146" t="s">
        <v>1097</v>
      </c>
      <c r="BX146">
        <v>454364</v>
      </c>
    </row>
    <row r="147" spans="1:76" x14ac:dyDescent="0.25">
      <c r="A147">
        <v>453955</v>
      </c>
      <c r="B147">
        <v>273649</v>
      </c>
      <c r="F147" t="s">
        <v>0</v>
      </c>
      <c r="G147" t="s">
        <v>21</v>
      </c>
      <c r="H147" t="s">
        <v>1098</v>
      </c>
      <c r="I147" s="8" t="str">
        <f>HYPERLINK(AT147,"Hb")</f>
        <v>Hb</v>
      </c>
      <c r="K147">
        <v>1</v>
      </c>
      <c r="L147" t="s">
        <v>4</v>
      </c>
      <c r="M147">
        <v>101249</v>
      </c>
      <c r="N147" t="s">
        <v>5</v>
      </c>
      <c r="O147" t="s">
        <v>5</v>
      </c>
      <c r="U147" t="s">
        <v>1099</v>
      </c>
      <c r="V147" s="1">
        <v>1</v>
      </c>
      <c r="W147" t="s">
        <v>1027</v>
      </c>
      <c r="X147" t="s">
        <v>1058</v>
      </c>
      <c r="Y147" t="s">
        <v>1029</v>
      </c>
      <c r="Z147" s="3">
        <v>4</v>
      </c>
      <c r="AA147" s="4">
        <v>403</v>
      </c>
      <c r="AB147" s="4" t="s">
        <v>1058</v>
      </c>
      <c r="AC147" t="s">
        <v>1100</v>
      </c>
      <c r="AD147">
        <v>1972</v>
      </c>
      <c r="AE147">
        <v>7</v>
      </c>
      <c r="AF147">
        <v>30</v>
      </c>
      <c r="AG147" t="s">
        <v>25</v>
      </c>
      <c r="AH147" t="s">
        <v>25</v>
      </c>
      <c r="AJ147" t="s">
        <v>5</v>
      </c>
      <c r="AK147" t="s">
        <v>11</v>
      </c>
      <c r="AL147">
        <v>286973</v>
      </c>
      <c r="AM147">
        <v>6746054</v>
      </c>
      <c r="AN147" s="4">
        <v>287000</v>
      </c>
      <c r="AO147" s="4">
        <v>6747000</v>
      </c>
      <c r="AP147">
        <v>707</v>
      </c>
      <c r="AR147">
        <v>8</v>
      </c>
      <c r="AS147" t="s">
        <v>263</v>
      </c>
      <c r="AT147" t="s">
        <v>1101</v>
      </c>
      <c r="AU147">
        <v>101249</v>
      </c>
      <c r="AW147" s="6" t="s">
        <v>13</v>
      </c>
      <c r="AX147">
        <v>1</v>
      </c>
      <c r="AY147" t="s">
        <v>14</v>
      </c>
      <c r="AZ147" t="s">
        <v>1102</v>
      </c>
      <c r="BA147" t="s">
        <v>1103</v>
      </c>
      <c r="BB147">
        <v>8</v>
      </c>
      <c r="BC147" t="s">
        <v>30</v>
      </c>
      <c r="BD147" t="s">
        <v>31</v>
      </c>
      <c r="BE147">
        <v>1</v>
      </c>
      <c r="BF147" s="5">
        <v>35836</v>
      </c>
      <c r="BG147" s="7" t="s">
        <v>19</v>
      </c>
      <c r="BI147">
        <v>3</v>
      </c>
      <c r="BJ147">
        <v>444121</v>
      </c>
      <c r="BK147">
        <v>110641</v>
      </c>
      <c r="BL147" t="s">
        <v>1104</v>
      </c>
      <c r="BN147" t="s">
        <v>1105</v>
      </c>
      <c r="BX147">
        <v>453955</v>
      </c>
    </row>
    <row r="148" spans="1:76" x14ac:dyDescent="0.25">
      <c r="A148">
        <v>452698</v>
      </c>
      <c r="B148">
        <v>16117</v>
      </c>
      <c r="F148" t="s">
        <v>0</v>
      </c>
      <c r="G148" t="s">
        <v>277</v>
      </c>
      <c r="H148" t="s">
        <v>1106</v>
      </c>
      <c r="I148" t="s">
        <v>3</v>
      </c>
      <c r="K148">
        <v>1</v>
      </c>
      <c r="L148" t="s">
        <v>4</v>
      </c>
      <c r="M148">
        <v>101249</v>
      </c>
      <c r="N148" t="s">
        <v>5</v>
      </c>
      <c r="O148" t="s">
        <v>5</v>
      </c>
      <c r="U148" t="s">
        <v>1099</v>
      </c>
      <c r="V148" s="1">
        <v>1</v>
      </c>
      <c r="W148" t="s">
        <v>1027</v>
      </c>
      <c r="X148" t="s">
        <v>1058</v>
      </c>
      <c r="Y148" t="s">
        <v>1029</v>
      </c>
      <c r="Z148" s="3">
        <v>4</v>
      </c>
      <c r="AA148" s="4">
        <v>403</v>
      </c>
      <c r="AB148" s="4" t="s">
        <v>1058</v>
      </c>
      <c r="AC148" t="s">
        <v>1107</v>
      </c>
      <c r="AD148">
        <v>2012</v>
      </c>
      <c r="AE148">
        <v>7</v>
      </c>
      <c r="AF148">
        <v>12</v>
      </c>
      <c r="AG148" t="s">
        <v>1108</v>
      </c>
      <c r="AJ148" t="s">
        <v>5</v>
      </c>
      <c r="AK148" t="s">
        <v>11</v>
      </c>
      <c r="AL148" s="4">
        <v>286285</v>
      </c>
      <c r="AM148" s="4">
        <v>6746103</v>
      </c>
      <c r="AN148" s="4">
        <v>287000</v>
      </c>
      <c r="AO148" s="4">
        <v>6747000</v>
      </c>
      <c r="AP148">
        <v>25</v>
      </c>
      <c r="AQ148" s="4"/>
      <c r="AR148">
        <v>1010</v>
      </c>
      <c r="AT148" s="5" t="s">
        <v>1109</v>
      </c>
      <c r="AU148">
        <v>101249</v>
      </c>
      <c r="AW148" s="6" t="s">
        <v>13</v>
      </c>
      <c r="AX148">
        <v>1</v>
      </c>
      <c r="AY148" t="s">
        <v>14</v>
      </c>
      <c r="AZ148" t="s">
        <v>1110</v>
      </c>
      <c r="BA148" t="s">
        <v>1111</v>
      </c>
      <c r="BB148">
        <v>1010</v>
      </c>
      <c r="BC148" t="s">
        <v>285</v>
      </c>
      <c r="BD148" t="s">
        <v>286</v>
      </c>
      <c r="BF148" s="5">
        <v>43709.902777777803</v>
      </c>
      <c r="BG148" s="7" t="s">
        <v>19</v>
      </c>
      <c r="BI148">
        <v>6</v>
      </c>
      <c r="BJ148">
        <v>12713</v>
      </c>
      <c r="BK148">
        <v>110649</v>
      </c>
      <c r="BL148" t="s">
        <v>1112</v>
      </c>
      <c r="BX148">
        <v>452698</v>
      </c>
    </row>
    <row r="149" spans="1:76" x14ac:dyDescent="0.25">
      <c r="A149">
        <v>452510</v>
      </c>
      <c r="B149">
        <v>13699</v>
      </c>
      <c r="F149" t="s">
        <v>0</v>
      </c>
      <c r="G149" t="s">
        <v>277</v>
      </c>
      <c r="H149" t="s">
        <v>1113</v>
      </c>
      <c r="I149" t="s">
        <v>3</v>
      </c>
      <c r="K149">
        <v>1</v>
      </c>
      <c r="L149" t="s">
        <v>4</v>
      </c>
      <c r="M149">
        <v>101249</v>
      </c>
      <c r="N149" t="s">
        <v>5</v>
      </c>
      <c r="O149" t="s">
        <v>5</v>
      </c>
      <c r="U149" t="s">
        <v>1099</v>
      </c>
      <c r="V149" s="1">
        <v>1</v>
      </c>
      <c r="W149" t="s">
        <v>1027</v>
      </c>
      <c r="X149" t="s">
        <v>1058</v>
      </c>
      <c r="Y149" t="s">
        <v>1029</v>
      </c>
      <c r="Z149" s="3">
        <v>4</v>
      </c>
      <c r="AA149" s="4">
        <v>403</v>
      </c>
      <c r="AB149" s="4" t="s">
        <v>1058</v>
      </c>
      <c r="AC149" t="s">
        <v>1114</v>
      </c>
      <c r="AD149">
        <v>2014</v>
      </c>
      <c r="AE149">
        <v>8</v>
      </c>
      <c r="AF149">
        <v>15</v>
      </c>
      <c r="AG149" t="s">
        <v>1108</v>
      </c>
      <c r="AJ149" t="s">
        <v>5</v>
      </c>
      <c r="AK149" t="s">
        <v>11</v>
      </c>
      <c r="AL149" s="4">
        <v>286160</v>
      </c>
      <c r="AM149" s="4">
        <v>6746194</v>
      </c>
      <c r="AN149" s="4">
        <v>287000</v>
      </c>
      <c r="AO149" s="4">
        <v>6747000</v>
      </c>
      <c r="AP149">
        <v>25</v>
      </c>
      <c r="AQ149" s="4"/>
      <c r="AR149">
        <v>1010</v>
      </c>
      <c r="AT149" s="5" t="s">
        <v>1115</v>
      </c>
      <c r="AU149">
        <v>101249</v>
      </c>
      <c r="AW149" s="6" t="s">
        <v>13</v>
      </c>
      <c r="AX149">
        <v>1</v>
      </c>
      <c r="AY149" t="s">
        <v>14</v>
      </c>
      <c r="AZ149" t="s">
        <v>1116</v>
      </c>
      <c r="BA149" t="s">
        <v>1117</v>
      </c>
      <c r="BB149">
        <v>1010</v>
      </c>
      <c r="BC149" t="s">
        <v>285</v>
      </c>
      <c r="BD149" t="s">
        <v>286</v>
      </c>
      <c r="BF149" s="5">
        <v>43709.902777777803</v>
      </c>
      <c r="BG149" s="7" t="s">
        <v>19</v>
      </c>
      <c r="BI149">
        <v>6</v>
      </c>
      <c r="BJ149">
        <v>10317</v>
      </c>
      <c r="BK149">
        <v>110650</v>
      </c>
      <c r="BL149" t="s">
        <v>1118</v>
      </c>
      <c r="BX149">
        <v>452510</v>
      </c>
    </row>
    <row r="150" spans="1:76" x14ac:dyDescent="0.25">
      <c r="A150">
        <v>535483</v>
      </c>
      <c r="B150">
        <v>451039</v>
      </c>
      <c r="F150" t="s">
        <v>552</v>
      </c>
      <c r="G150" t="s">
        <v>1119</v>
      </c>
      <c r="H150" t="s">
        <v>1120</v>
      </c>
      <c r="I150" t="s">
        <v>411</v>
      </c>
      <c r="K150">
        <v>1</v>
      </c>
      <c r="L150" t="s">
        <v>4</v>
      </c>
      <c r="M150">
        <v>101249</v>
      </c>
      <c r="N150" t="s">
        <v>5</v>
      </c>
      <c r="O150" t="s">
        <v>5</v>
      </c>
      <c r="U150" t="s">
        <v>1121</v>
      </c>
      <c r="V150" s="10">
        <v>3</v>
      </c>
      <c r="W150" t="s">
        <v>1027</v>
      </c>
      <c r="X150" t="s">
        <v>1058</v>
      </c>
      <c r="Y150" t="s">
        <v>1029</v>
      </c>
      <c r="Z150" s="3">
        <v>4</v>
      </c>
      <c r="AA150" s="4">
        <v>403</v>
      </c>
      <c r="AB150" t="s">
        <v>1058</v>
      </c>
      <c r="AC150" t="s">
        <v>1122</v>
      </c>
      <c r="AD150">
        <v>1904</v>
      </c>
      <c r="AE150">
        <v>7</v>
      </c>
      <c r="AF150">
        <v>8</v>
      </c>
      <c r="AG150" t="s">
        <v>1123</v>
      </c>
      <c r="AJ150" t="s">
        <v>5</v>
      </c>
      <c r="AL150">
        <v>289795</v>
      </c>
      <c r="AM150">
        <v>6769252</v>
      </c>
      <c r="AN150" s="4">
        <v>289000</v>
      </c>
      <c r="AO150" s="4">
        <v>6769000</v>
      </c>
      <c r="AP150" s="1">
        <v>99999</v>
      </c>
      <c r="AS150" t="s">
        <v>1124</v>
      </c>
      <c r="AT150" t="s">
        <v>1125</v>
      </c>
      <c r="AU150">
        <v>101249</v>
      </c>
      <c r="AW150" s="6" t="s">
        <v>13</v>
      </c>
      <c r="AX150">
        <v>1</v>
      </c>
      <c r="AY150" t="s">
        <v>14</v>
      </c>
      <c r="AZ150" t="s">
        <v>1126</v>
      </c>
      <c r="BA150" t="s">
        <v>1127</v>
      </c>
      <c r="BB150">
        <v>40</v>
      </c>
      <c r="BC150" t="s">
        <v>1119</v>
      </c>
      <c r="BG150" s="9" t="s">
        <v>561</v>
      </c>
      <c r="BI150">
        <v>4</v>
      </c>
      <c r="BJ150">
        <v>920</v>
      </c>
      <c r="BK150">
        <v>110637</v>
      </c>
      <c r="BL150" t="s">
        <v>1128</v>
      </c>
      <c r="BM150">
        <v>2</v>
      </c>
      <c r="BN150" t="s">
        <v>1128</v>
      </c>
      <c r="BO150" s="9">
        <v>9</v>
      </c>
      <c r="BT150" t="s">
        <v>1129</v>
      </c>
      <c r="BU150" t="s">
        <v>1130</v>
      </c>
      <c r="BV150" t="s">
        <v>565</v>
      </c>
      <c r="BX150">
        <v>535483</v>
      </c>
    </row>
    <row r="151" spans="1:76" x14ac:dyDescent="0.25">
      <c r="A151">
        <v>535484</v>
      </c>
      <c r="B151">
        <v>451040</v>
      </c>
      <c r="F151" t="s">
        <v>552</v>
      </c>
      <c r="G151" t="s">
        <v>1119</v>
      </c>
      <c r="H151" t="s">
        <v>1131</v>
      </c>
      <c r="I151" t="s">
        <v>411</v>
      </c>
      <c r="K151">
        <v>1</v>
      </c>
      <c r="L151" t="s">
        <v>4</v>
      </c>
      <c r="M151">
        <v>101249</v>
      </c>
      <c r="N151" t="s">
        <v>5</v>
      </c>
      <c r="O151" t="s">
        <v>5</v>
      </c>
      <c r="U151" t="s">
        <v>1121</v>
      </c>
      <c r="V151" s="10">
        <v>3</v>
      </c>
      <c r="W151" t="s">
        <v>1027</v>
      </c>
      <c r="X151" t="s">
        <v>1058</v>
      </c>
      <c r="Y151" t="s">
        <v>1029</v>
      </c>
      <c r="Z151" s="3">
        <v>4</v>
      </c>
      <c r="AA151" s="4">
        <v>403</v>
      </c>
      <c r="AB151" t="s">
        <v>1058</v>
      </c>
      <c r="AC151" t="s">
        <v>1132</v>
      </c>
      <c r="AD151">
        <v>1949</v>
      </c>
      <c r="AE151">
        <v>7</v>
      </c>
      <c r="AF151">
        <v>8</v>
      </c>
      <c r="AG151" t="s">
        <v>1133</v>
      </c>
      <c r="AJ151" t="s">
        <v>5</v>
      </c>
      <c r="AL151">
        <v>289795</v>
      </c>
      <c r="AM151">
        <v>6769252</v>
      </c>
      <c r="AN151" s="4">
        <v>289000</v>
      </c>
      <c r="AO151" s="4">
        <v>6769000</v>
      </c>
      <c r="AP151" s="1">
        <v>99999</v>
      </c>
      <c r="AS151" t="s">
        <v>1124</v>
      </c>
      <c r="AT151" t="s">
        <v>1134</v>
      </c>
      <c r="AU151">
        <v>101249</v>
      </c>
      <c r="AW151" s="6" t="s">
        <v>13</v>
      </c>
      <c r="AX151">
        <v>1</v>
      </c>
      <c r="AY151" t="s">
        <v>14</v>
      </c>
      <c r="AZ151" t="s">
        <v>1126</v>
      </c>
      <c r="BA151" t="s">
        <v>1135</v>
      </c>
      <c r="BB151">
        <v>40</v>
      </c>
      <c r="BC151" t="s">
        <v>1119</v>
      </c>
      <c r="BG151" s="9" t="s">
        <v>561</v>
      </c>
      <c r="BI151">
        <v>4</v>
      </c>
      <c r="BJ151">
        <v>921</v>
      </c>
      <c r="BK151">
        <v>110639</v>
      </c>
      <c r="BL151" t="s">
        <v>1136</v>
      </c>
      <c r="BM151">
        <v>2</v>
      </c>
      <c r="BN151" t="s">
        <v>1136</v>
      </c>
      <c r="BO151" s="9">
        <v>9</v>
      </c>
      <c r="BT151" t="s">
        <v>1129</v>
      </c>
      <c r="BU151" t="s">
        <v>1130</v>
      </c>
      <c r="BV151" t="s">
        <v>565</v>
      </c>
      <c r="BX151">
        <v>535484</v>
      </c>
    </row>
    <row r="152" spans="1:76" x14ac:dyDescent="0.25">
      <c r="A152">
        <v>460497</v>
      </c>
      <c r="B152">
        <v>267763</v>
      </c>
      <c r="F152" t="s">
        <v>0</v>
      </c>
      <c r="G152" t="s">
        <v>21</v>
      </c>
      <c r="H152" t="s">
        <v>1137</v>
      </c>
      <c r="I152" s="8" t="str">
        <f>HYPERLINK(AT152,"Hb")</f>
        <v>Hb</v>
      </c>
      <c r="K152">
        <v>1</v>
      </c>
      <c r="L152" t="s">
        <v>4</v>
      </c>
      <c r="M152">
        <v>101249</v>
      </c>
      <c r="N152" t="s">
        <v>5</v>
      </c>
      <c r="O152" t="s">
        <v>5</v>
      </c>
      <c r="U152" t="s">
        <v>1138</v>
      </c>
      <c r="V152" s="1">
        <v>1</v>
      </c>
      <c r="W152" t="s">
        <v>1027</v>
      </c>
      <c r="X152" t="s">
        <v>1058</v>
      </c>
      <c r="Y152" t="s">
        <v>1029</v>
      </c>
      <c r="Z152" s="3">
        <v>4</v>
      </c>
      <c r="AA152" s="4">
        <v>403</v>
      </c>
      <c r="AB152" s="4" t="s">
        <v>1058</v>
      </c>
      <c r="AC152" t="s">
        <v>1139</v>
      </c>
      <c r="AD152">
        <v>1993</v>
      </c>
      <c r="AE152">
        <v>6</v>
      </c>
      <c r="AF152">
        <v>26</v>
      </c>
      <c r="AG152" t="s">
        <v>1140</v>
      </c>
      <c r="AH152" t="s">
        <v>1140</v>
      </c>
      <c r="AJ152" t="s">
        <v>5</v>
      </c>
      <c r="AK152" t="s">
        <v>11</v>
      </c>
      <c r="AL152">
        <v>290430</v>
      </c>
      <c r="AM152">
        <v>6745781</v>
      </c>
      <c r="AN152" s="4">
        <v>291000</v>
      </c>
      <c r="AO152" s="4">
        <v>6745000</v>
      </c>
      <c r="AP152">
        <v>71</v>
      </c>
      <c r="AR152">
        <v>8</v>
      </c>
      <c r="AS152" t="s">
        <v>263</v>
      </c>
      <c r="AT152" t="s">
        <v>1141</v>
      </c>
      <c r="AU152">
        <v>101249</v>
      </c>
      <c r="AW152" s="6" t="s">
        <v>13</v>
      </c>
      <c r="AX152">
        <v>1</v>
      </c>
      <c r="AY152" t="s">
        <v>14</v>
      </c>
      <c r="AZ152" t="s">
        <v>1142</v>
      </c>
      <c r="BA152" t="s">
        <v>1143</v>
      </c>
      <c r="BB152">
        <v>8</v>
      </c>
      <c r="BC152" t="s">
        <v>30</v>
      </c>
      <c r="BD152" t="s">
        <v>31</v>
      </c>
      <c r="BE152">
        <v>1</v>
      </c>
      <c r="BF152" s="5">
        <v>34915</v>
      </c>
      <c r="BG152" s="7" t="s">
        <v>19</v>
      </c>
      <c r="BI152">
        <v>3</v>
      </c>
      <c r="BJ152">
        <v>438910</v>
      </c>
      <c r="BK152">
        <v>110644</v>
      </c>
      <c r="BL152" t="s">
        <v>1144</v>
      </c>
      <c r="BN152" t="s">
        <v>1145</v>
      </c>
      <c r="BX152">
        <v>460497</v>
      </c>
    </row>
    <row r="153" spans="1:76" x14ac:dyDescent="0.25">
      <c r="A153">
        <v>461626</v>
      </c>
      <c r="B153">
        <v>273647</v>
      </c>
      <c r="F153" t="s">
        <v>0</v>
      </c>
      <c r="G153" t="s">
        <v>21</v>
      </c>
      <c r="H153" t="s">
        <v>1146</v>
      </c>
      <c r="I153" s="8" t="str">
        <f>HYPERLINK(AT153,"Hb")</f>
        <v>Hb</v>
      </c>
      <c r="K153">
        <v>1</v>
      </c>
      <c r="L153" t="s">
        <v>4</v>
      </c>
      <c r="M153">
        <v>101249</v>
      </c>
      <c r="N153" t="s">
        <v>5</v>
      </c>
      <c r="O153" t="s">
        <v>5</v>
      </c>
      <c r="U153" t="s">
        <v>1147</v>
      </c>
      <c r="V153" s="10">
        <v>3</v>
      </c>
      <c r="W153" t="s">
        <v>1027</v>
      </c>
      <c r="X153" t="s">
        <v>1058</v>
      </c>
      <c r="Y153" t="s">
        <v>1029</v>
      </c>
      <c r="Z153" s="3">
        <v>4</v>
      </c>
      <c r="AA153" s="4">
        <v>403</v>
      </c>
      <c r="AB153" s="4" t="s">
        <v>1058</v>
      </c>
      <c r="AC153" t="s">
        <v>1148</v>
      </c>
      <c r="AD153">
        <v>1964</v>
      </c>
      <c r="AE153">
        <v>6</v>
      </c>
      <c r="AF153">
        <v>21</v>
      </c>
      <c r="AG153" t="s">
        <v>130</v>
      </c>
      <c r="AH153" t="s">
        <v>149</v>
      </c>
      <c r="AJ153" t="s">
        <v>5</v>
      </c>
      <c r="AK153" t="s">
        <v>11</v>
      </c>
      <c r="AL153">
        <v>291152</v>
      </c>
      <c r="AM153">
        <v>6763416</v>
      </c>
      <c r="AN153" s="4">
        <v>291000</v>
      </c>
      <c r="AO153" s="4">
        <v>6763000</v>
      </c>
      <c r="AP153">
        <v>27554</v>
      </c>
      <c r="AR153">
        <v>8</v>
      </c>
      <c r="AS153" t="s">
        <v>1149</v>
      </c>
      <c r="AT153" t="s">
        <v>1150</v>
      </c>
      <c r="AU153">
        <v>101249</v>
      </c>
      <c r="AW153" s="6" t="s">
        <v>13</v>
      </c>
      <c r="AX153">
        <v>1</v>
      </c>
      <c r="AY153" t="s">
        <v>14</v>
      </c>
      <c r="AZ153" t="s">
        <v>1151</v>
      </c>
      <c r="BA153" t="s">
        <v>1152</v>
      </c>
      <c r="BB153">
        <v>8</v>
      </c>
      <c r="BC153" t="s">
        <v>30</v>
      </c>
      <c r="BD153" t="s">
        <v>31</v>
      </c>
      <c r="BE153">
        <v>1</v>
      </c>
      <c r="BF153" s="5">
        <v>35836</v>
      </c>
      <c r="BG153" s="7" t="s">
        <v>19</v>
      </c>
      <c r="BI153">
        <v>3</v>
      </c>
      <c r="BJ153">
        <v>444119</v>
      </c>
      <c r="BK153">
        <v>110640</v>
      </c>
      <c r="BL153" t="s">
        <v>1153</v>
      </c>
      <c r="BN153" t="s">
        <v>1154</v>
      </c>
      <c r="BX153">
        <v>461626</v>
      </c>
    </row>
    <row r="154" spans="1:76" x14ac:dyDescent="0.25">
      <c r="A154">
        <v>461621</v>
      </c>
      <c r="B154">
        <v>264966</v>
      </c>
      <c r="F154" t="s">
        <v>0</v>
      </c>
      <c r="G154" t="s">
        <v>1155</v>
      </c>
      <c r="H154" t="s">
        <v>1156</v>
      </c>
      <c r="I154" t="s">
        <v>411</v>
      </c>
      <c r="K154">
        <v>1</v>
      </c>
      <c r="L154" t="s">
        <v>4</v>
      </c>
      <c r="M154">
        <v>101249</v>
      </c>
      <c r="N154" t="s">
        <v>5</v>
      </c>
      <c r="O154" t="s">
        <v>5</v>
      </c>
      <c r="U154" t="s">
        <v>1147</v>
      </c>
      <c r="V154" s="10">
        <v>3</v>
      </c>
      <c r="W154" t="s">
        <v>1027</v>
      </c>
      <c r="X154" t="s">
        <v>1058</v>
      </c>
      <c r="Y154" t="s">
        <v>1029</v>
      </c>
      <c r="Z154" s="3">
        <v>4</v>
      </c>
      <c r="AA154" s="4">
        <v>403</v>
      </c>
      <c r="AB154" s="4" t="s">
        <v>1058</v>
      </c>
      <c r="AC154" t="s">
        <v>1157</v>
      </c>
      <c r="AD154">
        <v>1984</v>
      </c>
      <c r="AE154">
        <v>7</v>
      </c>
      <c r="AF154">
        <v>18</v>
      </c>
      <c r="AG154" t="s">
        <v>1158</v>
      </c>
      <c r="AH154" t="s">
        <v>1158</v>
      </c>
      <c r="AJ154" t="s">
        <v>5</v>
      </c>
      <c r="AK154" t="s">
        <v>11</v>
      </c>
      <c r="AL154">
        <v>291152</v>
      </c>
      <c r="AM154">
        <v>6763416</v>
      </c>
      <c r="AN154" s="4">
        <v>291000</v>
      </c>
      <c r="AO154" s="4">
        <v>6763000</v>
      </c>
      <c r="AP154">
        <v>27554</v>
      </c>
      <c r="AR154">
        <v>69</v>
      </c>
      <c r="AS154" t="s">
        <v>1149</v>
      </c>
      <c r="AU154">
        <v>101249</v>
      </c>
      <c r="AW154" s="6" t="s">
        <v>13</v>
      </c>
      <c r="AX154">
        <v>1</v>
      </c>
      <c r="AY154" t="s">
        <v>14</v>
      </c>
      <c r="AZ154" t="s">
        <v>1151</v>
      </c>
      <c r="BA154" t="s">
        <v>1159</v>
      </c>
      <c r="BB154">
        <v>69</v>
      </c>
      <c r="BC154" t="s">
        <v>1160</v>
      </c>
      <c r="BD154" t="s">
        <v>31</v>
      </c>
      <c r="BF154" s="5">
        <v>41690</v>
      </c>
      <c r="BG154" s="7" t="s">
        <v>19</v>
      </c>
      <c r="BI154">
        <v>4</v>
      </c>
      <c r="BJ154">
        <v>436385</v>
      </c>
      <c r="BK154">
        <v>110642</v>
      </c>
      <c r="BL154" t="s">
        <v>1161</v>
      </c>
      <c r="BN154" t="s">
        <v>1162</v>
      </c>
      <c r="BX154">
        <v>461621</v>
      </c>
    </row>
    <row r="155" spans="1:76" x14ac:dyDescent="0.25">
      <c r="A155">
        <v>461622</v>
      </c>
      <c r="B155">
        <v>264967</v>
      </c>
      <c r="F155" t="s">
        <v>0</v>
      </c>
      <c r="G155" t="s">
        <v>1155</v>
      </c>
      <c r="H155" t="s">
        <v>1163</v>
      </c>
      <c r="I155" t="s">
        <v>411</v>
      </c>
      <c r="K155">
        <v>1</v>
      </c>
      <c r="L155" t="s">
        <v>4</v>
      </c>
      <c r="M155">
        <v>101249</v>
      </c>
      <c r="N155" t="s">
        <v>5</v>
      </c>
      <c r="O155" t="s">
        <v>5</v>
      </c>
      <c r="U155" t="s">
        <v>1147</v>
      </c>
      <c r="V155" s="10">
        <v>3</v>
      </c>
      <c r="W155" t="s">
        <v>1027</v>
      </c>
      <c r="X155" t="s">
        <v>1058</v>
      </c>
      <c r="Y155" t="s">
        <v>1029</v>
      </c>
      <c r="Z155" s="3">
        <v>4</v>
      </c>
      <c r="AA155" s="4">
        <v>403</v>
      </c>
      <c r="AB155" s="4" t="s">
        <v>1058</v>
      </c>
      <c r="AC155" t="s">
        <v>1157</v>
      </c>
      <c r="AD155">
        <v>1984</v>
      </c>
      <c r="AE155">
        <v>7</v>
      </c>
      <c r="AF155">
        <v>18</v>
      </c>
      <c r="AG155" t="s">
        <v>1158</v>
      </c>
      <c r="AH155" t="s">
        <v>1158</v>
      </c>
      <c r="AJ155" t="s">
        <v>5</v>
      </c>
      <c r="AK155" t="s">
        <v>11</v>
      </c>
      <c r="AL155">
        <v>291152</v>
      </c>
      <c r="AM155">
        <v>6763416</v>
      </c>
      <c r="AN155" s="4">
        <v>291000</v>
      </c>
      <c r="AO155" s="4">
        <v>6763000</v>
      </c>
      <c r="AP155">
        <v>27554</v>
      </c>
      <c r="AR155">
        <v>69</v>
      </c>
      <c r="AS155" t="s">
        <v>1149</v>
      </c>
      <c r="AU155">
        <v>101249</v>
      </c>
      <c r="AW155" s="6" t="s">
        <v>13</v>
      </c>
      <c r="AX155">
        <v>1</v>
      </c>
      <c r="AY155" t="s">
        <v>14</v>
      </c>
      <c r="AZ155" t="s">
        <v>1151</v>
      </c>
      <c r="BA155" t="s">
        <v>1164</v>
      </c>
      <c r="BB155">
        <v>69</v>
      </c>
      <c r="BC155" t="s">
        <v>1160</v>
      </c>
      <c r="BD155" t="s">
        <v>31</v>
      </c>
      <c r="BF155" s="5">
        <v>41690</v>
      </c>
      <c r="BG155" s="7" t="s">
        <v>19</v>
      </c>
      <c r="BI155">
        <v>4</v>
      </c>
      <c r="BJ155">
        <v>436386</v>
      </c>
      <c r="BK155">
        <v>110643</v>
      </c>
      <c r="BL155" t="s">
        <v>1165</v>
      </c>
      <c r="BN155" t="s">
        <v>1166</v>
      </c>
      <c r="BX155">
        <v>461622</v>
      </c>
    </row>
    <row r="156" spans="1:76" x14ac:dyDescent="0.25">
      <c r="A156">
        <v>467511</v>
      </c>
      <c r="B156">
        <v>15263</v>
      </c>
      <c r="F156" t="s">
        <v>0</v>
      </c>
      <c r="G156" t="s">
        <v>277</v>
      </c>
      <c r="H156" t="s">
        <v>1167</v>
      </c>
      <c r="I156" t="s">
        <v>3</v>
      </c>
      <c r="K156">
        <v>1</v>
      </c>
      <c r="L156" t="s">
        <v>4</v>
      </c>
      <c r="M156">
        <v>101249</v>
      </c>
      <c r="N156" t="s">
        <v>5</v>
      </c>
      <c r="O156" t="s">
        <v>5</v>
      </c>
      <c r="U156" t="s">
        <v>1168</v>
      </c>
      <c r="V156" s="1">
        <v>1</v>
      </c>
      <c r="W156" t="s">
        <v>1027</v>
      </c>
      <c r="X156" t="s">
        <v>1058</v>
      </c>
      <c r="Y156" t="s">
        <v>1029</v>
      </c>
      <c r="Z156" s="3">
        <v>4</v>
      </c>
      <c r="AA156" s="4">
        <v>403</v>
      </c>
      <c r="AB156" s="4" t="s">
        <v>1058</v>
      </c>
      <c r="AC156" t="s">
        <v>1169</v>
      </c>
      <c r="AD156">
        <v>2010</v>
      </c>
      <c r="AE156">
        <v>8</v>
      </c>
      <c r="AF156">
        <v>16</v>
      </c>
      <c r="AG156" t="s">
        <v>1108</v>
      </c>
      <c r="AJ156" t="s">
        <v>5</v>
      </c>
      <c r="AK156" t="s">
        <v>11</v>
      </c>
      <c r="AL156" s="4">
        <v>294352</v>
      </c>
      <c r="AM156" s="4">
        <v>6743850</v>
      </c>
      <c r="AN156" s="4">
        <v>295000</v>
      </c>
      <c r="AO156" s="4">
        <v>6743000</v>
      </c>
      <c r="AP156">
        <v>25</v>
      </c>
      <c r="AQ156" s="4"/>
      <c r="AR156">
        <v>1010</v>
      </c>
      <c r="AT156" s="5" t="s">
        <v>1170</v>
      </c>
      <c r="AU156">
        <v>101249</v>
      </c>
      <c r="AW156" s="6" t="s">
        <v>13</v>
      </c>
      <c r="AX156">
        <v>1</v>
      </c>
      <c r="AY156" t="s">
        <v>14</v>
      </c>
      <c r="AZ156" t="s">
        <v>1171</v>
      </c>
      <c r="BA156" t="s">
        <v>1172</v>
      </c>
      <c r="BB156">
        <v>1010</v>
      </c>
      <c r="BC156" t="s">
        <v>285</v>
      </c>
      <c r="BD156" t="s">
        <v>286</v>
      </c>
      <c r="BF156" s="5">
        <v>41445.704861111102</v>
      </c>
      <c r="BG156" s="7" t="s">
        <v>19</v>
      </c>
      <c r="BI156">
        <v>6</v>
      </c>
      <c r="BJ156">
        <v>11872</v>
      </c>
      <c r="BK156">
        <v>110648</v>
      </c>
      <c r="BL156" t="s">
        <v>1173</v>
      </c>
      <c r="BX156">
        <v>467511</v>
      </c>
    </row>
    <row r="157" spans="1:76" x14ac:dyDescent="0.25">
      <c r="A157">
        <v>432035</v>
      </c>
      <c r="B157">
        <v>273644</v>
      </c>
      <c r="F157" t="s">
        <v>0</v>
      </c>
      <c r="G157" t="s">
        <v>21</v>
      </c>
      <c r="H157" t="s">
        <v>1174</v>
      </c>
      <c r="I157" s="8" t="str">
        <f>HYPERLINK(AT157,"Hb")</f>
        <v>Hb</v>
      </c>
      <c r="K157">
        <v>1</v>
      </c>
      <c r="L157" t="s">
        <v>4</v>
      </c>
      <c r="M157">
        <v>101249</v>
      </c>
      <c r="N157" t="s">
        <v>5</v>
      </c>
      <c r="O157" t="s">
        <v>5</v>
      </c>
      <c r="U157" t="s">
        <v>1175</v>
      </c>
      <c r="V157" s="10">
        <v>3</v>
      </c>
      <c r="W157" t="s">
        <v>1027</v>
      </c>
      <c r="X157" t="s">
        <v>1176</v>
      </c>
      <c r="Y157" t="s">
        <v>1029</v>
      </c>
      <c r="Z157" s="3">
        <v>4</v>
      </c>
      <c r="AA157" s="4">
        <v>412</v>
      </c>
      <c r="AB157" s="4" t="s">
        <v>1176</v>
      </c>
      <c r="AC157" t="s">
        <v>1177</v>
      </c>
      <c r="AD157">
        <v>1974</v>
      </c>
      <c r="AE157">
        <v>7</v>
      </c>
      <c r="AF157">
        <v>11</v>
      </c>
      <c r="AG157" t="s">
        <v>1178</v>
      </c>
      <c r="AH157" t="s">
        <v>10</v>
      </c>
      <c r="AJ157" t="s">
        <v>5</v>
      </c>
      <c r="AK157" t="s">
        <v>11</v>
      </c>
      <c r="AL157">
        <v>275655</v>
      </c>
      <c r="AM157">
        <v>6769410</v>
      </c>
      <c r="AN157" s="4">
        <v>275000</v>
      </c>
      <c r="AO157" s="4">
        <v>6769000</v>
      </c>
      <c r="AP157">
        <v>39112</v>
      </c>
      <c r="AR157">
        <v>8</v>
      </c>
      <c r="AS157" t="s">
        <v>1179</v>
      </c>
      <c r="AT157" t="s">
        <v>1180</v>
      </c>
      <c r="AU157">
        <v>101249</v>
      </c>
      <c r="AW157" s="6" t="s">
        <v>13</v>
      </c>
      <c r="AX157">
        <v>1</v>
      </c>
      <c r="AY157" t="s">
        <v>14</v>
      </c>
      <c r="AZ157" t="s">
        <v>1181</v>
      </c>
      <c r="BA157" t="s">
        <v>1182</v>
      </c>
      <c r="BB157">
        <v>8</v>
      </c>
      <c r="BC157" t="s">
        <v>30</v>
      </c>
      <c r="BD157" t="s">
        <v>31</v>
      </c>
      <c r="BE157">
        <v>1</v>
      </c>
      <c r="BF157" s="5">
        <v>35836</v>
      </c>
      <c r="BG157" s="7" t="s">
        <v>19</v>
      </c>
      <c r="BI157">
        <v>3</v>
      </c>
      <c r="BJ157">
        <v>444115</v>
      </c>
      <c r="BK157">
        <v>110651</v>
      </c>
      <c r="BL157" t="s">
        <v>1183</v>
      </c>
      <c r="BN157" t="s">
        <v>1184</v>
      </c>
      <c r="BX157">
        <v>432035</v>
      </c>
    </row>
    <row r="158" spans="1:76" x14ac:dyDescent="0.25">
      <c r="A158">
        <v>432156</v>
      </c>
      <c r="B158">
        <v>314868</v>
      </c>
      <c r="F158" t="s">
        <v>0</v>
      </c>
      <c r="G158" t="s">
        <v>21</v>
      </c>
      <c r="H158" t="s">
        <v>1185</v>
      </c>
      <c r="I158" s="8" t="str">
        <f>HYPERLINK(AT158,"Hb")</f>
        <v>Hb</v>
      </c>
      <c r="K158">
        <v>1</v>
      </c>
      <c r="L158" t="s">
        <v>4</v>
      </c>
      <c r="M158">
        <v>101249</v>
      </c>
      <c r="N158" t="s">
        <v>5</v>
      </c>
      <c r="O158" t="s">
        <v>5</v>
      </c>
      <c r="U158" t="s">
        <v>1175</v>
      </c>
      <c r="V158" s="10">
        <v>3</v>
      </c>
      <c r="W158" t="s">
        <v>1027</v>
      </c>
      <c r="X158" t="s">
        <v>1176</v>
      </c>
      <c r="Y158" t="s">
        <v>1029</v>
      </c>
      <c r="Z158" s="3">
        <v>4</v>
      </c>
      <c r="AA158" s="4">
        <v>412</v>
      </c>
      <c r="AB158" s="4" t="s">
        <v>1176</v>
      </c>
      <c r="AC158" t="s">
        <v>1186</v>
      </c>
      <c r="AD158">
        <v>1974</v>
      </c>
      <c r="AE158">
        <v>7</v>
      </c>
      <c r="AF158">
        <v>11</v>
      </c>
      <c r="AG158" t="s">
        <v>1178</v>
      </c>
      <c r="AH158" t="s">
        <v>149</v>
      </c>
      <c r="AJ158" t="s">
        <v>5</v>
      </c>
      <c r="AK158" t="s">
        <v>11</v>
      </c>
      <c r="AL158">
        <v>275655</v>
      </c>
      <c r="AM158">
        <v>6769410</v>
      </c>
      <c r="AN158" s="4">
        <v>275000</v>
      </c>
      <c r="AO158" s="4">
        <v>6769000</v>
      </c>
      <c r="AP158">
        <v>39112</v>
      </c>
      <c r="AR158">
        <v>8</v>
      </c>
      <c r="AS158" t="s">
        <v>1179</v>
      </c>
      <c r="AT158" t="s">
        <v>1187</v>
      </c>
      <c r="AU158">
        <v>101249</v>
      </c>
      <c r="AW158" s="6" t="s">
        <v>13</v>
      </c>
      <c r="AX158">
        <v>1</v>
      </c>
      <c r="AY158" t="s">
        <v>14</v>
      </c>
      <c r="AZ158" t="s">
        <v>1181</v>
      </c>
      <c r="BA158" t="s">
        <v>1188</v>
      </c>
      <c r="BB158">
        <v>8</v>
      </c>
      <c r="BC158" t="s">
        <v>30</v>
      </c>
      <c r="BD158" t="s">
        <v>31</v>
      </c>
      <c r="BE158">
        <v>1</v>
      </c>
      <c r="BF158" s="5">
        <v>37991</v>
      </c>
      <c r="BG158" s="7" t="s">
        <v>19</v>
      </c>
      <c r="BI158">
        <v>3</v>
      </c>
      <c r="BJ158">
        <v>486707</v>
      </c>
      <c r="BK158">
        <v>110652</v>
      </c>
      <c r="BL158" t="s">
        <v>1189</v>
      </c>
      <c r="BN158" t="s">
        <v>1190</v>
      </c>
      <c r="BX158">
        <v>432156</v>
      </c>
    </row>
    <row r="159" spans="1:76" x14ac:dyDescent="0.25">
      <c r="A159">
        <v>439973</v>
      </c>
      <c r="B159">
        <v>289905</v>
      </c>
      <c r="F159" t="s">
        <v>0</v>
      </c>
      <c r="G159" t="s">
        <v>21</v>
      </c>
      <c r="H159" t="s">
        <v>1191</v>
      </c>
      <c r="I159" s="8" t="str">
        <f>HYPERLINK(AT159,"Hb")</f>
        <v>Hb</v>
      </c>
      <c r="K159">
        <v>1</v>
      </c>
      <c r="L159" t="s">
        <v>4</v>
      </c>
      <c r="M159">
        <v>101249</v>
      </c>
      <c r="N159" t="s">
        <v>5</v>
      </c>
      <c r="O159" t="s">
        <v>5</v>
      </c>
      <c r="U159" t="s">
        <v>1192</v>
      </c>
      <c r="V159" s="1">
        <v>1</v>
      </c>
      <c r="W159" t="s">
        <v>1027</v>
      </c>
      <c r="X159" t="s">
        <v>1176</v>
      </c>
      <c r="Y159" t="s">
        <v>1029</v>
      </c>
      <c r="Z159" s="3">
        <v>4</v>
      </c>
      <c r="AA159" s="4">
        <v>412</v>
      </c>
      <c r="AB159" s="4" t="s">
        <v>1176</v>
      </c>
      <c r="AC159" t="s">
        <v>1193</v>
      </c>
      <c r="AD159">
        <v>2002</v>
      </c>
      <c r="AE159">
        <v>8</v>
      </c>
      <c r="AF159">
        <v>15</v>
      </c>
      <c r="AG159" t="s">
        <v>10</v>
      </c>
      <c r="AH159" t="s">
        <v>10</v>
      </c>
      <c r="AJ159" t="s">
        <v>5</v>
      </c>
      <c r="AK159" t="s">
        <v>11</v>
      </c>
      <c r="AL159">
        <v>279717</v>
      </c>
      <c r="AM159">
        <v>6756209</v>
      </c>
      <c r="AN159" s="4">
        <v>279000</v>
      </c>
      <c r="AO159" s="4">
        <v>6757000</v>
      </c>
      <c r="AP159">
        <v>71</v>
      </c>
      <c r="AR159">
        <v>8</v>
      </c>
      <c r="AS159" t="s">
        <v>263</v>
      </c>
      <c r="AT159" t="s">
        <v>1194</v>
      </c>
      <c r="AU159">
        <v>101249</v>
      </c>
      <c r="AW159" s="6" t="s">
        <v>13</v>
      </c>
      <c r="AX159">
        <v>1</v>
      </c>
      <c r="AY159" t="s">
        <v>14</v>
      </c>
      <c r="AZ159" t="s">
        <v>1195</v>
      </c>
      <c r="BA159" t="s">
        <v>1196</v>
      </c>
      <c r="BB159">
        <v>8</v>
      </c>
      <c r="BC159" t="s">
        <v>30</v>
      </c>
      <c r="BD159" t="s">
        <v>31</v>
      </c>
      <c r="BE159">
        <v>1</v>
      </c>
      <c r="BF159" s="5">
        <v>37664</v>
      </c>
      <c r="BG159" s="7" t="s">
        <v>19</v>
      </c>
      <c r="BI159">
        <v>3</v>
      </c>
      <c r="BJ159">
        <v>462504</v>
      </c>
      <c r="BK159">
        <v>110653</v>
      </c>
      <c r="BL159" t="s">
        <v>1197</v>
      </c>
      <c r="BN159" t="s">
        <v>1198</v>
      </c>
      <c r="BX159">
        <v>439973</v>
      </c>
    </row>
    <row r="160" spans="1:76" x14ac:dyDescent="0.25">
      <c r="A160">
        <v>439976</v>
      </c>
      <c r="B160">
        <v>296587</v>
      </c>
      <c r="F160" t="s">
        <v>0</v>
      </c>
      <c r="G160" t="s">
        <v>21</v>
      </c>
      <c r="H160" t="s">
        <v>1199</v>
      </c>
      <c r="I160" s="8" t="str">
        <f>HYPERLINK(AT160,"Hb")</f>
        <v>Hb</v>
      </c>
      <c r="K160">
        <v>1</v>
      </c>
      <c r="L160" t="s">
        <v>4</v>
      </c>
      <c r="M160">
        <v>101249</v>
      </c>
      <c r="N160" t="s">
        <v>5</v>
      </c>
      <c r="O160" t="s">
        <v>5</v>
      </c>
      <c r="U160" t="s">
        <v>1192</v>
      </c>
      <c r="V160" s="1">
        <v>1</v>
      </c>
      <c r="W160" t="s">
        <v>1027</v>
      </c>
      <c r="X160" t="s">
        <v>1176</v>
      </c>
      <c r="Y160" t="s">
        <v>1029</v>
      </c>
      <c r="Z160" s="3">
        <v>4</v>
      </c>
      <c r="AA160" s="4">
        <v>412</v>
      </c>
      <c r="AB160" s="4" t="s">
        <v>1176</v>
      </c>
      <c r="AC160" t="s">
        <v>1200</v>
      </c>
      <c r="AD160">
        <v>2006</v>
      </c>
      <c r="AE160">
        <v>6</v>
      </c>
      <c r="AF160">
        <v>21</v>
      </c>
      <c r="AG160" t="s">
        <v>1201</v>
      </c>
      <c r="AH160" t="s">
        <v>1201</v>
      </c>
      <c r="AJ160" t="s">
        <v>5</v>
      </c>
      <c r="AK160" t="s">
        <v>11</v>
      </c>
      <c r="AL160">
        <v>279717</v>
      </c>
      <c r="AM160">
        <v>6756209</v>
      </c>
      <c r="AN160" s="4">
        <v>279000</v>
      </c>
      <c r="AO160" s="4">
        <v>6757000</v>
      </c>
      <c r="AP160">
        <v>71</v>
      </c>
      <c r="AR160">
        <v>8</v>
      </c>
      <c r="AS160" t="s">
        <v>263</v>
      </c>
      <c r="AT160" t="s">
        <v>1202</v>
      </c>
      <c r="AU160">
        <v>101249</v>
      </c>
      <c r="AW160" s="6" t="s">
        <v>13</v>
      </c>
      <c r="AX160">
        <v>1</v>
      </c>
      <c r="AY160" t="s">
        <v>14</v>
      </c>
      <c r="AZ160" t="s">
        <v>1195</v>
      </c>
      <c r="BA160" t="s">
        <v>1203</v>
      </c>
      <c r="BB160">
        <v>8</v>
      </c>
      <c r="BC160" t="s">
        <v>30</v>
      </c>
      <c r="BD160" t="s">
        <v>31</v>
      </c>
      <c r="BE160">
        <v>1</v>
      </c>
      <c r="BF160" s="5">
        <v>39666</v>
      </c>
      <c r="BG160" s="7" t="s">
        <v>19</v>
      </c>
      <c r="BI160">
        <v>3</v>
      </c>
      <c r="BJ160">
        <v>469925</v>
      </c>
      <c r="BK160">
        <v>110654</v>
      </c>
      <c r="BL160" t="s">
        <v>1204</v>
      </c>
      <c r="BN160" t="s">
        <v>1205</v>
      </c>
      <c r="BX160">
        <v>439976</v>
      </c>
    </row>
    <row r="161" spans="1:76" x14ac:dyDescent="0.25">
      <c r="A161">
        <v>474014</v>
      </c>
      <c r="B161">
        <v>197147</v>
      </c>
      <c r="F161" t="s">
        <v>0</v>
      </c>
      <c r="G161" t="s">
        <v>674</v>
      </c>
      <c r="H161" t="s">
        <v>1206</v>
      </c>
      <c r="I161" t="s">
        <v>411</v>
      </c>
      <c r="K161">
        <v>1</v>
      </c>
      <c r="L161" t="s">
        <v>4</v>
      </c>
      <c r="M161">
        <v>101249</v>
      </c>
      <c r="N161" t="s">
        <v>5</v>
      </c>
      <c r="O161" t="s">
        <v>5</v>
      </c>
      <c r="R161" t="s">
        <v>608</v>
      </c>
      <c r="S161" t="s">
        <v>1207</v>
      </c>
      <c r="T161" t="s">
        <v>1208</v>
      </c>
      <c r="U161" t="s">
        <v>1209</v>
      </c>
      <c r="V161" s="1">
        <v>1</v>
      </c>
      <c r="W161" t="s">
        <v>1027</v>
      </c>
      <c r="X161" t="s">
        <v>1210</v>
      </c>
      <c r="Y161" t="s">
        <v>1029</v>
      </c>
      <c r="Z161" s="3">
        <v>4</v>
      </c>
      <c r="AA161" s="4">
        <v>415</v>
      </c>
      <c r="AB161" t="s">
        <v>1210</v>
      </c>
      <c r="AC161" t="s">
        <v>1210</v>
      </c>
      <c r="AD161">
        <v>1952</v>
      </c>
      <c r="AE161">
        <v>7</v>
      </c>
      <c r="AF161">
        <v>1</v>
      </c>
      <c r="AG161" t="s">
        <v>1211</v>
      </c>
      <c r="AH161" t="s">
        <v>1211</v>
      </c>
      <c r="AJ161" t="s">
        <v>5</v>
      </c>
      <c r="AK161" t="s">
        <v>11</v>
      </c>
      <c r="AL161">
        <v>299189</v>
      </c>
      <c r="AM161">
        <v>6748737</v>
      </c>
      <c r="AN161" s="4">
        <v>299000</v>
      </c>
      <c r="AO161" s="4">
        <v>6749000</v>
      </c>
      <c r="AP161">
        <v>707</v>
      </c>
      <c r="AR161">
        <v>33</v>
      </c>
      <c r="AT161" s="5"/>
      <c r="AU161">
        <v>101249</v>
      </c>
      <c r="AW161" s="6" t="s">
        <v>13</v>
      </c>
      <c r="AX161">
        <v>1</v>
      </c>
      <c r="AY161" t="s">
        <v>14</v>
      </c>
      <c r="AZ161" t="s">
        <v>1212</v>
      </c>
      <c r="BA161" t="s">
        <v>1213</v>
      </c>
      <c r="BB161">
        <v>33</v>
      </c>
      <c r="BC161" t="s">
        <v>679</v>
      </c>
      <c r="BD161" t="s">
        <v>31</v>
      </c>
      <c r="BF161" s="5">
        <v>41689</v>
      </c>
      <c r="BG161" s="7" t="s">
        <v>19</v>
      </c>
      <c r="BI161">
        <v>4</v>
      </c>
      <c r="BJ161">
        <v>348268</v>
      </c>
      <c r="BK161">
        <v>110655</v>
      </c>
      <c r="BL161" t="s">
        <v>1214</v>
      </c>
      <c r="BN161" t="s">
        <v>1215</v>
      </c>
      <c r="BX161">
        <v>474014</v>
      </c>
    </row>
    <row r="162" spans="1:76" x14ac:dyDescent="0.25">
      <c r="A162">
        <v>460788</v>
      </c>
      <c r="B162">
        <v>292190</v>
      </c>
      <c r="F162" t="s">
        <v>0</v>
      </c>
      <c r="G162" t="s">
        <v>21</v>
      </c>
      <c r="H162" t="s">
        <v>1216</v>
      </c>
      <c r="I162" s="8" t="str">
        <f>HYPERLINK(AT162,"Hb")</f>
        <v>Hb</v>
      </c>
      <c r="K162">
        <v>1</v>
      </c>
      <c r="L162" t="s">
        <v>4</v>
      </c>
      <c r="M162">
        <v>101249</v>
      </c>
      <c r="N162" t="s">
        <v>5</v>
      </c>
      <c r="O162" t="s">
        <v>5</v>
      </c>
      <c r="U162" t="s">
        <v>1217</v>
      </c>
      <c r="V162" s="1">
        <v>1</v>
      </c>
      <c r="W162" t="s">
        <v>1027</v>
      </c>
      <c r="X162" t="s">
        <v>1218</v>
      </c>
      <c r="Y162" t="s">
        <v>1029</v>
      </c>
      <c r="Z162" s="3">
        <v>4</v>
      </c>
      <c r="AA162" s="4">
        <v>417</v>
      </c>
      <c r="AB162" s="4" t="s">
        <v>1218</v>
      </c>
      <c r="AC162" t="s">
        <v>1219</v>
      </c>
      <c r="AD162">
        <v>2003</v>
      </c>
      <c r="AE162">
        <v>9</v>
      </c>
      <c r="AF162">
        <v>16</v>
      </c>
      <c r="AG162" t="s">
        <v>1220</v>
      </c>
      <c r="AH162" t="s">
        <v>1220</v>
      </c>
      <c r="AJ162" t="s">
        <v>5</v>
      </c>
      <c r="AK162" t="s">
        <v>11</v>
      </c>
      <c r="AL162">
        <v>290649</v>
      </c>
      <c r="AM162">
        <v>6742856</v>
      </c>
      <c r="AN162" s="4">
        <v>291000</v>
      </c>
      <c r="AO162" s="4">
        <v>6743000</v>
      </c>
      <c r="AP162">
        <v>71</v>
      </c>
      <c r="AR162">
        <v>8</v>
      </c>
      <c r="AS162" t="s">
        <v>263</v>
      </c>
      <c r="AT162" t="s">
        <v>1221</v>
      </c>
      <c r="AU162">
        <v>101249</v>
      </c>
      <c r="AW162" s="6" t="s">
        <v>13</v>
      </c>
      <c r="AX162">
        <v>1</v>
      </c>
      <c r="AY162" t="s">
        <v>14</v>
      </c>
      <c r="AZ162" t="s">
        <v>1222</v>
      </c>
      <c r="BA162" t="s">
        <v>1223</v>
      </c>
      <c r="BB162">
        <v>8</v>
      </c>
      <c r="BC162" t="s">
        <v>30</v>
      </c>
      <c r="BD162" t="s">
        <v>31</v>
      </c>
      <c r="BE162">
        <v>1</v>
      </c>
      <c r="BF162" s="5">
        <v>38589</v>
      </c>
      <c r="BG162" s="7" t="s">
        <v>19</v>
      </c>
      <c r="BI162">
        <v>3</v>
      </c>
      <c r="BJ162">
        <v>464835</v>
      </c>
      <c r="BK162">
        <v>110659</v>
      </c>
      <c r="BL162" t="s">
        <v>1224</v>
      </c>
      <c r="BN162" t="s">
        <v>1225</v>
      </c>
      <c r="BX162">
        <v>460788</v>
      </c>
    </row>
    <row r="163" spans="1:76" x14ac:dyDescent="0.25">
      <c r="A163">
        <v>460091</v>
      </c>
      <c r="B163">
        <v>15264</v>
      </c>
      <c r="F163" t="s">
        <v>0</v>
      </c>
      <c r="G163" t="s">
        <v>277</v>
      </c>
      <c r="H163" t="s">
        <v>1226</v>
      </c>
      <c r="I163" s="8" t="str">
        <f>HYPERLINK(AT163,"Foto")</f>
        <v>Foto</v>
      </c>
      <c r="K163">
        <v>1</v>
      </c>
      <c r="L163" t="s">
        <v>4</v>
      </c>
      <c r="M163">
        <v>101249</v>
      </c>
      <c r="N163" t="s">
        <v>5</v>
      </c>
      <c r="O163" t="s">
        <v>5</v>
      </c>
      <c r="U163" t="s">
        <v>1217</v>
      </c>
      <c r="V163" s="1">
        <v>1</v>
      </c>
      <c r="W163" t="s">
        <v>1027</v>
      </c>
      <c r="X163" t="s">
        <v>1218</v>
      </c>
      <c r="Y163" t="s">
        <v>1029</v>
      </c>
      <c r="Z163" s="3">
        <v>4</v>
      </c>
      <c r="AA163" s="4">
        <v>417</v>
      </c>
      <c r="AB163" s="4" t="s">
        <v>1218</v>
      </c>
      <c r="AC163" t="s">
        <v>1227</v>
      </c>
      <c r="AD163">
        <v>2010</v>
      </c>
      <c r="AE163">
        <v>7</v>
      </c>
      <c r="AF163">
        <v>2</v>
      </c>
      <c r="AG163" t="s">
        <v>1228</v>
      </c>
      <c r="AJ163" t="s">
        <v>5</v>
      </c>
      <c r="AK163" t="s">
        <v>11</v>
      </c>
      <c r="AL163" s="4">
        <v>290195</v>
      </c>
      <c r="AM163" s="4">
        <v>6742203</v>
      </c>
      <c r="AN163" s="4">
        <v>291000</v>
      </c>
      <c r="AO163" s="4">
        <v>6743000</v>
      </c>
      <c r="AP163">
        <v>25</v>
      </c>
      <c r="AQ163" s="4"/>
      <c r="AR163">
        <v>1010</v>
      </c>
      <c r="AT163" s="5" t="s">
        <v>1229</v>
      </c>
      <c r="AU163">
        <v>101249</v>
      </c>
      <c r="AW163" s="6" t="s">
        <v>13</v>
      </c>
      <c r="AX163">
        <v>1</v>
      </c>
      <c r="AY163" t="s">
        <v>14</v>
      </c>
      <c r="AZ163" t="s">
        <v>1230</v>
      </c>
      <c r="BA163" t="s">
        <v>1231</v>
      </c>
      <c r="BB163">
        <v>1010</v>
      </c>
      <c r="BC163" t="s">
        <v>285</v>
      </c>
      <c r="BD163" t="s">
        <v>286</v>
      </c>
      <c r="BE163">
        <v>1</v>
      </c>
      <c r="BF163" s="5">
        <v>43709.902777777803</v>
      </c>
      <c r="BG163" s="7" t="s">
        <v>19</v>
      </c>
      <c r="BI163">
        <v>6</v>
      </c>
      <c r="BJ163">
        <v>11873</v>
      </c>
      <c r="BK163">
        <v>110660</v>
      </c>
      <c r="BL163" t="s">
        <v>1232</v>
      </c>
      <c r="BX163">
        <v>460091</v>
      </c>
    </row>
    <row r="164" spans="1:76" x14ac:dyDescent="0.25">
      <c r="A164">
        <v>460133</v>
      </c>
      <c r="B164">
        <v>15450</v>
      </c>
      <c r="F164" t="s">
        <v>0</v>
      </c>
      <c r="G164" t="s">
        <v>277</v>
      </c>
      <c r="H164" t="s">
        <v>1233</v>
      </c>
      <c r="I164" t="s">
        <v>3</v>
      </c>
      <c r="K164">
        <v>1</v>
      </c>
      <c r="L164" t="s">
        <v>4</v>
      </c>
      <c r="M164">
        <v>101249</v>
      </c>
      <c r="N164" t="s">
        <v>5</v>
      </c>
      <c r="O164" t="s">
        <v>5</v>
      </c>
      <c r="U164" t="s">
        <v>1217</v>
      </c>
      <c r="V164" s="1">
        <v>1</v>
      </c>
      <c r="W164" t="s">
        <v>1027</v>
      </c>
      <c r="X164" t="s">
        <v>1218</v>
      </c>
      <c r="Y164" t="s">
        <v>1029</v>
      </c>
      <c r="Z164" s="3">
        <v>4</v>
      </c>
      <c r="AA164" s="4">
        <v>417</v>
      </c>
      <c r="AB164" s="4" t="s">
        <v>1218</v>
      </c>
      <c r="AC164" t="s">
        <v>1234</v>
      </c>
      <c r="AD164">
        <v>2014</v>
      </c>
      <c r="AE164">
        <v>8</v>
      </c>
      <c r="AF164">
        <v>9</v>
      </c>
      <c r="AG164" t="s">
        <v>1228</v>
      </c>
      <c r="AJ164" t="s">
        <v>5</v>
      </c>
      <c r="AK164" t="s">
        <v>11</v>
      </c>
      <c r="AL164" s="4">
        <v>290210</v>
      </c>
      <c r="AM164" s="4">
        <v>6742241</v>
      </c>
      <c r="AN164" s="4">
        <v>291000</v>
      </c>
      <c r="AO164" s="4">
        <v>6743000</v>
      </c>
      <c r="AP164">
        <v>50</v>
      </c>
      <c r="AQ164" s="4"/>
      <c r="AR164">
        <v>1010</v>
      </c>
      <c r="AT164" s="5" t="s">
        <v>1235</v>
      </c>
      <c r="AU164">
        <v>101249</v>
      </c>
      <c r="AW164" s="6" t="s">
        <v>13</v>
      </c>
      <c r="AX164">
        <v>1</v>
      </c>
      <c r="AY164" t="s">
        <v>14</v>
      </c>
      <c r="AZ164" t="s">
        <v>1236</v>
      </c>
      <c r="BA164" t="s">
        <v>1237</v>
      </c>
      <c r="BB164">
        <v>1010</v>
      </c>
      <c r="BC164" t="s">
        <v>285</v>
      </c>
      <c r="BD164" t="s">
        <v>286</v>
      </c>
      <c r="BF164" s="5">
        <v>43709.902777777803</v>
      </c>
      <c r="BG164" s="7" t="s">
        <v>19</v>
      </c>
      <c r="BI164">
        <v>6</v>
      </c>
      <c r="BJ164">
        <v>12053</v>
      </c>
      <c r="BK164">
        <v>110661</v>
      </c>
      <c r="BL164" t="s">
        <v>1238</v>
      </c>
      <c r="BX164">
        <v>460133</v>
      </c>
    </row>
    <row r="165" spans="1:76" x14ac:dyDescent="0.25">
      <c r="A165">
        <v>464236</v>
      </c>
      <c r="B165">
        <v>292188</v>
      </c>
      <c r="F165" t="s">
        <v>0</v>
      </c>
      <c r="G165" t="s">
        <v>21</v>
      </c>
      <c r="H165" t="s">
        <v>1239</v>
      </c>
      <c r="I165" s="8" t="str">
        <f t="shared" ref="I165:I172" si="7">HYPERLINK(AT165,"Hb")</f>
        <v>Hb</v>
      </c>
      <c r="K165">
        <v>1</v>
      </c>
      <c r="L165" t="s">
        <v>4</v>
      </c>
      <c r="M165">
        <v>101249</v>
      </c>
      <c r="N165" t="s">
        <v>5</v>
      </c>
      <c r="O165" t="s">
        <v>5</v>
      </c>
      <c r="U165" t="s">
        <v>1240</v>
      </c>
      <c r="V165" s="1">
        <v>1</v>
      </c>
      <c r="W165" t="s">
        <v>1027</v>
      </c>
      <c r="X165" t="s">
        <v>1218</v>
      </c>
      <c r="Y165" t="s">
        <v>1029</v>
      </c>
      <c r="Z165" s="3">
        <v>4</v>
      </c>
      <c r="AA165" s="4">
        <v>417</v>
      </c>
      <c r="AB165" s="4" t="s">
        <v>1218</v>
      </c>
      <c r="AC165" t="s">
        <v>1241</v>
      </c>
      <c r="AD165">
        <v>2000</v>
      </c>
      <c r="AE165">
        <v>8</v>
      </c>
      <c r="AF165">
        <v>30</v>
      </c>
      <c r="AG165" t="s">
        <v>1242</v>
      </c>
      <c r="AH165" t="s">
        <v>1242</v>
      </c>
      <c r="AJ165" t="s">
        <v>5</v>
      </c>
      <c r="AK165" t="s">
        <v>11</v>
      </c>
      <c r="AL165">
        <v>292574</v>
      </c>
      <c r="AM165">
        <v>6737552</v>
      </c>
      <c r="AN165" s="4">
        <v>293000</v>
      </c>
      <c r="AO165" s="4">
        <v>6737000</v>
      </c>
      <c r="AP165">
        <v>71</v>
      </c>
      <c r="AR165">
        <v>8</v>
      </c>
      <c r="AS165" t="s">
        <v>263</v>
      </c>
      <c r="AT165" t="s">
        <v>1243</v>
      </c>
      <c r="AU165">
        <v>101249</v>
      </c>
      <c r="AW165" s="6" t="s">
        <v>13</v>
      </c>
      <c r="AX165">
        <v>1</v>
      </c>
      <c r="AY165" t="s">
        <v>14</v>
      </c>
      <c r="AZ165" t="s">
        <v>1244</v>
      </c>
      <c r="BA165" t="s">
        <v>1245</v>
      </c>
      <c r="BB165">
        <v>8</v>
      </c>
      <c r="BC165" t="s">
        <v>30</v>
      </c>
      <c r="BD165" t="s">
        <v>31</v>
      </c>
      <c r="BE165">
        <v>1</v>
      </c>
      <c r="BF165" s="5">
        <v>38589</v>
      </c>
      <c r="BG165" s="7" t="s">
        <v>19</v>
      </c>
      <c r="BI165">
        <v>3</v>
      </c>
      <c r="BJ165">
        <v>464833</v>
      </c>
      <c r="BK165">
        <v>110657</v>
      </c>
      <c r="BL165" t="s">
        <v>1246</v>
      </c>
      <c r="BN165" t="s">
        <v>1247</v>
      </c>
      <c r="BX165">
        <v>464236</v>
      </c>
    </row>
    <row r="166" spans="1:76" x14ac:dyDescent="0.25">
      <c r="A166">
        <v>468135</v>
      </c>
      <c r="B166">
        <v>292191</v>
      </c>
      <c r="F166" t="s">
        <v>0</v>
      </c>
      <c r="G166" t="s">
        <v>21</v>
      </c>
      <c r="H166" t="s">
        <v>1248</v>
      </c>
      <c r="I166" s="8" t="str">
        <f t="shared" si="7"/>
        <v>Hb</v>
      </c>
      <c r="K166">
        <v>1</v>
      </c>
      <c r="L166" t="s">
        <v>4</v>
      </c>
      <c r="M166">
        <v>101249</v>
      </c>
      <c r="N166" t="s">
        <v>5</v>
      </c>
      <c r="O166" t="s">
        <v>5</v>
      </c>
      <c r="U166" t="s">
        <v>1249</v>
      </c>
      <c r="V166" s="1">
        <v>1</v>
      </c>
      <c r="W166" t="s">
        <v>1027</v>
      </c>
      <c r="X166" t="s">
        <v>1218</v>
      </c>
      <c r="Y166" t="s">
        <v>1029</v>
      </c>
      <c r="Z166" s="3">
        <v>4</v>
      </c>
      <c r="AA166" s="4">
        <v>417</v>
      </c>
      <c r="AB166" s="4" t="s">
        <v>1218</v>
      </c>
      <c r="AC166" t="s">
        <v>1250</v>
      </c>
      <c r="AD166">
        <v>2000</v>
      </c>
      <c r="AE166">
        <v>9</v>
      </c>
      <c r="AF166">
        <v>1</v>
      </c>
      <c r="AG166" t="s">
        <v>1220</v>
      </c>
      <c r="AH166" t="s">
        <v>1220</v>
      </c>
      <c r="AJ166" t="s">
        <v>5</v>
      </c>
      <c r="AK166" t="s">
        <v>11</v>
      </c>
      <c r="AL166">
        <v>294776</v>
      </c>
      <c r="AM166">
        <v>6744078</v>
      </c>
      <c r="AN166" s="4">
        <v>295000</v>
      </c>
      <c r="AO166" s="4">
        <v>6745000</v>
      </c>
      <c r="AP166">
        <v>71</v>
      </c>
      <c r="AR166">
        <v>8</v>
      </c>
      <c r="AS166" t="s">
        <v>263</v>
      </c>
      <c r="AT166" t="s">
        <v>1251</v>
      </c>
      <c r="AU166">
        <v>101249</v>
      </c>
      <c r="AW166" s="6" t="s">
        <v>13</v>
      </c>
      <c r="AX166">
        <v>1</v>
      </c>
      <c r="AY166" t="s">
        <v>14</v>
      </c>
      <c r="AZ166" t="s">
        <v>1252</v>
      </c>
      <c r="BA166" t="s">
        <v>1253</v>
      </c>
      <c r="BB166">
        <v>8</v>
      </c>
      <c r="BC166" t="s">
        <v>30</v>
      </c>
      <c r="BD166" t="s">
        <v>31</v>
      </c>
      <c r="BE166">
        <v>1</v>
      </c>
      <c r="BF166" s="5">
        <v>38589</v>
      </c>
      <c r="BG166" s="7" t="s">
        <v>19</v>
      </c>
      <c r="BI166">
        <v>3</v>
      </c>
      <c r="BJ166">
        <v>464836</v>
      </c>
      <c r="BK166">
        <v>110658</v>
      </c>
      <c r="BL166" t="s">
        <v>1254</v>
      </c>
      <c r="BN166" t="s">
        <v>1255</v>
      </c>
      <c r="BX166">
        <v>468135</v>
      </c>
    </row>
    <row r="167" spans="1:76" x14ac:dyDescent="0.25">
      <c r="A167">
        <v>470538</v>
      </c>
      <c r="B167">
        <v>292189</v>
      </c>
      <c r="F167" t="s">
        <v>0</v>
      </c>
      <c r="G167" t="s">
        <v>21</v>
      </c>
      <c r="H167" t="s">
        <v>1256</v>
      </c>
      <c r="I167" s="8" t="str">
        <f t="shared" si="7"/>
        <v>Hb</v>
      </c>
      <c r="K167">
        <v>1</v>
      </c>
      <c r="L167" t="s">
        <v>4</v>
      </c>
      <c r="M167">
        <v>101249</v>
      </c>
      <c r="N167" t="s">
        <v>5</v>
      </c>
      <c r="O167" t="s">
        <v>5</v>
      </c>
      <c r="U167" t="s">
        <v>1257</v>
      </c>
      <c r="V167" s="1">
        <v>1</v>
      </c>
      <c r="W167" t="s">
        <v>1027</v>
      </c>
      <c r="X167" t="s">
        <v>1218</v>
      </c>
      <c r="Y167" t="s">
        <v>1029</v>
      </c>
      <c r="Z167" s="3">
        <v>4</v>
      </c>
      <c r="AA167" s="4">
        <v>417</v>
      </c>
      <c r="AB167" s="4" t="s">
        <v>1218</v>
      </c>
      <c r="AC167" t="s">
        <v>1258</v>
      </c>
      <c r="AD167">
        <v>2000</v>
      </c>
      <c r="AE167">
        <v>8</v>
      </c>
      <c r="AF167">
        <v>30</v>
      </c>
      <c r="AG167" t="s">
        <v>1220</v>
      </c>
      <c r="AH167" t="s">
        <v>1220</v>
      </c>
      <c r="AJ167" t="s">
        <v>5</v>
      </c>
      <c r="AK167" t="s">
        <v>11</v>
      </c>
      <c r="AL167">
        <v>296144</v>
      </c>
      <c r="AM167">
        <v>6726074</v>
      </c>
      <c r="AN167" s="4">
        <v>297000</v>
      </c>
      <c r="AO167" s="4">
        <v>6727000</v>
      </c>
      <c r="AP167">
        <v>71</v>
      </c>
      <c r="AR167">
        <v>8</v>
      </c>
      <c r="AS167" t="s">
        <v>263</v>
      </c>
      <c r="AT167" t="s">
        <v>1259</v>
      </c>
      <c r="AU167">
        <v>101249</v>
      </c>
      <c r="AW167" s="6" t="s">
        <v>13</v>
      </c>
      <c r="AX167">
        <v>1</v>
      </c>
      <c r="AY167" t="s">
        <v>14</v>
      </c>
      <c r="AZ167" t="s">
        <v>1260</v>
      </c>
      <c r="BA167" t="s">
        <v>1261</v>
      </c>
      <c r="BB167">
        <v>8</v>
      </c>
      <c r="BC167" t="s">
        <v>30</v>
      </c>
      <c r="BD167" t="s">
        <v>31</v>
      </c>
      <c r="BE167">
        <v>1</v>
      </c>
      <c r="BF167" s="5">
        <v>38589</v>
      </c>
      <c r="BG167" s="7" t="s">
        <v>19</v>
      </c>
      <c r="BI167">
        <v>3</v>
      </c>
      <c r="BJ167">
        <v>464834</v>
      </c>
      <c r="BK167">
        <v>110656</v>
      </c>
      <c r="BL167" t="s">
        <v>1262</v>
      </c>
      <c r="BN167" t="s">
        <v>1263</v>
      </c>
      <c r="BX167">
        <v>470538</v>
      </c>
    </row>
    <row r="168" spans="1:76" x14ac:dyDescent="0.25">
      <c r="A168">
        <v>498148</v>
      </c>
      <c r="B168">
        <v>273653</v>
      </c>
      <c r="F168" t="s">
        <v>0</v>
      </c>
      <c r="G168" t="s">
        <v>21</v>
      </c>
      <c r="H168" t="s">
        <v>1264</v>
      </c>
      <c r="I168" s="8" t="str">
        <f t="shared" si="7"/>
        <v>Hb</v>
      </c>
      <c r="K168">
        <v>1</v>
      </c>
      <c r="L168" t="s">
        <v>4</v>
      </c>
      <c r="M168">
        <v>101249</v>
      </c>
      <c r="N168" t="s">
        <v>5</v>
      </c>
      <c r="O168" t="s">
        <v>5</v>
      </c>
      <c r="U168" t="s">
        <v>1265</v>
      </c>
      <c r="V168" s="1">
        <v>1</v>
      </c>
      <c r="W168" t="s">
        <v>1027</v>
      </c>
      <c r="X168" t="s">
        <v>1266</v>
      </c>
      <c r="Y168" t="s">
        <v>1029</v>
      </c>
      <c r="Z168" s="3">
        <v>4</v>
      </c>
      <c r="AA168" s="4">
        <v>425</v>
      </c>
      <c r="AB168" t="s">
        <v>1266</v>
      </c>
      <c r="AC168" t="s">
        <v>1267</v>
      </c>
      <c r="AD168">
        <v>1949</v>
      </c>
      <c r="AE168">
        <v>7</v>
      </c>
      <c r="AF168">
        <v>14</v>
      </c>
      <c r="AG168" t="s">
        <v>45</v>
      </c>
      <c r="AH168" t="s">
        <v>45</v>
      </c>
      <c r="AJ168" t="s">
        <v>5</v>
      </c>
      <c r="AK168" t="s">
        <v>11</v>
      </c>
      <c r="AL168">
        <v>336502</v>
      </c>
      <c r="AM168">
        <v>6721502</v>
      </c>
      <c r="AN168" s="4">
        <v>337000</v>
      </c>
      <c r="AO168" s="4">
        <v>6721000</v>
      </c>
      <c r="AP168">
        <v>707</v>
      </c>
      <c r="AR168">
        <v>8</v>
      </c>
      <c r="AS168" t="s">
        <v>26</v>
      </c>
      <c r="AT168" t="s">
        <v>1268</v>
      </c>
      <c r="AU168">
        <v>101249</v>
      </c>
      <c r="AW168" s="6" t="s">
        <v>13</v>
      </c>
      <c r="AX168">
        <v>1</v>
      </c>
      <c r="AY168" t="s">
        <v>14</v>
      </c>
      <c r="AZ168" t="s">
        <v>1269</v>
      </c>
      <c r="BA168" t="s">
        <v>1270</v>
      </c>
      <c r="BB168">
        <v>8</v>
      </c>
      <c r="BC168" t="s">
        <v>30</v>
      </c>
      <c r="BD168" t="s">
        <v>31</v>
      </c>
      <c r="BE168">
        <v>1</v>
      </c>
      <c r="BF168" s="5">
        <v>35685</v>
      </c>
      <c r="BG168" s="7" t="s">
        <v>19</v>
      </c>
      <c r="BI168">
        <v>3</v>
      </c>
      <c r="BJ168">
        <v>444125</v>
      </c>
      <c r="BK168">
        <v>110663</v>
      </c>
      <c r="BL168" t="s">
        <v>1271</v>
      </c>
      <c r="BN168" t="s">
        <v>1272</v>
      </c>
      <c r="BX168">
        <v>498148</v>
      </c>
    </row>
    <row r="169" spans="1:76" x14ac:dyDescent="0.25">
      <c r="A169">
        <v>498147</v>
      </c>
      <c r="B169">
        <v>273652</v>
      </c>
      <c r="F169" t="s">
        <v>0</v>
      </c>
      <c r="G169" t="s">
        <v>21</v>
      </c>
      <c r="H169" t="s">
        <v>1273</v>
      </c>
      <c r="I169" s="8" t="str">
        <f t="shared" si="7"/>
        <v>Hb</v>
      </c>
      <c r="K169">
        <v>1</v>
      </c>
      <c r="L169" t="s">
        <v>4</v>
      </c>
      <c r="M169">
        <v>101249</v>
      </c>
      <c r="N169" t="s">
        <v>5</v>
      </c>
      <c r="O169" t="s">
        <v>5</v>
      </c>
      <c r="U169" t="s">
        <v>1265</v>
      </c>
      <c r="V169" s="1">
        <v>1</v>
      </c>
      <c r="W169" t="s">
        <v>1027</v>
      </c>
      <c r="X169" t="s">
        <v>1266</v>
      </c>
      <c r="Y169" t="s">
        <v>1029</v>
      </c>
      <c r="Z169" s="3">
        <v>4</v>
      </c>
      <c r="AA169" s="4">
        <v>425</v>
      </c>
      <c r="AB169" t="s">
        <v>1266</v>
      </c>
      <c r="AC169" t="s">
        <v>1274</v>
      </c>
      <c r="AD169">
        <v>1970</v>
      </c>
      <c r="AE169">
        <v>7</v>
      </c>
      <c r="AF169">
        <v>18</v>
      </c>
      <c r="AG169" t="s">
        <v>25</v>
      </c>
      <c r="AH169" t="s">
        <v>25</v>
      </c>
      <c r="AJ169" t="s">
        <v>5</v>
      </c>
      <c r="AK169" t="s">
        <v>11</v>
      </c>
      <c r="AL169">
        <v>336502</v>
      </c>
      <c r="AM169">
        <v>6721502</v>
      </c>
      <c r="AN169" s="4">
        <v>337000</v>
      </c>
      <c r="AO169" s="4">
        <v>6721000</v>
      </c>
      <c r="AP169">
        <v>707</v>
      </c>
      <c r="AR169">
        <v>8</v>
      </c>
      <c r="AS169" t="s">
        <v>263</v>
      </c>
      <c r="AT169" t="s">
        <v>1275</v>
      </c>
      <c r="AU169">
        <v>101249</v>
      </c>
      <c r="AW169" s="6" t="s">
        <v>13</v>
      </c>
      <c r="AX169">
        <v>1</v>
      </c>
      <c r="AY169" t="s">
        <v>14</v>
      </c>
      <c r="AZ169" t="s">
        <v>1269</v>
      </c>
      <c r="BA169" t="s">
        <v>1276</v>
      </c>
      <c r="BB169">
        <v>8</v>
      </c>
      <c r="BC169" t="s">
        <v>30</v>
      </c>
      <c r="BD169" t="s">
        <v>31</v>
      </c>
      <c r="BE169">
        <v>1</v>
      </c>
      <c r="BF169" s="5">
        <v>35836</v>
      </c>
      <c r="BG169" s="7" t="s">
        <v>19</v>
      </c>
      <c r="BI169">
        <v>3</v>
      </c>
      <c r="BJ169">
        <v>444124</v>
      </c>
      <c r="BK169">
        <v>110664</v>
      </c>
      <c r="BL169" t="s">
        <v>1277</v>
      </c>
      <c r="BN169" t="s">
        <v>1278</v>
      </c>
      <c r="BX169">
        <v>498147</v>
      </c>
    </row>
    <row r="170" spans="1:76" x14ac:dyDescent="0.25">
      <c r="A170">
        <v>498492</v>
      </c>
      <c r="B170">
        <v>273648</v>
      </c>
      <c r="F170" t="s">
        <v>0</v>
      </c>
      <c r="G170" t="s">
        <v>21</v>
      </c>
      <c r="H170" t="s">
        <v>1279</v>
      </c>
      <c r="I170" s="8" t="str">
        <f t="shared" si="7"/>
        <v>Hb</v>
      </c>
      <c r="K170">
        <v>1</v>
      </c>
      <c r="L170" t="s">
        <v>4</v>
      </c>
      <c r="M170">
        <v>101249</v>
      </c>
      <c r="N170" t="s">
        <v>5</v>
      </c>
      <c r="O170" t="s">
        <v>5</v>
      </c>
      <c r="U170" t="s">
        <v>1280</v>
      </c>
      <c r="V170" s="1">
        <v>1</v>
      </c>
      <c r="W170" t="s">
        <v>1027</v>
      </c>
      <c r="X170" t="s">
        <v>1266</v>
      </c>
      <c r="Y170" t="s">
        <v>1029</v>
      </c>
      <c r="Z170" s="3">
        <v>4</v>
      </c>
      <c r="AA170" s="4">
        <v>425</v>
      </c>
      <c r="AB170" t="s">
        <v>1266</v>
      </c>
      <c r="AC170" t="s">
        <v>1281</v>
      </c>
      <c r="AD170">
        <v>1942</v>
      </c>
      <c r="AE170">
        <v>8</v>
      </c>
      <c r="AF170">
        <v>7</v>
      </c>
      <c r="AG170" t="s">
        <v>1049</v>
      </c>
      <c r="AH170" t="s">
        <v>1049</v>
      </c>
      <c r="AJ170" t="s">
        <v>5</v>
      </c>
      <c r="AK170" t="s">
        <v>11</v>
      </c>
      <c r="AL170">
        <v>336997</v>
      </c>
      <c r="AM170">
        <v>6722996</v>
      </c>
      <c r="AN170" s="4">
        <v>337000</v>
      </c>
      <c r="AO170" s="4">
        <v>6723000</v>
      </c>
      <c r="AP170">
        <v>1414</v>
      </c>
      <c r="AR170">
        <v>8</v>
      </c>
      <c r="AS170" t="s">
        <v>26</v>
      </c>
      <c r="AT170" t="s">
        <v>1282</v>
      </c>
      <c r="AU170">
        <v>101249</v>
      </c>
      <c r="AW170" s="6" t="s">
        <v>13</v>
      </c>
      <c r="AX170">
        <v>1</v>
      </c>
      <c r="AY170" t="s">
        <v>14</v>
      </c>
      <c r="AZ170" t="s">
        <v>1283</v>
      </c>
      <c r="BA170" t="s">
        <v>1284</v>
      </c>
      <c r="BB170">
        <v>8</v>
      </c>
      <c r="BC170" t="s">
        <v>30</v>
      </c>
      <c r="BD170" t="s">
        <v>31</v>
      </c>
      <c r="BE170">
        <v>1</v>
      </c>
      <c r="BF170" s="5">
        <v>35685</v>
      </c>
      <c r="BG170" s="7" t="s">
        <v>19</v>
      </c>
      <c r="BI170">
        <v>3</v>
      </c>
      <c r="BJ170">
        <v>444120</v>
      </c>
      <c r="BK170">
        <v>110662</v>
      </c>
      <c r="BL170" t="s">
        <v>1285</v>
      </c>
      <c r="BN170" t="s">
        <v>1286</v>
      </c>
      <c r="BX170">
        <v>498492</v>
      </c>
    </row>
    <row r="171" spans="1:76" x14ac:dyDescent="0.25">
      <c r="A171">
        <v>492099</v>
      </c>
      <c r="B171">
        <v>267960</v>
      </c>
      <c r="F171" t="s">
        <v>0</v>
      </c>
      <c r="G171" t="s">
        <v>21</v>
      </c>
      <c r="H171" t="s">
        <v>1287</v>
      </c>
      <c r="I171" s="8" t="str">
        <f t="shared" si="7"/>
        <v>Hb</v>
      </c>
      <c r="K171">
        <v>1</v>
      </c>
      <c r="L171" t="s">
        <v>4</v>
      </c>
      <c r="M171">
        <v>101249</v>
      </c>
      <c r="N171" t="s">
        <v>5</v>
      </c>
      <c r="O171" t="s">
        <v>5</v>
      </c>
      <c r="U171" t="s">
        <v>1288</v>
      </c>
      <c r="V171" s="1">
        <v>1</v>
      </c>
      <c r="W171" t="s">
        <v>1027</v>
      </c>
      <c r="X171" t="s">
        <v>1289</v>
      </c>
      <c r="Y171" s="2" t="s">
        <v>1029</v>
      </c>
      <c r="Z171" s="3">
        <v>4</v>
      </c>
      <c r="AA171" s="4">
        <v>426</v>
      </c>
      <c r="AB171" t="s">
        <v>1289</v>
      </c>
      <c r="AC171" t="s">
        <v>1290</v>
      </c>
      <c r="AD171">
        <v>1995</v>
      </c>
      <c r="AE171">
        <v>8</v>
      </c>
      <c r="AF171">
        <v>16</v>
      </c>
      <c r="AG171" t="s">
        <v>10</v>
      </c>
      <c r="AH171" t="s">
        <v>10</v>
      </c>
      <c r="AJ171" t="s">
        <v>5</v>
      </c>
      <c r="AK171" t="s">
        <v>11</v>
      </c>
      <c r="AL171">
        <v>325115</v>
      </c>
      <c r="AM171">
        <v>6736271</v>
      </c>
      <c r="AN171" s="4">
        <v>325000</v>
      </c>
      <c r="AO171" s="4">
        <v>6737000</v>
      </c>
      <c r="AP171">
        <v>71</v>
      </c>
      <c r="AR171">
        <v>8</v>
      </c>
      <c r="AS171" t="s">
        <v>263</v>
      </c>
      <c r="AT171" t="s">
        <v>1291</v>
      </c>
      <c r="AU171">
        <v>101249</v>
      </c>
      <c r="AW171" s="6" t="s">
        <v>13</v>
      </c>
      <c r="AX171">
        <v>1</v>
      </c>
      <c r="AY171" t="s">
        <v>14</v>
      </c>
      <c r="AZ171" t="s">
        <v>1292</v>
      </c>
      <c r="BA171" t="s">
        <v>1293</v>
      </c>
      <c r="BB171">
        <v>8</v>
      </c>
      <c r="BC171" t="s">
        <v>30</v>
      </c>
      <c r="BD171" t="s">
        <v>31</v>
      </c>
      <c r="BE171">
        <v>1</v>
      </c>
      <c r="BF171" s="5">
        <v>34999</v>
      </c>
      <c r="BG171" s="7" t="s">
        <v>19</v>
      </c>
      <c r="BI171">
        <v>3</v>
      </c>
      <c r="BJ171">
        <v>439102</v>
      </c>
      <c r="BK171">
        <v>110666</v>
      </c>
      <c r="BL171" t="s">
        <v>1294</v>
      </c>
      <c r="BN171" t="s">
        <v>1295</v>
      </c>
      <c r="BX171">
        <v>492099</v>
      </c>
    </row>
    <row r="172" spans="1:76" x14ac:dyDescent="0.25">
      <c r="A172">
        <v>492127</v>
      </c>
      <c r="B172">
        <v>278621</v>
      </c>
      <c r="F172" t="s">
        <v>0</v>
      </c>
      <c r="G172" t="s">
        <v>21</v>
      </c>
      <c r="H172" t="s">
        <v>1296</v>
      </c>
      <c r="I172" s="8" t="str">
        <f t="shared" si="7"/>
        <v>Hb</v>
      </c>
      <c r="K172">
        <v>1</v>
      </c>
      <c r="L172" t="s">
        <v>4</v>
      </c>
      <c r="M172">
        <v>101249</v>
      </c>
      <c r="N172" t="s">
        <v>5</v>
      </c>
      <c r="O172" t="s">
        <v>5</v>
      </c>
      <c r="U172" t="s">
        <v>1288</v>
      </c>
      <c r="V172" s="1">
        <v>1</v>
      </c>
      <c r="W172" t="s">
        <v>1027</v>
      </c>
      <c r="X172" t="s">
        <v>1289</v>
      </c>
      <c r="Y172" s="2" t="s">
        <v>1029</v>
      </c>
      <c r="Z172" s="3">
        <v>4</v>
      </c>
      <c r="AA172" s="4">
        <v>426</v>
      </c>
      <c r="AB172" t="s">
        <v>1289</v>
      </c>
      <c r="AC172" t="s">
        <v>1297</v>
      </c>
      <c r="AD172">
        <v>1997</v>
      </c>
      <c r="AE172">
        <v>8</v>
      </c>
      <c r="AF172">
        <v>14</v>
      </c>
      <c r="AG172" t="s">
        <v>10</v>
      </c>
      <c r="AH172" t="s">
        <v>10</v>
      </c>
      <c r="AJ172" t="s">
        <v>5</v>
      </c>
      <c r="AK172" t="s">
        <v>11</v>
      </c>
      <c r="AL172">
        <v>325166</v>
      </c>
      <c r="AM172">
        <v>6736313</v>
      </c>
      <c r="AN172" s="4">
        <v>325000</v>
      </c>
      <c r="AO172" s="4">
        <v>6737000</v>
      </c>
      <c r="AP172">
        <v>707</v>
      </c>
      <c r="AR172">
        <v>8</v>
      </c>
      <c r="AS172" t="s">
        <v>263</v>
      </c>
      <c r="AT172" t="s">
        <v>1298</v>
      </c>
      <c r="AU172">
        <v>101249</v>
      </c>
      <c r="AW172" s="6" t="s">
        <v>13</v>
      </c>
      <c r="AX172">
        <v>1</v>
      </c>
      <c r="AY172" t="s">
        <v>14</v>
      </c>
      <c r="AZ172" t="s">
        <v>1299</v>
      </c>
      <c r="BA172" t="s">
        <v>1300</v>
      </c>
      <c r="BB172">
        <v>8</v>
      </c>
      <c r="BC172" t="s">
        <v>30</v>
      </c>
      <c r="BD172" t="s">
        <v>31</v>
      </c>
      <c r="BE172">
        <v>1</v>
      </c>
      <c r="BF172" s="5">
        <v>35727</v>
      </c>
      <c r="BG172" s="7" t="s">
        <v>19</v>
      </c>
      <c r="BI172">
        <v>3</v>
      </c>
      <c r="BJ172">
        <v>451649</v>
      </c>
      <c r="BK172">
        <v>110667</v>
      </c>
      <c r="BL172" t="s">
        <v>1301</v>
      </c>
      <c r="BN172" t="s">
        <v>1302</v>
      </c>
      <c r="BX172">
        <v>492127</v>
      </c>
    </row>
    <row r="173" spans="1:76" x14ac:dyDescent="0.25">
      <c r="A173">
        <v>492062</v>
      </c>
      <c r="B173">
        <v>13612</v>
      </c>
      <c r="F173" t="s">
        <v>0</v>
      </c>
      <c r="G173" t="s">
        <v>277</v>
      </c>
      <c r="H173" t="s">
        <v>1303</v>
      </c>
      <c r="I173" t="s">
        <v>3</v>
      </c>
      <c r="K173">
        <v>1</v>
      </c>
      <c r="L173" t="s">
        <v>4</v>
      </c>
      <c r="M173">
        <v>101249</v>
      </c>
      <c r="N173" t="s">
        <v>5</v>
      </c>
      <c r="O173" t="s">
        <v>5</v>
      </c>
      <c r="U173" t="s">
        <v>1288</v>
      </c>
      <c r="V173" s="1">
        <v>1</v>
      </c>
      <c r="W173" t="s">
        <v>1027</v>
      </c>
      <c r="X173" t="s">
        <v>1289</v>
      </c>
      <c r="Y173" s="2" t="s">
        <v>1029</v>
      </c>
      <c r="Z173" s="3">
        <v>4</v>
      </c>
      <c r="AA173" s="4">
        <v>426</v>
      </c>
      <c r="AB173" t="s">
        <v>1289</v>
      </c>
      <c r="AC173" t="s">
        <v>1304</v>
      </c>
      <c r="AD173">
        <v>2005</v>
      </c>
      <c r="AE173">
        <v>7</v>
      </c>
      <c r="AF173">
        <v>24</v>
      </c>
      <c r="AG173" t="s">
        <v>1305</v>
      </c>
      <c r="AJ173" t="s">
        <v>5</v>
      </c>
      <c r="AK173" t="s">
        <v>11</v>
      </c>
      <c r="AL173" s="4">
        <v>325080</v>
      </c>
      <c r="AM173" s="4">
        <v>6736220</v>
      </c>
      <c r="AN173" s="4">
        <v>325000</v>
      </c>
      <c r="AO173" s="4">
        <v>6737000</v>
      </c>
      <c r="AP173">
        <v>250</v>
      </c>
      <c r="AQ173" s="4"/>
      <c r="AR173">
        <v>1010</v>
      </c>
      <c r="AT173" s="5" t="s">
        <v>1306</v>
      </c>
      <c r="AU173">
        <v>101249</v>
      </c>
      <c r="AW173" s="6" t="s">
        <v>13</v>
      </c>
      <c r="AX173">
        <v>1</v>
      </c>
      <c r="AY173" t="s">
        <v>14</v>
      </c>
      <c r="AZ173" t="s">
        <v>1307</v>
      </c>
      <c r="BA173" t="s">
        <v>1308</v>
      </c>
      <c r="BB173">
        <v>1010</v>
      </c>
      <c r="BC173" t="s">
        <v>285</v>
      </c>
      <c r="BD173" t="s">
        <v>286</v>
      </c>
      <c r="BF173" s="5">
        <v>43709.902777777803</v>
      </c>
      <c r="BG173" s="7" t="s">
        <v>19</v>
      </c>
      <c r="BI173">
        <v>6</v>
      </c>
      <c r="BJ173">
        <v>10230</v>
      </c>
      <c r="BK173">
        <v>110668</v>
      </c>
      <c r="BL173" t="s">
        <v>1309</v>
      </c>
      <c r="BX173">
        <v>492062</v>
      </c>
    </row>
    <row r="174" spans="1:76" x14ac:dyDescent="0.25">
      <c r="A174">
        <v>496599</v>
      </c>
      <c r="C174">
        <v>1</v>
      </c>
      <c r="D174">
        <v>1</v>
      </c>
      <c r="E174">
        <v>1</v>
      </c>
      <c r="F174" t="s">
        <v>0</v>
      </c>
      <c r="G174" t="s">
        <v>21</v>
      </c>
      <c r="H174" t="s">
        <v>1310</v>
      </c>
      <c r="I174" s="8" t="str">
        <f t="shared" ref="I174:I187" si="8">HYPERLINK(AT174,"Hb")</f>
        <v>Hb</v>
      </c>
      <c r="K174">
        <v>1</v>
      </c>
      <c r="L174" t="s">
        <v>4</v>
      </c>
      <c r="M174">
        <v>101249</v>
      </c>
      <c r="N174" t="s">
        <v>5</v>
      </c>
      <c r="O174" t="s">
        <v>5</v>
      </c>
      <c r="U174" t="s">
        <v>1311</v>
      </c>
      <c r="V174" s="10">
        <v>3</v>
      </c>
      <c r="W174" t="s">
        <v>1027</v>
      </c>
      <c r="X174" t="s">
        <v>1289</v>
      </c>
      <c r="Y174" s="2" t="s">
        <v>1029</v>
      </c>
      <c r="Z174" s="3">
        <v>4</v>
      </c>
      <c r="AA174" s="4">
        <v>426</v>
      </c>
      <c r="AB174" t="s">
        <v>1289</v>
      </c>
      <c r="AC174" t="s">
        <v>1312</v>
      </c>
      <c r="AD174">
        <v>1952</v>
      </c>
      <c r="AE174">
        <v>9</v>
      </c>
      <c r="AF174">
        <v>15</v>
      </c>
      <c r="AG174" t="s">
        <v>1313</v>
      </c>
      <c r="AH174" t="s">
        <v>10</v>
      </c>
      <c r="AJ174" t="s">
        <v>5</v>
      </c>
      <c r="AK174" t="s">
        <v>11</v>
      </c>
      <c r="AL174">
        <v>334027</v>
      </c>
      <c r="AM174">
        <v>6742658</v>
      </c>
      <c r="AN174" s="4">
        <v>335000</v>
      </c>
      <c r="AO174" s="4">
        <v>6743000</v>
      </c>
      <c r="AP174">
        <v>33739</v>
      </c>
      <c r="AR174">
        <v>8</v>
      </c>
      <c r="AS174" t="s">
        <v>1314</v>
      </c>
      <c r="AT174" t="s">
        <v>1315</v>
      </c>
      <c r="AU174">
        <v>101249</v>
      </c>
      <c r="AW174" s="6" t="s">
        <v>13</v>
      </c>
      <c r="AX174">
        <v>1</v>
      </c>
      <c r="AY174" t="s">
        <v>14</v>
      </c>
      <c r="AZ174" t="s">
        <v>1316</v>
      </c>
      <c r="BA174" t="s">
        <v>1317</v>
      </c>
      <c r="BB174">
        <v>8</v>
      </c>
      <c r="BC174" t="s">
        <v>30</v>
      </c>
      <c r="BD174" t="s">
        <v>31</v>
      </c>
      <c r="BE174">
        <v>1</v>
      </c>
      <c r="BF174" s="5">
        <v>35685</v>
      </c>
      <c r="BG174" s="7" t="s">
        <v>19</v>
      </c>
      <c r="BI174">
        <v>3</v>
      </c>
      <c r="BJ174">
        <v>444116</v>
      </c>
      <c r="BL174" t="s">
        <v>1318</v>
      </c>
      <c r="BN174" t="s">
        <v>1319</v>
      </c>
      <c r="BX174">
        <v>496599</v>
      </c>
    </row>
    <row r="175" spans="1:76" x14ac:dyDescent="0.25">
      <c r="A175">
        <v>484331</v>
      </c>
      <c r="B175">
        <v>267940</v>
      </c>
      <c r="F175" t="s">
        <v>0</v>
      </c>
      <c r="G175" t="s">
        <v>21</v>
      </c>
      <c r="H175" t="s">
        <v>1320</v>
      </c>
      <c r="I175" s="8" t="str">
        <f t="shared" si="8"/>
        <v>Hb</v>
      </c>
      <c r="K175">
        <v>1</v>
      </c>
      <c r="L175" t="s">
        <v>4</v>
      </c>
      <c r="M175">
        <v>101249</v>
      </c>
      <c r="N175" t="s">
        <v>5</v>
      </c>
      <c r="O175" t="s">
        <v>5</v>
      </c>
      <c r="U175" t="s">
        <v>1321</v>
      </c>
      <c r="V175" s="1">
        <v>1</v>
      </c>
      <c r="W175" t="s">
        <v>1027</v>
      </c>
      <c r="X175" t="s">
        <v>1322</v>
      </c>
      <c r="Y175" t="s">
        <v>1029</v>
      </c>
      <c r="Z175" s="3">
        <v>4</v>
      </c>
      <c r="AA175" s="4">
        <v>427</v>
      </c>
      <c r="AB175" s="4" t="s">
        <v>1322</v>
      </c>
      <c r="AC175" t="s">
        <v>1323</v>
      </c>
      <c r="AD175">
        <v>1995</v>
      </c>
      <c r="AE175">
        <v>8</v>
      </c>
      <c r="AF175">
        <v>16</v>
      </c>
      <c r="AG175" t="s">
        <v>10</v>
      </c>
      <c r="AH175" t="s">
        <v>10</v>
      </c>
      <c r="AJ175" t="s">
        <v>5</v>
      </c>
      <c r="AK175" t="s">
        <v>11</v>
      </c>
      <c r="AL175">
        <v>312650</v>
      </c>
      <c r="AM175">
        <v>6754789</v>
      </c>
      <c r="AN175" s="4">
        <v>313000</v>
      </c>
      <c r="AO175" s="4">
        <v>6755000</v>
      </c>
      <c r="AP175">
        <v>71</v>
      </c>
      <c r="AR175">
        <v>8</v>
      </c>
      <c r="AS175" t="s">
        <v>263</v>
      </c>
      <c r="AT175" t="s">
        <v>1324</v>
      </c>
      <c r="AU175">
        <v>101249</v>
      </c>
      <c r="AW175" s="6" t="s">
        <v>13</v>
      </c>
      <c r="AX175">
        <v>1</v>
      </c>
      <c r="AY175" t="s">
        <v>14</v>
      </c>
      <c r="AZ175" t="s">
        <v>1325</v>
      </c>
      <c r="BA175" t="s">
        <v>1326</v>
      </c>
      <c r="BB175">
        <v>8</v>
      </c>
      <c r="BC175" t="s">
        <v>30</v>
      </c>
      <c r="BD175" t="s">
        <v>31</v>
      </c>
      <c r="BE175">
        <v>1</v>
      </c>
      <c r="BF175" s="5">
        <v>34997</v>
      </c>
      <c r="BG175" s="7" t="s">
        <v>19</v>
      </c>
      <c r="BI175">
        <v>3</v>
      </c>
      <c r="BJ175">
        <v>439083</v>
      </c>
      <c r="BK175">
        <v>110671</v>
      </c>
      <c r="BL175" t="s">
        <v>1327</v>
      </c>
      <c r="BN175" t="s">
        <v>1328</v>
      </c>
      <c r="BX175">
        <v>484331</v>
      </c>
    </row>
    <row r="176" spans="1:76" x14ac:dyDescent="0.25">
      <c r="A176">
        <v>491189</v>
      </c>
      <c r="B176">
        <v>273651</v>
      </c>
      <c r="F176" t="s">
        <v>0</v>
      </c>
      <c r="G176" t="s">
        <v>21</v>
      </c>
      <c r="H176" t="s">
        <v>1329</v>
      </c>
      <c r="I176" s="8" t="str">
        <f t="shared" si="8"/>
        <v>Hb</v>
      </c>
      <c r="K176">
        <v>1</v>
      </c>
      <c r="L176" t="s">
        <v>4</v>
      </c>
      <c r="M176">
        <v>101249</v>
      </c>
      <c r="N176" t="s">
        <v>5</v>
      </c>
      <c r="O176" t="s">
        <v>5</v>
      </c>
      <c r="U176" t="s">
        <v>1330</v>
      </c>
      <c r="V176" s="10">
        <v>3</v>
      </c>
      <c r="W176" t="s">
        <v>1027</v>
      </c>
      <c r="X176" t="s">
        <v>1322</v>
      </c>
      <c r="Y176" t="s">
        <v>1029</v>
      </c>
      <c r="Z176" s="3">
        <v>4</v>
      </c>
      <c r="AA176" s="4">
        <v>427</v>
      </c>
      <c r="AB176" s="4" t="s">
        <v>1322</v>
      </c>
      <c r="AC176" t="s">
        <v>1322</v>
      </c>
      <c r="AD176">
        <v>1938</v>
      </c>
      <c r="AE176">
        <v>6</v>
      </c>
      <c r="AF176">
        <v>14</v>
      </c>
      <c r="AG176" t="s">
        <v>1331</v>
      </c>
      <c r="AH176" t="s">
        <v>1331</v>
      </c>
      <c r="AJ176" t="s">
        <v>5</v>
      </c>
      <c r="AK176" t="s">
        <v>11</v>
      </c>
      <c r="AL176">
        <v>323294</v>
      </c>
      <c r="AM176">
        <v>6762626</v>
      </c>
      <c r="AN176" s="4">
        <v>323000</v>
      </c>
      <c r="AO176" s="4">
        <v>6763000</v>
      </c>
      <c r="AP176">
        <v>34686</v>
      </c>
      <c r="AR176">
        <v>8</v>
      </c>
      <c r="AS176" t="s">
        <v>1332</v>
      </c>
      <c r="AT176" t="s">
        <v>1333</v>
      </c>
      <c r="AU176">
        <v>101249</v>
      </c>
      <c r="AW176" s="6" t="s">
        <v>13</v>
      </c>
      <c r="AX176">
        <v>1</v>
      </c>
      <c r="AY176" t="s">
        <v>14</v>
      </c>
      <c r="AZ176" t="s">
        <v>1334</v>
      </c>
      <c r="BA176" t="s">
        <v>1335</v>
      </c>
      <c r="BB176">
        <v>8</v>
      </c>
      <c r="BC176" t="s">
        <v>30</v>
      </c>
      <c r="BD176" t="s">
        <v>31</v>
      </c>
      <c r="BE176">
        <v>1</v>
      </c>
      <c r="BF176" s="5">
        <v>35685</v>
      </c>
      <c r="BG176" s="7" t="s">
        <v>19</v>
      </c>
      <c r="BI176">
        <v>3</v>
      </c>
      <c r="BJ176">
        <v>444123</v>
      </c>
      <c r="BK176">
        <v>110669</v>
      </c>
      <c r="BL176" t="s">
        <v>1336</v>
      </c>
      <c r="BN176" t="s">
        <v>1337</v>
      </c>
      <c r="BX176">
        <v>491189</v>
      </c>
    </row>
    <row r="177" spans="1:76" x14ac:dyDescent="0.25">
      <c r="A177">
        <v>491188</v>
      </c>
      <c r="B177">
        <v>273645</v>
      </c>
      <c r="F177" t="s">
        <v>0</v>
      </c>
      <c r="G177" t="s">
        <v>21</v>
      </c>
      <c r="H177" t="s">
        <v>1338</v>
      </c>
      <c r="I177" s="8" t="str">
        <f t="shared" si="8"/>
        <v>Hb</v>
      </c>
      <c r="K177">
        <v>1</v>
      </c>
      <c r="L177" t="s">
        <v>4</v>
      </c>
      <c r="M177">
        <v>101249</v>
      </c>
      <c r="N177" t="s">
        <v>5</v>
      </c>
      <c r="O177" t="s">
        <v>5</v>
      </c>
      <c r="U177" t="s">
        <v>1330</v>
      </c>
      <c r="V177" s="10">
        <v>3</v>
      </c>
      <c r="W177" t="s">
        <v>1027</v>
      </c>
      <c r="X177" t="s">
        <v>1322</v>
      </c>
      <c r="Y177" t="s">
        <v>1029</v>
      </c>
      <c r="Z177" s="3">
        <v>4</v>
      </c>
      <c r="AA177" s="4">
        <v>427</v>
      </c>
      <c r="AB177" s="4" t="s">
        <v>1322</v>
      </c>
      <c r="AC177" t="s">
        <v>1339</v>
      </c>
      <c r="AD177">
        <v>1964</v>
      </c>
      <c r="AE177">
        <v>8</v>
      </c>
      <c r="AF177">
        <v>17</v>
      </c>
      <c r="AG177" t="s">
        <v>25</v>
      </c>
      <c r="AH177" t="s">
        <v>25</v>
      </c>
      <c r="AJ177" t="s">
        <v>5</v>
      </c>
      <c r="AK177" t="s">
        <v>11</v>
      </c>
      <c r="AL177">
        <v>323294</v>
      </c>
      <c r="AM177">
        <v>6762626</v>
      </c>
      <c r="AN177" s="4">
        <v>323000</v>
      </c>
      <c r="AO177" s="4">
        <v>6763000</v>
      </c>
      <c r="AP177">
        <v>34686</v>
      </c>
      <c r="AR177">
        <v>8</v>
      </c>
      <c r="AS177" t="s">
        <v>1340</v>
      </c>
      <c r="AT177" t="s">
        <v>1341</v>
      </c>
      <c r="AU177">
        <v>101249</v>
      </c>
      <c r="AW177" s="6" t="s">
        <v>13</v>
      </c>
      <c r="AX177">
        <v>1</v>
      </c>
      <c r="AY177" t="s">
        <v>14</v>
      </c>
      <c r="AZ177" t="s">
        <v>1334</v>
      </c>
      <c r="BA177" t="s">
        <v>1342</v>
      </c>
      <c r="BB177">
        <v>8</v>
      </c>
      <c r="BC177" t="s">
        <v>30</v>
      </c>
      <c r="BD177" t="s">
        <v>31</v>
      </c>
      <c r="BE177">
        <v>1</v>
      </c>
      <c r="BF177" s="5">
        <v>35836</v>
      </c>
      <c r="BG177" s="7" t="s">
        <v>19</v>
      </c>
      <c r="BI177">
        <v>3</v>
      </c>
      <c r="BJ177">
        <v>444117</v>
      </c>
      <c r="BK177">
        <v>110670</v>
      </c>
      <c r="BL177" t="s">
        <v>1343</v>
      </c>
      <c r="BN177" t="s">
        <v>1344</v>
      </c>
      <c r="BX177">
        <v>491188</v>
      </c>
    </row>
    <row r="178" spans="1:76" x14ac:dyDescent="0.25">
      <c r="A178">
        <v>478553</v>
      </c>
      <c r="B178">
        <v>267822</v>
      </c>
      <c r="F178" t="s">
        <v>0</v>
      </c>
      <c r="G178" t="s">
        <v>21</v>
      </c>
      <c r="H178" t="s">
        <v>1345</v>
      </c>
      <c r="I178" s="8" t="str">
        <f t="shared" si="8"/>
        <v>Hb</v>
      </c>
      <c r="K178">
        <v>1</v>
      </c>
      <c r="L178" t="s">
        <v>4</v>
      </c>
      <c r="M178">
        <v>101249</v>
      </c>
      <c r="N178" t="s">
        <v>5</v>
      </c>
      <c r="O178" t="s">
        <v>5</v>
      </c>
      <c r="U178" t="s">
        <v>1346</v>
      </c>
      <c r="V178" s="1">
        <v>1</v>
      </c>
      <c r="W178" t="s">
        <v>1027</v>
      </c>
      <c r="X178" t="s">
        <v>1347</v>
      </c>
      <c r="Y178" t="s">
        <v>1029</v>
      </c>
      <c r="Z178" s="3">
        <v>4</v>
      </c>
      <c r="AA178" s="4">
        <v>429</v>
      </c>
      <c r="AB178" t="s">
        <v>1347</v>
      </c>
      <c r="AC178" t="s">
        <v>1348</v>
      </c>
      <c r="AD178">
        <v>1995</v>
      </c>
      <c r="AE178">
        <v>7</v>
      </c>
      <c r="AF178">
        <v>14</v>
      </c>
      <c r="AG178" t="s">
        <v>10</v>
      </c>
      <c r="AH178" t="s">
        <v>10</v>
      </c>
      <c r="AJ178" t="s">
        <v>5</v>
      </c>
      <c r="AK178" t="s">
        <v>11</v>
      </c>
      <c r="AL178">
        <v>304384</v>
      </c>
      <c r="AM178">
        <v>6783427</v>
      </c>
      <c r="AN178" s="4">
        <v>305000</v>
      </c>
      <c r="AO178" s="4">
        <v>6783000</v>
      </c>
      <c r="AP178">
        <v>707</v>
      </c>
      <c r="AR178">
        <v>8</v>
      </c>
      <c r="AS178" t="s">
        <v>263</v>
      </c>
      <c r="AT178" t="s">
        <v>1349</v>
      </c>
      <c r="AU178">
        <v>101249</v>
      </c>
      <c r="AW178" s="6" t="s">
        <v>13</v>
      </c>
      <c r="AX178">
        <v>1</v>
      </c>
      <c r="AY178" t="s">
        <v>14</v>
      </c>
      <c r="AZ178" t="s">
        <v>1350</v>
      </c>
      <c r="BA178" t="s">
        <v>1351</v>
      </c>
      <c r="BB178">
        <v>8</v>
      </c>
      <c r="BC178" t="s">
        <v>30</v>
      </c>
      <c r="BD178" t="s">
        <v>31</v>
      </c>
      <c r="BE178">
        <v>1</v>
      </c>
      <c r="BF178" s="5">
        <v>34963</v>
      </c>
      <c r="BG178" s="7" t="s">
        <v>19</v>
      </c>
      <c r="BI178">
        <v>3</v>
      </c>
      <c r="BJ178">
        <v>438960</v>
      </c>
      <c r="BK178">
        <v>110672</v>
      </c>
      <c r="BL178" t="s">
        <v>1352</v>
      </c>
      <c r="BN178" t="s">
        <v>1353</v>
      </c>
      <c r="BX178">
        <v>478553</v>
      </c>
    </row>
    <row r="179" spans="1:76" x14ac:dyDescent="0.25">
      <c r="A179">
        <v>478560</v>
      </c>
      <c r="B179">
        <v>275108</v>
      </c>
      <c r="F179" t="s">
        <v>0</v>
      </c>
      <c r="G179" t="s">
        <v>21</v>
      </c>
      <c r="H179" t="s">
        <v>1354</v>
      </c>
      <c r="I179" s="8" t="str">
        <f t="shared" si="8"/>
        <v>Hb</v>
      </c>
      <c r="K179">
        <v>1</v>
      </c>
      <c r="L179" t="s">
        <v>4</v>
      </c>
      <c r="M179">
        <v>101249</v>
      </c>
      <c r="N179" t="s">
        <v>5</v>
      </c>
      <c r="O179" t="s">
        <v>5</v>
      </c>
      <c r="U179" t="s">
        <v>1346</v>
      </c>
      <c r="V179" s="1">
        <v>1</v>
      </c>
      <c r="W179" t="s">
        <v>1027</v>
      </c>
      <c r="X179" t="s">
        <v>1347</v>
      </c>
      <c r="Y179" t="s">
        <v>1029</v>
      </c>
      <c r="Z179" s="3">
        <v>4</v>
      </c>
      <c r="AA179" s="4">
        <v>429</v>
      </c>
      <c r="AB179" t="s">
        <v>1347</v>
      </c>
      <c r="AC179" t="s">
        <v>1355</v>
      </c>
      <c r="AD179">
        <v>1997</v>
      </c>
      <c r="AE179">
        <v>8</v>
      </c>
      <c r="AF179">
        <v>28</v>
      </c>
      <c r="AG179" t="s">
        <v>1356</v>
      </c>
      <c r="AH179" t="s">
        <v>1356</v>
      </c>
      <c r="AJ179" t="s">
        <v>5</v>
      </c>
      <c r="AK179" t="s">
        <v>11</v>
      </c>
      <c r="AL179">
        <v>304384</v>
      </c>
      <c r="AM179">
        <v>6783427</v>
      </c>
      <c r="AN179" s="4">
        <v>305000</v>
      </c>
      <c r="AO179" s="4">
        <v>6783000</v>
      </c>
      <c r="AP179">
        <v>707</v>
      </c>
      <c r="AR179">
        <v>8</v>
      </c>
      <c r="AS179" t="s">
        <v>263</v>
      </c>
      <c r="AT179" t="s">
        <v>1357</v>
      </c>
      <c r="AU179">
        <v>101249</v>
      </c>
      <c r="AW179" s="6" t="s">
        <v>13</v>
      </c>
      <c r="AX179">
        <v>1</v>
      </c>
      <c r="AY179" t="s">
        <v>14</v>
      </c>
      <c r="AZ179" t="s">
        <v>1350</v>
      </c>
      <c r="BA179" t="s">
        <v>1358</v>
      </c>
      <c r="BB179">
        <v>8</v>
      </c>
      <c r="BC179" t="s">
        <v>30</v>
      </c>
      <c r="BD179" t="s">
        <v>31</v>
      </c>
      <c r="BE179">
        <v>1</v>
      </c>
      <c r="BF179" s="5">
        <v>35687</v>
      </c>
      <c r="BG179" s="7" t="s">
        <v>19</v>
      </c>
      <c r="BI179">
        <v>3</v>
      </c>
      <c r="BJ179">
        <v>447685</v>
      </c>
      <c r="BK179">
        <v>110673</v>
      </c>
      <c r="BL179" t="s">
        <v>1359</v>
      </c>
      <c r="BN179" t="s">
        <v>1360</v>
      </c>
      <c r="BX179">
        <v>478560</v>
      </c>
    </row>
    <row r="180" spans="1:76" x14ac:dyDescent="0.25">
      <c r="A180">
        <v>307638</v>
      </c>
      <c r="B180">
        <v>320637</v>
      </c>
      <c r="F180" t="s">
        <v>0</v>
      </c>
      <c r="G180" t="s">
        <v>21</v>
      </c>
      <c r="H180" t="s">
        <v>1361</v>
      </c>
      <c r="I180" s="8" t="str">
        <f t="shared" si="8"/>
        <v>Hb</v>
      </c>
      <c r="K180">
        <v>1</v>
      </c>
      <c r="L180" t="s">
        <v>4</v>
      </c>
      <c r="M180">
        <v>101249</v>
      </c>
      <c r="N180" t="s">
        <v>5</v>
      </c>
      <c r="O180" t="s">
        <v>5</v>
      </c>
      <c r="U180" t="s">
        <v>1362</v>
      </c>
      <c r="V180" s="10">
        <v>3</v>
      </c>
      <c r="W180" t="s">
        <v>1027</v>
      </c>
      <c r="X180" t="s">
        <v>1363</v>
      </c>
      <c r="Y180" t="s">
        <v>1364</v>
      </c>
      <c r="Z180" s="3">
        <v>5</v>
      </c>
      <c r="AA180" s="4">
        <v>501</v>
      </c>
      <c r="AB180" s="4" t="s">
        <v>1363</v>
      </c>
      <c r="AC180" t="s">
        <v>1365</v>
      </c>
      <c r="AD180">
        <v>1929</v>
      </c>
      <c r="AE180">
        <v>7</v>
      </c>
      <c r="AF180">
        <v>1</v>
      </c>
      <c r="AG180" t="s">
        <v>1366</v>
      </c>
      <c r="AH180" t="s">
        <v>1366</v>
      </c>
      <c r="AJ180" t="s">
        <v>5</v>
      </c>
      <c r="AK180" t="s">
        <v>11</v>
      </c>
      <c r="AL180">
        <v>251869</v>
      </c>
      <c r="AM180">
        <v>6785786</v>
      </c>
      <c r="AN180" s="4">
        <v>251000</v>
      </c>
      <c r="AO180" s="4">
        <v>6785000</v>
      </c>
      <c r="AP180">
        <v>23345</v>
      </c>
      <c r="AR180">
        <v>8</v>
      </c>
      <c r="AS180" t="s">
        <v>1367</v>
      </c>
      <c r="AT180" t="s">
        <v>1368</v>
      </c>
      <c r="AU180">
        <v>101249</v>
      </c>
      <c r="AW180" s="6" t="s">
        <v>13</v>
      </c>
      <c r="AX180">
        <v>1</v>
      </c>
      <c r="AY180" t="s">
        <v>14</v>
      </c>
      <c r="AZ180" t="s">
        <v>1369</v>
      </c>
      <c r="BA180" t="s">
        <v>1370</v>
      </c>
      <c r="BB180">
        <v>8</v>
      </c>
      <c r="BC180" t="s">
        <v>30</v>
      </c>
      <c r="BD180" t="s">
        <v>31</v>
      </c>
      <c r="BE180">
        <v>1</v>
      </c>
      <c r="BF180" s="5">
        <v>41677</v>
      </c>
      <c r="BG180" s="7" t="s">
        <v>19</v>
      </c>
      <c r="BI180">
        <v>3</v>
      </c>
      <c r="BJ180">
        <v>491738</v>
      </c>
      <c r="BK180">
        <v>110674</v>
      </c>
      <c r="BL180" t="s">
        <v>1371</v>
      </c>
      <c r="BN180" t="s">
        <v>1372</v>
      </c>
      <c r="BX180">
        <v>307638</v>
      </c>
    </row>
    <row r="181" spans="1:76" x14ac:dyDescent="0.25">
      <c r="A181">
        <v>307633</v>
      </c>
      <c r="B181">
        <v>320632</v>
      </c>
      <c r="F181" t="s">
        <v>0</v>
      </c>
      <c r="G181" t="s">
        <v>21</v>
      </c>
      <c r="H181" t="s">
        <v>1373</v>
      </c>
      <c r="I181" s="8" t="str">
        <f t="shared" si="8"/>
        <v>Hb</v>
      </c>
      <c r="K181">
        <v>1</v>
      </c>
      <c r="L181" t="s">
        <v>4</v>
      </c>
      <c r="M181">
        <v>101249</v>
      </c>
      <c r="N181" t="s">
        <v>5</v>
      </c>
      <c r="O181" t="s">
        <v>5</v>
      </c>
      <c r="U181" t="s">
        <v>1362</v>
      </c>
      <c r="V181" s="10">
        <v>3</v>
      </c>
      <c r="W181" t="s">
        <v>1027</v>
      </c>
      <c r="X181" t="s">
        <v>1363</v>
      </c>
      <c r="Y181" t="s">
        <v>1364</v>
      </c>
      <c r="Z181" s="3">
        <v>5</v>
      </c>
      <c r="AA181" s="4">
        <v>501</v>
      </c>
      <c r="AB181" s="4" t="s">
        <v>1363</v>
      </c>
      <c r="AC181" t="s">
        <v>1374</v>
      </c>
      <c r="AD181">
        <v>1937</v>
      </c>
      <c r="AE181">
        <v>6</v>
      </c>
      <c r="AF181">
        <v>10</v>
      </c>
      <c r="AG181" t="s">
        <v>1375</v>
      </c>
      <c r="AH181" t="s">
        <v>1375</v>
      </c>
      <c r="AJ181" t="s">
        <v>5</v>
      </c>
      <c r="AK181" t="s">
        <v>11</v>
      </c>
      <c r="AL181">
        <v>251869</v>
      </c>
      <c r="AM181">
        <v>6785786</v>
      </c>
      <c r="AN181" s="4">
        <v>251000</v>
      </c>
      <c r="AO181" s="4">
        <v>6785000</v>
      </c>
      <c r="AP181">
        <v>23345</v>
      </c>
      <c r="AR181">
        <v>8</v>
      </c>
      <c r="AS181" t="s">
        <v>1367</v>
      </c>
      <c r="AT181" t="s">
        <v>1376</v>
      </c>
      <c r="AU181">
        <v>101249</v>
      </c>
      <c r="AW181" s="6" t="s">
        <v>13</v>
      </c>
      <c r="AX181">
        <v>1</v>
      </c>
      <c r="AY181" t="s">
        <v>14</v>
      </c>
      <c r="AZ181" t="s">
        <v>1369</v>
      </c>
      <c r="BA181" t="s">
        <v>1377</v>
      </c>
      <c r="BB181">
        <v>8</v>
      </c>
      <c r="BC181" t="s">
        <v>30</v>
      </c>
      <c r="BD181" t="s">
        <v>31</v>
      </c>
      <c r="BE181">
        <v>1</v>
      </c>
      <c r="BF181" s="5">
        <v>41677</v>
      </c>
      <c r="BG181" s="7" t="s">
        <v>19</v>
      </c>
      <c r="BI181">
        <v>3</v>
      </c>
      <c r="BJ181">
        <v>491733</v>
      </c>
      <c r="BK181">
        <v>110675</v>
      </c>
      <c r="BL181" t="s">
        <v>1378</v>
      </c>
      <c r="BN181" t="s">
        <v>1379</v>
      </c>
      <c r="BX181">
        <v>307633</v>
      </c>
    </row>
    <row r="182" spans="1:76" x14ac:dyDescent="0.25">
      <c r="A182">
        <v>307635</v>
      </c>
      <c r="B182">
        <v>320634</v>
      </c>
      <c r="F182" t="s">
        <v>0</v>
      </c>
      <c r="G182" t="s">
        <v>21</v>
      </c>
      <c r="H182" t="s">
        <v>1380</v>
      </c>
      <c r="I182" s="8" t="str">
        <f t="shared" si="8"/>
        <v>Hb</v>
      </c>
      <c r="K182">
        <v>1</v>
      </c>
      <c r="L182" t="s">
        <v>4</v>
      </c>
      <c r="M182">
        <v>101249</v>
      </c>
      <c r="N182" t="s">
        <v>5</v>
      </c>
      <c r="O182" t="s">
        <v>5</v>
      </c>
      <c r="U182" t="s">
        <v>1362</v>
      </c>
      <c r="V182" s="10">
        <v>3</v>
      </c>
      <c r="W182" t="s">
        <v>1027</v>
      </c>
      <c r="X182" t="s">
        <v>1363</v>
      </c>
      <c r="Y182" t="s">
        <v>1364</v>
      </c>
      <c r="Z182" s="3">
        <v>5</v>
      </c>
      <c r="AA182" s="4">
        <v>501</v>
      </c>
      <c r="AB182" s="4" t="s">
        <v>1363</v>
      </c>
      <c r="AC182" t="s">
        <v>1374</v>
      </c>
      <c r="AD182">
        <v>1940</v>
      </c>
      <c r="AE182">
        <v>8</v>
      </c>
      <c r="AF182">
        <v>23</v>
      </c>
      <c r="AG182" t="s">
        <v>1375</v>
      </c>
      <c r="AH182" t="s">
        <v>1375</v>
      </c>
      <c r="AJ182" t="s">
        <v>5</v>
      </c>
      <c r="AK182" t="s">
        <v>11</v>
      </c>
      <c r="AL182">
        <v>251869</v>
      </c>
      <c r="AM182">
        <v>6785786</v>
      </c>
      <c r="AN182" s="4">
        <v>251000</v>
      </c>
      <c r="AO182" s="4">
        <v>6785000</v>
      </c>
      <c r="AP182">
        <v>23345</v>
      </c>
      <c r="AR182">
        <v>8</v>
      </c>
      <c r="AS182" t="s">
        <v>1381</v>
      </c>
      <c r="AT182" t="s">
        <v>1382</v>
      </c>
      <c r="AU182">
        <v>101249</v>
      </c>
      <c r="AW182" s="6" t="s">
        <v>13</v>
      </c>
      <c r="AX182">
        <v>1</v>
      </c>
      <c r="AY182" t="s">
        <v>14</v>
      </c>
      <c r="AZ182" t="s">
        <v>1369</v>
      </c>
      <c r="BA182" t="s">
        <v>1383</v>
      </c>
      <c r="BB182">
        <v>8</v>
      </c>
      <c r="BC182" t="s">
        <v>30</v>
      </c>
      <c r="BD182" t="s">
        <v>31</v>
      </c>
      <c r="BE182">
        <v>1</v>
      </c>
      <c r="BF182" s="5">
        <v>41677</v>
      </c>
      <c r="BG182" s="7" t="s">
        <v>19</v>
      </c>
      <c r="BI182">
        <v>3</v>
      </c>
      <c r="BJ182">
        <v>491735</v>
      </c>
      <c r="BK182">
        <v>110679</v>
      </c>
      <c r="BL182" t="s">
        <v>1384</v>
      </c>
      <c r="BN182" t="s">
        <v>1385</v>
      </c>
      <c r="BX182">
        <v>307635</v>
      </c>
    </row>
    <row r="183" spans="1:76" x14ac:dyDescent="0.25">
      <c r="A183">
        <v>307634</v>
      </c>
      <c r="B183">
        <v>320633</v>
      </c>
      <c r="F183" t="s">
        <v>0</v>
      </c>
      <c r="G183" t="s">
        <v>21</v>
      </c>
      <c r="H183" t="s">
        <v>1386</v>
      </c>
      <c r="I183" s="8" t="str">
        <f t="shared" si="8"/>
        <v>Hb</v>
      </c>
      <c r="K183">
        <v>1</v>
      </c>
      <c r="L183" t="s">
        <v>4</v>
      </c>
      <c r="M183">
        <v>101249</v>
      </c>
      <c r="N183" t="s">
        <v>5</v>
      </c>
      <c r="O183" t="s">
        <v>5</v>
      </c>
      <c r="U183" t="s">
        <v>1362</v>
      </c>
      <c r="V183" s="10">
        <v>3</v>
      </c>
      <c r="W183" t="s">
        <v>1027</v>
      </c>
      <c r="X183" t="s">
        <v>1363</v>
      </c>
      <c r="Y183" t="s">
        <v>1364</v>
      </c>
      <c r="Z183" s="3">
        <v>5</v>
      </c>
      <c r="AA183" s="4">
        <v>501</v>
      </c>
      <c r="AB183" s="4" t="s">
        <v>1363</v>
      </c>
      <c r="AC183" t="s">
        <v>1387</v>
      </c>
      <c r="AD183">
        <v>1944</v>
      </c>
      <c r="AE183">
        <v>8</v>
      </c>
      <c r="AF183">
        <v>28</v>
      </c>
      <c r="AG183" t="s">
        <v>1375</v>
      </c>
      <c r="AH183" t="s">
        <v>1375</v>
      </c>
      <c r="AJ183" t="s">
        <v>5</v>
      </c>
      <c r="AK183" t="s">
        <v>11</v>
      </c>
      <c r="AL183">
        <v>251869</v>
      </c>
      <c r="AM183">
        <v>6785786</v>
      </c>
      <c r="AN183" s="4">
        <v>251000</v>
      </c>
      <c r="AO183" s="4">
        <v>6785000</v>
      </c>
      <c r="AP183">
        <v>23345</v>
      </c>
      <c r="AR183">
        <v>8</v>
      </c>
      <c r="AS183" t="s">
        <v>1381</v>
      </c>
      <c r="AT183" t="s">
        <v>1388</v>
      </c>
      <c r="AU183">
        <v>101249</v>
      </c>
      <c r="AW183" s="6" t="s">
        <v>13</v>
      </c>
      <c r="AX183">
        <v>1</v>
      </c>
      <c r="AY183" t="s">
        <v>14</v>
      </c>
      <c r="AZ183" t="s">
        <v>1369</v>
      </c>
      <c r="BA183" t="s">
        <v>1389</v>
      </c>
      <c r="BB183">
        <v>8</v>
      </c>
      <c r="BC183" t="s">
        <v>30</v>
      </c>
      <c r="BD183" t="s">
        <v>31</v>
      </c>
      <c r="BE183">
        <v>1</v>
      </c>
      <c r="BF183" s="5">
        <v>41677</v>
      </c>
      <c r="BG183" s="7" t="s">
        <v>19</v>
      </c>
      <c r="BI183">
        <v>3</v>
      </c>
      <c r="BJ183">
        <v>491734</v>
      </c>
      <c r="BK183">
        <v>110681</v>
      </c>
      <c r="BL183" t="s">
        <v>1390</v>
      </c>
      <c r="BN183" t="s">
        <v>1391</v>
      </c>
      <c r="BX183">
        <v>307634</v>
      </c>
    </row>
    <row r="184" spans="1:76" x14ac:dyDescent="0.25">
      <c r="A184">
        <v>307631</v>
      </c>
      <c r="B184">
        <v>320630</v>
      </c>
      <c r="F184" t="s">
        <v>0</v>
      </c>
      <c r="G184" t="s">
        <v>21</v>
      </c>
      <c r="H184" t="s">
        <v>1392</v>
      </c>
      <c r="I184" s="8" t="str">
        <f t="shared" si="8"/>
        <v>Hb</v>
      </c>
      <c r="K184">
        <v>1</v>
      </c>
      <c r="L184" t="s">
        <v>4</v>
      </c>
      <c r="M184">
        <v>101249</v>
      </c>
      <c r="N184" t="s">
        <v>5</v>
      </c>
      <c r="O184" t="s">
        <v>5</v>
      </c>
      <c r="U184" t="s">
        <v>1362</v>
      </c>
      <c r="V184" s="10">
        <v>3</v>
      </c>
      <c r="W184" t="s">
        <v>1027</v>
      </c>
      <c r="X184" t="s">
        <v>1363</v>
      </c>
      <c r="Y184" t="s">
        <v>1364</v>
      </c>
      <c r="Z184" s="3">
        <v>5</v>
      </c>
      <c r="AA184" s="4">
        <v>501</v>
      </c>
      <c r="AB184" s="4" t="s">
        <v>1363</v>
      </c>
      <c r="AC184" t="s">
        <v>1393</v>
      </c>
      <c r="AD184">
        <v>1944</v>
      </c>
      <c r="AE184">
        <v>10</v>
      </c>
      <c r="AF184">
        <v>10</v>
      </c>
      <c r="AG184" t="s">
        <v>1375</v>
      </c>
      <c r="AH184" t="s">
        <v>1375</v>
      </c>
      <c r="AJ184" t="s">
        <v>5</v>
      </c>
      <c r="AK184" t="s">
        <v>11</v>
      </c>
      <c r="AL184">
        <v>251869</v>
      </c>
      <c r="AM184">
        <v>6785786</v>
      </c>
      <c r="AN184" s="4">
        <v>251000</v>
      </c>
      <c r="AO184" s="4">
        <v>6785000</v>
      </c>
      <c r="AP184">
        <v>23345</v>
      </c>
      <c r="AR184">
        <v>8</v>
      </c>
      <c r="AS184" t="s">
        <v>1381</v>
      </c>
      <c r="AT184" t="s">
        <v>1394</v>
      </c>
      <c r="AU184">
        <v>101249</v>
      </c>
      <c r="AW184" s="6" t="s">
        <v>13</v>
      </c>
      <c r="AX184">
        <v>1</v>
      </c>
      <c r="AY184" t="s">
        <v>14</v>
      </c>
      <c r="AZ184" t="s">
        <v>1369</v>
      </c>
      <c r="BA184" t="s">
        <v>1395</v>
      </c>
      <c r="BB184">
        <v>8</v>
      </c>
      <c r="BC184" t="s">
        <v>30</v>
      </c>
      <c r="BD184" t="s">
        <v>31</v>
      </c>
      <c r="BE184">
        <v>1</v>
      </c>
      <c r="BF184" s="5">
        <v>41677</v>
      </c>
      <c r="BG184" s="7" t="s">
        <v>19</v>
      </c>
      <c r="BI184">
        <v>3</v>
      </c>
      <c r="BJ184">
        <v>491731</v>
      </c>
      <c r="BK184">
        <v>110680</v>
      </c>
      <c r="BL184" t="s">
        <v>1396</v>
      </c>
      <c r="BN184" t="s">
        <v>1397</v>
      </c>
      <c r="BX184">
        <v>307631</v>
      </c>
    </row>
    <row r="185" spans="1:76" x14ac:dyDescent="0.25">
      <c r="A185">
        <v>307636</v>
      </c>
      <c r="B185">
        <v>320635</v>
      </c>
      <c r="F185" t="s">
        <v>0</v>
      </c>
      <c r="G185" t="s">
        <v>21</v>
      </c>
      <c r="H185" t="s">
        <v>1398</v>
      </c>
      <c r="I185" s="8" t="str">
        <f t="shared" si="8"/>
        <v>Hb</v>
      </c>
      <c r="K185">
        <v>1</v>
      </c>
      <c r="L185" t="s">
        <v>4</v>
      </c>
      <c r="M185">
        <v>101249</v>
      </c>
      <c r="N185" t="s">
        <v>5</v>
      </c>
      <c r="O185" t="s">
        <v>5</v>
      </c>
      <c r="U185" t="s">
        <v>1362</v>
      </c>
      <c r="V185" s="10">
        <v>3</v>
      </c>
      <c r="W185" t="s">
        <v>1027</v>
      </c>
      <c r="X185" t="s">
        <v>1363</v>
      </c>
      <c r="Y185" t="s">
        <v>1364</v>
      </c>
      <c r="Z185" s="3">
        <v>5</v>
      </c>
      <c r="AA185" s="4">
        <v>501</v>
      </c>
      <c r="AB185" s="4" t="s">
        <v>1363</v>
      </c>
      <c r="AC185" t="s">
        <v>1399</v>
      </c>
      <c r="AD185">
        <v>1956</v>
      </c>
      <c r="AE185">
        <v>8</v>
      </c>
      <c r="AF185">
        <v>17</v>
      </c>
      <c r="AG185" t="s">
        <v>1375</v>
      </c>
      <c r="AH185" t="s">
        <v>46</v>
      </c>
      <c r="AJ185" t="s">
        <v>5</v>
      </c>
      <c r="AK185" t="s">
        <v>11</v>
      </c>
      <c r="AL185">
        <v>251869</v>
      </c>
      <c r="AM185">
        <v>6785786</v>
      </c>
      <c r="AN185" s="4">
        <v>251000</v>
      </c>
      <c r="AO185" s="4">
        <v>6785000</v>
      </c>
      <c r="AP185">
        <v>23345</v>
      </c>
      <c r="AR185">
        <v>8</v>
      </c>
      <c r="AS185" t="s">
        <v>1381</v>
      </c>
      <c r="AT185" t="s">
        <v>1400</v>
      </c>
      <c r="AU185">
        <v>101249</v>
      </c>
      <c r="AW185" s="6" t="s">
        <v>13</v>
      </c>
      <c r="AX185">
        <v>1</v>
      </c>
      <c r="AY185" t="s">
        <v>14</v>
      </c>
      <c r="AZ185" t="s">
        <v>1369</v>
      </c>
      <c r="BA185" t="s">
        <v>1401</v>
      </c>
      <c r="BB185">
        <v>8</v>
      </c>
      <c r="BC185" t="s">
        <v>30</v>
      </c>
      <c r="BD185" t="s">
        <v>31</v>
      </c>
      <c r="BE185">
        <v>1</v>
      </c>
      <c r="BF185" s="5">
        <v>43782</v>
      </c>
      <c r="BG185" s="7" t="s">
        <v>19</v>
      </c>
      <c r="BI185">
        <v>3</v>
      </c>
      <c r="BJ185">
        <v>491736</v>
      </c>
      <c r="BK185">
        <v>110682</v>
      </c>
      <c r="BL185" t="s">
        <v>1402</v>
      </c>
      <c r="BN185" t="s">
        <v>1403</v>
      </c>
      <c r="BX185">
        <v>307636</v>
      </c>
    </row>
    <row r="186" spans="1:76" x14ac:dyDescent="0.25">
      <c r="A186">
        <v>307637</v>
      </c>
      <c r="B186">
        <v>320636</v>
      </c>
      <c r="F186" t="s">
        <v>0</v>
      </c>
      <c r="G186" t="s">
        <v>21</v>
      </c>
      <c r="H186" t="s">
        <v>1404</v>
      </c>
      <c r="I186" s="8" t="str">
        <f t="shared" si="8"/>
        <v>Hb</v>
      </c>
      <c r="K186">
        <v>1</v>
      </c>
      <c r="L186" t="s">
        <v>4</v>
      </c>
      <c r="M186">
        <v>101249</v>
      </c>
      <c r="N186" t="s">
        <v>5</v>
      </c>
      <c r="O186" t="s">
        <v>5</v>
      </c>
      <c r="U186" t="s">
        <v>1362</v>
      </c>
      <c r="V186" s="10">
        <v>3</v>
      </c>
      <c r="W186" t="s">
        <v>1027</v>
      </c>
      <c r="X186" t="s">
        <v>1363</v>
      </c>
      <c r="Y186" t="s">
        <v>1364</v>
      </c>
      <c r="Z186" s="3">
        <v>5</v>
      </c>
      <c r="AA186" s="4">
        <v>501</v>
      </c>
      <c r="AB186" s="4" t="s">
        <v>1363</v>
      </c>
      <c r="AC186" t="s">
        <v>1405</v>
      </c>
      <c r="AD186">
        <v>1956</v>
      </c>
      <c r="AE186">
        <v>10</v>
      </c>
      <c r="AF186">
        <v>29</v>
      </c>
      <c r="AG186" t="s">
        <v>1375</v>
      </c>
      <c r="AH186" t="s">
        <v>130</v>
      </c>
      <c r="AJ186" t="s">
        <v>5</v>
      </c>
      <c r="AK186" t="s">
        <v>11</v>
      </c>
      <c r="AL186">
        <v>251869</v>
      </c>
      <c r="AM186">
        <v>6785786</v>
      </c>
      <c r="AN186" s="4">
        <v>251000</v>
      </c>
      <c r="AO186" s="4">
        <v>6785000</v>
      </c>
      <c r="AP186">
        <v>23345</v>
      </c>
      <c r="AR186">
        <v>8</v>
      </c>
      <c r="AS186" t="s">
        <v>1381</v>
      </c>
      <c r="AT186" t="s">
        <v>1406</v>
      </c>
      <c r="AU186">
        <v>101249</v>
      </c>
      <c r="AW186" s="6" t="s">
        <v>13</v>
      </c>
      <c r="AX186">
        <v>1</v>
      </c>
      <c r="AY186" t="s">
        <v>14</v>
      </c>
      <c r="AZ186" t="s">
        <v>1369</v>
      </c>
      <c r="BA186" t="s">
        <v>1407</v>
      </c>
      <c r="BB186">
        <v>8</v>
      </c>
      <c r="BC186" t="s">
        <v>30</v>
      </c>
      <c r="BD186" t="s">
        <v>31</v>
      </c>
      <c r="BE186">
        <v>1</v>
      </c>
      <c r="BF186" s="5">
        <v>41677</v>
      </c>
      <c r="BG186" s="7" t="s">
        <v>19</v>
      </c>
      <c r="BI186">
        <v>3</v>
      </c>
      <c r="BJ186">
        <v>491737</v>
      </c>
      <c r="BK186">
        <v>110683</v>
      </c>
      <c r="BL186" t="s">
        <v>1408</v>
      </c>
      <c r="BN186" t="s">
        <v>1409</v>
      </c>
      <c r="BX186">
        <v>307637</v>
      </c>
    </row>
    <row r="187" spans="1:76" x14ac:dyDescent="0.25">
      <c r="A187">
        <v>307632</v>
      </c>
      <c r="B187">
        <v>320631</v>
      </c>
      <c r="F187" t="s">
        <v>0</v>
      </c>
      <c r="G187" t="s">
        <v>21</v>
      </c>
      <c r="H187" t="s">
        <v>1410</v>
      </c>
      <c r="I187" s="8" t="str">
        <f t="shared" si="8"/>
        <v>Hb</v>
      </c>
      <c r="K187">
        <v>1</v>
      </c>
      <c r="L187" t="s">
        <v>4</v>
      </c>
      <c r="M187">
        <v>101249</v>
      </c>
      <c r="N187" t="s">
        <v>5</v>
      </c>
      <c r="O187" t="s">
        <v>5</v>
      </c>
      <c r="U187" t="s">
        <v>1362</v>
      </c>
      <c r="V187" s="10">
        <v>3</v>
      </c>
      <c r="W187" t="s">
        <v>1027</v>
      </c>
      <c r="X187" t="s">
        <v>1363</v>
      </c>
      <c r="Y187" t="s">
        <v>1364</v>
      </c>
      <c r="Z187" s="3">
        <v>5</v>
      </c>
      <c r="AA187" s="4">
        <v>501</v>
      </c>
      <c r="AB187" s="4" t="s">
        <v>1363</v>
      </c>
      <c r="AC187" t="s">
        <v>1374</v>
      </c>
      <c r="AD187">
        <v>1959</v>
      </c>
      <c r="AE187">
        <v>9</v>
      </c>
      <c r="AF187">
        <v>12</v>
      </c>
      <c r="AG187" t="s">
        <v>1375</v>
      </c>
      <c r="AH187" t="s">
        <v>1375</v>
      </c>
      <c r="AJ187" t="s">
        <v>5</v>
      </c>
      <c r="AK187" t="s">
        <v>11</v>
      </c>
      <c r="AL187">
        <v>251869</v>
      </c>
      <c r="AM187">
        <v>6785786</v>
      </c>
      <c r="AN187" s="4">
        <v>251000</v>
      </c>
      <c r="AO187" s="4">
        <v>6785000</v>
      </c>
      <c r="AP187">
        <v>23345</v>
      </c>
      <c r="AR187">
        <v>8</v>
      </c>
      <c r="AS187" t="s">
        <v>1381</v>
      </c>
      <c r="AT187" t="s">
        <v>1411</v>
      </c>
      <c r="AU187">
        <v>101249</v>
      </c>
      <c r="AW187" s="6" t="s">
        <v>13</v>
      </c>
      <c r="AX187">
        <v>1</v>
      </c>
      <c r="AY187" t="s">
        <v>14</v>
      </c>
      <c r="AZ187" t="s">
        <v>1369</v>
      </c>
      <c r="BA187" t="s">
        <v>1412</v>
      </c>
      <c r="BB187">
        <v>8</v>
      </c>
      <c r="BC187" t="s">
        <v>30</v>
      </c>
      <c r="BD187" t="s">
        <v>31</v>
      </c>
      <c r="BE187">
        <v>1</v>
      </c>
      <c r="BF187" s="5">
        <v>41677</v>
      </c>
      <c r="BG187" s="7" t="s">
        <v>19</v>
      </c>
      <c r="BI187">
        <v>3</v>
      </c>
      <c r="BJ187">
        <v>491732</v>
      </c>
      <c r="BK187">
        <v>110684</v>
      </c>
      <c r="BL187" t="s">
        <v>1413</v>
      </c>
      <c r="BN187" t="s">
        <v>1414</v>
      </c>
      <c r="BX187">
        <v>307632</v>
      </c>
    </row>
    <row r="188" spans="1:76" x14ac:dyDescent="0.25">
      <c r="A188">
        <v>536146</v>
      </c>
      <c r="C188">
        <v>1</v>
      </c>
      <c r="D188">
        <v>1</v>
      </c>
      <c r="E188">
        <v>1</v>
      </c>
      <c r="F188" t="s">
        <v>552</v>
      </c>
      <c r="G188" t="s">
        <v>552</v>
      </c>
      <c r="H188" t="s">
        <v>1415</v>
      </c>
      <c r="I188" t="s">
        <v>411</v>
      </c>
      <c r="K188">
        <v>1</v>
      </c>
      <c r="L188" t="s">
        <v>4</v>
      </c>
      <c r="M188">
        <v>101249</v>
      </c>
      <c r="N188" t="s">
        <v>5</v>
      </c>
      <c r="O188" t="s">
        <v>5</v>
      </c>
      <c r="U188" t="s">
        <v>1416</v>
      </c>
      <c r="V188" s="10">
        <v>3</v>
      </c>
      <c r="W188" t="s">
        <v>1027</v>
      </c>
      <c r="Y188" t="s">
        <v>1364</v>
      </c>
      <c r="Z188" s="3">
        <v>5</v>
      </c>
      <c r="AA188" s="4">
        <v>501</v>
      </c>
      <c r="AB188" t="s">
        <v>1363</v>
      </c>
      <c r="AC188" t="s">
        <v>1417</v>
      </c>
      <c r="AD188">
        <v>1934</v>
      </c>
      <c r="AE188">
        <v>7</v>
      </c>
      <c r="AF188">
        <v>21</v>
      </c>
      <c r="AG188" t="s">
        <v>1418</v>
      </c>
      <c r="AJ188" t="s">
        <v>5</v>
      </c>
      <c r="AL188">
        <v>251954.25519299999</v>
      </c>
      <c r="AM188">
        <v>6786472.3134500002</v>
      </c>
      <c r="AN188" s="4">
        <v>251000</v>
      </c>
      <c r="AO188" s="4">
        <v>6787000</v>
      </c>
      <c r="AP188" s="1">
        <v>99999</v>
      </c>
      <c r="AS188" t="s">
        <v>1419</v>
      </c>
      <c r="AU188">
        <v>101249</v>
      </c>
      <c r="BC188" t="s">
        <v>552</v>
      </c>
      <c r="BG188" s="9" t="s">
        <v>561</v>
      </c>
      <c r="BI188">
        <v>3</v>
      </c>
      <c r="BJ188">
        <v>927</v>
      </c>
      <c r="BL188" t="s">
        <v>1420</v>
      </c>
      <c r="BM188">
        <v>4</v>
      </c>
      <c r="BN188" t="s">
        <v>1420</v>
      </c>
      <c r="BO188" s="9">
        <v>9</v>
      </c>
      <c r="BT188" t="s">
        <v>1421</v>
      </c>
      <c r="BU188" t="s">
        <v>1422</v>
      </c>
      <c r="BV188" t="s">
        <v>1423</v>
      </c>
      <c r="BW188" t="s">
        <v>1363</v>
      </c>
      <c r="BX188">
        <v>536146</v>
      </c>
    </row>
    <row r="189" spans="1:76" x14ac:dyDescent="0.25">
      <c r="A189">
        <v>536147</v>
      </c>
      <c r="C189">
        <v>1</v>
      </c>
      <c r="D189">
        <v>1</v>
      </c>
      <c r="E189">
        <v>2</v>
      </c>
      <c r="F189" t="s">
        <v>552</v>
      </c>
      <c r="G189" t="s">
        <v>552</v>
      </c>
      <c r="H189" t="s">
        <v>1424</v>
      </c>
      <c r="I189" t="s">
        <v>411</v>
      </c>
      <c r="K189">
        <v>1</v>
      </c>
      <c r="L189" t="s">
        <v>4</v>
      </c>
      <c r="M189">
        <v>101249</v>
      </c>
      <c r="N189" t="s">
        <v>5</v>
      </c>
      <c r="O189" t="s">
        <v>5</v>
      </c>
      <c r="U189" t="s">
        <v>1416</v>
      </c>
      <c r="V189" s="10">
        <v>3</v>
      </c>
      <c r="W189" t="s">
        <v>1027</v>
      </c>
      <c r="Y189" t="s">
        <v>1364</v>
      </c>
      <c r="Z189" s="3">
        <v>5</v>
      </c>
      <c r="AA189" s="4">
        <v>501</v>
      </c>
      <c r="AB189" t="s">
        <v>1363</v>
      </c>
      <c r="AC189" t="s">
        <v>1417</v>
      </c>
      <c r="AD189">
        <v>1934</v>
      </c>
      <c r="AE189">
        <v>7</v>
      </c>
      <c r="AF189">
        <v>21</v>
      </c>
      <c r="AG189" t="s">
        <v>1418</v>
      </c>
      <c r="AJ189" t="s">
        <v>5</v>
      </c>
      <c r="AL189">
        <v>251954.25519299999</v>
      </c>
      <c r="AM189">
        <v>6786472.3134500002</v>
      </c>
      <c r="AN189" s="4">
        <v>251000</v>
      </c>
      <c r="AO189" s="4">
        <v>6787000</v>
      </c>
      <c r="AP189" s="1">
        <v>99999</v>
      </c>
      <c r="AS189" t="s">
        <v>1419</v>
      </c>
      <c r="AU189">
        <v>101249</v>
      </c>
      <c r="BC189" t="s">
        <v>552</v>
      </c>
      <c r="BG189" s="9" t="s">
        <v>561</v>
      </c>
      <c r="BI189">
        <v>3</v>
      </c>
      <c r="BJ189">
        <v>928</v>
      </c>
      <c r="BL189" t="s">
        <v>1425</v>
      </c>
      <c r="BM189">
        <v>4</v>
      </c>
      <c r="BN189" t="s">
        <v>1425</v>
      </c>
      <c r="BO189" s="9">
        <v>9</v>
      </c>
      <c r="BT189" t="s">
        <v>1421</v>
      </c>
      <c r="BU189" t="s">
        <v>1422</v>
      </c>
      <c r="BV189" t="s">
        <v>1423</v>
      </c>
      <c r="BW189" t="s">
        <v>1363</v>
      </c>
      <c r="BX189">
        <v>536147</v>
      </c>
    </row>
    <row r="190" spans="1:76" x14ac:dyDescent="0.25">
      <c r="A190">
        <v>312581</v>
      </c>
      <c r="B190">
        <v>207601</v>
      </c>
      <c r="F190" t="s">
        <v>0</v>
      </c>
      <c r="G190" t="s">
        <v>61</v>
      </c>
      <c r="H190" t="s">
        <v>1426</v>
      </c>
      <c r="I190" s="8" t="str">
        <f>HYPERLINK(AT190,"Hb")</f>
        <v>Hb</v>
      </c>
      <c r="K190">
        <v>1</v>
      </c>
      <c r="L190" t="s">
        <v>4</v>
      </c>
      <c r="M190">
        <v>101249</v>
      </c>
      <c r="N190" t="s">
        <v>5</v>
      </c>
      <c r="O190" t="s">
        <v>5</v>
      </c>
      <c r="U190" t="s">
        <v>1427</v>
      </c>
      <c r="V190" s="1">
        <v>1</v>
      </c>
      <c r="W190" t="s">
        <v>1027</v>
      </c>
      <c r="X190" t="s">
        <v>1363</v>
      </c>
      <c r="Y190" t="s">
        <v>1364</v>
      </c>
      <c r="Z190" s="3">
        <v>5</v>
      </c>
      <c r="AA190" s="4">
        <v>501</v>
      </c>
      <c r="AB190" s="4" t="s">
        <v>1363</v>
      </c>
      <c r="AC190" t="s">
        <v>1428</v>
      </c>
      <c r="AD190">
        <v>1937</v>
      </c>
      <c r="AE190">
        <v>6</v>
      </c>
      <c r="AF190">
        <v>30</v>
      </c>
      <c r="AG190" t="s">
        <v>1375</v>
      </c>
      <c r="AH190" t="s">
        <v>1375</v>
      </c>
      <c r="AJ190" t="s">
        <v>5</v>
      </c>
      <c r="AK190" t="s">
        <v>11</v>
      </c>
      <c r="AL190">
        <v>252925</v>
      </c>
      <c r="AM190">
        <v>6790477</v>
      </c>
      <c r="AN190" s="4">
        <v>253000</v>
      </c>
      <c r="AO190" s="4">
        <v>6791000</v>
      </c>
      <c r="AP190">
        <v>250</v>
      </c>
      <c r="AR190">
        <v>37</v>
      </c>
      <c r="AT190" t="s">
        <v>1429</v>
      </c>
      <c r="AU190">
        <v>101249</v>
      </c>
      <c r="AW190" s="6" t="s">
        <v>13</v>
      </c>
      <c r="AX190">
        <v>1</v>
      </c>
      <c r="AY190" t="s">
        <v>14</v>
      </c>
      <c r="AZ190" t="s">
        <v>1430</v>
      </c>
      <c r="BA190" t="s">
        <v>1431</v>
      </c>
      <c r="BB190">
        <v>37</v>
      </c>
      <c r="BC190" t="s">
        <v>67</v>
      </c>
      <c r="BD190" t="s">
        <v>31</v>
      </c>
      <c r="BE190">
        <v>1</v>
      </c>
      <c r="BF190" s="5">
        <v>41767</v>
      </c>
      <c r="BG190" s="7" t="s">
        <v>19</v>
      </c>
      <c r="BI190">
        <v>4</v>
      </c>
      <c r="BJ190">
        <v>362777</v>
      </c>
      <c r="BK190">
        <v>110676</v>
      </c>
      <c r="BL190" t="s">
        <v>1432</v>
      </c>
      <c r="BN190" t="s">
        <v>1433</v>
      </c>
      <c r="BX190">
        <v>312581</v>
      </c>
    </row>
    <row r="191" spans="1:76" x14ac:dyDescent="0.25">
      <c r="A191">
        <v>326630</v>
      </c>
      <c r="B191">
        <v>13976</v>
      </c>
      <c r="F191" t="s">
        <v>0</v>
      </c>
      <c r="G191" t="s">
        <v>277</v>
      </c>
      <c r="H191" t="s">
        <v>1434</v>
      </c>
      <c r="I191" t="s">
        <v>3</v>
      </c>
      <c r="K191">
        <v>1</v>
      </c>
      <c r="L191" t="s">
        <v>4</v>
      </c>
      <c r="M191">
        <v>101249</v>
      </c>
      <c r="N191" t="s">
        <v>5</v>
      </c>
      <c r="O191" t="s">
        <v>5</v>
      </c>
      <c r="U191" t="s">
        <v>1435</v>
      </c>
      <c r="V191" s="1">
        <v>1</v>
      </c>
      <c r="W191" t="s">
        <v>1027</v>
      </c>
      <c r="X191" t="s">
        <v>1363</v>
      </c>
      <c r="Y191" t="s">
        <v>1364</v>
      </c>
      <c r="Z191" s="3">
        <v>5</v>
      </c>
      <c r="AA191" s="4">
        <v>501</v>
      </c>
      <c r="AB191" s="4" t="s">
        <v>1363</v>
      </c>
      <c r="AC191" t="s">
        <v>1436</v>
      </c>
      <c r="AD191">
        <v>2008</v>
      </c>
      <c r="AE191">
        <v>9</v>
      </c>
      <c r="AF191">
        <v>26</v>
      </c>
      <c r="AG191" t="s">
        <v>1305</v>
      </c>
      <c r="AJ191" t="s">
        <v>5</v>
      </c>
      <c r="AK191" t="s">
        <v>11</v>
      </c>
      <c r="AL191" s="4">
        <v>255540</v>
      </c>
      <c r="AM191" s="4">
        <v>6783940</v>
      </c>
      <c r="AN191" s="4">
        <v>255000</v>
      </c>
      <c r="AO191" s="4">
        <v>6783000</v>
      </c>
      <c r="AP191">
        <v>50</v>
      </c>
      <c r="AQ191" s="4"/>
      <c r="AR191">
        <v>1010</v>
      </c>
      <c r="AT191" s="5" t="s">
        <v>1437</v>
      </c>
      <c r="AU191">
        <v>101249</v>
      </c>
      <c r="AW191" s="6" t="s">
        <v>13</v>
      </c>
      <c r="AX191">
        <v>1</v>
      </c>
      <c r="AY191" t="s">
        <v>14</v>
      </c>
      <c r="AZ191" t="s">
        <v>1438</v>
      </c>
      <c r="BA191" t="s">
        <v>1439</v>
      </c>
      <c r="BB191">
        <v>1010</v>
      </c>
      <c r="BC191" t="s">
        <v>285</v>
      </c>
      <c r="BD191" t="s">
        <v>286</v>
      </c>
      <c r="BF191" s="5">
        <v>43977.896180555603</v>
      </c>
      <c r="BG191" s="7" t="s">
        <v>19</v>
      </c>
      <c r="BI191">
        <v>6</v>
      </c>
      <c r="BJ191">
        <v>10590</v>
      </c>
      <c r="BK191">
        <v>110685</v>
      </c>
      <c r="BL191" t="s">
        <v>1440</v>
      </c>
      <c r="BX191">
        <v>326630</v>
      </c>
    </row>
    <row r="192" spans="1:76" x14ac:dyDescent="0.25">
      <c r="A192">
        <v>536314</v>
      </c>
      <c r="B192">
        <v>451941</v>
      </c>
      <c r="F192" t="s">
        <v>552</v>
      </c>
      <c r="G192" t="s">
        <v>1441</v>
      </c>
      <c r="H192" t="s">
        <v>1442</v>
      </c>
      <c r="I192" t="s">
        <v>411</v>
      </c>
      <c r="K192">
        <v>1</v>
      </c>
      <c r="L192" t="s">
        <v>4</v>
      </c>
      <c r="M192">
        <v>101249</v>
      </c>
      <c r="N192" t="s">
        <v>5</v>
      </c>
      <c r="O192" t="s">
        <v>5</v>
      </c>
      <c r="W192" t="s">
        <v>1027</v>
      </c>
      <c r="Y192" t="s">
        <v>1364</v>
      </c>
      <c r="Z192" s="3">
        <v>5</v>
      </c>
      <c r="AA192" s="4">
        <v>501</v>
      </c>
      <c r="AB192" t="s">
        <v>1363</v>
      </c>
      <c r="AC192" t="s">
        <v>1443</v>
      </c>
      <c r="AD192">
        <v>1937</v>
      </c>
      <c r="AE192">
        <v>6</v>
      </c>
      <c r="AF192">
        <v>10</v>
      </c>
      <c r="AG192" t="s">
        <v>1444</v>
      </c>
      <c r="AJ192" t="s">
        <v>1445</v>
      </c>
      <c r="AU192">
        <v>101249</v>
      </c>
      <c r="BC192" t="s">
        <v>1441</v>
      </c>
      <c r="BG192" s="9" t="s">
        <v>561</v>
      </c>
      <c r="BI192">
        <v>5</v>
      </c>
      <c r="BJ192">
        <v>924</v>
      </c>
      <c r="BK192">
        <v>110677</v>
      </c>
      <c r="BL192" t="s">
        <v>1446</v>
      </c>
      <c r="BM192">
        <v>6</v>
      </c>
      <c r="BN192" t="s">
        <v>1446</v>
      </c>
      <c r="BO192" s="9">
        <v>9</v>
      </c>
      <c r="BV192" t="s">
        <v>1447</v>
      </c>
      <c r="BX192">
        <v>536314</v>
      </c>
    </row>
    <row r="193" spans="1:76" x14ac:dyDescent="0.25">
      <c r="A193">
        <v>536315</v>
      </c>
      <c r="B193">
        <v>451942</v>
      </c>
      <c r="F193" t="s">
        <v>552</v>
      </c>
      <c r="G193" t="s">
        <v>1441</v>
      </c>
      <c r="H193" t="s">
        <v>1448</v>
      </c>
      <c r="I193" t="s">
        <v>411</v>
      </c>
      <c r="K193">
        <v>1</v>
      </c>
      <c r="L193" t="s">
        <v>4</v>
      </c>
      <c r="M193">
        <v>101249</v>
      </c>
      <c r="N193" t="s">
        <v>5</v>
      </c>
      <c r="O193" t="s">
        <v>5</v>
      </c>
      <c r="W193" t="s">
        <v>1027</v>
      </c>
      <c r="Y193" t="s">
        <v>1364</v>
      </c>
      <c r="Z193" s="3">
        <v>5</v>
      </c>
      <c r="AA193" s="4">
        <v>501</v>
      </c>
      <c r="AB193" t="s">
        <v>1363</v>
      </c>
      <c r="AC193" t="s">
        <v>1443</v>
      </c>
      <c r="AD193">
        <v>1937</v>
      </c>
      <c r="AE193">
        <v>7</v>
      </c>
      <c r="AF193">
        <v>17</v>
      </c>
      <c r="AG193" t="s">
        <v>1444</v>
      </c>
      <c r="AJ193" t="s">
        <v>1445</v>
      </c>
      <c r="AU193">
        <v>101249</v>
      </c>
      <c r="BC193" t="s">
        <v>1441</v>
      </c>
      <c r="BG193" s="9" t="s">
        <v>561</v>
      </c>
      <c r="BI193">
        <v>5</v>
      </c>
      <c r="BJ193">
        <v>925</v>
      </c>
      <c r="BK193">
        <v>110678</v>
      </c>
      <c r="BL193" t="s">
        <v>1449</v>
      </c>
      <c r="BM193">
        <v>6</v>
      </c>
      <c r="BN193" t="s">
        <v>1449</v>
      </c>
      <c r="BO193" s="9">
        <v>9</v>
      </c>
      <c r="BV193" t="s">
        <v>1447</v>
      </c>
      <c r="BX193">
        <v>536315</v>
      </c>
    </row>
    <row r="194" spans="1:76" x14ac:dyDescent="0.25">
      <c r="A194">
        <v>320315</v>
      </c>
      <c r="B194">
        <v>320646</v>
      </c>
      <c r="F194" t="s">
        <v>0</v>
      </c>
      <c r="G194" t="s">
        <v>21</v>
      </c>
      <c r="H194" t="s">
        <v>1450</v>
      </c>
      <c r="I194" s="8" t="str">
        <f>HYPERLINK(AT194,"Hb")</f>
        <v>Hb</v>
      </c>
      <c r="K194">
        <v>1</v>
      </c>
      <c r="L194" t="s">
        <v>4</v>
      </c>
      <c r="M194">
        <v>101249</v>
      </c>
      <c r="N194" t="s">
        <v>5</v>
      </c>
      <c r="O194" t="s">
        <v>5</v>
      </c>
      <c r="S194" t="s">
        <v>1207</v>
      </c>
      <c r="T194" t="s">
        <v>1451</v>
      </c>
      <c r="U194" t="s">
        <v>1452</v>
      </c>
      <c r="V194" s="10">
        <v>3</v>
      </c>
      <c r="W194" t="s">
        <v>1027</v>
      </c>
      <c r="X194" t="s">
        <v>1453</v>
      </c>
      <c r="Y194" t="s">
        <v>1364</v>
      </c>
      <c r="Z194" s="3">
        <v>5</v>
      </c>
      <c r="AA194" s="4">
        <v>502</v>
      </c>
      <c r="AB194" t="s">
        <v>1453</v>
      </c>
      <c r="AC194" t="s">
        <v>1454</v>
      </c>
      <c r="AD194">
        <v>1936</v>
      </c>
      <c r="AE194">
        <v>7</v>
      </c>
      <c r="AF194">
        <v>30</v>
      </c>
      <c r="AG194" t="s">
        <v>343</v>
      </c>
      <c r="AH194" t="s">
        <v>343</v>
      </c>
      <c r="AJ194" t="s">
        <v>5</v>
      </c>
      <c r="AK194" t="s">
        <v>11</v>
      </c>
      <c r="AL194">
        <v>254286</v>
      </c>
      <c r="AM194">
        <v>6758785</v>
      </c>
      <c r="AN194" s="4">
        <v>255000</v>
      </c>
      <c r="AO194" s="4">
        <v>6759000</v>
      </c>
      <c r="AP194">
        <v>23988</v>
      </c>
      <c r="AR194">
        <v>8</v>
      </c>
      <c r="AS194" t="s">
        <v>1455</v>
      </c>
      <c r="AT194" t="s">
        <v>1456</v>
      </c>
      <c r="AU194">
        <v>101249</v>
      </c>
      <c r="AW194" s="6" t="s">
        <v>13</v>
      </c>
      <c r="AX194">
        <v>1</v>
      </c>
      <c r="AY194" t="s">
        <v>14</v>
      </c>
      <c r="AZ194" t="s">
        <v>1457</v>
      </c>
      <c r="BA194" t="s">
        <v>1458</v>
      </c>
      <c r="BB194">
        <v>8</v>
      </c>
      <c r="BC194" t="s">
        <v>30</v>
      </c>
      <c r="BD194" t="s">
        <v>31</v>
      </c>
      <c r="BE194">
        <v>1</v>
      </c>
      <c r="BF194" s="5">
        <v>41677</v>
      </c>
      <c r="BG194" s="7" t="s">
        <v>19</v>
      </c>
      <c r="BI194">
        <v>3</v>
      </c>
      <c r="BJ194">
        <v>491748</v>
      </c>
      <c r="BK194">
        <v>110687</v>
      </c>
      <c r="BL194" t="s">
        <v>1459</v>
      </c>
      <c r="BN194" t="s">
        <v>1460</v>
      </c>
      <c r="BX194">
        <v>320315</v>
      </c>
    </row>
    <row r="195" spans="1:76" x14ac:dyDescent="0.25">
      <c r="A195">
        <v>320314</v>
      </c>
      <c r="B195">
        <v>320644</v>
      </c>
      <c r="F195" t="s">
        <v>0</v>
      </c>
      <c r="G195" t="s">
        <v>21</v>
      </c>
      <c r="H195" t="s">
        <v>1461</v>
      </c>
      <c r="I195" s="8" t="str">
        <f>HYPERLINK(AT195,"Hb")</f>
        <v>Hb</v>
      </c>
      <c r="K195">
        <v>1</v>
      </c>
      <c r="L195" t="s">
        <v>4</v>
      </c>
      <c r="M195">
        <v>101249</v>
      </c>
      <c r="N195" t="s">
        <v>5</v>
      </c>
      <c r="O195" t="s">
        <v>5</v>
      </c>
      <c r="U195" t="s">
        <v>1452</v>
      </c>
      <c r="V195" s="10">
        <v>3</v>
      </c>
      <c r="W195" t="s">
        <v>1027</v>
      </c>
      <c r="X195" t="s">
        <v>1453</v>
      </c>
      <c r="Y195" t="s">
        <v>1364</v>
      </c>
      <c r="Z195" s="3">
        <v>5</v>
      </c>
      <c r="AA195" s="4">
        <v>502</v>
      </c>
      <c r="AB195" t="s">
        <v>1453</v>
      </c>
      <c r="AC195" t="s">
        <v>1462</v>
      </c>
      <c r="AD195">
        <v>1978</v>
      </c>
      <c r="AE195">
        <v>7</v>
      </c>
      <c r="AF195">
        <v>31</v>
      </c>
      <c r="AG195" t="s">
        <v>360</v>
      </c>
      <c r="AH195" t="s">
        <v>360</v>
      </c>
      <c r="AJ195" t="s">
        <v>5</v>
      </c>
      <c r="AK195" t="s">
        <v>11</v>
      </c>
      <c r="AL195">
        <v>254286</v>
      </c>
      <c r="AM195">
        <v>6758785</v>
      </c>
      <c r="AN195" s="4">
        <v>255000</v>
      </c>
      <c r="AO195" s="4">
        <v>6759000</v>
      </c>
      <c r="AP195">
        <v>23988</v>
      </c>
      <c r="AR195">
        <v>8</v>
      </c>
      <c r="AS195" t="s">
        <v>1455</v>
      </c>
      <c r="AT195" t="s">
        <v>1463</v>
      </c>
      <c r="AU195">
        <v>101249</v>
      </c>
      <c r="AW195" s="6" t="s">
        <v>13</v>
      </c>
      <c r="AX195">
        <v>1</v>
      </c>
      <c r="AY195" t="s">
        <v>14</v>
      </c>
      <c r="AZ195" t="s">
        <v>1457</v>
      </c>
      <c r="BA195" t="s">
        <v>1464</v>
      </c>
      <c r="BB195">
        <v>8</v>
      </c>
      <c r="BC195" t="s">
        <v>30</v>
      </c>
      <c r="BD195" t="s">
        <v>31</v>
      </c>
      <c r="BE195">
        <v>1</v>
      </c>
      <c r="BF195" s="5">
        <v>41677</v>
      </c>
      <c r="BG195" s="7" t="s">
        <v>19</v>
      </c>
      <c r="BI195">
        <v>3</v>
      </c>
      <c r="BJ195">
        <v>491745</v>
      </c>
      <c r="BK195">
        <v>110688</v>
      </c>
      <c r="BL195" t="s">
        <v>1465</v>
      </c>
      <c r="BN195" t="s">
        <v>1466</v>
      </c>
      <c r="BX195">
        <v>320314</v>
      </c>
    </row>
    <row r="196" spans="1:76" x14ac:dyDescent="0.25">
      <c r="A196">
        <v>395462</v>
      </c>
      <c r="B196">
        <v>172155</v>
      </c>
      <c r="F196" t="s">
        <v>0</v>
      </c>
      <c r="G196" t="s">
        <v>21</v>
      </c>
      <c r="H196" t="s">
        <v>1467</v>
      </c>
      <c r="I196" t="s">
        <v>439</v>
      </c>
      <c r="K196">
        <v>1</v>
      </c>
      <c r="L196" t="s">
        <v>4</v>
      </c>
      <c r="M196">
        <v>101249</v>
      </c>
      <c r="N196" t="s">
        <v>5</v>
      </c>
      <c r="O196" t="s">
        <v>5</v>
      </c>
      <c r="U196" t="s">
        <v>1468</v>
      </c>
      <c r="V196" s="1">
        <v>1</v>
      </c>
      <c r="W196" t="s">
        <v>1027</v>
      </c>
      <c r="X196" t="s">
        <v>1453</v>
      </c>
      <c r="Y196" t="s">
        <v>1364</v>
      </c>
      <c r="Z196" s="3">
        <v>5</v>
      </c>
      <c r="AA196" s="4">
        <v>502</v>
      </c>
      <c r="AB196" t="s">
        <v>1453</v>
      </c>
      <c r="AC196" t="s">
        <v>1469</v>
      </c>
      <c r="AD196">
        <v>1936</v>
      </c>
      <c r="AE196">
        <v>7</v>
      </c>
      <c r="AF196">
        <v>30</v>
      </c>
      <c r="AG196" t="s">
        <v>1470</v>
      </c>
      <c r="AH196" t="s">
        <v>1470</v>
      </c>
      <c r="AJ196" t="s">
        <v>5</v>
      </c>
      <c r="AK196" t="s">
        <v>11</v>
      </c>
      <c r="AL196">
        <v>266050</v>
      </c>
      <c r="AM196">
        <v>6747971</v>
      </c>
      <c r="AN196" s="4">
        <v>267000</v>
      </c>
      <c r="AO196" s="4">
        <v>6747000</v>
      </c>
      <c r="AP196">
        <v>707</v>
      </c>
      <c r="AR196">
        <v>23</v>
      </c>
      <c r="AT196" s="5"/>
      <c r="AU196">
        <v>101249</v>
      </c>
      <c r="AW196" s="6" t="s">
        <v>13</v>
      </c>
      <c r="AX196">
        <v>1</v>
      </c>
      <c r="AY196" t="s">
        <v>14</v>
      </c>
      <c r="AZ196" t="s">
        <v>1471</v>
      </c>
      <c r="BA196" t="s">
        <v>1472</v>
      </c>
      <c r="BB196">
        <v>23</v>
      </c>
      <c r="BC196" t="s">
        <v>30</v>
      </c>
      <c r="BD196" t="s">
        <v>445</v>
      </c>
      <c r="BF196" s="5">
        <v>38998</v>
      </c>
      <c r="BG196" s="7" t="s">
        <v>19</v>
      </c>
      <c r="BI196">
        <v>4</v>
      </c>
      <c r="BJ196">
        <v>320731</v>
      </c>
      <c r="BK196">
        <v>110686</v>
      </c>
      <c r="BL196" t="s">
        <v>1473</v>
      </c>
      <c r="BX196">
        <v>395462</v>
      </c>
    </row>
    <row r="197" spans="1:76" x14ac:dyDescent="0.25">
      <c r="A197">
        <v>196065</v>
      </c>
      <c r="B197">
        <v>289986</v>
      </c>
      <c r="F197" t="s">
        <v>0</v>
      </c>
      <c r="G197" t="s">
        <v>21</v>
      </c>
      <c r="H197" t="s">
        <v>1474</v>
      </c>
      <c r="I197" s="8" t="str">
        <f t="shared" ref="I197:I205" si="9">HYPERLINK(AT197,"Hb")</f>
        <v>Hb</v>
      </c>
      <c r="K197">
        <v>1</v>
      </c>
      <c r="L197" t="s">
        <v>4</v>
      </c>
      <c r="M197">
        <v>101249</v>
      </c>
      <c r="N197" t="s">
        <v>5</v>
      </c>
      <c r="O197" t="s">
        <v>5</v>
      </c>
      <c r="U197" t="s">
        <v>1475</v>
      </c>
      <c r="V197" s="9">
        <v>2</v>
      </c>
      <c r="W197" t="s">
        <v>1027</v>
      </c>
      <c r="X197" t="s">
        <v>1476</v>
      </c>
      <c r="Y197" t="s">
        <v>1364</v>
      </c>
      <c r="Z197" s="3">
        <v>5</v>
      </c>
      <c r="AA197" s="4">
        <v>511</v>
      </c>
      <c r="AB197" s="4" t="s">
        <v>1476</v>
      </c>
      <c r="AC197" t="s">
        <v>1477</v>
      </c>
      <c r="AD197">
        <v>1961</v>
      </c>
      <c r="AE197">
        <v>1</v>
      </c>
      <c r="AF197">
        <v>1</v>
      </c>
      <c r="AG197" t="s">
        <v>1478</v>
      </c>
      <c r="AH197" t="s">
        <v>1478</v>
      </c>
      <c r="AJ197" t="s">
        <v>5</v>
      </c>
      <c r="AK197" t="s">
        <v>11</v>
      </c>
      <c r="AL197">
        <v>193609</v>
      </c>
      <c r="AM197">
        <v>6896431</v>
      </c>
      <c r="AN197" s="4">
        <v>193000</v>
      </c>
      <c r="AO197" s="4">
        <v>6897000</v>
      </c>
      <c r="AP197">
        <v>2023</v>
      </c>
      <c r="AR197">
        <v>8</v>
      </c>
      <c r="AS197" t="s">
        <v>26</v>
      </c>
      <c r="AT197" t="s">
        <v>1479</v>
      </c>
      <c r="AU197">
        <v>101249</v>
      </c>
      <c r="AW197" s="6" t="s">
        <v>13</v>
      </c>
      <c r="AX197">
        <v>1</v>
      </c>
      <c r="AY197" t="s">
        <v>14</v>
      </c>
      <c r="AZ197" t="s">
        <v>1480</v>
      </c>
      <c r="BA197" t="s">
        <v>1481</v>
      </c>
      <c r="BB197">
        <v>8</v>
      </c>
      <c r="BC197" t="s">
        <v>30</v>
      </c>
      <c r="BD197" t="s">
        <v>31</v>
      </c>
      <c r="BE197">
        <v>1</v>
      </c>
      <c r="BF197" s="5">
        <v>37690</v>
      </c>
      <c r="BG197" s="7" t="s">
        <v>19</v>
      </c>
      <c r="BI197">
        <v>3</v>
      </c>
      <c r="BJ197">
        <v>462584</v>
      </c>
      <c r="BK197">
        <v>110690</v>
      </c>
      <c r="BL197" t="s">
        <v>1482</v>
      </c>
      <c r="BN197" t="s">
        <v>1483</v>
      </c>
      <c r="BX197">
        <v>196065</v>
      </c>
    </row>
    <row r="198" spans="1:76" x14ac:dyDescent="0.25">
      <c r="A198">
        <v>207945</v>
      </c>
      <c r="B198">
        <v>320667</v>
      </c>
      <c r="F198" t="s">
        <v>0</v>
      </c>
      <c r="G198" t="s">
        <v>21</v>
      </c>
      <c r="H198" t="s">
        <v>1484</v>
      </c>
      <c r="I198" s="8" t="str">
        <f t="shared" si="9"/>
        <v>Hb</v>
      </c>
      <c r="K198">
        <v>1</v>
      </c>
      <c r="L198" t="s">
        <v>4</v>
      </c>
      <c r="M198">
        <v>101249</v>
      </c>
      <c r="N198" t="s">
        <v>5</v>
      </c>
      <c r="O198" t="s">
        <v>5</v>
      </c>
      <c r="U198" t="s">
        <v>1485</v>
      </c>
      <c r="V198" s="10">
        <v>3</v>
      </c>
      <c r="W198" t="s">
        <v>1027</v>
      </c>
      <c r="X198" t="s">
        <v>1476</v>
      </c>
      <c r="Y198" t="s">
        <v>1364</v>
      </c>
      <c r="Z198" s="3">
        <v>5</v>
      </c>
      <c r="AA198" s="4">
        <v>511</v>
      </c>
      <c r="AB198" s="4" t="s">
        <v>1476</v>
      </c>
      <c r="AC198" t="s">
        <v>1486</v>
      </c>
      <c r="AD198">
        <v>1926</v>
      </c>
      <c r="AE198">
        <v>1</v>
      </c>
      <c r="AF198">
        <v>1</v>
      </c>
      <c r="AG198" t="s">
        <v>1487</v>
      </c>
      <c r="AH198" t="s">
        <v>1488</v>
      </c>
      <c r="AJ198" t="s">
        <v>5</v>
      </c>
      <c r="AK198" t="s">
        <v>11</v>
      </c>
      <c r="AL198">
        <v>210762</v>
      </c>
      <c r="AM198">
        <v>6895320</v>
      </c>
      <c r="AN198" s="4">
        <v>211000</v>
      </c>
      <c r="AO198" s="4">
        <v>6895000</v>
      </c>
      <c r="AP198">
        <v>35222</v>
      </c>
      <c r="AR198">
        <v>8</v>
      </c>
      <c r="AS198" t="s">
        <v>1489</v>
      </c>
      <c r="AT198" t="s">
        <v>1490</v>
      </c>
      <c r="AU198">
        <v>101249</v>
      </c>
      <c r="AW198" s="6" t="s">
        <v>13</v>
      </c>
      <c r="AX198">
        <v>1</v>
      </c>
      <c r="AY198" t="s">
        <v>14</v>
      </c>
      <c r="AZ198" t="s">
        <v>1491</v>
      </c>
      <c r="BA198" t="s">
        <v>1492</v>
      </c>
      <c r="BB198">
        <v>8</v>
      </c>
      <c r="BC198" t="s">
        <v>30</v>
      </c>
      <c r="BD198" t="s">
        <v>31</v>
      </c>
      <c r="BE198">
        <v>1</v>
      </c>
      <c r="BF198" s="5">
        <v>41948</v>
      </c>
      <c r="BG198" s="7" t="s">
        <v>19</v>
      </c>
      <c r="BI198">
        <v>3</v>
      </c>
      <c r="BJ198">
        <v>491770</v>
      </c>
      <c r="BK198">
        <v>110689</v>
      </c>
      <c r="BL198" t="s">
        <v>1493</v>
      </c>
      <c r="BN198" t="s">
        <v>1494</v>
      </c>
      <c r="BX198">
        <v>207945</v>
      </c>
    </row>
    <row r="199" spans="1:76" x14ac:dyDescent="0.25">
      <c r="A199">
        <v>173672</v>
      </c>
      <c r="B199">
        <v>320669</v>
      </c>
      <c r="F199" t="s">
        <v>0</v>
      </c>
      <c r="G199" t="s">
        <v>21</v>
      </c>
      <c r="H199" t="s">
        <v>1495</v>
      </c>
      <c r="I199" s="8" t="str">
        <f t="shared" si="9"/>
        <v>Hb</v>
      </c>
      <c r="K199">
        <v>1</v>
      </c>
      <c r="L199" t="s">
        <v>4</v>
      </c>
      <c r="M199">
        <v>101249</v>
      </c>
      <c r="N199" t="s">
        <v>5</v>
      </c>
      <c r="O199" t="s">
        <v>5</v>
      </c>
      <c r="U199" t="s">
        <v>1496</v>
      </c>
      <c r="V199" s="10">
        <v>3</v>
      </c>
      <c r="W199" t="s">
        <v>1027</v>
      </c>
      <c r="X199" t="s">
        <v>1497</v>
      </c>
      <c r="Y199" t="s">
        <v>1364</v>
      </c>
      <c r="Z199" s="3">
        <v>5</v>
      </c>
      <c r="AA199" s="4">
        <v>514</v>
      </c>
      <c r="AB199" s="4" t="s">
        <v>1497</v>
      </c>
      <c r="AC199" t="s">
        <v>1498</v>
      </c>
      <c r="AD199">
        <v>1928</v>
      </c>
      <c r="AE199">
        <v>7</v>
      </c>
      <c r="AF199">
        <v>17</v>
      </c>
      <c r="AG199" t="s">
        <v>1499</v>
      </c>
      <c r="AH199" t="s">
        <v>1499</v>
      </c>
      <c r="AJ199" t="s">
        <v>5</v>
      </c>
      <c r="AK199" t="s">
        <v>11</v>
      </c>
      <c r="AL199">
        <v>155675</v>
      </c>
      <c r="AM199">
        <v>6859608</v>
      </c>
      <c r="AN199" s="4">
        <v>155000</v>
      </c>
      <c r="AO199" s="4">
        <v>6859000</v>
      </c>
      <c r="AP199">
        <v>45293</v>
      </c>
      <c r="AR199">
        <v>8</v>
      </c>
      <c r="AS199" t="s">
        <v>1500</v>
      </c>
      <c r="AT199" t="s">
        <v>1501</v>
      </c>
      <c r="AU199">
        <v>101249</v>
      </c>
      <c r="AW199" s="6" t="s">
        <v>13</v>
      </c>
      <c r="AX199">
        <v>1</v>
      </c>
      <c r="AY199" t="s">
        <v>14</v>
      </c>
      <c r="AZ199" t="s">
        <v>1502</v>
      </c>
      <c r="BA199" t="s">
        <v>1503</v>
      </c>
      <c r="BB199">
        <v>8</v>
      </c>
      <c r="BC199" t="s">
        <v>30</v>
      </c>
      <c r="BD199" t="s">
        <v>31</v>
      </c>
      <c r="BE199">
        <v>1</v>
      </c>
      <c r="BF199" s="5">
        <v>41677</v>
      </c>
      <c r="BG199" s="7" t="s">
        <v>19</v>
      </c>
      <c r="BI199">
        <v>3</v>
      </c>
      <c r="BJ199">
        <v>491772</v>
      </c>
      <c r="BK199">
        <v>110691</v>
      </c>
      <c r="BL199" t="s">
        <v>1504</v>
      </c>
      <c r="BN199" t="s">
        <v>1505</v>
      </c>
      <c r="BX199">
        <v>173672</v>
      </c>
    </row>
    <row r="200" spans="1:76" x14ac:dyDescent="0.25">
      <c r="A200">
        <v>173670</v>
      </c>
      <c r="B200">
        <v>320665</v>
      </c>
      <c r="F200" t="s">
        <v>0</v>
      </c>
      <c r="G200" t="s">
        <v>21</v>
      </c>
      <c r="H200" t="s">
        <v>1506</v>
      </c>
      <c r="I200" s="8" t="str">
        <f t="shared" si="9"/>
        <v>Hb</v>
      </c>
      <c r="K200">
        <v>1</v>
      </c>
      <c r="L200" t="s">
        <v>4</v>
      </c>
      <c r="M200">
        <v>101249</v>
      </c>
      <c r="N200" t="s">
        <v>5</v>
      </c>
      <c r="O200" t="s">
        <v>5</v>
      </c>
      <c r="U200" t="s">
        <v>1496</v>
      </c>
      <c r="V200" s="10">
        <v>3</v>
      </c>
      <c r="W200" t="s">
        <v>1027</v>
      </c>
      <c r="X200" t="s">
        <v>1497</v>
      </c>
      <c r="Y200" t="s">
        <v>1364</v>
      </c>
      <c r="Z200" s="3">
        <v>5</v>
      </c>
      <c r="AA200" s="4">
        <v>514</v>
      </c>
      <c r="AB200" s="4" t="s">
        <v>1497</v>
      </c>
      <c r="AC200" t="s">
        <v>1507</v>
      </c>
      <c r="AD200">
        <v>1941</v>
      </c>
      <c r="AE200">
        <v>7</v>
      </c>
      <c r="AF200">
        <v>30</v>
      </c>
      <c r="AG200" t="s">
        <v>317</v>
      </c>
      <c r="AH200" t="s">
        <v>317</v>
      </c>
      <c r="AJ200" t="s">
        <v>5</v>
      </c>
      <c r="AK200" t="s">
        <v>11</v>
      </c>
      <c r="AL200">
        <v>155675</v>
      </c>
      <c r="AM200">
        <v>6859608</v>
      </c>
      <c r="AN200" s="4">
        <v>155000</v>
      </c>
      <c r="AO200" s="4">
        <v>6859000</v>
      </c>
      <c r="AP200">
        <v>45293</v>
      </c>
      <c r="AR200">
        <v>8</v>
      </c>
      <c r="AS200" t="s">
        <v>1500</v>
      </c>
      <c r="AT200" t="s">
        <v>1508</v>
      </c>
      <c r="AU200">
        <v>101249</v>
      </c>
      <c r="AW200" s="6" t="s">
        <v>13</v>
      </c>
      <c r="AX200">
        <v>1</v>
      </c>
      <c r="AY200" t="s">
        <v>14</v>
      </c>
      <c r="AZ200" t="s">
        <v>1502</v>
      </c>
      <c r="BA200" t="s">
        <v>1509</v>
      </c>
      <c r="BB200">
        <v>8</v>
      </c>
      <c r="BC200" t="s">
        <v>30</v>
      </c>
      <c r="BD200" t="s">
        <v>31</v>
      </c>
      <c r="BE200">
        <v>1</v>
      </c>
      <c r="BF200" s="5">
        <v>41677</v>
      </c>
      <c r="BG200" s="7" t="s">
        <v>19</v>
      </c>
      <c r="BI200">
        <v>3</v>
      </c>
      <c r="BJ200">
        <v>491768</v>
      </c>
      <c r="BK200">
        <v>110692</v>
      </c>
      <c r="BL200" t="s">
        <v>1510</v>
      </c>
      <c r="BN200" t="s">
        <v>1511</v>
      </c>
      <c r="BX200">
        <v>173670</v>
      </c>
    </row>
    <row r="201" spans="1:76" x14ac:dyDescent="0.25">
      <c r="A201">
        <v>173671</v>
      </c>
      <c r="B201">
        <v>320666</v>
      </c>
      <c r="F201" t="s">
        <v>0</v>
      </c>
      <c r="G201" t="s">
        <v>21</v>
      </c>
      <c r="H201" t="s">
        <v>1512</v>
      </c>
      <c r="I201" s="8" t="str">
        <f t="shared" si="9"/>
        <v>Hb</v>
      </c>
      <c r="K201">
        <v>1</v>
      </c>
      <c r="L201" t="s">
        <v>4</v>
      </c>
      <c r="M201">
        <v>101249</v>
      </c>
      <c r="N201" t="s">
        <v>5</v>
      </c>
      <c r="O201" t="s">
        <v>5</v>
      </c>
      <c r="P201" s="10" t="s">
        <v>315</v>
      </c>
      <c r="U201" t="s">
        <v>1496</v>
      </c>
      <c r="V201" s="10">
        <v>3</v>
      </c>
      <c r="W201" t="s">
        <v>1027</v>
      </c>
      <c r="X201" t="s">
        <v>1497</v>
      </c>
      <c r="Y201" t="s">
        <v>1364</v>
      </c>
      <c r="Z201" s="3">
        <v>5</v>
      </c>
      <c r="AA201" s="4">
        <v>514</v>
      </c>
      <c r="AB201" s="4" t="s">
        <v>1497</v>
      </c>
      <c r="AC201" t="s">
        <v>1513</v>
      </c>
      <c r="AD201">
        <v>1952</v>
      </c>
      <c r="AE201">
        <v>8</v>
      </c>
      <c r="AF201">
        <v>9</v>
      </c>
      <c r="AG201" t="s">
        <v>1514</v>
      </c>
      <c r="AH201" t="s">
        <v>1514</v>
      </c>
      <c r="AJ201" t="s">
        <v>5</v>
      </c>
      <c r="AK201" t="s">
        <v>11</v>
      </c>
      <c r="AL201">
        <v>155675</v>
      </c>
      <c r="AM201">
        <v>6859608</v>
      </c>
      <c r="AN201" s="4">
        <v>155000</v>
      </c>
      <c r="AO201" s="4">
        <v>6859000</v>
      </c>
      <c r="AP201">
        <v>45293</v>
      </c>
      <c r="AR201">
        <v>8</v>
      </c>
      <c r="AS201" t="s">
        <v>1515</v>
      </c>
      <c r="AT201" t="s">
        <v>1516</v>
      </c>
      <c r="AU201">
        <v>101249</v>
      </c>
      <c r="AW201" s="6" t="s">
        <v>13</v>
      </c>
      <c r="AX201">
        <v>1</v>
      </c>
      <c r="AY201" t="s">
        <v>14</v>
      </c>
      <c r="AZ201" t="s">
        <v>1502</v>
      </c>
      <c r="BA201" t="s">
        <v>1517</v>
      </c>
      <c r="BB201">
        <v>8</v>
      </c>
      <c r="BC201" t="s">
        <v>30</v>
      </c>
      <c r="BD201" t="s">
        <v>31</v>
      </c>
      <c r="BE201">
        <v>1</v>
      </c>
      <c r="BF201" s="5">
        <v>41677</v>
      </c>
      <c r="BG201" s="7" t="s">
        <v>19</v>
      </c>
      <c r="BI201">
        <v>3</v>
      </c>
      <c r="BJ201">
        <v>491769</v>
      </c>
      <c r="BK201">
        <v>110693</v>
      </c>
      <c r="BL201" t="s">
        <v>1518</v>
      </c>
      <c r="BN201" t="s">
        <v>1519</v>
      </c>
      <c r="BX201">
        <v>173671</v>
      </c>
    </row>
    <row r="202" spans="1:76" x14ac:dyDescent="0.25">
      <c r="A202">
        <v>182746</v>
      </c>
      <c r="B202">
        <v>209544</v>
      </c>
      <c r="F202" t="s">
        <v>0</v>
      </c>
      <c r="G202" t="s">
        <v>61</v>
      </c>
      <c r="H202" t="s">
        <v>1520</v>
      </c>
      <c r="I202" s="8" t="str">
        <f t="shared" si="9"/>
        <v>Hb</v>
      </c>
      <c r="K202">
        <v>1</v>
      </c>
      <c r="L202" t="s">
        <v>4</v>
      </c>
      <c r="M202">
        <v>101249</v>
      </c>
      <c r="N202" t="s">
        <v>5</v>
      </c>
      <c r="O202" t="s">
        <v>5</v>
      </c>
      <c r="U202" t="s">
        <v>1521</v>
      </c>
      <c r="V202" s="1">
        <v>1</v>
      </c>
      <c r="W202" t="s">
        <v>1027</v>
      </c>
      <c r="X202" t="s">
        <v>1497</v>
      </c>
      <c r="Y202" t="s">
        <v>1364</v>
      </c>
      <c r="Z202" s="3">
        <v>5</v>
      </c>
      <c r="AA202" s="4">
        <v>514</v>
      </c>
      <c r="AB202" s="4" t="s">
        <v>1497</v>
      </c>
      <c r="AC202" t="s">
        <v>1522</v>
      </c>
      <c r="AD202">
        <v>2006</v>
      </c>
      <c r="AE202">
        <v>7</v>
      </c>
      <c r="AF202">
        <v>20</v>
      </c>
      <c r="AG202" t="s">
        <v>1060</v>
      </c>
      <c r="AH202" t="s">
        <v>1060</v>
      </c>
      <c r="AJ202" t="s">
        <v>5</v>
      </c>
      <c r="AK202" t="s">
        <v>11</v>
      </c>
      <c r="AL202">
        <v>172620</v>
      </c>
      <c r="AM202">
        <v>6875553</v>
      </c>
      <c r="AN202" s="4">
        <v>173000</v>
      </c>
      <c r="AO202" s="4">
        <v>6875000</v>
      </c>
      <c r="AP202">
        <v>71</v>
      </c>
      <c r="AR202">
        <v>37</v>
      </c>
      <c r="AT202" t="s">
        <v>1523</v>
      </c>
      <c r="AU202">
        <v>101249</v>
      </c>
      <c r="AW202" s="6" t="s">
        <v>13</v>
      </c>
      <c r="AX202">
        <v>1</v>
      </c>
      <c r="AY202" t="s">
        <v>14</v>
      </c>
      <c r="AZ202" t="s">
        <v>1524</v>
      </c>
      <c r="BA202" t="s">
        <v>1525</v>
      </c>
      <c r="BB202">
        <v>37</v>
      </c>
      <c r="BC202" t="s">
        <v>67</v>
      </c>
      <c r="BD202" t="s">
        <v>31</v>
      </c>
      <c r="BE202">
        <v>1</v>
      </c>
      <c r="BF202" s="5">
        <v>43887</v>
      </c>
      <c r="BG202" s="7" t="s">
        <v>19</v>
      </c>
      <c r="BI202">
        <v>4</v>
      </c>
      <c r="BJ202">
        <v>364382</v>
      </c>
      <c r="BK202">
        <v>112918</v>
      </c>
      <c r="BL202" t="s">
        <v>1526</v>
      </c>
      <c r="BN202" t="s">
        <v>1527</v>
      </c>
      <c r="BX202">
        <v>182746</v>
      </c>
    </row>
    <row r="203" spans="1:76" x14ac:dyDescent="0.25">
      <c r="A203">
        <v>182661</v>
      </c>
      <c r="B203">
        <v>214430</v>
      </c>
      <c r="F203" t="s">
        <v>0</v>
      </c>
      <c r="G203" t="s">
        <v>61</v>
      </c>
      <c r="H203" t="s">
        <v>1528</v>
      </c>
      <c r="I203" s="8" t="str">
        <f t="shared" si="9"/>
        <v>Hb</v>
      </c>
      <c r="K203">
        <v>1</v>
      </c>
      <c r="L203" t="s">
        <v>4</v>
      </c>
      <c r="M203">
        <v>101249</v>
      </c>
      <c r="N203" t="s">
        <v>5</v>
      </c>
      <c r="O203" t="s">
        <v>5</v>
      </c>
      <c r="P203" s="10" t="s">
        <v>315</v>
      </c>
      <c r="U203" t="s">
        <v>1521</v>
      </c>
      <c r="V203" s="1">
        <v>1</v>
      </c>
      <c r="W203" t="s">
        <v>1027</v>
      </c>
      <c r="X203" t="s">
        <v>1497</v>
      </c>
      <c r="Y203" t="s">
        <v>1364</v>
      </c>
      <c r="Z203" s="3">
        <v>5</v>
      </c>
      <c r="AA203" s="4">
        <v>514</v>
      </c>
      <c r="AB203" s="4" t="s">
        <v>1497</v>
      </c>
      <c r="AC203" t="s">
        <v>1529</v>
      </c>
      <c r="AD203">
        <v>2010</v>
      </c>
      <c r="AE203">
        <v>7</v>
      </c>
      <c r="AF203">
        <v>15</v>
      </c>
      <c r="AG203" t="s">
        <v>1060</v>
      </c>
      <c r="AH203" t="s">
        <v>1060</v>
      </c>
      <c r="AJ203" t="s">
        <v>5</v>
      </c>
      <c r="AK203" t="s">
        <v>11</v>
      </c>
      <c r="AL203">
        <v>172495</v>
      </c>
      <c r="AM203">
        <v>6875689</v>
      </c>
      <c r="AN203" s="4">
        <v>173000</v>
      </c>
      <c r="AO203" s="4">
        <v>6875000</v>
      </c>
      <c r="AP203">
        <v>7</v>
      </c>
      <c r="AR203">
        <v>37</v>
      </c>
      <c r="AT203" t="s">
        <v>1530</v>
      </c>
      <c r="AU203">
        <v>101249</v>
      </c>
      <c r="AW203" s="6" t="s">
        <v>13</v>
      </c>
      <c r="AX203">
        <v>1</v>
      </c>
      <c r="AY203" t="s">
        <v>14</v>
      </c>
      <c r="AZ203" t="s">
        <v>1531</v>
      </c>
      <c r="BA203" t="s">
        <v>1532</v>
      </c>
      <c r="BB203">
        <v>37</v>
      </c>
      <c r="BC203" t="s">
        <v>67</v>
      </c>
      <c r="BD203" t="s">
        <v>31</v>
      </c>
      <c r="BE203">
        <v>1</v>
      </c>
      <c r="BF203" s="5">
        <v>41767</v>
      </c>
      <c r="BG203" s="7" t="s">
        <v>19</v>
      </c>
      <c r="BI203">
        <v>4</v>
      </c>
      <c r="BJ203">
        <v>368879</v>
      </c>
      <c r="BK203">
        <v>110700</v>
      </c>
      <c r="BL203" t="s">
        <v>1533</v>
      </c>
      <c r="BN203" t="s">
        <v>1534</v>
      </c>
      <c r="BX203">
        <v>182661</v>
      </c>
    </row>
    <row r="204" spans="1:76" x14ac:dyDescent="0.25">
      <c r="A204">
        <v>182854</v>
      </c>
      <c r="B204">
        <v>323617</v>
      </c>
      <c r="F204" t="s">
        <v>0</v>
      </c>
      <c r="G204" t="s">
        <v>21</v>
      </c>
      <c r="H204" t="s">
        <v>1535</v>
      </c>
      <c r="I204" s="8" t="str">
        <f t="shared" si="9"/>
        <v>Hb</v>
      </c>
      <c r="K204">
        <v>1</v>
      </c>
      <c r="L204" t="s">
        <v>4</v>
      </c>
      <c r="M204">
        <v>101249</v>
      </c>
      <c r="N204" t="s">
        <v>5</v>
      </c>
      <c r="O204" t="s">
        <v>5</v>
      </c>
      <c r="U204" t="s">
        <v>1521</v>
      </c>
      <c r="V204" s="1">
        <v>1</v>
      </c>
      <c r="W204" t="s">
        <v>1027</v>
      </c>
      <c r="X204" t="s">
        <v>1497</v>
      </c>
      <c r="Y204" t="s">
        <v>1364</v>
      </c>
      <c r="Z204" s="3">
        <v>5</v>
      </c>
      <c r="AA204" s="4">
        <v>514</v>
      </c>
      <c r="AB204" s="4" t="s">
        <v>1497</v>
      </c>
      <c r="AC204" t="s">
        <v>1536</v>
      </c>
      <c r="AD204">
        <v>2012</v>
      </c>
      <c r="AE204">
        <v>7</v>
      </c>
      <c r="AF204">
        <v>19</v>
      </c>
      <c r="AG204" t="s">
        <v>149</v>
      </c>
      <c r="AH204" t="s">
        <v>149</v>
      </c>
      <c r="AJ204" t="s">
        <v>5</v>
      </c>
      <c r="AK204" t="s">
        <v>11</v>
      </c>
      <c r="AL204">
        <v>172819</v>
      </c>
      <c r="AM204">
        <v>6875534</v>
      </c>
      <c r="AN204" s="4">
        <v>173000</v>
      </c>
      <c r="AO204" s="4">
        <v>6875000</v>
      </c>
      <c r="AP204">
        <v>71</v>
      </c>
      <c r="AR204">
        <v>8</v>
      </c>
      <c r="AS204" t="s">
        <v>263</v>
      </c>
      <c r="AT204" t="s">
        <v>1537</v>
      </c>
      <c r="AU204">
        <v>101249</v>
      </c>
      <c r="AW204" s="6" t="s">
        <v>13</v>
      </c>
      <c r="AX204">
        <v>1</v>
      </c>
      <c r="AY204" t="s">
        <v>14</v>
      </c>
      <c r="AZ204" t="s">
        <v>1538</v>
      </c>
      <c r="BA204" t="s">
        <v>1539</v>
      </c>
      <c r="BB204">
        <v>8</v>
      </c>
      <c r="BC204" t="s">
        <v>30</v>
      </c>
      <c r="BD204" t="s">
        <v>31</v>
      </c>
      <c r="BE204">
        <v>1</v>
      </c>
      <c r="BF204" s="5">
        <v>41261</v>
      </c>
      <c r="BG204" s="7" t="s">
        <v>19</v>
      </c>
      <c r="BI204">
        <v>3</v>
      </c>
      <c r="BJ204">
        <v>495175</v>
      </c>
      <c r="BK204">
        <v>110696</v>
      </c>
      <c r="BL204" t="s">
        <v>1540</v>
      </c>
      <c r="BN204" t="s">
        <v>1541</v>
      </c>
      <c r="BX204">
        <v>182854</v>
      </c>
    </row>
    <row r="205" spans="1:76" x14ac:dyDescent="0.25">
      <c r="A205">
        <v>184017</v>
      </c>
      <c r="B205">
        <v>207602</v>
      </c>
      <c r="F205" t="s">
        <v>0</v>
      </c>
      <c r="G205" t="s">
        <v>61</v>
      </c>
      <c r="H205" t="s">
        <v>1542</v>
      </c>
      <c r="I205" s="8" t="str">
        <f t="shared" si="9"/>
        <v>Hb</v>
      </c>
      <c r="K205">
        <v>1</v>
      </c>
      <c r="L205" t="s">
        <v>4</v>
      </c>
      <c r="M205">
        <v>101249</v>
      </c>
      <c r="N205" t="s">
        <v>5</v>
      </c>
      <c r="O205" t="s">
        <v>5</v>
      </c>
      <c r="U205" t="s">
        <v>1543</v>
      </c>
      <c r="V205" s="1">
        <v>1</v>
      </c>
      <c r="W205" t="s">
        <v>1027</v>
      </c>
      <c r="X205" t="s">
        <v>1497</v>
      </c>
      <c r="Y205" t="s">
        <v>1364</v>
      </c>
      <c r="Z205" s="3">
        <v>5</v>
      </c>
      <c r="AA205" s="4">
        <v>514</v>
      </c>
      <c r="AB205" s="4" t="s">
        <v>1497</v>
      </c>
      <c r="AC205" t="s">
        <v>1544</v>
      </c>
      <c r="AD205">
        <v>1966</v>
      </c>
      <c r="AE205">
        <v>7</v>
      </c>
      <c r="AF205">
        <v>19</v>
      </c>
      <c r="AG205" t="s">
        <v>1545</v>
      </c>
      <c r="AH205" t="s">
        <v>1545</v>
      </c>
      <c r="AJ205" t="s">
        <v>5</v>
      </c>
      <c r="AK205" t="s">
        <v>11</v>
      </c>
      <c r="AL205">
        <v>175234</v>
      </c>
      <c r="AM205">
        <v>6872849</v>
      </c>
      <c r="AN205" s="4">
        <v>175000</v>
      </c>
      <c r="AO205" s="4">
        <v>6873000</v>
      </c>
      <c r="AP205">
        <v>1063</v>
      </c>
      <c r="AR205">
        <v>37</v>
      </c>
      <c r="AT205" t="s">
        <v>1546</v>
      </c>
      <c r="AU205">
        <v>101249</v>
      </c>
      <c r="AW205" s="6" t="s">
        <v>13</v>
      </c>
      <c r="AX205">
        <v>1</v>
      </c>
      <c r="AY205" t="s">
        <v>14</v>
      </c>
      <c r="AZ205" t="s">
        <v>1547</v>
      </c>
      <c r="BA205" t="s">
        <v>1548</v>
      </c>
      <c r="BB205">
        <v>37</v>
      </c>
      <c r="BC205" t="s">
        <v>67</v>
      </c>
      <c r="BD205" t="s">
        <v>31</v>
      </c>
      <c r="BE205">
        <v>1</v>
      </c>
      <c r="BF205" s="5">
        <v>41767</v>
      </c>
      <c r="BG205" s="7" t="s">
        <v>19</v>
      </c>
      <c r="BI205">
        <v>4</v>
      </c>
      <c r="BJ205">
        <v>362778</v>
      </c>
      <c r="BK205">
        <v>110695</v>
      </c>
      <c r="BL205" t="s">
        <v>1549</v>
      </c>
      <c r="BN205" t="s">
        <v>1550</v>
      </c>
      <c r="BX205">
        <v>184017</v>
      </c>
    </row>
    <row r="206" spans="1:76" x14ac:dyDescent="0.25">
      <c r="A206">
        <v>536313</v>
      </c>
      <c r="B206">
        <v>451940</v>
      </c>
      <c r="F206" t="s">
        <v>552</v>
      </c>
      <c r="G206" t="s">
        <v>1441</v>
      </c>
      <c r="H206" t="s">
        <v>1551</v>
      </c>
      <c r="I206" t="s">
        <v>411</v>
      </c>
      <c r="K206">
        <v>1</v>
      </c>
      <c r="L206" t="s">
        <v>4</v>
      </c>
      <c r="M206">
        <v>101249</v>
      </c>
      <c r="N206" t="s">
        <v>5</v>
      </c>
      <c r="O206" t="s">
        <v>5</v>
      </c>
      <c r="W206" t="s">
        <v>1027</v>
      </c>
      <c r="Y206" t="s">
        <v>1364</v>
      </c>
      <c r="Z206" s="3">
        <v>5</v>
      </c>
      <c r="AA206" s="4">
        <v>514</v>
      </c>
      <c r="AB206" t="s">
        <v>1497</v>
      </c>
      <c r="AC206" t="s">
        <v>1552</v>
      </c>
      <c r="AD206">
        <v>1957</v>
      </c>
      <c r="AE206">
        <v>8</v>
      </c>
      <c r="AF206">
        <v>10</v>
      </c>
      <c r="AG206" t="s">
        <v>1553</v>
      </c>
      <c r="AJ206" t="s">
        <v>1445</v>
      </c>
      <c r="AU206">
        <v>101249</v>
      </c>
      <c r="BC206" t="s">
        <v>1441</v>
      </c>
      <c r="BG206" s="9" t="s">
        <v>561</v>
      </c>
      <c r="BI206">
        <v>5</v>
      </c>
      <c r="BJ206">
        <v>923</v>
      </c>
      <c r="BK206">
        <v>110694</v>
      </c>
      <c r="BL206" t="s">
        <v>1554</v>
      </c>
      <c r="BM206">
        <v>6</v>
      </c>
      <c r="BN206" t="s">
        <v>1554</v>
      </c>
      <c r="BO206" s="9">
        <v>9</v>
      </c>
      <c r="BV206" t="s">
        <v>565</v>
      </c>
      <c r="BX206">
        <v>536313</v>
      </c>
    </row>
    <row r="207" spans="1:76" x14ac:dyDescent="0.25">
      <c r="A207">
        <v>187531</v>
      </c>
      <c r="B207">
        <v>320664</v>
      </c>
      <c r="F207" t="s">
        <v>0</v>
      </c>
      <c r="G207" t="s">
        <v>21</v>
      </c>
      <c r="H207" t="s">
        <v>1555</v>
      </c>
      <c r="I207" s="8" t="str">
        <f t="shared" ref="I207:I215" si="10">HYPERLINK(AT207,"Hb")</f>
        <v>Hb</v>
      </c>
      <c r="K207">
        <v>1</v>
      </c>
      <c r="L207" t="s">
        <v>4</v>
      </c>
      <c r="M207">
        <v>101249</v>
      </c>
      <c r="N207" t="s">
        <v>5</v>
      </c>
      <c r="O207" t="s">
        <v>5</v>
      </c>
      <c r="U207" t="s">
        <v>1556</v>
      </c>
      <c r="V207" s="10">
        <v>3</v>
      </c>
      <c r="W207" t="s">
        <v>1027</v>
      </c>
      <c r="X207" t="s">
        <v>1557</v>
      </c>
      <c r="Y207" t="s">
        <v>1364</v>
      </c>
      <c r="Z207" s="3">
        <v>5</v>
      </c>
      <c r="AA207" s="4">
        <v>515</v>
      </c>
      <c r="AB207" t="s">
        <v>1557</v>
      </c>
      <c r="AC207" t="s">
        <v>1558</v>
      </c>
      <c r="AD207">
        <v>1952</v>
      </c>
      <c r="AE207">
        <v>7</v>
      </c>
      <c r="AF207">
        <v>21</v>
      </c>
      <c r="AG207" t="s">
        <v>360</v>
      </c>
      <c r="AH207" t="s">
        <v>360</v>
      </c>
      <c r="AJ207" t="s">
        <v>5</v>
      </c>
      <c r="AK207" t="s">
        <v>11</v>
      </c>
      <c r="AL207">
        <v>180124</v>
      </c>
      <c r="AM207">
        <v>6852570</v>
      </c>
      <c r="AN207" s="4">
        <v>181000</v>
      </c>
      <c r="AO207" s="4">
        <v>6853000</v>
      </c>
      <c r="AP207">
        <v>44344</v>
      </c>
      <c r="AR207">
        <v>8</v>
      </c>
      <c r="AS207" t="s">
        <v>1559</v>
      </c>
      <c r="AT207" t="s">
        <v>1560</v>
      </c>
      <c r="AU207">
        <v>101249</v>
      </c>
      <c r="AW207" s="6" t="s">
        <v>13</v>
      </c>
      <c r="AX207">
        <v>1</v>
      </c>
      <c r="AY207" t="s">
        <v>14</v>
      </c>
      <c r="AZ207" t="s">
        <v>1561</v>
      </c>
      <c r="BA207" t="s">
        <v>1562</v>
      </c>
      <c r="BB207">
        <v>8</v>
      </c>
      <c r="BC207" t="s">
        <v>30</v>
      </c>
      <c r="BD207" t="s">
        <v>31</v>
      </c>
      <c r="BE207">
        <v>1</v>
      </c>
      <c r="BF207" s="5">
        <v>41677</v>
      </c>
      <c r="BG207" s="7" t="s">
        <v>19</v>
      </c>
      <c r="BI207">
        <v>3</v>
      </c>
      <c r="BJ207">
        <v>491767</v>
      </c>
      <c r="BK207">
        <v>110697</v>
      </c>
      <c r="BL207" t="s">
        <v>1563</v>
      </c>
      <c r="BN207" t="s">
        <v>1564</v>
      </c>
      <c r="BX207">
        <v>187531</v>
      </c>
    </row>
    <row r="208" spans="1:76" x14ac:dyDescent="0.25">
      <c r="A208">
        <v>192838</v>
      </c>
      <c r="B208">
        <v>212278</v>
      </c>
      <c r="F208" t="s">
        <v>0</v>
      </c>
      <c r="G208" t="s">
        <v>61</v>
      </c>
      <c r="H208" t="s">
        <v>1565</v>
      </c>
      <c r="I208" s="8" t="str">
        <f t="shared" si="10"/>
        <v>Hb</v>
      </c>
      <c r="K208">
        <v>1</v>
      </c>
      <c r="L208" t="s">
        <v>4</v>
      </c>
      <c r="M208">
        <v>101249</v>
      </c>
      <c r="N208" t="s">
        <v>5</v>
      </c>
      <c r="O208" t="s">
        <v>5</v>
      </c>
      <c r="P208" s="10" t="s">
        <v>315</v>
      </c>
      <c r="U208" t="s">
        <v>1566</v>
      </c>
      <c r="V208" s="1">
        <v>1</v>
      </c>
      <c r="W208" t="s">
        <v>1027</v>
      </c>
      <c r="X208" t="s">
        <v>1557</v>
      </c>
      <c r="Y208" t="s">
        <v>1364</v>
      </c>
      <c r="Z208" s="3">
        <v>5</v>
      </c>
      <c r="AA208" s="4">
        <v>515</v>
      </c>
      <c r="AB208" t="s">
        <v>1557</v>
      </c>
      <c r="AC208" t="s">
        <v>1567</v>
      </c>
      <c r="AD208">
        <v>1971</v>
      </c>
      <c r="AE208">
        <v>8</v>
      </c>
      <c r="AF208">
        <v>7</v>
      </c>
      <c r="AG208" t="s">
        <v>1568</v>
      </c>
      <c r="AH208" t="s">
        <v>1568</v>
      </c>
      <c r="AJ208" t="s">
        <v>5</v>
      </c>
      <c r="AK208" t="s">
        <v>11</v>
      </c>
      <c r="AL208">
        <v>190262</v>
      </c>
      <c r="AM208">
        <v>6874405</v>
      </c>
      <c r="AN208" s="4">
        <v>191000</v>
      </c>
      <c r="AO208" s="4">
        <v>6875000</v>
      </c>
      <c r="AP208">
        <v>707</v>
      </c>
      <c r="AR208">
        <v>37</v>
      </c>
      <c r="AT208" t="s">
        <v>1569</v>
      </c>
      <c r="AU208">
        <v>101249</v>
      </c>
      <c r="AW208" s="6" t="s">
        <v>13</v>
      </c>
      <c r="AX208">
        <v>1</v>
      </c>
      <c r="AY208" t="s">
        <v>14</v>
      </c>
      <c r="AZ208" t="s">
        <v>1570</v>
      </c>
      <c r="BA208" t="s">
        <v>1571</v>
      </c>
      <c r="BB208">
        <v>37</v>
      </c>
      <c r="BC208" t="s">
        <v>67</v>
      </c>
      <c r="BD208" t="s">
        <v>31</v>
      </c>
      <c r="BE208">
        <v>1</v>
      </c>
      <c r="BF208" s="5">
        <v>41767</v>
      </c>
      <c r="BG208" s="7" t="s">
        <v>19</v>
      </c>
      <c r="BI208">
        <v>4</v>
      </c>
      <c r="BJ208">
        <v>366740</v>
      </c>
      <c r="BK208">
        <v>110698</v>
      </c>
      <c r="BL208" t="s">
        <v>1572</v>
      </c>
      <c r="BN208" t="s">
        <v>1573</v>
      </c>
      <c r="BX208">
        <v>192838</v>
      </c>
    </row>
    <row r="209" spans="1:76" x14ac:dyDescent="0.25">
      <c r="A209">
        <v>192759</v>
      </c>
      <c r="B209">
        <v>320663</v>
      </c>
      <c r="F209" t="s">
        <v>0</v>
      </c>
      <c r="G209" t="s">
        <v>21</v>
      </c>
      <c r="H209" t="s">
        <v>1574</v>
      </c>
      <c r="I209" s="8" t="str">
        <f t="shared" si="10"/>
        <v>Hb</v>
      </c>
      <c r="K209">
        <v>1</v>
      </c>
      <c r="L209" t="s">
        <v>4</v>
      </c>
      <c r="M209">
        <v>101249</v>
      </c>
      <c r="N209" t="s">
        <v>5</v>
      </c>
      <c r="O209" t="s">
        <v>5</v>
      </c>
      <c r="U209" t="s">
        <v>1575</v>
      </c>
      <c r="V209" s="9">
        <v>2</v>
      </c>
      <c r="W209" t="s">
        <v>1027</v>
      </c>
      <c r="X209" t="s">
        <v>1557</v>
      </c>
      <c r="Y209" t="s">
        <v>1364</v>
      </c>
      <c r="Z209" s="3">
        <v>5</v>
      </c>
      <c r="AA209" s="4">
        <v>515</v>
      </c>
      <c r="AB209" t="s">
        <v>1557</v>
      </c>
      <c r="AC209" t="s">
        <v>1576</v>
      </c>
      <c r="AD209">
        <v>1979</v>
      </c>
      <c r="AE209">
        <v>7</v>
      </c>
      <c r="AF209">
        <v>30</v>
      </c>
      <c r="AG209" t="s">
        <v>25</v>
      </c>
      <c r="AH209" t="s">
        <v>369</v>
      </c>
      <c r="AJ209" t="s">
        <v>5</v>
      </c>
      <c r="AK209" t="s">
        <v>11</v>
      </c>
      <c r="AL209">
        <v>190092</v>
      </c>
      <c r="AM209">
        <v>6878901</v>
      </c>
      <c r="AN209" s="4">
        <v>191000</v>
      </c>
      <c r="AO209" s="4">
        <v>6879000</v>
      </c>
      <c r="AP209">
        <v>7071</v>
      </c>
      <c r="AR209">
        <v>8</v>
      </c>
      <c r="AS209" t="s">
        <v>263</v>
      </c>
      <c r="AT209" t="s">
        <v>1577</v>
      </c>
      <c r="AU209">
        <v>101249</v>
      </c>
      <c r="AW209" s="6" t="s">
        <v>13</v>
      </c>
      <c r="AX209">
        <v>1</v>
      </c>
      <c r="AY209" t="s">
        <v>14</v>
      </c>
      <c r="AZ209" t="s">
        <v>1578</v>
      </c>
      <c r="BA209" t="s">
        <v>1579</v>
      </c>
      <c r="BB209">
        <v>8</v>
      </c>
      <c r="BC209" t="s">
        <v>30</v>
      </c>
      <c r="BD209" t="s">
        <v>31</v>
      </c>
      <c r="BE209">
        <v>1</v>
      </c>
      <c r="BF209" s="5">
        <v>41677</v>
      </c>
      <c r="BG209" s="7" t="s">
        <v>19</v>
      </c>
      <c r="BI209">
        <v>3</v>
      </c>
      <c r="BJ209">
        <v>491766</v>
      </c>
      <c r="BK209">
        <v>110699</v>
      </c>
      <c r="BL209" t="s">
        <v>1580</v>
      </c>
      <c r="BN209" t="s">
        <v>1581</v>
      </c>
      <c r="BX209">
        <v>192759</v>
      </c>
    </row>
    <row r="210" spans="1:76" x14ac:dyDescent="0.25">
      <c r="A210">
        <v>207371</v>
      </c>
      <c r="B210">
        <v>320641</v>
      </c>
      <c r="F210" t="s">
        <v>0</v>
      </c>
      <c r="G210" t="s">
        <v>21</v>
      </c>
      <c r="H210" t="s">
        <v>1582</v>
      </c>
      <c r="I210" s="8" t="str">
        <f t="shared" si="10"/>
        <v>Hb</v>
      </c>
      <c r="K210">
        <v>1</v>
      </c>
      <c r="L210" t="s">
        <v>4</v>
      </c>
      <c r="M210">
        <v>101249</v>
      </c>
      <c r="N210" t="s">
        <v>5</v>
      </c>
      <c r="O210" t="s">
        <v>5</v>
      </c>
      <c r="U210" t="s">
        <v>1583</v>
      </c>
      <c r="V210" s="10">
        <v>3</v>
      </c>
      <c r="W210" t="s">
        <v>1027</v>
      </c>
      <c r="X210" t="s">
        <v>1584</v>
      </c>
      <c r="Y210" t="s">
        <v>1364</v>
      </c>
      <c r="Z210" s="3">
        <v>5</v>
      </c>
      <c r="AA210" s="4">
        <v>516</v>
      </c>
      <c r="AB210" s="4" t="s">
        <v>1584</v>
      </c>
      <c r="AC210" t="s">
        <v>1585</v>
      </c>
      <c r="AD210">
        <v>1941</v>
      </c>
      <c r="AE210">
        <v>7</v>
      </c>
      <c r="AF210">
        <v>30</v>
      </c>
      <c r="AG210" t="s">
        <v>317</v>
      </c>
      <c r="AH210" t="s">
        <v>317</v>
      </c>
      <c r="AJ210" t="s">
        <v>5</v>
      </c>
      <c r="AK210" t="s">
        <v>11</v>
      </c>
      <c r="AL210">
        <v>209368</v>
      </c>
      <c r="AM210">
        <v>6839977</v>
      </c>
      <c r="AN210" s="4">
        <v>209000</v>
      </c>
      <c r="AO210" s="4">
        <v>6839000</v>
      </c>
      <c r="AP210">
        <v>41540</v>
      </c>
      <c r="AR210">
        <v>8</v>
      </c>
      <c r="AS210" t="s">
        <v>1586</v>
      </c>
      <c r="AT210" t="s">
        <v>1587</v>
      </c>
      <c r="AU210">
        <v>101249</v>
      </c>
      <c r="AW210" s="6" t="s">
        <v>13</v>
      </c>
      <c r="AX210">
        <v>1</v>
      </c>
      <c r="AY210" t="s">
        <v>14</v>
      </c>
      <c r="AZ210" t="s">
        <v>1588</v>
      </c>
      <c r="BA210" t="s">
        <v>1589</v>
      </c>
      <c r="BB210">
        <v>8</v>
      </c>
      <c r="BC210" t="s">
        <v>30</v>
      </c>
      <c r="BD210" t="s">
        <v>31</v>
      </c>
      <c r="BE210">
        <v>1</v>
      </c>
      <c r="BF210" s="5">
        <v>41677</v>
      </c>
      <c r="BG210" s="7" t="s">
        <v>19</v>
      </c>
      <c r="BI210">
        <v>3</v>
      </c>
      <c r="BJ210">
        <v>491742</v>
      </c>
      <c r="BK210">
        <v>110701</v>
      </c>
      <c r="BL210" t="s">
        <v>1590</v>
      </c>
      <c r="BN210" t="s">
        <v>1591</v>
      </c>
      <c r="BX210">
        <v>207371</v>
      </c>
    </row>
    <row r="211" spans="1:76" x14ac:dyDescent="0.25">
      <c r="A211">
        <v>207372</v>
      </c>
      <c r="B211">
        <v>320642</v>
      </c>
      <c r="F211" t="s">
        <v>0</v>
      </c>
      <c r="G211" t="s">
        <v>21</v>
      </c>
      <c r="H211" t="s">
        <v>1592</v>
      </c>
      <c r="I211" s="8" t="str">
        <f t="shared" si="10"/>
        <v>Hb</v>
      </c>
      <c r="K211">
        <v>1</v>
      </c>
      <c r="L211" t="s">
        <v>4</v>
      </c>
      <c r="M211">
        <v>101249</v>
      </c>
      <c r="N211" t="s">
        <v>5</v>
      </c>
      <c r="O211" t="s">
        <v>5</v>
      </c>
      <c r="U211" t="s">
        <v>1583</v>
      </c>
      <c r="V211" s="10">
        <v>3</v>
      </c>
      <c r="W211" t="s">
        <v>1027</v>
      </c>
      <c r="X211" t="s">
        <v>1584</v>
      </c>
      <c r="Y211" t="s">
        <v>1364</v>
      </c>
      <c r="Z211" s="3">
        <v>5</v>
      </c>
      <c r="AA211" s="4">
        <v>516</v>
      </c>
      <c r="AB211" s="4" t="s">
        <v>1584</v>
      </c>
      <c r="AC211" t="s">
        <v>1593</v>
      </c>
      <c r="AD211">
        <v>1941</v>
      </c>
      <c r="AE211">
        <v>7</v>
      </c>
      <c r="AF211">
        <v>30</v>
      </c>
      <c r="AG211" t="s">
        <v>317</v>
      </c>
      <c r="AH211" t="s">
        <v>317</v>
      </c>
      <c r="AJ211" t="s">
        <v>5</v>
      </c>
      <c r="AK211" t="s">
        <v>11</v>
      </c>
      <c r="AL211">
        <v>209368</v>
      </c>
      <c r="AM211">
        <v>6839977</v>
      </c>
      <c r="AN211" s="4">
        <v>209000</v>
      </c>
      <c r="AO211" s="4">
        <v>6839000</v>
      </c>
      <c r="AP211">
        <v>41540</v>
      </c>
      <c r="AR211">
        <v>8</v>
      </c>
      <c r="AS211" t="s">
        <v>1586</v>
      </c>
      <c r="AT211" t="s">
        <v>1594</v>
      </c>
      <c r="AU211">
        <v>101249</v>
      </c>
      <c r="AW211" s="6" t="s">
        <v>13</v>
      </c>
      <c r="AX211">
        <v>1</v>
      </c>
      <c r="AY211" t="s">
        <v>14</v>
      </c>
      <c r="AZ211" t="s">
        <v>1588</v>
      </c>
      <c r="BA211" t="s">
        <v>1595</v>
      </c>
      <c r="BB211">
        <v>8</v>
      </c>
      <c r="BC211" t="s">
        <v>30</v>
      </c>
      <c r="BD211" t="s">
        <v>31</v>
      </c>
      <c r="BE211">
        <v>1</v>
      </c>
      <c r="BF211" s="5">
        <v>41677</v>
      </c>
      <c r="BG211" s="7" t="s">
        <v>19</v>
      </c>
      <c r="BI211">
        <v>3</v>
      </c>
      <c r="BJ211">
        <v>491743</v>
      </c>
      <c r="BK211">
        <v>110702</v>
      </c>
      <c r="BL211" t="s">
        <v>1596</v>
      </c>
      <c r="BN211" t="s">
        <v>1597</v>
      </c>
      <c r="BX211">
        <v>207372</v>
      </c>
    </row>
    <row r="212" spans="1:76" x14ac:dyDescent="0.25">
      <c r="A212">
        <v>207357</v>
      </c>
      <c r="B212">
        <v>269308</v>
      </c>
      <c r="F212" t="s">
        <v>0</v>
      </c>
      <c r="G212" t="s">
        <v>21</v>
      </c>
      <c r="H212" t="s">
        <v>1598</v>
      </c>
      <c r="I212" s="8" t="str">
        <f t="shared" si="10"/>
        <v>Hb</v>
      </c>
      <c r="K212">
        <v>1</v>
      </c>
      <c r="L212" t="s">
        <v>4</v>
      </c>
      <c r="M212">
        <v>101249</v>
      </c>
      <c r="N212" t="s">
        <v>5</v>
      </c>
      <c r="O212" t="s">
        <v>5</v>
      </c>
      <c r="U212" t="s">
        <v>1583</v>
      </c>
      <c r="V212" s="10">
        <v>3</v>
      </c>
      <c r="W212" t="s">
        <v>1027</v>
      </c>
      <c r="X212" t="s">
        <v>1584</v>
      </c>
      <c r="Y212" t="s">
        <v>1364</v>
      </c>
      <c r="Z212" s="3">
        <v>5</v>
      </c>
      <c r="AA212" s="4">
        <v>516</v>
      </c>
      <c r="AB212" s="4" t="s">
        <v>1584</v>
      </c>
      <c r="AC212" t="s">
        <v>1599</v>
      </c>
      <c r="AD212">
        <v>1954</v>
      </c>
      <c r="AE212">
        <v>7</v>
      </c>
      <c r="AF212">
        <v>25</v>
      </c>
      <c r="AG212" t="s">
        <v>420</v>
      </c>
      <c r="AH212" t="s">
        <v>149</v>
      </c>
      <c r="AJ212" t="s">
        <v>5</v>
      </c>
      <c r="AK212" t="s">
        <v>11</v>
      </c>
      <c r="AL212">
        <v>209368</v>
      </c>
      <c r="AM212">
        <v>6839977</v>
      </c>
      <c r="AN212" s="4">
        <v>209000</v>
      </c>
      <c r="AO212" s="4">
        <v>6839000</v>
      </c>
      <c r="AP212">
        <v>41540</v>
      </c>
      <c r="AR212">
        <v>8</v>
      </c>
      <c r="AS212" t="s">
        <v>1586</v>
      </c>
      <c r="AT212" t="s">
        <v>1600</v>
      </c>
      <c r="AU212">
        <v>101249</v>
      </c>
      <c r="AW212" s="6" t="s">
        <v>13</v>
      </c>
      <c r="AX212">
        <v>1</v>
      </c>
      <c r="AY212" t="s">
        <v>14</v>
      </c>
      <c r="AZ212" t="s">
        <v>1588</v>
      </c>
      <c r="BA212" t="s">
        <v>1601</v>
      </c>
      <c r="BB212">
        <v>8</v>
      </c>
      <c r="BC212" t="s">
        <v>30</v>
      </c>
      <c r="BD212" t="s">
        <v>31</v>
      </c>
      <c r="BE212">
        <v>1</v>
      </c>
      <c r="BF212" s="5">
        <v>35935</v>
      </c>
      <c r="BG212" s="7" t="s">
        <v>19</v>
      </c>
      <c r="BI212">
        <v>3</v>
      </c>
      <c r="BJ212">
        <v>440241</v>
      </c>
      <c r="BK212">
        <v>110705</v>
      </c>
      <c r="BL212" t="s">
        <v>1602</v>
      </c>
      <c r="BN212" t="s">
        <v>1603</v>
      </c>
      <c r="BX212">
        <v>207357</v>
      </c>
    </row>
    <row r="213" spans="1:76" x14ac:dyDescent="0.25">
      <c r="A213">
        <v>207373</v>
      </c>
      <c r="B213">
        <v>320643</v>
      </c>
      <c r="F213" t="s">
        <v>0</v>
      </c>
      <c r="G213" t="s">
        <v>21</v>
      </c>
      <c r="H213" t="s">
        <v>1604</v>
      </c>
      <c r="I213" s="8" t="str">
        <f t="shared" si="10"/>
        <v>Hb</v>
      </c>
      <c r="K213">
        <v>1</v>
      </c>
      <c r="L213" t="s">
        <v>4</v>
      </c>
      <c r="M213">
        <v>101249</v>
      </c>
      <c r="N213" t="s">
        <v>5</v>
      </c>
      <c r="O213" t="s">
        <v>5</v>
      </c>
      <c r="U213" t="s">
        <v>1583</v>
      </c>
      <c r="V213" s="10">
        <v>3</v>
      </c>
      <c r="W213" t="s">
        <v>1027</v>
      </c>
      <c r="X213" t="s">
        <v>1584</v>
      </c>
      <c r="Y213" t="s">
        <v>1364</v>
      </c>
      <c r="Z213" s="3">
        <v>5</v>
      </c>
      <c r="AA213" s="4">
        <v>516</v>
      </c>
      <c r="AB213" s="4" t="s">
        <v>1584</v>
      </c>
      <c r="AC213" t="s">
        <v>1605</v>
      </c>
      <c r="AD213">
        <v>1966</v>
      </c>
      <c r="AE213">
        <v>7</v>
      </c>
      <c r="AF213">
        <v>12</v>
      </c>
      <c r="AG213" t="s">
        <v>25</v>
      </c>
      <c r="AH213" t="s">
        <v>25</v>
      </c>
      <c r="AJ213" t="s">
        <v>5</v>
      </c>
      <c r="AK213" t="s">
        <v>11</v>
      </c>
      <c r="AL213">
        <v>209368</v>
      </c>
      <c r="AM213">
        <v>6839977</v>
      </c>
      <c r="AN213" s="4">
        <v>209000</v>
      </c>
      <c r="AO213" s="4">
        <v>6839000</v>
      </c>
      <c r="AP213">
        <v>41540</v>
      </c>
      <c r="AR213">
        <v>8</v>
      </c>
      <c r="AS213" t="s">
        <v>1606</v>
      </c>
      <c r="AT213" t="s">
        <v>1607</v>
      </c>
      <c r="AU213">
        <v>101249</v>
      </c>
      <c r="AW213" s="6" t="s">
        <v>13</v>
      </c>
      <c r="AX213">
        <v>1</v>
      </c>
      <c r="AY213" t="s">
        <v>14</v>
      </c>
      <c r="AZ213" t="s">
        <v>1588</v>
      </c>
      <c r="BA213" t="s">
        <v>1608</v>
      </c>
      <c r="BB213">
        <v>8</v>
      </c>
      <c r="BC213" t="s">
        <v>30</v>
      </c>
      <c r="BD213" t="s">
        <v>31</v>
      </c>
      <c r="BE213">
        <v>1</v>
      </c>
      <c r="BF213" s="5">
        <v>41677</v>
      </c>
      <c r="BG213" s="7" t="s">
        <v>19</v>
      </c>
      <c r="BI213">
        <v>3</v>
      </c>
      <c r="BJ213">
        <v>491744</v>
      </c>
      <c r="BK213">
        <v>110706</v>
      </c>
      <c r="BL213" t="s">
        <v>1609</v>
      </c>
      <c r="BN213" t="s">
        <v>1610</v>
      </c>
      <c r="BX213">
        <v>207373</v>
      </c>
    </row>
    <row r="214" spans="1:76" x14ac:dyDescent="0.25">
      <c r="A214">
        <v>207370</v>
      </c>
      <c r="B214">
        <v>320639</v>
      </c>
      <c r="F214" t="s">
        <v>0</v>
      </c>
      <c r="G214" t="s">
        <v>21</v>
      </c>
      <c r="H214" t="s">
        <v>1611</v>
      </c>
      <c r="I214" s="8" t="str">
        <f t="shared" si="10"/>
        <v>Hb</v>
      </c>
      <c r="K214">
        <v>1</v>
      </c>
      <c r="L214" t="s">
        <v>4</v>
      </c>
      <c r="M214">
        <v>101249</v>
      </c>
      <c r="N214" t="s">
        <v>5</v>
      </c>
      <c r="O214" t="s">
        <v>5</v>
      </c>
      <c r="U214" t="s">
        <v>1583</v>
      </c>
      <c r="V214" s="10">
        <v>3</v>
      </c>
      <c r="W214" t="s">
        <v>1027</v>
      </c>
      <c r="X214" t="s">
        <v>1584</v>
      </c>
      <c r="Y214" t="s">
        <v>1364</v>
      </c>
      <c r="Z214" s="3">
        <v>5</v>
      </c>
      <c r="AA214" s="4">
        <v>516</v>
      </c>
      <c r="AB214" s="4" t="s">
        <v>1584</v>
      </c>
      <c r="AC214" t="s">
        <v>1612</v>
      </c>
      <c r="AD214">
        <v>1968</v>
      </c>
      <c r="AE214">
        <v>7</v>
      </c>
      <c r="AF214">
        <v>22</v>
      </c>
      <c r="AG214" t="s">
        <v>1613</v>
      </c>
      <c r="AH214" t="s">
        <v>1613</v>
      </c>
      <c r="AJ214" t="s">
        <v>5</v>
      </c>
      <c r="AK214" t="s">
        <v>11</v>
      </c>
      <c r="AL214">
        <v>209368</v>
      </c>
      <c r="AM214">
        <v>6839977</v>
      </c>
      <c r="AN214" s="4">
        <v>209000</v>
      </c>
      <c r="AO214" s="4">
        <v>6839000</v>
      </c>
      <c r="AP214">
        <v>41540</v>
      </c>
      <c r="AR214">
        <v>8</v>
      </c>
      <c r="AS214" t="s">
        <v>1606</v>
      </c>
      <c r="AT214" t="s">
        <v>1614</v>
      </c>
      <c r="AU214">
        <v>101249</v>
      </c>
      <c r="AW214" s="6" t="s">
        <v>13</v>
      </c>
      <c r="AX214">
        <v>1</v>
      </c>
      <c r="AY214" t="s">
        <v>14</v>
      </c>
      <c r="AZ214" t="s">
        <v>1588</v>
      </c>
      <c r="BA214" t="s">
        <v>1615</v>
      </c>
      <c r="BB214">
        <v>8</v>
      </c>
      <c r="BC214" t="s">
        <v>30</v>
      </c>
      <c r="BD214" t="s">
        <v>31</v>
      </c>
      <c r="BE214">
        <v>1</v>
      </c>
      <c r="BF214" s="5">
        <v>41677</v>
      </c>
      <c r="BG214" s="7" t="s">
        <v>19</v>
      </c>
      <c r="BI214">
        <v>3</v>
      </c>
      <c r="BJ214">
        <v>491740</v>
      </c>
      <c r="BK214">
        <v>110707</v>
      </c>
      <c r="BL214" t="s">
        <v>1616</v>
      </c>
      <c r="BN214" t="s">
        <v>1617</v>
      </c>
      <c r="BX214">
        <v>207370</v>
      </c>
    </row>
    <row r="215" spans="1:76" x14ac:dyDescent="0.25">
      <c r="A215">
        <v>207358</v>
      </c>
      <c r="B215">
        <v>283483</v>
      </c>
      <c r="F215" t="s">
        <v>0</v>
      </c>
      <c r="G215" t="s">
        <v>21</v>
      </c>
      <c r="H215" t="s">
        <v>1618</v>
      </c>
      <c r="I215" s="8" t="str">
        <f t="shared" si="10"/>
        <v>Hb</v>
      </c>
      <c r="K215">
        <v>1</v>
      </c>
      <c r="L215" t="s">
        <v>4</v>
      </c>
      <c r="M215">
        <v>101249</v>
      </c>
      <c r="N215" t="s">
        <v>5</v>
      </c>
      <c r="O215" t="s">
        <v>5</v>
      </c>
      <c r="U215" t="s">
        <v>1583</v>
      </c>
      <c r="V215" s="10">
        <v>3</v>
      </c>
      <c r="W215" t="s">
        <v>1027</v>
      </c>
      <c r="X215" t="s">
        <v>1584</v>
      </c>
      <c r="Y215" t="s">
        <v>1364</v>
      </c>
      <c r="Z215" s="3">
        <v>5</v>
      </c>
      <c r="AA215" s="4">
        <v>516</v>
      </c>
      <c r="AB215" s="4" t="s">
        <v>1584</v>
      </c>
      <c r="AC215" t="s">
        <v>1619</v>
      </c>
      <c r="AD215">
        <v>2009</v>
      </c>
      <c r="AE215">
        <v>6</v>
      </c>
      <c r="AF215">
        <v>19</v>
      </c>
      <c r="AG215" t="s">
        <v>1620</v>
      </c>
      <c r="AH215" t="s">
        <v>1620</v>
      </c>
      <c r="AJ215" t="s">
        <v>5</v>
      </c>
      <c r="AK215" t="s">
        <v>11</v>
      </c>
      <c r="AL215">
        <v>209368</v>
      </c>
      <c r="AM215">
        <v>6839977</v>
      </c>
      <c r="AN215" s="4">
        <v>209000</v>
      </c>
      <c r="AO215" s="4">
        <v>6839000</v>
      </c>
      <c r="AP215">
        <v>41540</v>
      </c>
      <c r="AR215">
        <v>8</v>
      </c>
      <c r="AS215" t="s">
        <v>1586</v>
      </c>
      <c r="AT215" t="s">
        <v>1621</v>
      </c>
      <c r="AU215">
        <v>101249</v>
      </c>
      <c r="AW215" s="6" t="s">
        <v>13</v>
      </c>
      <c r="AX215">
        <v>1</v>
      </c>
      <c r="AY215" t="s">
        <v>14</v>
      </c>
      <c r="AZ215" t="s">
        <v>1588</v>
      </c>
      <c r="BA215" t="s">
        <v>1622</v>
      </c>
      <c r="BB215">
        <v>8</v>
      </c>
      <c r="BC215" t="s">
        <v>30</v>
      </c>
      <c r="BD215" t="s">
        <v>31</v>
      </c>
      <c r="BE215">
        <v>1</v>
      </c>
      <c r="BF215" s="5">
        <v>40192</v>
      </c>
      <c r="BG215" s="7" t="s">
        <v>19</v>
      </c>
      <c r="BI215">
        <v>3</v>
      </c>
      <c r="BJ215">
        <v>456639</v>
      </c>
      <c r="BK215">
        <v>110710</v>
      </c>
      <c r="BL215" t="s">
        <v>1623</v>
      </c>
      <c r="BN215" t="s">
        <v>1624</v>
      </c>
      <c r="BX215">
        <v>207358</v>
      </c>
    </row>
    <row r="216" spans="1:76" x14ac:dyDescent="0.25">
      <c r="A216">
        <v>218589</v>
      </c>
      <c r="B216">
        <v>176006</v>
      </c>
      <c r="F216" t="s">
        <v>0</v>
      </c>
      <c r="G216" t="s">
        <v>21</v>
      </c>
      <c r="H216" t="s">
        <v>1625</v>
      </c>
      <c r="I216" t="s">
        <v>439</v>
      </c>
      <c r="K216">
        <v>1</v>
      </c>
      <c r="L216" t="s">
        <v>4</v>
      </c>
      <c r="M216">
        <v>101249</v>
      </c>
      <c r="N216" t="s">
        <v>5</v>
      </c>
      <c r="O216" t="s">
        <v>5</v>
      </c>
      <c r="U216" t="s">
        <v>1626</v>
      </c>
      <c r="V216" s="1">
        <v>1</v>
      </c>
      <c r="W216" t="s">
        <v>1027</v>
      </c>
      <c r="X216" t="s">
        <v>1584</v>
      </c>
      <c r="Y216" t="s">
        <v>1364</v>
      </c>
      <c r="Z216" s="3">
        <v>5</v>
      </c>
      <c r="AA216" s="4">
        <v>516</v>
      </c>
      <c r="AB216" s="4" t="s">
        <v>1584</v>
      </c>
      <c r="AC216" t="s">
        <v>1627</v>
      </c>
      <c r="AD216">
        <v>1942</v>
      </c>
      <c r="AE216">
        <v>7</v>
      </c>
      <c r="AF216">
        <v>20</v>
      </c>
      <c r="AG216" t="s">
        <v>1628</v>
      </c>
      <c r="AH216" t="s">
        <v>1628</v>
      </c>
      <c r="AJ216" t="s">
        <v>5</v>
      </c>
      <c r="AK216" t="s">
        <v>11</v>
      </c>
      <c r="AL216">
        <v>221447</v>
      </c>
      <c r="AM216">
        <v>6840416</v>
      </c>
      <c r="AN216" s="4">
        <v>221000</v>
      </c>
      <c r="AO216" s="4">
        <v>6841000</v>
      </c>
      <c r="AP216">
        <v>532</v>
      </c>
      <c r="AR216">
        <v>23</v>
      </c>
      <c r="AT216" s="5"/>
      <c r="AU216">
        <v>101249</v>
      </c>
      <c r="AW216" s="6" t="s">
        <v>13</v>
      </c>
      <c r="AX216">
        <v>1</v>
      </c>
      <c r="AY216" t="s">
        <v>14</v>
      </c>
      <c r="AZ216" t="s">
        <v>1629</v>
      </c>
      <c r="BA216" t="s">
        <v>1630</v>
      </c>
      <c r="BB216">
        <v>23</v>
      </c>
      <c r="BC216" t="s">
        <v>30</v>
      </c>
      <c r="BD216" t="s">
        <v>445</v>
      </c>
      <c r="BF216" s="5">
        <v>38994</v>
      </c>
      <c r="BG216" s="7" t="s">
        <v>19</v>
      </c>
      <c r="BI216">
        <v>4</v>
      </c>
      <c r="BJ216">
        <v>323573</v>
      </c>
      <c r="BK216">
        <v>110704</v>
      </c>
      <c r="BL216" t="s">
        <v>1631</v>
      </c>
      <c r="BX216">
        <v>218589</v>
      </c>
    </row>
    <row r="217" spans="1:76" x14ac:dyDescent="0.25">
      <c r="A217">
        <v>217557</v>
      </c>
      <c r="B217">
        <v>274689</v>
      </c>
      <c r="F217" t="s">
        <v>0</v>
      </c>
      <c r="G217" t="s">
        <v>21</v>
      </c>
      <c r="H217" t="s">
        <v>1632</v>
      </c>
      <c r="I217" s="8" t="str">
        <f>HYPERLINK(AT217,"Hb")</f>
        <v>Hb</v>
      </c>
      <c r="K217">
        <v>1</v>
      </c>
      <c r="L217" t="s">
        <v>4</v>
      </c>
      <c r="M217">
        <v>101249</v>
      </c>
      <c r="N217" t="s">
        <v>5</v>
      </c>
      <c r="O217" t="s">
        <v>5</v>
      </c>
      <c r="U217" t="s">
        <v>1626</v>
      </c>
      <c r="V217" s="1">
        <v>1</v>
      </c>
      <c r="W217" t="s">
        <v>1027</v>
      </c>
      <c r="X217" t="s">
        <v>1584</v>
      </c>
      <c r="Y217" t="s">
        <v>1364</v>
      </c>
      <c r="Z217" s="3">
        <v>5</v>
      </c>
      <c r="AA217" s="4">
        <v>516</v>
      </c>
      <c r="AB217" s="4" t="s">
        <v>1584</v>
      </c>
      <c r="AC217" t="s">
        <v>1633</v>
      </c>
      <c r="AD217">
        <v>2004</v>
      </c>
      <c r="AE217">
        <v>8</v>
      </c>
      <c r="AF217">
        <v>25</v>
      </c>
      <c r="AG217" t="s">
        <v>660</v>
      </c>
      <c r="AH217" t="s">
        <v>660</v>
      </c>
      <c r="AJ217" t="s">
        <v>5</v>
      </c>
      <c r="AK217" t="s">
        <v>11</v>
      </c>
      <c r="AL217">
        <v>220552</v>
      </c>
      <c r="AM217">
        <v>6840446</v>
      </c>
      <c r="AN217" s="4">
        <v>221000</v>
      </c>
      <c r="AO217" s="4">
        <v>6841000</v>
      </c>
      <c r="AP217">
        <v>7</v>
      </c>
      <c r="AR217">
        <v>8</v>
      </c>
      <c r="AS217" t="s">
        <v>263</v>
      </c>
      <c r="AT217" t="s">
        <v>1634</v>
      </c>
      <c r="AU217">
        <v>101249</v>
      </c>
      <c r="AW217" s="6" t="s">
        <v>13</v>
      </c>
      <c r="AX217">
        <v>1</v>
      </c>
      <c r="AY217" t="s">
        <v>14</v>
      </c>
      <c r="AZ217" t="s">
        <v>1635</v>
      </c>
      <c r="BA217" t="s">
        <v>1636</v>
      </c>
      <c r="BB217">
        <v>8</v>
      </c>
      <c r="BC217" t="s">
        <v>30</v>
      </c>
      <c r="BD217" t="s">
        <v>31</v>
      </c>
      <c r="BE217">
        <v>1</v>
      </c>
      <c r="BF217" s="5">
        <v>38436</v>
      </c>
      <c r="BG217" s="7" t="s">
        <v>19</v>
      </c>
      <c r="BI217">
        <v>3</v>
      </c>
      <c r="BJ217">
        <v>445066</v>
      </c>
      <c r="BK217">
        <v>110709</v>
      </c>
      <c r="BL217" t="s">
        <v>1637</v>
      </c>
      <c r="BN217" t="s">
        <v>1638</v>
      </c>
      <c r="BX217">
        <v>217557</v>
      </c>
    </row>
    <row r="218" spans="1:76" x14ac:dyDescent="0.25">
      <c r="A218">
        <v>218574</v>
      </c>
      <c r="B218">
        <v>97340</v>
      </c>
      <c r="F218" t="s">
        <v>0</v>
      </c>
      <c r="G218" t="s">
        <v>277</v>
      </c>
      <c r="H218" t="s">
        <v>1639</v>
      </c>
      <c r="I218" s="8" t="str">
        <f>HYPERLINK(AT218,"Foto")</f>
        <v>Foto</v>
      </c>
      <c r="K218">
        <v>1</v>
      </c>
      <c r="L218" t="s">
        <v>4</v>
      </c>
      <c r="M218">
        <v>101249</v>
      </c>
      <c r="N218" t="s">
        <v>5</v>
      </c>
      <c r="O218" t="s">
        <v>5</v>
      </c>
      <c r="U218" t="s">
        <v>1626</v>
      </c>
      <c r="V218" s="1">
        <v>1</v>
      </c>
      <c r="W218" t="s">
        <v>1027</v>
      </c>
      <c r="X218" t="s">
        <v>1584</v>
      </c>
      <c r="Y218" t="s">
        <v>1364</v>
      </c>
      <c r="Z218" s="3">
        <v>5</v>
      </c>
      <c r="AA218" s="4">
        <v>516</v>
      </c>
      <c r="AB218" s="4" t="s">
        <v>1584</v>
      </c>
      <c r="AC218" t="s">
        <v>1640</v>
      </c>
      <c r="AD218">
        <v>2015</v>
      </c>
      <c r="AE218">
        <v>7</v>
      </c>
      <c r="AF218">
        <v>27</v>
      </c>
      <c r="AG218" t="s">
        <v>1641</v>
      </c>
      <c r="AJ218" t="s">
        <v>5</v>
      </c>
      <c r="AK218" t="s">
        <v>11</v>
      </c>
      <c r="AL218">
        <v>221432</v>
      </c>
      <c r="AM218">
        <v>6840377</v>
      </c>
      <c r="AN218" s="4">
        <v>221000</v>
      </c>
      <c r="AO218" s="4">
        <v>6841000</v>
      </c>
      <c r="AP218">
        <v>5</v>
      </c>
      <c r="AR218">
        <v>1010</v>
      </c>
      <c r="AT218" s="5" t="s">
        <v>1642</v>
      </c>
      <c r="AU218">
        <v>101249</v>
      </c>
      <c r="AW218" s="6" t="s">
        <v>13</v>
      </c>
      <c r="AX218">
        <v>1</v>
      </c>
      <c r="AY218" t="s">
        <v>14</v>
      </c>
      <c r="AZ218" t="s">
        <v>1643</v>
      </c>
      <c r="BA218" t="s">
        <v>1644</v>
      </c>
      <c r="BB218">
        <v>1010</v>
      </c>
      <c r="BC218" t="s">
        <v>285</v>
      </c>
      <c r="BD218" t="s">
        <v>286</v>
      </c>
      <c r="BE218">
        <v>1</v>
      </c>
      <c r="BF218" s="5">
        <v>43710.332638888904</v>
      </c>
      <c r="BG218" s="7" t="s">
        <v>19</v>
      </c>
      <c r="BI218">
        <v>6</v>
      </c>
      <c r="BJ218">
        <v>84531</v>
      </c>
      <c r="BK218">
        <v>110711</v>
      </c>
      <c r="BL218" t="s">
        <v>1645</v>
      </c>
      <c r="BX218">
        <v>218574</v>
      </c>
    </row>
    <row r="219" spans="1:76" x14ac:dyDescent="0.25">
      <c r="A219">
        <v>217723</v>
      </c>
      <c r="C219">
        <v>1</v>
      </c>
      <c r="F219" t="s">
        <v>0</v>
      </c>
      <c r="G219" t="s">
        <v>277</v>
      </c>
      <c r="H219" t="s">
        <v>1646</v>
      </c>
      <c r="I219" t="s">
        <v>3</v>
      </c>
      <c r="K219">
        <v>1</v>
      </c>
      <c r="L219" t="s">
        <v>4</v>
      </c>
      <c r="M219">
        <v>101249</v>
      </c>
      <c r="N219" t="s">
        <v>5</v>
      </c>
      <c r="O219" t="s">
        <v>5</v>
      </c>
      <c r="U219" t="s">
        <v>1626</v>
      </c>
      <c r="V219" s="1">
        <v>1</v>
      </c>
      <c r="W219" t="s">
        <v>1027</v>
      </c>
      <c r="X219" t="s">
        <v>1584</v>
      </c>
      <c r="Y219" t="s">
        <v>1364</v>
      </c>
      <c r="Z219" s="3">
        <v>5</v>
      </c>
      <c r="AA219" s="4">
        <v>516</v>
      </c>
      <c r="AB219" s="4" t="s">
        <v>1584</v>
      </c>
      <c r="AC219" t="s">
        <v>1647</v>
      </c>
      <c r="AD219">
        <v>2015</v>
      </c>
      <c r="AE219">
        <v>8</v>
      </c>
      <c r="AF219">
        <v>21</v>
      </c>
      <c r="AG219" t="s">
        <v>1305</v>
      </c>
      <c r="AJ219" t="s">
        <v>5</v>
      </c>
      <c r="AK219" t="s">
        <v>11</v>
      </c>
      <c r="AL219">
        <v>220679</v>
      </c>
      <c r="AM219">
        <v>6840291</v>
      </c>
      <c r="AN219" s="4">
        <v>221000</v>
      </c>
      <c r="AO219" s="4">
        <v>6841000</v>
      </c>
      <c r="AP219">
        <v>10</v>
      </c>
      <c r="AR219">
        <v>1010</v>
      </c>
      <c r="AT219" s="5" t="s">
        <v>1648</v>
      </c>
      <c r="AU219">
        <v>101249</v>
      </c>
      <c r="AW219" s="6" t="s">
        <v>13</v>
      </c>
      <c r="AX219">
        <v>1</v>
      </c>
      <c r="AY219" t="s">
        <v>14</v>
      </c>
      <c r="AZ219" t="s">
        <v>1649</v>
      </c>
      <c r="BA219" t="s">
        <v>1650</v>
      </c>
      <c r="BB219">
        <v>1010</v>
      </c>
      <c r="BC219" t="s">
        <v>285</v>
      </c>
      <c r="BD219" t="s">
        <v>286</v>
      </c>
      <c r="BF219" s="5">
        <v>43710.332638888904</v>
      </c>
      <c r="BG219" s="7" t="s">
        <v>19</v>
      </c>
      <c r="BI219">
        <v>6</v>
      </c>
      <c r="BJ219">
        <v>86473</v>
      </c>
      <c r="BL219" t="s">
        <v>1651</v>
      </c>
      <c r="BX219">
        <v>217723</v>
      </c>
    </row>
    <row r="220" spans="1:76" x14ac:dyDescent="0.25">
      <c r="A220">
        <v>219756</v>
      </c>
      <c r="B220">
        <v>320645</v>
      </c>
      <c r="F220" t="s">
        <v>0</v>
      </c>
      <c r="G220" t="s">
        <v>21</v>
      </c>
      <c r="H220" t="s">
        <v>1652</v>
      </c>
      <c r="I220" s="8" t="str">
        <f>HYPERLINK(AT220,"Hb")</f>
        <v>Hb</v>
      </c>
      <c r="K220">
        <v>1</v>
      </c>
      <c r="L220" t="s">
        <v>4</v>
      </c>
      <c r="M220">
        <v>101249</v>
      </c>
      <c r="N220" t="s">
        <v>5</v>
      </c>
      <c r="O220" t="s">
        <v>5</v>
      </c>
      <c r="U220" t="s">
        <v>1653</v>
      </c>
      <c r="V220" s="1">
        <v>1</v>
      </c>
      <c r="W220" t="s">
        <v>1027</v>
      </c>
      <c r="X220" t="s">
        <v>1584</v>
      </c>
      <c r="Y220" t="s">
        <v>1364</v>
      </c>
      <c r="Z220" s="3">
        <v>5</v>
      </c>
      <c r="AA220" s="4">
        <v>516</v>
      </c>
      <c r="AB220" s="4" t="s">
        <v>1584</v>
      </c>
      <c r="AC220" t="s">
        <v>1654</v>
      </c>
      <c r="AD220">
        <v>1987</v>
      </c>
      <c r="AE220">
        <v>8</v>
      </c>
      <c r="AF220">
        <v>10</v>
      </c>
      <c r="AG220" t="s">
        <v>1655</v>
      </c>
      <c r="AH220" t="s">
        <v>1655</v>
      </c>
      <c r="AJ220" t="s">
        <v>5</v>
      </c>
      <c r="AK220" t="s">
        <v>11</v>
      </c>
      <c r="AL220">
        <v>223105</v>
      </c>
      <c r="AM220">
        <v>6839144</v>
      </c>
      <c r="AN220" s="4">
        <v>223000</v>
      </c>
      <c r="AO220" s="4">
        <v>6839000</v>
      </c>
      <c r="AP220">
        <v>707</v>
      </c>
      <c r="AR220">
        <v>8</v>
      </c>
      <c r="AS220" t="s">
        <v>263</v>
      </c>
      <c r="AT220" t="s">
        <v>1656</v>
      </c>
      <c r="AU220">
        <v>101249</v>
      </c>
      <c r="AW220" s="6" t="s">
        <v>13</v>
      </c>
      <c r="AX220">
        <v>1</v>
      </c>
      <c r="AY220" t="s">
        <v>14</v>
      </c>
      <c r="AZ220" t="s">
        <v>1657</v>
      </c>
      <c r="BA220" t="s">
        <v>1658</v>
      </c>
      <c r="BB220">
        <v>8</v>
      </c>
      <c r="BC220" t="s">
        <v>30</v>
      </c>
      <c r="BD220" t="s">
        <v>31</v>
      </c>
      <c r="BE220">
        <v>1</v>
      </c>
      <c r="BF220" s="5">
        <v>41677</v>
      </c>
      <c r="BG220" s="7" t="s">
        <v>19</v>
      </c>
      <c r="BI220">
        <v>3</v>
      </c>
      <c r="BJ220">
        <v>491746</v>
      </c>
      <c r="BK220">
        <v>110708</v>
      </c>
      <c r="BL220" t="s">
        <v>1659</v>
      </c>
      <c r="BN220" t="s">
        <v>1660</v>
      </c>
      <c r="BX220">
        <v>219756</v>
      </c>
    </row>
    <row r="221" spans="1:76" x14ac:dyDescent="0.25">
      <c r="A221">
        <v>221559</v>
      </c>
      <c r="B221">
        <v>176002</v>
      </c>
      <c r="F221" t="s">
        <v>0</v>
      </c>
      <c r="G221" t="s">
        <v>21</v>
      </c>
      <c r="H221" t="s">
        <v>1661</v>
      </c>
      <c r="I221" t="s">
        <v>439</v>
      </c>
      <c r="K221">
        <v>1</v>
      </c>
      <c r="L221" t="s">
        <v>4</v>
      </c>
      <c r="M221">
        <v>101249</v>
      </c>
      <c r="N221" t="s">
        <v>5</v>
      </c>
      <c r="O221" t="s">
        <v>5</v>
      </c>
      <c r="U221" t="s">
        <v>1662</v>
      </c>
      <c r="V221" s="1">
        <v>1</v>
      </c>
      <c r="W221" t="s">
        <v>1027</v>
      </c>
      <c r="X221" t="s">
        <v>1584</v>
      </c>
      <c r="Y221" t="s">
        <v>1364</v>
      </c>
      <c r="Z221" s="3">
        <v>5</v>
      </c>
      <c r="AA221" s="4">
        <v>516</v>
      </c>
      <c r="AB221" s="4" t="s">
        <v>1584</v>
      </c>
      <c r="AC221" t="s">
        <v>1663</v>
      </c>
      <c r="AD221">
        <v>1942</v>
      </c>
      <c r="AE221">
        <v>7</v>
      </c>
      <c r="AF221">
        <v>7</v>
      </c>
      <c r="AG221" t="s">
        <v>1628</v>
      </c>
      <c r="AH221" t="s">
        <v>1628</v>
      </c>
      <c r="AJ221" t="s">
        <v>5</v>
      </c>
      <c r="AK221" t="s">
        <v>11</v>
      </c>
      <c r="AL221">
        <v>225410</v>
      </c>
      <c r="AM221">
        <v>6839245</v>
      </c>
      <c r="AN221" s="4">
        <v>225000</v>
      </c>
      <c r="AO221" s="4">
        <v>6839000</v>
      </c>
      <c r="AP221">
        <v>583</v>
      </c>
      <c r="AR221">
        <v>23</v>
      </c>
      <c r="AT221" s="5"/>
      <c r="AU221">
        <v>101249</v>
      </c>
      <c r="AW221" s="6" t="s">
        <v>13</v>
      </c>
      <c r="AX221">
        <v>1</v>
      </c>
      <c r="AY221" t="s">
        <v>14</v>
      </c>
      <c r="AZ221" t="s">
        <v>1664</v>
      </c>
      <c r="BA221" t="s">
        <v>1665</v>
      </c>
      <c r="BB221">
        <v>23</v>
      </c>
      <c r="BC221" t="s">
        <v>30</v>
      </c>
      <c r="BD221" t="s">
        <v>445</v>
      </c>
      <c r="BF221" s="5">
        <v>38994</v>
      </c>
      <c r="BG221" s="7" t="s">
        <v>19</v>
      </c>
      <c r="BI221">
        <v>4</v>
      </c>
      <c r="BJ221">
        <v>323563</v>
      </c>
      <c r="BK221">
        <v>110703</v>
      </c>
      <c r="BL221" t="s">
        <v>1666</v>
      </c>
      <c r="BX221">
        <v>221559</v>
      </c>
    </row>
    <row r="222" spans="1:76" x14ac:dyDescent="0.25">
      <c r="A222">
        <v>207110</v>
      </c>
      <c r="B222">
        <v>320668</v>
      </c>
      <c r="F222" t="s">
        <v>0</v>
      </c>
      <c r="G222" t="s">
        <v>21</v>
      </c>
      <c r="H222" t="s">
        <v>1667</v>
      </c>
      <c r="I222" s="8" t="str">
        <f>HYPERLINK(AT222,"Hb")</f>
        <v>Hb</v>
      </c>
      <c r="K222">
        <v>1</v>
      </c>
      <c r="L222" t="s">
        <v>4</v>
      </c>
      <c r="M222">
        <v>101249</v>
      </c>
      <c r="N222" t="s">
        <v>5</v>
      </c>
      <c r="O222" t="s">
        <v>5</v>
      </c>
      <c r="U222" t="s">
        <v>1668</v>
      </c>
      <c r="V222" s="10">
        <v>3</v>
      </c>
      <c r="W222" t="s">
        <v>1027</v>
      </c>
      <c r="X222" t="s">
        <v>1669</v>
      </c>
      <c r="Y222" t="s">
        <v>1364</v>
      </c>
      <c r="Z222" s="3">
        <v>5</v>
      </c>
      <c r="AA222" s="4">
        <v>517</v>
      </c>
      <c r="AB222" s="4" t="s">
        <v>1669</v>
      </c>
      <c r="AC222" t="s">
        <v>1670</v>
      </c>
      <c r="AD222">
        <v>1934</v>
      </c>
      <c r="AE222">
        <v>6</v>
      </c>
      <c r="AF222">
        <v>28</v>
      </c>
      <c r="AG222" t="s">
        <v>1671</v>
      </c>
      <c r="AH222" t="s">
        <v>1671</v>
      </c>
      <c r="AJ222" t="s">
        <v>5</v>
      </c>
      <c r="AK222" t="s">
        <v>11</v>
      </c>
      <c r="AL222">
        <v>208707</v>
      </c>
      <c r="AM222">
        <v>6861409</v>
      </c>
      <c r="AN222" s="4">
        <v>209000</v>
      </c>
      <c r="AO222" s="4">
        <v>6861000</v>
      </c>
      <c r="AP222">
        <v>32859</v>
      </c>
      <c r="AR222">
        <v>8</v>
      </c>
      <c r="AS222" t="s">
        <v>1672</v>
      </c>
      <c r="AT222" t="s">
        <v>1673</v>
      </c>
      <c r="AU222">
        <v>101249</v>
      </c>
      <c r="AW222" s="6" t="s">
        <v>13</v>
      </c>
      <c r="AX222">
        <v>1</v>
      </c>
      <c r="AY222" t="s">
        <v>14</v>
      </c>
      <c r="AZ222" t="s">
        <v>1674</v>
      </c>
      <c r="BA222" t="s">
        <v>1675</v>
      </c>
      <c r="BB222">
        <v>8</v>
      </c>
      <c r="BC222" t="s">
        <v>30</v>
      </c>
      <c r="BD222" t="s">
        <v>31</v>
      </c>
      <c r="BE222">
        <v>1</v>
      </c>
      <c r="BF222" s="5">
        <v>41677</v>
      </c>
      <c r="BG222" s="7" t="s">
        <v>19</v>
      </c>
      <c r="BI222">
        <v>3</v>
      </c>
      <c r="BJ222">
        <v>491771</v>
      </c>
      <c r="BK222">
        <v>110714</v>
      </c>
      <c r="BL222" t="s">
        <v>1676</v>
      </c>
      <c r="BN222" t="s">
        <v>1677</v>
      </c>
      <c r="BX222">
        <v>207110</v>
      </c>
    </row>
    <row r="223" spans="1:76" x14ac:dyDescent="0.25">
      <c r="A223">
        <v>207113</v>
      </c>
      <c r="B223">
        <v>320672</v>
      </c>
      <c r="F223" t="s">
        <v>0</v>
      </c>
      <c r="G223" t="s">
        <v>21</v>
      </c>
      <c r="H223" t="s">
        <v>1678</v>
      </c>
      <c r="I223" s="8" t="str">
        <f>HYPERLINK(AT223,"Hb")</f>
        <v>Hb</v>
      </c>
      <c r="K223">
        <v>1</v>
      </c>
      <c r="L223" t="s">
        <v>4</v>
      </c>
      <c r="M223">
        <v>101249</v>
      </c>
      <c r="N223" t="s">
        <v>5</v>
      </c>
      <c r="O223" t="s">
        <v>5</v>
      </c>
      <c r="U223" t="s">
        <v>1668</v>
      </c>
      <c r="V223" s="10">
        <v>3</v>
      </c>
      <c r="W223" t="s">
        <v>1027</v>
      </c>
      <c r="X223" t="s">
        <v>1669</v>
      </c>
      <c r="Y223" t="s">
        <v>1364</v>
      </c>
      <c r="Z223" s="3">
        <v>5</v>
      </c>
      <c r="AA223" s="4">
        <v>517</v>
      </c>
      <c r="AB223" s="4" t="s">
        <v>1669</v>
      </c>
      <c r="AC223" t="s">
        <v>1679</v>
      </c>
      <c r="AD223">
        <v>1938</v>
      </c>
      <c r="AE223">
        <v>6</v>
      </c>
      <c r="AF223">
        <v>16</v>
      </c>
      <c r="AG223" t="s">
        <v>777</v>
      </c>
      <c r="AH223" t="s">
        <v>945</v>
      </c>
      <c r="AJ223" t="s">
        <v>5</v>
      </c>
      <c r="AK223" t="s">
        <v>11</v>
      </c>
      <c r="AL223">
        <v>208707</v>
      </c>
      <c r="AM223">
        <v>6861409</v>
      </c>
      <c r="AN223" s="4">
        <v>209000</v>
      </c>
      <c r="AO223" s="4">
        <v>6861000</v>
      </c>
      <c r="AP223">
        <v>32859</v>
      </c>
      <c r="AR223">
        <v>8</v>
      </c>
      <c r="AS223" t="s">
        <v>1672</v>
      </c>
      <c r="AT223" t="s">
        <v>1680</v>
      </c>
      <c r="AU223">
        <v>101249</v>
      </c>
      <c r="AW223" s="6" t="s">
        <v>13</v>
      </c>
      <c r="AX223">
        <v>1</v>
      </c>
      <c r="AY223" t="s">
        <v>14</v>
      </c>
      <c r="AZ223" t="s">
        <v>1674</v>
      </c>
      <c r="BA223" t="s">
        <v>1681</v>
      </c>
      <c r="BB223">
        <v>8</v>
      </c>
      <c r="BC223" t="s">
        <v>30</v>
      </c>
      <c r="BD223" t="s">
        <v>31</v>
      </c>
      <c r="BE223">
        <v>1</v>
      </c>
      <c r="BF223" s="5">
        <v>41677</v>
      </c>
      <c r="BG223" s="7" t="s">
        <v>19</v>
      </c>
      <c r="BI223">
        <v>3</v>
      </c>
      <c r="BJ223">
        <v>491775</v>
      </c>
      <c r="BK223">
        <v>110715</v>
      </c>
      <c r="BL223" t="s">
        <v>1682</v>
      </c>
      <c r="BN223" t="s">
        <v>1683</v>
      </c>
      <c r="BX223">
        <v>207113</v>
      </c>
    </row>
    <row r="224" spans="1:76" x14ac:dyDescent="0.25">
      <c r="A224">
        <v>207111</v>
      </c>
      <c r="B224">
        <v>320670</v>
      </c>
      <c r="F224" t="s">
        <v>0</v>
      </c>
      <c r="G224" t="s">
        <v>21</v>
      </c>
      <c r="H224" t="s">
        <v>1684</v>
      </c>
      <c r="I224" s="8" t="str">
        <f>HYPERLINK(AT224,"Hb")</f>
        <v>Hb</v>
      </c>
      <c r="K224">
        <v>1</v>
      </c>
      <c r="L224" t="s">
        <v>4</v>
      </c>
      <c r="M224">
        <v>101249</v>
      </c>
      <c r="N224" t="s">
        <v>5</v>
      </c>
      <c r="O224" t="s">
        <v>5</v>
      </c>
      <c r="U224" t="s">
        <v>1668</v>
      </c>
      <c r="V224" s="10">
        <v>3</v>
      </c>
      <c r="W224" t="s">
        <v>1027</v>
      </c>
      <c r="X224" t="s">
        <v>1669</v>
      </c>
      <c r="Y224" t="s">
        <v>1364</v>
      </c>
      <c r="Z224" s="3">
        <v>5</v>
      </c>
      <c r="AA224" s="4">
        <v>517</v>
      </c>
      <c r="AB224" s="4" t="s">
        <v>1669</v>
      </c>
      <c r="AC224" t="s">
        <v>1685</v>
      </c>
      <c r="AD224">
        <v>1949</v>
      </c>
      <c r="AE224">
        <v>9</v>
      </c>
      <c r="AF224">
        <v>18</v>
      </c>
      <c r="AG224" t="s">
        <v>1375</v>
      </c>
      <c r="AH224" t="s">
        <v>1375</v>
      </c>
      <c r="AJ224" t="s">
        <v>5</v>
      </c>
      <c r="AK224" t="s">
        <v>11</v>
      </c>
      <c r="AL224">
        <v>208707</v>
      </c>
      <c r="AM224">
        <v>6861409</v>
      </c>
      <c r="AN224" s="4">
        <v>209000</v>
      </c>
      <c r="AO224" s="4">
        <v>6861000</v>
      </c>
      <c r="AP224">
        <v>32859</v>
      </c>
      <c r="AR224">
        <v>8</v>
      </c>
      <c r="AS224" t="s">
        <v>1672</v>
      </c>
      <c r="AT224" t="s">
        <v>1686</v>
      </c>
      <c r="AU224">
        <v>101249</v>
      </c>
      <c r="AW224" s="6" t="s">
        <v>13</v>
      </c>
      <c r="AX224">
        <v>1</v>
      </c>
      <c r="AY224" t="s">
        <v>14</v>
      </c>
      <c r="AZ224" t="s">
        <v>1674</v>
      </c>
      <c r="BA224" t="s">
        <v>1687</v>
      </c>
      <c r="BB224">
        <v>8</v>
      </c>
      <c r="BC224" t="s">
        <v>30</v>
      </c>
      <c r="BD224" t="s">
        <v>31</v>
      </c>
      <c r="BE224">
        <v>1</v>
      </c>
      <c r="BF224" s="5">
        <v>41677</v>
      </c>
      <c r="BG224" s="7" t="s">
        <v>19</v>
      </c>
      <c r="BI224">
        <v>3</v>
      </c>
      <c r="BJ224">
        <v>491773</v>
      </c>
      <c r="BK224">
        <v>110716</v>
      </c>
      <c r="BL224" t="s">
        <v>1688</v>
      </c>
      <c r="BN224" t="s">
        <v>1689</v>
      </c>
      <c r="BX224">
        <v>207111</v>
      </c>
    </row>
    <row r="225" spans="1:76" x14ac:dyDescent="0.25">
      <c r="A225">
        <v>207114</v>
      </c>
      <c r="B225">
        <v>320673</v>
      </c>
      <c r="F225" t="s">
        <v>0</v>
      </c>
      <c r="G225" t="s">
        <v>21</v>
      </c>
      <c r="H225" t="s">
        <v>1690</v>
      </c>
      <c r="I225" s="8" t="str">
        <f>HYPERLINK(AT225,"Hb")</f>
        <v>Hb</v>
      </c>
      <c r="K225">
        <v>1</v>
      </c>
      <c r="L225" t="s">
        <v>4</v>
      </c>
      <c r="M225">
        <v>101249</v>
      </c>
      <c r="N225" t="s">
        <v>5</v>
      </c>
      <c r="O225" t="s">
        <v>5</v>
      </c>
      <c r="U225" t="s">
        <v>1668</v>
      </c>
      <c r="V225" s="10">
        <v>3</v>
      </c>
      <c r="W225" t="s">
        <v>1027</v>
      </c>
      <c r="X225" t="s">
        <v>1669</v>
      </c>
      <c r="Y225" t="s">
        <v>1364</v>
      </c>
      <c r="Z225" s="3">
        <v>5</v>
      </c>
      <c r="AA225" s="4">
        <v>517</v>
      </c>
      <c r="AB225" s="4" t="s">
        <v>1669</v>
      </c>
      <c r="AC225" t="s">
        <v>1691</v>
      </c>
      <c r="AD225">
        <v>1957</v>
      </c>
      <c r="AE225">
        <v>8</v>
      </c>
      <c r="AF225">
        <v>15</v>
      </c>
      <c r="AG225" t="s">
        <v>1692</v>
      </c>
      <c r="AH225" t="s">
        <v>1692</v>
      </c>
      <c r="AJ225" t="s">
        <v>5</v>
      </c>
      <c r="AK225" t="s">
        <v>11</v>
      </c>
      <c r="AL225">
        <v>208707</v>
      </c>
      <c r="AM225">
        <v>6861409</v>
      </c>
      <c r="AN225" s="4">
        <v>209000</v>
      </c>
      <c r="AO225" s="4">
        <v>6861000</v>
      </c>
      <c r="AP225">
        <v>32859</v>
      </c>
      <c r="AR225">
        <v>8</v>
      </c>
      <c r="AS225" t="s">
        <v>1672</v>
      </c>
      <c r="AT225" t="s">
        <v>1693</v>
      </c>
      <c r="AU225">
        <v>101249</v>
      </c>
      <c r="AW225" s="6" t="s">
        <v>13</v>
      </c>
      <c r="AX225">
        <v>1</v>
      </c>
      <c r="AY225" t="s">
        <v>14</v>
      </c>
      <c r="AZ225" t="s">
        <v>1674</v>
      </c>
      <c r="BA225" t="s">
        <v>1694</v>
      </c>
      <c r="BB225">
        <v>8</v>
      </c>
      <c r="BC225" t="s">
        <v>30</v>
      </c>
      <c r="BD225" t="s">
        <v>31</v>
      </c>
      <c r="BE225">
        <v>1</v>
      </c>
      <c r="BF225" s="5">
        <v>41677</v>
      </c>
      <c r="BG225" s="7" t="s">
        <v>19</v>
      </c>
      <c r="BI225">
        <v>3</v>
      </c>
      <c r="BJ225">
        <v>491776</v>
      </c>
      <c r="BK225">
        <v>110717</v>
      </c>
      <c r="BL225" t="s">
        <v>1695</v>
      </c>
      <c r="BN225" t="s">
        <v>1696</v>
      </c>
      <c r="BX225">
        <v>207114</v>
      </c>
    </row>
    <row r="226" spans="1:76" x14ac:dyDescent="0.25">
      <c r="A226">
        <v>207112</v>
      </c>
      <c r="B226">
        <v>320671</v>
      </c>
      <c r="F226" t="s">
        <v>0</v>
      </c>
      <c r="G226" t="s">
        <v>21</v>
      </c>
      <c r="H226" t="s">
        <v>1697</v>
      </c>
      <c r="I226" s="8" t="str">
        <f>HYPERLINK(AT226,"Hb")</f>
        <v>Hb</v>
      </c>
      <c r="K226">
        <v>1</v>
      </c>
      <c r="L226" t="s">
        <v>4</v>
      </c>
      <c r="M226">
        <v>101249</v>
      </c>
      <c r="N226" t="s">
        <v>5</v>
      </c>
      <c r="O226" t="s">
        <v>5</v>
      </c>
      <c r="U226" t="s">
        <v>1668</v>
      </c>
      <c r="V226" s="10">
        <v>3</v>
      </c>
      <c r="W226" t="s">
        <v>1027</v>
      </c>
      <c r="X226" t="s">
        <v>1669</v>
      </c>
      <c r="Y226" t="s">
        <v>1364</v>
      </c>
      <c r="Z226" s="3">
        <v>5</v>
      </c>
      <c r="AA226" s="4">
        <v>517</v>
      </c>
      <c r="AB226" s="4" t="s">
        <v>1669</v>
      </c>
      <c r="AC226" t="s">
        <v>1698</v>
      </c>
      <c r="AD226">
        <v>1966</v>
      </c>
      <c r="AE226">
        <v>7</v>
      </c>
      <c r="AF226">
        <v>13</v>
      </c>
      <c r="AG226" t="s">
        <v>25</v>
      </c>
      <c r="AH226" t="s">
        <v>25</v>
      </c>
      <c r="AJ226" t="s">
        <v>5</v>
      </c>
      <c r="AK226" t="s">
        <v>11</v>
      </c>
      <c r="AL226">
        <v>208707</v>
      </c>
      <c r="AM226">
        <v>6861409</v>
      </c>
      <c r="AN226" s="4">
        <v>209000</v>
      </c>
      <c r="AO226" s="4">
        <v>6861000</v>
      </c>
      <c r="AP226">
        <v>32859</v>
      </c>
      <c r="AR226">
        <v>8</v>
      </c>
      <c r="AS226" t="s">
        <v>1699</v>
      </c>
      <c r="AT226" t="s">
        <v>1700</v>
      </c>
      <c r="AU226">
        <v>101249</v>
      </c>
      <c r="AW226" s="6" t="s">
        <v>13</v>
      </c>
      <c r="AX226">
        <v>1</v>
      </c>
      <c r="AY226" t="s">
        <v>14</v>
      </c>
      <c r="AZ226" t="s">
        <v>1674</v>
      </c>
      <c r="BA226" t="s">
        <v>1701</v>
      </c>
      <c r="BB226">
        <v>8</v>
      </c>
      <c r="BC226" t="s">
        <v>30</v>
      </c>
      <c r="BD226" t="s">
        <v>31</v>
      </c>
      <c r="BE226">
        <v>1</v>
      </c>
      <c r="BF226" s="5">
        <v>41677</v>
      </c>
      <c r="BG226" s="7" t="s">
        <v>19</v>
      </c>
      <c r="BI226">
        <v>3</v>
      </c>
      <c r="BJ226">
        <v>491774</v>
      </c>
      <c r="BK226">
        <v>110718</v>
      </c>
      <c r="BL226" t="s">
        <v>1702</v>
      </c>
      <c r="BN226" t="s">
        <v>1703</v>
      </c>
      <c r="BX226">
        <v>207112</v>
      </c>
    </row>
    <row r="227" spans="1:76" x14ac:dyDescent="0.25">
      <c r="A227">
        <v>207464</v>
      </c>
      <c r="B227">
        <v>14047</v>
      </c>
      <c r="F227" t="s">
        <v>0</v>
      </c>
      <c r="G227" t="s">
        <v>277</v>
      </c>
      <c r="H227" t="s">
        <v>1704</v>
      </c>
      <c r="I227" t="s">
        <v>3</v>
      </c>
      <c r="K227">
        <v>1</v>
      </c>
      <c r="L227" t="s">
        <v>4</v>
      </c>
      <c r="M227">
        <v>101249</v>
      </c>
      <c r="N227" t="s">
        <v>5</v>
      </c>
      <c r="O227" t="s">
        <v>5</v>
      </c>
      <c r="U227" t="s">
        <v>1668</v>
      </c>
      <c r="V227" s="1">
        <v>1</v>
      </c>
      <c r="W227" t="s">
        <v>1027</v>
      </c>
      <c r="X227" t="s">
        <v>1669</v>
      </c>
      <c r="Y227" t="s">
        <v>1364</v>
      </c>
      <c r="Z227" s="3">
        <v>5</v>
      </c>
      <c r="AA227" s="4">
        <v>517</v>
      </c>
      <c r="AB227" s="4" t="s">
        <v>1669</v>
      </c>
      <c r="AC227" t="s">
        <v>1705</v>
      </c>
      <c r="AD227">
        <v>2012</v>
      </c>
      <c r="AE227">
        <v>8</v>
      </c>
      <c r="AF227">
        <v>9</v>
      </c>
      <c r="AG227" t="s">
        <v>1706</v>
      </c>
      <c r="AJ227" t="s">
        <v>5</v>
      </c>
      <c r="AK227" t="s">
        <v>11</v>
      </c>
      <c r="AL227" s="4">
        <v>209711</v>
      </c>
      <c r="AM227" s="4">
        <v>6861550</v>
      </c>
      <c r="AN227" s="4">
        <v>209000</v>
      </c>
      <c r="AO227" s="4">
        <v>6861000</v>
      </c>
      <c r="AP227">
        <v>10</v>
      </c>
      <c r="AQ227" s="4"/>
      <c r="AR227">
        <v>1010</v>
      </c>
      <c r="AS227" t="s">
        <v>1707</v>
      </c>
      <c r="AT227" s="5" t="s">
        <v>1708</v>
      </c>
      <c r="AU227">
        <v>101249</v>
      </c>
      <c r="AW227" s="6" t="s">
        <v>13</v>
      </c>
      <c r="AX227">
        <v>1</v>
      </c>
      <c r="AY227" t="s">
        <v>14</v>
      </c>
      <c r="AZ227" t="s">
        <v>1709</v>
      </c>
      <c r="BA227" t="s">
        <v>1710</v>
      </c>
      <c r="BB227">
        <v>1010</v>
      </c>
      <c r="BC227" t="s">
        <v>285</v>
      </c>
      <c r="BD227" t="s">
        <v>286</v>
      </c>
      <c r="BF227" s="5">
        <v>43709.902777777803</v>
      </c>
      <c r="BG227" s="7" t="s">
        <v>19</v>
      </c>
      <c r="BI227">
        <v>6</v>
      </c>
      <c r="BJ227">
        <v>10657</v>
      </c>
      <c r="BK227">
        <v>110723</v>
      </c>
      <c r="BL227" t="s">
        <v>1711</v>
      </c>
      <c r="BX227">
        <v>207464</v>
      </c>
    </row>
    <row r="228" spans="1:76" x14ac:dyDescent="0.25">
      <c r="A228">
        <v>208462</v>
      </c>
      <c r="B228">
        <v>207599</v>
      </c>
      <c r="F228" t="s">
        <v>0</v>
      </c>
      <c r="G228" t="s">
        <v>61</v>
      </c>
      <c r="H228" t="s">
        <v>1712</v>
      </c>
      <c r="I228" s="8" t="str">
        <f t="shared" ref="I228:I235" si="11">HYPERLINK(AT228,"Hb")</f>
        <v>Hb</v>
      </c>
      <c r="K228">
        <v>1</v>
      </c>
      <c r="L228" t="s">
        <v>4</v>
      </c>
      <c r="M228">
        <v>101249</v>
      </c>
      <c r="N228" t="s">
        <v>5</v>
      </c>
      <c r="O228" t="s">
        <v>5</v>
      </c>
      <c r="U228" t="s">
        <v>1713</v>
      </c>
      <c r="V228" s="1">
        <v>1</v>
      </c>
      <c r="W228" t="s">
        <v>1027</v>
      </c>
      <c r="X228" t="s">
        <v>1669</v>
      </c>
      <c r="Y228" t="s">
        <v>1364</v>
      </c>
      <c r="Z228" s="3">
        <v>5</v>
      </c>
      <c r="AA228" s="4">
        <v>517</v>
      </c>
      <c r="AB228" s="4" t="s">
        <v>1669</v>
      </c>
      <c r="AC228" t="s">
        <v>1498</v>
      </c>
      <c r="AD228">
        <v>1922</v>
      </c>
      <c r="AE228">
        <v>8</v>
      </c>
      <c r="AF228">
        <v>18</v>
      </c>
      <c r="AG228" t="s">
        <v>79</v>
      </c>
      <c r="AH228" t="s">
        <v>79</v>
      </c>
      <c r="AJ228" t="s">
        <v>5</v>
      </c>
      <c r="AK228" t="s">
        <v>11</v>
      </c>
      <c r="AL228">
        <v>211836</v>
      </c>
      <c r="AM228">
        <v>6860960</v>
      </c>
      <c r="AN228" s="4">
        <v>211000</v>
      </c>
      <c r="AO228" s="4">
        <v>6861000</v>
      </c>
      <c r="AP228">
        <v>743</v>
      </c>
      <c r="AR228">
        <v>37</v>
      </c>
      <c r="AT228" t="s">
        <v>1714</v>
      </c>
      <c r="AU228">
        <v>101249</v>
      </c>
      <c r="AW228" s="6" t="s">
        <v>13</v>
      </c>
      <c r="AX228">
        <v>1</v>
      </c>
      <c r="AY228" t="s">
        <v>14</v>
      </c>
      <c r="AZ228" t="s">
        <v>1715</v>
      </c>
      <c r="BA228" t="s">
        <v>1716</v>
      </c>
      <c r="BB228">
        <v>37</v>
      </c>
      <c r="BC228" t="s">
        <v>67</v>
      </c>
      <c r="BD228" t="s">
        <v>31</v>
      </c>
      <c r="BE228">
        <v>1</v>
      </c>
      <c r="BF228" s="5">
        <v>41767</v>
      </c>
      <c r="BG228" s="7" t="s">
        <v>19</v>
      </c>
      <c r="BI228">
        <v>4</v>
      </c>
      <c r="BJ228">
        <v>362775</v>
      </c>
      <c r="BK228">
        <v>110712</v>
      </c>
      <c r="BL228" t="s">
        <v>1717</v>
      </c>
      <c r="BN228" t="s">
        <v>1718</v>
      </c>
      <c r="BX228">
        <v>208462</v>
      </c>
    </row>
    <row r="229" spans="1:76" x14ac:dyDescent="0.25">
      <c r="A229">
        <v>208465</v>
      </c>
      <c r="B229">
        <v>307302</v>
      </c>
      <c r="F229" t="s">
        <v>0</v>
      </c>
      <c r="G229" t="s">
        <v>21</v>
      </c>
      <c r="H229" t="s">
        <v>1719</v>
      </c>
      <c r="I229" s="8" t="str">
        <f t="shared" si="11"/>
        <v>Hb</v>
      </c>
      <c r="K229">
        <v>1</v>
      </c>
      <c r="L229" t="s">
        <v>4</v>
      </c>
      <c r="M229">
        <v>101249</v>
      </c>
      <c r="N229" t="s">
        <v>5</v>
      </c>
      <c r="O229" t="s">
        <v>5</v>
      </c>
      <c r="U229" t="s">
        <v>1713</v>
      </c>
      <c r="V229" s="1">
        <v>1</v>
      </c>
      <c r="W229" t="s">
        <v>1027</v>
      </c>
      <c r="X229" t="s">
        <v>1669</v>
      </c>
      <c r="Y229" t="s">
        <v>1364</v>
      </c>
      <c r="Z229" s="3">
        <v>5</v>
      </c>
      <c r="AA229" s="4">
        <v>517</v>
      </c>
      <c r="AB229" s="4" t="s">
        <v>1669</v>
      </c>
      <c r="AC229" t="s">
        <v>1498</v>
      </c>
      <c r="AD229">
        <v>1924</v>
      </c>
      <c r="AE229">
        <v>8</v>
      </c>
      <c r="AF229">
        <v>30</v>
      </c>
      <c r="AG229" t="s">
        <v>1720</v>
      </c>
      <c r="AH229" t="s">
        <v>149</v>
      </c>
      <c r="AJ229" t="s">
        <v>5</v>
      </c>
      <c r="AK229" t="s">
        <v>11</v>
      </c>
      <c r="AL229">
        <v>211836</v>
      </c>
      <c r="AM229">
        <v>6860960</v>
      </c>
      <c r="AN229" s="4">
        <v>211000</v>
      </c>
      <c r="AO229" s="4">
        <v>6861000</v>
      </c>
      <c r="AP229">
        <v>743</v>
      </c>
      <c r="AR229">
        <v>8</v>
      </c>
      <c r="AS229" t="s">
        <v>26</v>
      </c>
      <c r="AT229" t="s">
        <v>1721</v>
      </c>
      <c r="AU229">
        <v>101249</v>
      </c>
      <c r="AW229" s="6" t="s">
        <v>13</v>
      </c>
      <c r="AX229">
        <v>1</v>
      </c>
      <c r="AY229" t="s">
        <v>14</v>
      </c>
      <c r="AZ229" t="s">
        <v>1715</v>
      </c>
      <c r="BA229" t="s">
        <v>1722</v>
      </c>
      <c r="BB229">
        <v>8</v>
      </c>
      <c r="BC229" t="s">
        <v>30</v>
      </c>
      <c r="BD229" t="s">
        <v>31</v>
      </c>
      <c r="BE229">
        <v>1</v>
      </c>
      <c r="BF229" s="5">
        <v>33638</v>
      </c>
      <c r="BG229" s="7" t="s">
        <v>19</v>
      </c>
      <c r="BI229">
        <v>3</v>
      </c>
      <c r="BJ229">
        <v>480088</v>
      </c>
      <c r="BK229">
        <v>110713</v>
      </c>
      <c r="BL229" t="s">
        <v>1723</v>
      </c>
      <c r="BN229" t="s">
        <v>1724</v>
      </c>
      <c r="BX229">
        <v>208465</v>
      </c>
    </row>
    <row r="230" spans="1:76" x14ac:dyDescent="0.25">
      <c r="A230">
        <v>208648</v>
      </c>
      <c r="B230">
        <v>212277</v>
      </c>
      <c r="F230" t="s">
        <v>0</v>
      </c>
      <c r="G230" t="s">
        <v>61</v>
      </c>
      <c r="H230" t="s">
        <v>1725</v>
      </c>
      <c r="I230" s="8" t="str">
        <f t="shared" si="11"/>
        <v>Hb</v>
      </c>
      <c r="K230">
        <v>1</v>
      </c>
      <c r="L230" t="s">
        <v>4</v>
      </c>
      <c r="M230">
        <v>101249</v>
      </c>
      <c r="N230" t="s">
        <v>5</v>
      </c>
      <c r="O230" t="s">
        <v>5</v>
      </c>
      <c r="U230" t="s">
        <v>1726</v>
      </c>
      <c r="V230" s="1">
        <v>1</v>
      </c>
      <c r="W230" t="s">
        <v>1027</v>
      </c>
      <c r="X230" t="s">
        <v>1669</v>
      </c>
      <c r="Y230" t="s">
        <v>1364</v>
      </c>
      <c r="Z230" s="3">
        <v>5</v>
      </c>
      <c r="AA230" s="4">
        <v>517</v>
      </c>
      <c r="AB230" s="4" t="s">
        <v>1669</v>
      </c>
      <c r="AC230" t="s">
        <v>1498</v>
      </c>
      <c r="AD230">
        <v>1976</v>
      </c>
      <c r="AE230">
        <v>7</v>
      </c>
      <c r="AF230">
        <v>11</v>
      </c>
      <c r="AG230" t="s">
        <v>1568</v>
      </c>
      <c r="AH230" t="s">
        <v>1568</v>
      </c>
      <c r="AJ230" t="s">
        <v>5</v>
      </c>
      <c r="AK230" t="s">
        <v>11</v>
      </c>
      <c r="AL230">
        <v>212168</v>
      </c>
      <c r="AM230">
        <v>6861313</v>
      </c>
      <c r="AN230" s="4">
        <v>213000</v>
      </c>
      <c r="AO230" s="4">
        <v>6861000</v>
      </c>
      <c r="AP230">
        <v>707</v>
      </c>
      <c r="AR230">
        <v>37</v>
      </c>
      <c r="AT230" t="s">
        <v>1727</v>
      </c>
      <c r="AU230">
        <v>101249</v>
      </c>
      <c r="AW230" s="6" t="s">
        <v>13</v>
      </c>
      <c r="AX230">
        <v>1</v>
      </c>
      <c r="AY230" t="s">
        <v>14</v>
      </c>
      <c r="AZ230" t="s">
        <v>1728</v>
      </c>
      <c r="BA230" t="s">
        <v>1729</v>
      </c>
      <c r="BB230">
        <v>37</v>
      </c>
      <c r="BC230" t="s">
        <v>67</v>
      </c>
      <c r="BD230" t="s">
        <v>31</v>
      </c>
      <c r="BE230">
        <v>1</v>
      </c>
      <c r="BF230" s="5">
        <v>41767</v>
      </c>
      <c r="BG230" s="7" t="s">
        <v>19</v>
      </c>
      <c r="BI230">
        <v>4</v>
      </c>
      <c r="BJ230">
        <v>366739</v>
      </c>
      <c r="BK230">
        <v>110719</v>
      </c>
      <c r="BL230" t="s">
        <v>1730</v>
      </c>
      <c r="BN230" t="s">
        <v>1731</v>
      </c>
      <c r="BX230">
        <v>208648</v>
      </c>
    </row>
    <row r="231" spans="1:76" x14ac:dyDescent="0.25">
      <c r="A231">
        <v>208605</v>
      </c>
      <c r="B231">
        <v>304238</v>
      </c>
      <c r="F231" t="s">
        <v>0</v>
      </c>
      <c r="G231" t="s">
        <v>21</v>
      </c>
      <c r="H231" t="s">
        <v>1732</v>
      </c>
      <c r="I231" s="8" t="str">
        <f t="shared" si="11"/>
        <v>Hb</v>
      </c>
      <c r="K231">
        <v>1</v>
      </c>
      <c r="L231" t="s">
        <v>4</v>
      </c>
      <c r="M231">
        <v>101249</v>
      </c>
      <c r="N231" t="s">
        <v>5</v>
      </c>
      <c r="O231" t="s">
        <v>5</v>
      </c>
      <c r="U231" t="s">
        <v>1726</v>
      </c>
      <c r="V231" s="1">
        <v>1</v>
      </c>
      <c r="W231" t="s">
        <v>1027</v>
      </c>
      <c r="X231" t="s">
        <v>1669</v>
      </c>
      <c r="Y231" t="s">
        <v>1364</v>
      </c>
      <c r="Z231" s="3">
        <v>5</v>
      </c>
      <c r="AA231" s="4">
        <v>517</v>
      </c>
      <c r="AB231" s="4" t="s">
        <v>1669</v>
      </c>
      <c r="AC231" t="s">
        <v>1733</v>
      </c>
      <c r="AD231">
        <v>1991</v>
      </c>
      <c r="AE231">
        <v>8</v>
      </c>
      <c r="AF231">
        <v>14</v>
      </c>
      <c r="AG231" t="s">
        <v>25</v>
      </c>
      <c r="AH231" t="s">
        <v>25</v>
      </c>
      <c r="AJ231" t="s">
        <v>5</v>
      </c>
      <c r="AK231" t="s">
        <v>11</v>
      </c>
      <c r="AL231">
        <v>212083</v>
      </c>
      <c r="AM231">
        <v>6861276</v>
      </c>
      <c r="AN231" s="4">
        <v>213000</v>
      </c>
      <c r="AO231" s="4">
        <v>6861000</v>
      </c>
      <c r="AP231">
        <v>707</v>
      </c>
      <c r="AR231">
        <v>8</v>
      </c>
      <c r="AS231" t="s">
        <v>263</v>
      </c>
      <c r="AT231" t="s">
        <v>1734</v>
      </c>
      <c r="AU231">
        <v>101249</v>
      </c>
      <c r="AW231" s="6" t="s">
        <v>13</v>
      </c>
      <c r="AX231">
        <v>1</v>
      </c>
      <c r="AY231" t="s">
        <v>14</v>
      </c>
      <c r="AZ231" t="s">
        <v>1735</v>
      </c>
      <c r="BA231" t="s">
        <v>1736</v>
      </c>
      <c r="BB231">
        <v>8</v>
      </c>
      <c r="BC231" t="s">
        <v>30</v>
      </c>
      <c r="BD231" t="s">
        <v>31</v>
      </c>
      <c r="BE231">
        <v>1</v>
      </c>
      <c r="BF231" s="5">
        <v>33592</v>
      </c>
      <c r="BG231" s="7" t="s">
        <v>19</v>
      </c>
      <c r="BI231">
        <v>3</v>
      </c>
      <c r="BJ231">
        <v>477246</v>
      </c>
      <c r="BK231">
        <v>110720</v>
      </c>
      <c r="BL231" t="s">
        <v>1737</v>
      </c>
      <c r="BN231" t="s">
        <v>1738</v>
      </c>
      <c r="BX231">
        <v>208605</v>
      </c>
    </row>
    <row r="232" spans="1:76" x14ac:dyDescent="0.25">
      <c r="A232">
        <v>208607</v>
      </c>
      <c r="B232">
        <v>304241</v>
      </c>
      <c r="F232" t="s">
        <v>0</v>
      </c>
      <c r="G232" t="s">
        <v>21</v>
      </c>
      <c r="H232" t="s">
        <v>1739</v>
      </c>
      <c r="I232" s="8" t="str">
        <f t="shared" si="11"/>
        <v>Hb</v>
      </c>
      <c r="K232">
        <v>1</v>
      </c>
      <c r="L232" t="s">
        <v>4</v>
      </c>
      <c r="M232">
        <v>101249</v>
      </c>
      <c r="N232" t="s">
        <v>5</v>
      </c>
      <c r="O232" t="s">
        <v>5</v>
      </c>
      <c r="U232" t="s">
        <v>1726</v>
      </c>
      <c r="V232" s="1">
        <v>1</v>
      </c>
      <c r="W232" t="s">
        <v>1027</v>
      </c>
      <c r="X232" t="s">
        <v>1669</v>
      </c>
      <c r="Y232" t="s">
        <v>1364</v>
      </c>
      <c r="Z232" s="3">
        <v>5</v>
      </c>
      <c r="AA232" s="4">
        <v>517</v>
      </c>
      <c r="AB232" s="4" t="s">
        <v>1669</v>
      </c>
      <c r="AC232" t="s">
        <v>1740</v>
      </c>
      <c r="AD232">
        <v>1991</v>
      </c>
      <c r="AE232">
        <v>8</v>
      </c>
      <c r="AF232">
        <v>14</v>
      </c>
      <c r="AG232" t="s">
        <v>25</v>
      </c>
      <c r="AH232" t="s">
        <v>25</v>
      </c>
      <c r="AJ232" t="s">
        <v>5</v>
      </c>
      <c r="AK232" t="s">
        <v>11</v>
      </c>
      <c r="AL232">
        <v>212083</v>
      </c>
      <c r="AM232">
        <v>6861276</v>
      </c>
      <c r="AN232" s="4">
        <v>213000</v>
      </c>
      <c r="AO232" s="4">
        <v>6861000</v>
      </c>
      <c r="AP232">
        <v>707</v>
      </c>
      <c r="AR232">
        <v>8</v>
      </c>
      <c r="AS232" t="s">
        <v>263</v>
      </c>
      <c r="AT232" t="s">
        <v>1741</v>
      </c>
      <c r="AU232">
        <v>101249</v>
      </c>
      <c r="AW232" s="6" t="s">
        <v>13</v>
      </c>
      <c r="AX232">
        <v>1</v>
      </c>
      <c r="AY232" t="s">
        <v>14</v>
      </c>
      <c r="AZ232" t="s">
        <v>1735</v>
      </c>
      <c r="BA232" t="s">
        <v>1742</v>
      </c>
      <c r="BB232">
        <v>8</v>
      </c>
      <c r="BC232" t="s">
        <v>30</v>
      </c>
      <c r="BD232" t="s">
        <v>31</v>
      </c>
      <c r="BE232">
        <v>1</v>
      </c>
      <c r="BF232" s="5">
        <v>33592</v>
      </c>
      <c r="BG232" s="7" t="s">
        <v>19</v>
      </c>
      <c r="BI232">
        <v>3</v>
      </c>
      <c r="BJ232">
        <v>477249</v>
      </c>
      <c r="BK232">
        <v>110721</v>
      </c>
      <c r="BL232" t="s">
        <v>1743</v>
      </c>
      <c r="BN232" t="s">
        <v>1744</v>
      </c>
      <c r="BX232">
        <v>208607</v>
      </c>
    </row>
    <row r="233" spans="1:76" x14ac:dyDescent="0.25">
      <c r="A233">
        <v>208664</v>
      </c>
      <c r="B233">
        <v>209552</v>
      </c>
      <c r="F233" t="s">
        <v>0</v>
      </c>
      <c r="G233" t="s">
        <v>61</v>
      </c>
      <c r="H233" t="s">
        <v>1745</v>
      </c>
      <c r="I233" s="8" t="str">
        <f t="shared" si="11"/>
        <v>Hb</v>
      </c>
      <c r="K233">
        <v>1</v>
      </c>
      <c r="L233" t="s">
        <v>4</v>
      </c>
      <c r="M233">
        <v>101249</v>
      </c>
      <c r="N233" t="s">
        <v>5</v>
      </c>
      <c r="O233" t="s">
        <v>5</v>
      </c>
      <c r="P233" s="10" t="s">
        <v>315</v>
      </c>
      <c r="U233" t="s">
        <v>1726</v>
      </c>
      <c r="V233" s="1">
        <v>1</v>
      </c>
      <c r="W233" t="s">
        <v>1027</v>
      </c>
      <c r="X233" t="s">
        <v>1669</v>
      </c>
      <c r="Y233" t="s">
        <v>1364</v>
      </c>
      <c r="Z233" s="3">
        <v>5</v>
      </c>
      <c r="AA233" s="4">
        <v>517</v>
      </c>
      <c r="AB233" s="4" t="s">
        <v>1669</v>
      </c>
      <c r="AC233" t="s">
        <v>1746</v>
      </c>
      <c r="AD233">
        <v>2006</v>
      </c>
      <c r="AE233">
        <v>7</v>
      </c>
      <c r="AF233">
        <v>19</v>
      </c>
      <c r="AG233" t="s">
        <v>1060</v>
      </c>
      <c r="AH233" t="s">
        <v>1060</v>
      </c>
      <c r="AJ233" t="s">
        <v>5</v>
      </c>
      <c r="AK233" t="s">
        <v>11</v>
      </c>
      <c r="AL233">
        <v>212188</v>
      </c>
      <c r="AM233">
        <v>6861479</v>
      </c>
      <c r="AN233" s="4">
        <v>213000</v>
      </c>
      <c r="AO233" s="4">
        <v>6861000</v>
      </c>
      <c r="AP233">
        <v>707</v>
      </c>
      <c r="AR233">
        <v>37</v>
      </c>
      <c r="AT233" t="s">
        <v>1747</v>
      </c>
      <c r="AU233">
        <v>101249</v>
      </c>
      <c r="AW233" s="6" t="s">
        <v>13</v>
      </c>
      <c r="AX233">
        <v>1</v>
      </c>
      <c r="AY233" t="s">
        <v>14</v>
      </c>
      <c r="AZ233" t="s">
        <v>1748</v>
      </c>
      <c r="BA233" t="s">
        <v>1749</v>
      </c>
      <c r="BB233">
        <v>37</v>
      </c>
      <c r="BC233" t="s">
        <v>67</v>
      </c>
      <c r="BD233" t="s">
        <v>31</v>
      </c>
      <c r="BE233">
        <v>1</v>
      </c>
      <c r="BF233" s="5">
        <v>41767</v>
      </c>
      <c r="BG233" s="7" t="s">
        <v>19</v>
      </c>
      <c r="BI233">
        <v>4</v>
      </c>
      <c r="BJ233">
        <v>364389</v>
      </c>
      <c r="BK233">
        <v>110722</v>
      </c>
      <c r="BL233" t="s">
        <v>1750</v>
      </c>
      <c r="BN233" t="s">
        <v>1751</v>
      </c>
      <c r="BX233">
        <v>208664</v>
      </c>
    </row>
    <row r="234" spans="1:76" x14ac:dyDescent="0.25">
      <c r="A234">
        <v>219703</v>
      </c>
      <c r="B234">
        <v>320640</v>
      </c>
      <c r="F234" t="s">
        <v>0</v>
      </c>
      <c r="G234" t="s">
        <v>21</v>
      </c>
      <c r="H234" t="s">
        <v>1752</v>
      </c>
      <c r="I234" s="8" t="str">
        <f t="shared" si="11"/>
        <v>Hb</v>
      </c>
      <c r="K234">
        <v>1</v>
      </c>
      <c r="L234" t="s">
        <v>4</v>
      </c>
      <c r="M234">
        <v>101249</v>
      </c>
      <c r="N234" t="s">
        <v>5</v>
      </c>
      <c r="O234" t="s">
        <v>5</v>
      </c>
      <c r="S234" t="s">
        <v>1207</v>
      </c>
      <c r="T234" t="s">
        <v>1451</v>
      </c>
      <c r="U234" t="s">
        <v>1753</v>
      </c>
      <c r="V234" s="10">
        <v>3</v>
      </c>
      <c r="W234" t="s">
        <v>1027</v>
      </c>
      <c r="X234" t="s">
        <v>1754</v>
      </c>
      <c r="Y234" t="s">
        <v>1364</v>
      </c>
      <c r="Z234" s="3">
        <v>5</v>
      </c>
      <c r="AA234" s="4">
        <v>519</v>
      </c>
      <c r="AB234" t="s">
        <v>1754</v>
      </c>
      <c r="AC234" t="s">
        <v>1755</v>
      </c>
      <c r="AD234">
        <v>1942</v>
      </c>
      <c r="AE234">
        <v>7</v>
      </c>
      <c r="AF234">
        <v>2</v>
      </c>
      <c r="AG234" t="s">
        <v>317</v>
      </c>
      <c r="AH234" t="s">
        <v>317</v>
      </c>
      <c r="AJ234" t="s">
        <v>5</v>
      </c>
      <c r="AK234" t="s">
        <v>11</v>
      </c>
      <c r="AL234">
        <v>223018</v>
      </c>
      <c r="AM234">
        <v>6833690</v>
      </c>
      <c r="AN234" s="4">
        <v>223000</v>
      </c>
      <c r="AO234" s="4">
        <v>6833000</v>
      </c>
      <c r="AP234">
        <v>43325</v>
      </c>
      <c r="AR234">
        <v>8</v>
      </c>
      <c r="AS234" t="s">
        <v>1756</v>
      </c>
      <c r="AT234" t="s">
        <v>1757</v>
      </c>
      <c r="AU234">
        <v>101249</v>
      </c>
      <c r="AW234" s="6" t="s">
        <v>13</v>
      </c>
      <c r="AX234">
        <v>1</v>
      </c>
      <c r="AY234" t="s">
        <v>14</v>
      </c>
      <c r="AZ234" t="s">
        <v>1758</v>
      </c>
      <c r="BA234" t="s">
        <v>1759</v>
      </c>
      <c r="BB234">
        <v>8</v>
      </c>
      <c r="BC234" t="s">
        <v>30</v>
      </c>
      <c r="BD234" t="s">
        <v>31</v>
      </c>
      <c r="BE234">
        <v>1</v>
      </c>
      <c r="BF234" s="5">
        <v>41677</v>
      </c>
      <c r="BG234" s="7" t="s">
        <v>19</v>
      </c>
      <c r="BI234">
        <v>3</v>
      </c>
      <c r="BJ234">
        <v>491741</v>
      </c>
      <c r="BK234">
        <v>110727</v>
      </c>
      <c r="BL234" t="s">
        <v>1760</v>
      </c>
      <c r="BN234" t="s">
        <v>1761</v>
      </c>
      <c r="BX234">
        <v>219703</v>
      </c>
    </row>
    <row r="235" spans="1:76" x14ac:dyDescent="0.25">
      <c r="A235">
        <v>219702</v>
      </c>
      <c r="B235">
        <v>320638</v>
      </c>
      <c r="F235" t="s">
        <v>0</v>
      </c>
      <c r="G235" t="s">
        <v>21</v>
      </c>
      <c r="H235" t="s">
        <v>1762</v>
      </c>
      <c r="I235" s="8" t="str">
        <f t="shared" si="11"/>
        <v>Hb</v>
      </c>
      <c r="K235">
        <v>1</v>
      </c>
      <c r="L235" t="s">
        <v>4</v>
      </c>
      <c r="M235">
        <v>101249</v>
      </c>
      <c r="N235" t="s">
        <v>5</v>
      </c>
      <c r="O235" t="s">
        <v>5</v>
      </c>
      <c r="U235" t="s">
        <v>1753</v>
      </c>
      <c r="V235" s="10">
        <v>3</v>
      </c>
      <c r="W235" t="s">
        <v>1027</v>
      </c>
      <c r="X235" t="s">
        <v>1754</v>
      </c>
      <c r="Y235" t="s">
        <v>1364</v>
      </c>
      <c r="Z235" s="3">
        <v>5</v>
      </c>
      <c r="AA235" s="4">
        <v>519</v>
      </c>
      <c r="AB235" t="s">
        <v>1754</v>
      </c>
      <c r="AC235" t="s">
        <v>1763</v>
      </c>
      <c r="AD235">
        <v>1949</v>
      </c>
      <c r="AE235">
        <v>8</v>
      </c>
      <c r="AF235">
        <v>16</v>
      </c>
      <c r="AG235" t="s">
        <v>360</v>
      </c>
      <c r="AH235" t="s">
        <v>360</v>
      </c>
      <c r="AJ235" t="s">
        <v>5</v>
      </c>
      <c r="AK235" t="s">
        <v>11</v>
      </c>
      <c r="AL235">
        <v>223018</v>
      </c>
      <c r="AM235">
        <v>6833690</v>
      </c>
      <c r="AN235" s="4">
        <v>223000</v>
      </c>
      <c r="AO235" s="4">
        <v>6833000</v>
      </c>
      <c r="AP235">
        <v>43325</v>
      </c>
      <c r="AR235">
        <v>8</v>
      </c>
      <c r="AS235" t="s">
        <v>1756</v>
      </c>
      <c r="AT235" t="s">
        <v>1764</v>
      </c>
      <c r="AU235">
        <v>101249</v>
      </c>
      <c r="AW235" s="6" t="s">
        <v>13</v>
      </c>
      <c r="AX235">
        <v>1</v>
      </c>
      <c r="AY235" t="s">
        <v>14</v>
      </c>
      <c r="AZ235" t="s">
        <v>1758</v>
      </c>
      <c r="BA235" t="s">
        <v>1765</v>
      </c>
      <c r="BB235">
        <v>8</v>
      </c>
      <c r="BC235" t="s">
        <v>30</v>
      </c>
      <c r="BD235" t="s">
        <v>31</v>
      </c>
      <c r="BE235">
        <v>1</v>
      </c>
      <c r="BF235" s="5">
        <v>41677</v>
      </c>
      <c r="BG235" s="7" t="s">
        <v>19</v>
      </c>
      <c r="BI235">
        <v>3</v>
      </c>
      <c r="BJ235">
        <v>491739</v>
      </c>
      <c r="BK235">
        <v>110729</v>
      </c>
      <c r="BL235" t="s">
        <v>1766</v>
      </c>
      <c r="BN235" t="s">
        <v>1767</v>
      </c>
      <c r="BX235">
        <v>219702</v>
      </c>
    </row>
    <row r="236" spans="1:76" x14ac:dyDescent="0.25">
      <c r="A236">
        <v>224193</v>
      </c>
      <c r="B236">
        <v>176021</v>
      </c>
      <c r="F236" t="s">
        <v>0</v>
      </c>
      <c r="G236" t="s">
        <v>21</v>
      </c>
      <c r="H236" t="s">
        <v>1768</v>
      </c>
      <c r="I236" t="s">
        <v>439</v>
      </c>
      <c r="K236">
        <v>1</v>
      </c>
      <c r="L236" t="s">
        <v>4</v>
      </c>
      <c r="M236">
        <v>101249</v>
      </c>
      <c r="N236" t="s">
        <v>5</v>
      </c>
      <c r="O236" t="s">
        <v>5</v>
      </c>
      <c r="U236" t="s">
        <v>1769</v>
      </c>
      <c r="V236" s="1">
        <v>1</v>
      </c>
      <c r="W236" t="s">
        <v>1027</v>
      </c>
      <c r="X236" t="s">
        <v>1754</v>
      </c>
      <c r="Y236" t="s">
        <v>1364</v>
      </c>
      <c r="Z236" s="3">
        <v>5</v>
      </c>
      <c r="AA236" s="4">
        <v>519</v>
      </c>
      <c r="AB236" t="s">
        <v>1754</v>
      </c>
      <c r="AC236" t="s">
        <v>1770</v>
      </c>
      <c r="AD236">
        <v>1942</v>
      </c>
      <c r="AE236">
        <v>7</v>
      </c>
      <c r="AF236">
        <v>24</v>
      </c>
      <c r="AG236" t="s">
        <v>1628</v>
      </c>
      <c r="AH236" t="s">
        <v>1628</v>
      </c>
      <c r="AJ236" t="s">
        <v>5</v>
      </c>
      <c r="AK236" t="s">
        <v>11</v>
      </c>
      <c r="AL236">
        <v>227229</v>
      </c>
      <c r="AM236">
        <v>6837720</v>
      </c>
      <c r="AN236" s="4">
        <v>227000</v>
      </c>
      <c r="AO236" s="4">
        <v>6837000</v>
      </c>
      <c r="AP236">
        <v>515</v>
      </c>
      <c r="AR236">
        <v>23</v>
      </c>
      <c r="AT236" s="5"/>
      <c r="AU236">
        <v>101249</v>
      </c>
      <c r="AW236" s="6" t="s">
        <v>13</v>
      </c>
      <c r="AX236">
        <v>1</v>
      </c>
      <c r="AY236" t="s">
        <v>14</v>
      </c>
      <c r="AZ236" t="s">
        <v>1771</v>
      </c>
      <c r="BA236" t="s">
        <v>1772</v>
      </c>
      <c r="BB236">
        <v>23</v>
      </c>
      <c r="BC236" t="s">
        <v>30</v>
      </c>
      <c r="BD236" t="s">
        <v>445</v>
      </c>
      <c r="BF236" s="5">
        <v>38994</v>
      </c>
      <c r="BG236" s="7" t="s">
        <v>19</v>
      </c>
      <c r="BI236">
        <v>4</v>
      </c>
      <c r="BJ236">
        <v>323597</v>
      </c>
      <c r="BK236">
        <v>110726</v>
      </c>
      <c r="BL236" t="s">
        <v>1773</v>
      </c>
      <c r="BX236">
        <v>224193</v>
      </c>
    </row>
    <row r="237" spans="1:76" x14ac:dyDescent="0.25">
      <c r="A237">
        <v>223999</v>
      </c>
      <c r="B237">
        <v>211163</v>
      </c>
      <c r="F237" t="s">
        <v>0</v>
      </c>
      <c r="G237" t="s">
        <v>61</v>
      </c>
      <c r="H237" t="s">
        <v>1774</v>
      </c>
      <c r="I237" s="8" t="str">
        <f>HYPERLINK(AT237,"Hb")</f>
        <v>Hb</v>
      </c>
      <c r="K237">
        <v>1</v>
      </c>
      <c r="L237" t="s">
        <v>4</v>
      </c>
      <c r="M237">
        <v>101249</v>
      </c>
      <c r="N237" t="s">
        <v>5</v>
      </c>
      <c r="O237" t="s">
        <v>5</v>
      </c>
      <c r="U237" t="s">
        <v>1769</v>
      </c>
      <c r="V237" s="1">
        <v>1</v>
      </c>
      <c r="W237" t="s">
        <v>1027</v>
      </c>
      <c r="X237" t="s">
        <v>1754</v>
      </c>
      <c r="Y237" t="s">
        <v>1364</v>
      </c>
      <c r="Z237" s="3">
        <v>5</v>
      </c>
      <c r="AA237" s="4">
        <v>519</v>
      </c>
      <c r="AB237" t="s">
        <v>1754</v>
      </c>
      <c r="AC237" t="s">
        <v>1775</v>
      </c>
      <c r="AD237">
        <v>1969</v>
      </c>
      <c r="AE237">
        <v>7</v>
      </c>
      <c r="AF237">
        <v>21</v>
      </c>
      <c r="AG237" t="s">
        <v>149</v>
      </c>
      <c r="AH237" t="s">
        <v>149</v>
      </c>
      <c r="AJ237" t="s">
        <v>5</v>
      </c>
      <c r="AK237" t="s">
        <v>11</v>
      </c>
      <c r="AL237">
        <v>227085</v>
      </c>
      <c r="AM237">
        <v>6837820</v>
      </c>
      <c r="AN237" s="4">
        <v>227000</v>
      </c>
      <c r="AO237" s="4">
        <v>6837000</v>
      </c>
      <c r="AP237">
        <v>707</v>
      </c>
      <c r="AR237">
        <v>37</v>
      </c>
      <c r="AT237" t="s">
        <v>1776</v>
      </c>
      <c r="AU237">
        <v>101249</v>
      </c>
      <c r="AW237" s="6" t="s">
        <v>13</v>
      </c>
      <c r="AX237">
        <v>1</v>
      </c>
      <c r="AY237" t="s">
        <v>14</v>
      </c>
      <c r="AZ237" t="s">
        <v>1777</v>
      </c>
      <c r="BA237" t="s">
        <v>1778</v>
      </c>
      <c r="BB237">
        <v>37</v>
      </c>
      <c r="BC237" t="s">
        <v>67</v>
      </c>
      <c r="BD237" t="s">
        <v>31</v>
      </c>
      <c r="BE237">
        <v>1</v>
      </c>
      <c r="BF237" s="5">
        <v>41767</v>
      </c>
      <c r="BG237" s="7" t="s">
        <v>19</v>
      </c>
      <c r="BI237">
        <v>4</v>
      </c>
      <c r="BJ237">
        <v>365702</v>
      </c>
      <c r="BK237">
        <v>110730</v>
      </c>
      <c r="BL237" t="s">
        <v>1779</v>
      </c>
      <c r="BN237" t="s">
        <v>1780</v>
      </c>
      <c r="BX237">
        <v>223999</v>
      </c>
    </row>
    <row r="238" spans="1:76" x14ac:dyDescent="0.25">
      <c r="A238">
        <v>234649</v>
      </c>
      <c r="B238">
        <v>175901</v>
      </c>
      <c r="F238" t="s">
        <v>0</v>
      </c>
      <c r="G238" t="s">
        <v>21</v>
      </c>
      <c r="H238" t="s">
        <v>1781</v>
      </c>
      <c r="I238" t="s">
        <v>439</v>
      </c>
      <c r="K238">
        <v>1</v>
      </c>
      <c r="L238" t="s">
        <v>4</v>
      </c>
      <c r="M238">
        <v>101249</v>
      </c>
      <c r="N238" t="s">
        <v>5</v>
      </c>
      <c r="O238" t="s">
        <v>5</v>
      </c>
      <c r="U238" t="s">
        <v>1782</v>
      </c>
      <c r="V238" s="1">
        <v>1</v>
      </c>
      <c r="W238" t="s">
        <v>1027</v>
      </c>
      <c r="X238" t="s">
        <v>1754</v>
      </c>
      <c r="Y238" t="s">
        <v>1364</v>
      </c>
      <c r="Z238" s="3">
        <v>5</v>
      </c>
      <c r="AA238" s="4">
        <v>519</v>
      </c>
      <c r="AB238" t="s">
        <v>1754</v>
      </c>
      <c r="AC238" t="s">
        <v>1783</v>
      </c>
      <c r="AD238">
        <v>1942</v>
      </c>
      <c r="AE238">
        <v>7</v>
      </c>
      <c r="AF238">
        <v>2</v>
      </c>
      <c r="AG238" t="s">
        <v>1628</v>
      </c>
      <c r="AH238" t="s">
        <v>1628</v>
      </c>
      <c r="AJ238" t="s">
        <v>5</v>
      </c>
      <c r="AK238" t="s">
        <v>11</v>
      </c>
      <c r="AL238">
        <v>231810</v>
      </c>
      <c r="AM238">
        <v>6835086</v>
      </c>
      <c r="AN238" s="4">
        <v>231000</v>
      </c>
      <c r="AO238" s="4">
        <v>6835000</v>
      </c>
      <c r="AP238">
        <v>212</v>
      </c>
      <c r="AR238">
        <v>23</v>
      </c>
      <c r="AT238" s="5"/>
      <c r="AU238">
        <v>101249</v>
      </c>
      <c r="AW238" s="6" t="s">
        <v>13</v>
      </c>
      <c r="AX238">
        <v>1</v>
      </c>
      <c r="AY238" t="s">
        <v>14</v>
      </c>
      <c r="AZ238" t="s">
        <v>1784</v>
      </c>
      <c r="BA238" t="s">
        <v>1785</v>
      </c>
      <c r="BB238">
        <v>23</v>
      </c>
      <c r="BC238" t="s">
        <v>30</v>
      </c>
      <c r="BD238" t="s">
        <v>445</v>
      </c>
      <c r="BF238" s="5">
        <v>38994</v>
      </c>
      <c r="BG238" s="7" t="s">
        <v>19</v>
      </c>
      <c r="BI238">
        <v>4</v>
      </c>
      <c r="BJ238">
        <v>323443</v>
      </c>
      <c r="BK238">
        <v>110724</v>
      </c>
      <c r="BL238" t="s">
        <v>1786</v>
      </c>
      <c r="BX238">
        <v>234649</v>
      </c>
    </row>
    <row r="239" spans="1:76" x14ac:dyDescent="0.25">
      <c r="A239">
        <v>238210</v>
      </c>
      <c r="B239">
        <v>271194</v>
      </c>
      <c r="F239" t="s">
        <v>0</v>
      </c>
      <c r="G239" t="s">
        <v>21</v>
      </c>
      <c r="H239" t="s">
        <v>1787</v>
      </c>
      <c r="I239" s="8" t="str">
        <f>HYPERLINK(AT239,"Hb")</f>
        <v>Hb</v>
      </c>
      <c r="K239">
        <v>1</v>
      </c>
      <c r="L239" t="s">
        <v>4</v>
      </c>
      <c r="M239">
        <v>101249</v>
      </c>
      <c r="N239" t="s">
        <v>5</v>
      </c>
      <c r="O239" t="s">
        <v>5</v>
      </c>
      <c r="U239" t="s">
        <v>1788</v>
      </c>
      <c r="V239" s="1">
        <v>1</v>
      </c>
      <c r="W239" t="s">
        <v>1027</v>
      </c>
      <c r="X239" t="s">
        <v>1754</v>
      </c>
      <c r="Y239" t="s">
        <v>1364</v>
      </c>
      <c r="Z239" s="3">
        <v>5</v>
      </c>
      <c r="AA239" s="4">
        <v>519</v>
      </c>
      <c r="AB239" t="s">
        <v>1754</v>
      </c>
      <c r="AC239" t="s">
        <v>1789</v>
      </c>
      <c r="AD239">
        <v>1995</v>
      </c>
      <c r="AE239">
        <v>8</v>
      </c>
      <c r="AF239">
        <v>25</v>
      </c>
      <c r="AG239" t="s">
        <v>1060</v>
      </c>
      <c r="AH239" t="s">
        <v>149</v>
      </c>
      <c r="AJ239" t="s">
        <v>5</v>
      </c>
      <c r="AK239" t="s">
        <v>11</v>
      </c>
      <c r="AL239">
        <v>232615</v>
      </c>
      <c r="AM239">
        <v>6833250</v>
      </c>
      <c r="AN239" s="4">
        <v>233000</v>
      </c>
      <c r="AO239" s="4">
        <v>6833000</v>
      </c>
      <c r="AP239">
        <v>707</v>
      </c>
      <c r="AR239">
        <v>8</v>
      </c>
      <c r="AS239" t="s">
        <v>263</v>
      </c>
      <c r="AT239" t="s">
        <v>1790</v>
      </c>
      <c r="AU239">
        <v>101249</v>
      </c>
      <c r="AW239" s="6" t="s">
        <v>13</v>
      </c>
      <c r="AX239">
        <v>1</v>
      </c>
      <c r="AY239" t="s">
        <v>14</v>
      </c>
      <c r="AZ239" t="s">
        <v>1791</v>
      </c>
      <c r="BA239" t="s">
        <v>1792</v>
      </c>
      <c r="BB239">
        <v>8</v>
      </c>
      <c r="BC239" t="s">
        <v>30</v>
      </c>
      <c r="BD239" t="s">
        <v>31</v>
      </c>
      <c r="BE239">
        <v>1</v>
      </c>
      <c r="BF239" s="5">
        <v>34986</v>
      </c>
      <c r="BG239" s="7" t="s">
        <v>19</v>
      </c>
      <c r="BI239">
        <v>3</v>
      </c>
      <c r="BJ239">
        <v>442033</v>
      </c>
      <c r="BK239">
        <v>110732</v>
      </c>
      <c r="BL239" t="s">
        <v>1793</v>
      </c>
      <c r="BN239" t="s">
        <v>1794</v>
      </c>
      <c r="BX239">
        <v>238210</v>
      </c>
    </row>
    <row r="240" spans="1:76" x14ac:dyDescent="0.25">
      <c r="A240">
        <v>238722</v>
      </c>
      <c r="B240">
        <v>175894</v>
      </c>
      <c r="F240" t="s">
        <v>0</v>
      </c>
      <c r="G240" t="s">
        <v>21</v>
      </c>
      <c r="H240" t="s">
        <v>1795</v>
      </c>
      <c r="I240" t="s">
        <v>439</v>
      </c>
      <c r="K240">
        <v>1</v>
      </c>
      <c r="L240" t="s">
        <v>4</v>
      </c>
      <c r="M240">
        <v>101249</v>
      </c>
      <c r="N240" t="s">
        <v>5</v>
      </c>
      <c r="O240" t="s">
        <v>5</v>
      </c>
      <c r="U240" t="s">
        <v>1796</v>
      </c>
      <c r="V240" s="1">
        <v>1</v>
      </c>
      <c r="W240" t="s">
        <v>1027</v>
      </c>
      <c r="X240" t="s">
        <v>1754</v>
      </c>
      <c r="Y240" t="s">
        <v>1364</v>
      </c>
      <c r="Z240" s="3">
        <v>5</v>
      </c>
      <c r="AA240" s="4">
        <v>519</v>
      </c>
      <c r="AB240" t="s">
        <v>1754</v>
      </c>
      <c r="AC240" t="s">
        <v>1797</v>
      </c>
      <c r="AD240">
        <v>1942</v>
      </c>
      <c r="AE240">
        <v>7</v>
      </c>
      <c r="AF240">
        <v>2</v>
      </c>
      <c r="AG240" t="s">
        <v>1628</v>
      </c>
      <c r="AH240" t="s">
        <v>1628</v>
      </c>
      <c r="AJ240" t="s">
        <v>5</v>
      </c>
      <c r="AK240" t="s">
        <v>11</v>
      </c>
      <c r="AL240">
        <v>232729</v>
      </c>
      <c r="AM240">
        <v>6834146</v>
      </c>
      <c r="AN240" s="4">
        <v>233000</v>
      </c>
      <c r="AO240" s="4">
        <v>6835000</v>
      </c>
      <c r="AP240">
        <v>403</v>
      </c>
      <c r="AR240">
        <v>23</v>
      </c>
      <c r="AT240" s="5"/>
      <c r="AU240">
        <v>101249</v>
      </c>
      <c r="AW240" s="6" t="s">
        <v>13</v>
      </c>
      <c r="AX240">
        <v>1</v>
      </c>
      <c r="AY240" t="s">
        <v>14</v>
      </c>
      <c r="AZ240" t="s">
        <v>1798</v>
      </c>
      <c r="BA240" t="s">
        <v>1799</v>
      </c>
      <c r="BB240">
        <v>23</v>
      </c>
      <c r="BC240" t="s">
        <v>30</v>
      </c>
      <c r="BD240" t="s">
        <v>445</v>
      </c>
      <c r="BF240" s="5">
        <v>38994</v>
      </c>
      <c r="BG240" s="7" t="s">
        <v>19</v>
      </c>
      <c r="BI240">
        <v>4</v>
      </c>
      <c r="BJ240">
        <v>323434</v>
      </c>
      <c r="BK240">
        <v>110725</v>
      </c>
      <c r="BL240" t="s">
        <v>1800</v>
      </c>
      <c r="BX240">
        <v>238722</v>
      </c>
    </row>
    <row r="241" spans="1:76" x14ac:dyDescent="0.25">
      <c r="A241">
        <v>238713</v>
      </c>
      <c r="B241">
        <v>207600</v>
      </c>
      <c r="F241" t="s">
        <v>0</v>
      </c>
      <c r="G241" t="s">
        <v>61</v>
      </c>
      <c r="H241" t="s">
        <v>1801</v>
      </c>
      <c r="I241" s="8" t="str">
        <f>HYPERLINK(AT241,"Hb")</f>
        <v>Hb</v>
      </c>
      <c r="K241">
        <v>1</v>
      </c>
      <c r="L241" t="s">
        <v>4</v>
      </c>
      <c r="M241">
        <v>101249</v>
      </c>
      <c r="N241" t="s">
        <v>5</v>
      </c>
      <c r="O241" t="s">
        <v>5</v>
      </c>
      <c r="U241" t="s">
        <v>1796</v>
      </c>
      <c r="V241" s="1">
        <v>1</v>
      </c>
      <c r="W241" t="s">
        <v>1027</v>
      </c>
      <c r="X241" t="s">
        <v>1754</v>
      </c>
      <c r="Y241" t="s">
        <v>1364</v>
      </c>
      <c r="Z241" s="3">
        <v>5</v>
      </c>
      <c r="AA241" s="4">
        <v>519</v>
      </c>
      <c r="AB241" t="s">
        <v>1754</v>
      </c>
      <c r="AC241" t="s">
        <v>1802</v>
      </c>
      <c r="AD241">
        <v>1945</v>
      </c>
      <c r="AE241">
        <v>10</v>
      </c>
      <c r="AF241">
        <v>21</v>
      </c>
      <c r="AG241" t="s">
        <v>79</v>
      </c>
      <c r="AH241" t="s">
        <v>79</v>
      </c>
      <c r="AJ241" t="s">
        <v>5</v>
      </c>
      <c r="AK241" t="s">
        <v>11</v>
      </c>
      <c r="AL241">
        <v>232728</v>
      </c>
      <c r="AM241">
        <v>6834146</v>
      </c>
      <c r="AN241" s="4">
        <v>233000</v>
      </c>
      <c r="AO241" s="4">
        <v>6835000</v>
      </c>
      <c r="AP241">
        <v>403</v>
      </c>
      <c r="AR241">
        <v>37</v>
      </c>
      <c r="AT241" t="s">
        <v>1803</v>
      </c>
      <c r="AU241">
        <v>101249</v>
      </c>
      <c r="AW241" s="6" t="s">
        <v>13</v>
      </c>
      <c r="AX241">
        <v>1</v>
      </c>
      <c r="AY241" t="s">
        <v>14</v>
      </c>
      <c r="AZ241" t="s">
        <v>1804</v>
      </c>
      <c r="BA241" t="s">
        <v>1805</v>
      </c>
      <c r="BB241">
        <v>37</v>
      </c>
      <c r="BC241" t="s">
        <v>67</v>
      </c>
      <c r="BD241" t="s">
        <v>31</v>
      </c>
      <c r="BE241">
        <v>1</v>
      </c>
      <c r="BF241" s="5">
        <v>41767</v>
      </c>
      <c r="BG241" s="7" t="s">
        <v>19</v>
      </c>
      <c r="BI241">
        <v>4</v>
      </c>
      <c r="BJ241">
        <v>362776</v>
      </c>
      <c r="BK241">
        <v>110728</v>
      </c>
      <c r="BL241" t="s">
        <v>1806</v>
      </c>
      <c r="BN241" t="s">
        <v>1807</v>
      </c>
      <c r="BX241">
        <v>238713</v>
      </c>
    </row>
    <row r="242" spans="1:76" x14ac:dyDescent="0.25">
      <c r="A242">
        <v>238289</v>
      </c>
      <c r="B242">
        <v>14048</v>
      </c>
      <c r="F242" t="s">
        <v>0</v>
      </c>
      <c r="G242" t="s">
        <v>277</v>
      </c>
      <c r="H242" t="s">
        <v>1808</v>
      </c>
      <c r="I242" t="s">
        <v>3</v>
      </c>
      <c r="K242">
        <v>1</v>
      </c>
      <c r="L242" t="s">
        <v>4</v>
      </c>
      <c r="M242">
        <v>101249</v>
      </c>
      <c r="N242" t="s">
        <v>5</v>
      </c>
      <c r="O242" t="s">
        <v>5</v>
      </c>
      <c r="U242" t="s">
        <v>1796</v>
      </c>
      <c r="V242" s="1">
        <v>1</v>
      </c>
      <c r="W242" t="s">
        <v>1027</v>
      </c>
      <c r="X242" t="s">
        <v>1754</v>
      </c>
      <c r="Y242" t="s">
        <v>1364</v>
      </c>
      <c r="Z242" s="3">
        <v>5</v>
      </c>
      <c r="AA242" s="4">
        <v>519</v>
      </c>
      <c r="AB242" t="s">
        <v>1754</v>
      </c>
      <c r="AC242" t="s">
        <v>1809</v>
      </c>
      <c r="AD242">
        <v>2010</v>
      </c>
      <c r="AE242">
        <v>7</v>
      </c>
      <c r="AF242">
        <v>23</v>
      </c>
      <c r="AG242" t="s">
        <v>1305</v>
      </c>
      <c r="AJ242" t="s">
        <v>5</v>
      </c>
      <c r="AK242" t="s">
        <v>11</v>
      </c>
      <c r="AL242" s="4">
        <v>232641</v>
      </c>
      <c r="AM242" s="4">
        <v>6834668</v>
      </c>
      <c r="AN242" s="4">
        <v>233000</v>
      </c>
      <c r="AO242" s="4">
        <v>6835000</v>
      </c>
      <c r="AP242">
        <v>10</v>
      </c>
      <c r="AQ242" s="4"/>
      <c r="AR242">
        <v>1010</v>
      </c>
      <c r="AS242" t="s">
        <v>1810</v>
      </c>
      <c r="AT242" s="5" t="s">
        <v>1811</v>
      </c>
      <c r="AU242">
        <v>101249</v>
      </c>
      <c r="AW242" s="6" t="s">
        <v>13</v>
      </c>
      <c r="AX242">
        <v>1</v>
      </c>
      <c r="AY242" t="s">
        <v>14</v>
      </c>
      <c r="AZ242" t="s">
        <v>1812</v>
      </c>
      <c r="BA242" t="s">
        <v>1813</v>
      </c>
      <c r="BB242">
        <v>1010</v>
      </c>
      <c r="BC242" t="s">
        <v>285</v>
      </c>
      <c r="BD242" t="s">
        <v>286</v>
      </c>
      <c r="BF242" s="5">
        <v>43709.902777777803</v>
      </c>
      <c r="BG242" s="7" t="s">
        <v>19</v>
      </c>
      <c r="BI242">
        <v>6</v>
      </c>
      <c r="BJ242">
        <v>10658</v>
      </c>
      <c r="BK242">
        <v>110734</v>
      </c>
      <c r="BL242" t="s">
        <v>1814</v>
      </c>
      <c r="BX242">
        <v>238289</v>
      </c>
    </row>
    <row r="243" spans="1:76" x14ac:dyDescent="0.25">
      <c r="A243">
        <v>240152</v>
      </c>
      <c r="B243">
        <v>14011</v>
      </c>
      <c r="F243" t="s">
        <v>0</v>
      </c>
      <c r="G243" t="s">
        <v>277</v>
      </c>
      <c r="H243" t="s">
        <v>1815</v>
      </c>
      <c r="I243" s="8" t="str">
        <f>HYPERLINK(AT243,"Foto")</f>
        <v>Foto</v>
      </c>
      <c r="K243">
        <v>1</v>
      </c>
      <c r="L243" t="s">
        <v>4</v>
      </c>
      <c r="M243">
        <v>101249</v>
      </c>
      <c r="N243" t="s">
        <v>5</v>
      </c>
      <c r="O243" t="s">
        <v>5</v>
      </c>
      <c r="U243" t="s">
        <v>1796</v>
      </c>
      <c r="V243" s="1">
        <v>1</v>
      </c>
      <c r="W243" t="s">
        <v>1027</v>
      </c>
      <c r="X243" t="s">
        <v>1754</v>
      </c>
      <c r="Y243" t="s">
        <v>1364</v>
      </c>
      <c r="Z243" s="3">
        <v>5</v>
      </c>
      <c r="AA243" s="4">
        <v>519</v>
      </c>
      <c r="AB243" t="s">
        <v>1754</v>
      </c>
      <c r="AC243" t="s">
        <v>1816</v>
      </c>
      <c r="AD243">
        <v>2011</v>
      </c>
      <c r="AE243">
        <v>7</v>
      </c>
      <c r="AF243">
        <v>17</v>
      </c>
      <c r="AG243" t="s">
        <v>1305</v>
      </c>
      <c r="AJ243" t="s">
        <v>5</v>
      </c>
      <c r="AK243" t="s">
        <v>11</v>
      </c>
      <c r="AL243" s="4">
        <v>233020</v>
      </c>
      <c r="AM243" s="4">
        <v>6834408</v>
      </c>
      <c r="AN243" s="4">
        <v>233000</v>
      </c>
      <c r="AO243" s="4">
        <v>6835000</v>
      </c>
      <c r="AP243">
        <v>10</v>
      </c>
      <c r="AQ243" s="4"/>
      <c r="AR243">
        <v>1010</v>
      </c>
      <c r="AS243" t="s">
        <v>1817</v>
      </c>
      <c r="AT243" s="5" t="s">
        <v>1818</v>
      </c>
      <c r="AU243">
        <v>101249</v>
      </c>
      <c r="AW243" s="6" t="s">
        <v>13</v>
      </c>
      <c r="AX243">
        <v>1</v>
      </c>
      <c r="AY243" t="s">
        <v>14</v>
      </c>
      <c r="AZ243" t="s">
        <v>1819</v>
      </c>
      <c r="BA243" t="s">
        <v>1820</v>
      </c>
      <c r="BB243">
        <v>1010</v>
      </c>
      <c r="BC243" t="s">
        <v>285</v>
      </c>
      <c r="BD243" t="s">
        <v>286</v>
      </c>
      <c r="BE243">
        <v>1</v>
      </c>
      <c r="BF243" s="5">
        <v>43709.902777777803</v>
      </c>
      <c r="BG243" s="7" t="s">
        <v>19</v>
      </c>
      <c r="BI243">
        <v>6</v>
      </c>
      <c r="BJ243">
        <v>10625</v>
      </c>
      <c r="BK243">
        <v>110736</v>
      </c>
      <c r="BL243" t="s">
        <v>1821</v>
      </c>
      <c r="BX243">
        <v>240152</v>
      </c>
    </row>
    <row r="244" spans="1:76" x14ac:dyDescent="0.25">
      <c r="A244">
        <v>238163</v>
      </c>
      <c r="B244">
        <v>130981</v>
      </c>
      <c r="F244" t="s">
        <v>0</v>
      </c>
      <c r="G244" t="s">
        <v>277</v>
      </c>
      <c r="H244" t="s">
        <v>1822</v>
      </c>
      <c r="I244" t="s">
        <v>3</v>
      </c>
      <c r="K244">
        <v>1</v>
      </c>
      <c r="L244" t="s">
        <v>4</v>
      </c>
      <c r="M244">
        <v>101249</v>
      </c>
      <c r="N244" t="s">
        <v>5</v>
      </c>
      <c r="O244" t="s">
        <v>5</v>
      </c>
      <c r="U244" t="s">
        <v>1796</v>
      </c>
      <c r="V244" s="1">
        <v>1</v>
      </c>
      <c r="W244" t="s">
        <v>1027</v>
      </c>
      <c r="X244" t="s">
        <v>1754</v>
      </c>
      <c r="Y244" t="s">
        <v>1364</v>
      </c>
      <c r="Z244" s="3">
        <v>5</v>
      </c>
      <c r="AA244" s="4">
        <v>519</v>
      </c>
      <c r="AB244" t="s">
        <v>1754</v>
      </c>
      <c r="AC244" t="s">
        <v>1823</v>
      </c>
      <c r="AD244">
        <v>2016</v>
      </c>
      <c r="AE244">
        <v>10</v>
      </c>
      <c r="AF244">
        <v>10</v>
      </c>
      <c r="AG244" t="s">
        <v>1641</v>
      </c>
      <c r="AJ244" t="s">
        <v>5</v>
      </c>
      <c r="AK244" t="s">
        <v>11</v>
      </c>
      <c r="AL244">
        <v>232598</v>
      </c>
      <c r="AM244">
        <v>6834027</v>
      </c>
      <c r="AN244" s="4">
        <v>233000</v>
      </c>
      <c r="AO244" s="4">
        <v>6835000</v>
      </c>
      <c r="AP244">
        <v>5</v>
      </c>
      <c r="AR244">
        <v>1010</v>
      </c>
      <c r="AT244" s="5" t="s">
        <v>1824</v>
      </c>
      <c r="AU244">
        <v>101249</v>
      </c>
      <c r="AW244" s="6" t="s">
        <v>13</v>
      </c>
      <c r="AX244">
        <v>1</v>
      </c>
      <c r="AY244" t="s">
        <v>14</v>
      </c>
      <c r="AZ244" t="s">
        <v>1825</v>
      </c>
      <c r="BA244" t="s">
        <v>1826</v>
      </c>
      <c r="BB244">
        <v>1010</v>
      </c>
      <c r="BC244" t="s">
        <v>285</v>
      </c>
      <c r="BD244" t="s">
        <v>286</v>
      </c>
      <c r="BF244" s="5">
        <v>43710.333333333299</v>
      </c>
      <c r="BG244" s="7" t="s">
        <v>19</v>
      </c>
      <c r="BI244">
        <v>6</v>
      </c>
      <c r="BJ244">
        <v>114059</v>
      </c>
      <c r="BK244">
        <v>110737</v>
      </c>
      <c r="BL244" t="s">
        <v>1827</v>
      </c>
      <c r="BX244">
        <v>238163</v>
      </c>
    </row>
    <row r="245" spans="1:76" x14ac:dyDescent="0.25">
      <c r="A245">
        <v>246487</v>
      </c>
      <c r="B245">
        <v>332415</v>
      </c>
      <c r="F245" t="s">
        <v>0</v>
      </c>
      <c r="G245" t="s">
        <v>21</v>
      </c>
      <c r="H245" t="s">
        <v>1828</v>
      </c>
      <c r="I245" s="8" t="str">
        <f>HYPERLINK(AT245,"Hb")</f>
        <v>Hb</v>
      </c>
      <c r="K245">
        <v>1</v>
      </c>
      <c r="L245" t="s">
        <v>4</v>
      </c>
      <c r="M245">
        <v>101249</v>
      </c>
      <c r="N245" t="s">
        <v>5</v>
      </c>
      <c r="O245" t="s">
        <v>5</v>
      </c>
      <c r="U245" t="s">
        <v>1829</v>
      </c>
      <c r="V245" s="1">
        <v>1</v>
      </c>
      <c r="W245" t="s">
        <v>1027</v>
      </c>
      <c r="X245" t="s">
        <v>1754</v>
      </c>
      <c r="Y245" t="s">
        <v>1364</v>
      </c>
      <c r="Z245" s="3">
        <v>5</v>
      </c>
      <c r="AA245" s="4">
        <v>519</v>
      </c>
      <c r="AB245" t="s">
        <v>1754</v>
      </c>
      <c r="AC245" t="s">
        <v>1830</v>
      </c>
      <c r="AD245">
        <v>1993</v>
      </c>
      <c r="AE245">
        <v>6</v>
      </c>
      <c r="AF245">
        <v>8</v>
      </c>
      <c r="AG245" t="s">
        <v>1831</v>
      </c>
      <c r="AH245" t="s">
        <v>1831</v>
      </c>
      <c r="AJ245" t="s">
        <v>5</v>
      </c>
      <c r="AK245" t="s">
        <v>11</v>
      </c>
      <c r="AL245">
        <v>234700</v>
      </c>
      <c r="AM245">
        <v>6834062</v>
      </c>
      <c r="AN245" s="4">
        <v>235000</v>
      </c>
      <c r="AO245" s="4">
        <v>6835000</v>
      </c>
      <c r="AP245">
        <v>707</v>
      </c>
      <c r="AR245">
        <v>8</v>
      </c>
      <c r="AS245" t="s">
        <v>263</v>
      </c>
      <c r="AT245" t="s">
        <v>1832</v>
      </c>
      <c r="AU245">
        <v>101249</v>
      </c>
      <c r="AW245" s="6" t="s">
        <v>13</v>
      </c>
      <c r="AX245">
        <v>1</v>
      </c>
      <c r="AY245" t="s">
        <v>14</v>
      </c>
      <c r="AZ245" t="s">
        <v>1833</v>
      </c>
      <c r="BA245" t="s">
        <v>1834</v>
      </c>
      <c r="BB245">
        <v>8</v>
      </c>
      <c r="BC245" t="s">
        <v>30</v>
      </c>
      <c r="BD245" t="s">
        <v>31</v>
      </c>
      <c r="BE245">
        <v>1</v>
      </c>
      <c r="BF245" s="5">
        <v>34436</v>
      </c>
      <c r="BG245" s="7" t="s">
        <v>19</v>
      </c>
      <c r="BI245">
        <v>3</v>
      </c>
      <c r="BJ245">
        <v>502670</v>
      </c>
      <c r="BK245">
        <v>110731</v>
      </c>
      <c r="BL245" t="s">
        <v>1835</v>
      </c>
      <c r="BN245" t="s">
        <v>1836</v>
      </c>
      <c r="BX245">
        <v>246487</v>
      </c>
    </row>
    <row r="246" spans="1:76" x14ac:dyDescent="0.25">
      <c r="A246">
        <v>249939</v>
      </c>
      <c r="B246">
        <v>15871</v>
      </c>
      <c r="F246" t="s">
        <v>0</v>
      </c>
      <c r="G246" t="s">
        <v>277</v>
      </c>
      <c r="H246" t="s">
        <v>1837</v>
      </c>
      <c r="I246" t="s">
        <v>3</v>
      </c>
      <c r="K246">
        <v>1</v>
      </c>
      <c r="L246" t="s">
        <v>4</v>
      </c>
      <c r="M246">
        <v>101249</v>
      </c>
      <c r="N246" t="s">
        <v>5</v>
      </c>
      <c r="O246" t="s">
        <v>5</v>
      </c>
      <c r="U246" t="s">
        <v>1829</v>
      </c>
      <c r="V246" s="1">
        <v>1</v>
      </c>
      <c r="W246" t="s">
        <v>1027</v>
      </c>
      <c r="X246" t="s">
        <v>1754</v>
      </c>
      <c r="Y246" t="s">
        <v>1364</v>
      </c>
      <c r="Z246" s="3">
        <v>5</v>
      </c>
      <c r="AA246" s="4">
        <v>519</v>
      </c>
      <c r="AB246" t="s">
        <v>1754</v>
      </c>
      <c r="AC246" t="s">
        <v>1838</v>
      </c>
      <c r="AD246">
        <v>2008</v>
      </c>
      <c r="AE246">
        <v>6</v>
      </c>
      <c r="AF246">
        <v>19</v>
      </c>
      <c r="AG246" t="s">
        <v>1839</v>
      </c>
      <c r="AJ246" t="s">
        <v>5</v>
      </c>
      <c r="AK246" t="s">
        <v>11</v>
      </c>
      <c r="AL246" s="4">
        <v>235721</v>
      </c>
      <c r="AM246" s="4">
        <v>6834277</v>
      </c>
      <c r="AN246" s="4">
        <v>235000</v>
      </c>
      <c r="AO246" s="4">
        <v>6835000</v>
      </c>
      <c r="AP246">
        <v>10</v>
      </c>
      <c r="AQ246" s="4"/>
      <c r="AR246">
        <v>1010</v>
      </c>
      <c r="AS246" t="s">
        <v>1840</v>
      </c>
      <c r="AT246" s="5" t="s">
        <v>1841</v>
      </c>
      <c r="AU246">
        <v>101249</v>
      </c>
      <c r="AW246" s="6" t="s">
        <v>13</v>
      </c>
      <c r="AX246">
        <v>1</v>
      </c>
      <c r="AY246" t="s">
        <v>14</v>
      </c>
      <c r="AZ246" t="s">
        <v>1842</v>
      </c>
      <c r="BA246" t="s">
        <v>1843</v>
      </c>
      <c r="BB246">
        <v>1010</v>
      </c>
      <c r="BC246" t="s">
        <v>285</v>
      </c>
      <c r="BD246" t="s">
        <v>286</v>
      </c>
      <c r="BF246" s="5">
        <v>43709.902777777803</v>
      </c>
      <c r="BG246" s="7" t="s">
        <v>19</v>
      </c>
      <c r="BI246">
        <v>6</v>
      </c>
      <c r="BJ246">
        <v>12470</v>
      </c>
      <c r="BK246">
        <v>110733</v>
      </c>
      <c r="BL246" t="s">
        <v>1844</v>
      </c>
      <c r="BX246">
        <v>249939</v>
      </c>
    </row>
    <row r="247" spans="1:76" x14ac:dyDescent="0.25">
      <c r="A247">
        <v>250378</v>
      </c>
      <c r="B247">
        <v>15774</v>
      </c>
      <c r="F247" t="s">
        <v>0</v>
      </c>
      <c r="G247" t="s">
        <v>277</v>
      </c>
      <c r="H247" t="s">
        <v>1845</v>
      </c>
      <c r="I247" t="s">
        <v>3</v>
      </c>
      <c r="K247">
        <v>1</v>
      </c>
      <c r="L247" t="s">
        <v>4</v>
      </c>
      <c r="M247">
        <v>101249</v>
      </c>
      <c r="N247" t="s">
        <v>5</v>
      </c>
      <c r="O247" t="s">
        <v>5</v>
      </c>
      <c r="U247" t="s">
        <v>1829</v>
      </c>
      <c r="V247" s="1">
        <v>1</v>
      </c>
      <c r="W247" t="s">
        <v>1027</v>
      </c>
      <c r="X247" t="s">
        <v>1754</v>
      </c>
      <c r="Y247" t="s">
        <v>1364</v>
      </c>
      <c r="Z247" s="3">
        <v>5</v>
      </c>
      <c r="AA247" s="4">
        <v>519</v>
      </c>
      <c r="AB247" t="s">
        <v>1754</v>
      </c>
      <c r="AC247" t="s">
        <v>1846</v>
      </c>
      <c r="AD247">
        <v>2010</v>
      </c>
      <c r="AE247">
        <v>8</v>
      </c>
      <c r="AF247">
        <v>7</v>
      </c>
      <c r="AG247" t="s">
        <v>1305</v>
      </c>
      <c r="AJ247" t="s">
        <v>5</v>
      </c>
      <c r="AK247" t="s">
        <v>11</v>
      </c>
      <c r="AL247" s="4">
        <v>235919</v>
      </c>
      <c r="AM247" s="4">
        <v>6834180</v>
      </c>
      <c r="AN247" s="4">
        <v>235000</v>
      </c>
      <c r="AO247" s="4">
        <v>6835000</v>
      </c>
      <c r="AP247">
        <v>10</v>
      </c>
      <c r="AQ247" s="4"/>
      <c r="AR247">
        <v>1010</v>
      </c>
      <c r="AT247" s="5" t="s">
        <v>1847</v>
      </c>
      <c r="AU247">
        <v>101249</v>
      </c>
      <c r="AW247" s="6" t="s">
        <v>13</v>
      </c>
      <c r="AX247">
        <v>1</v>
      </c>
      <c r="AY247" t="s">
        <v>14</v>
      </c>
      <c r="AZ247" t="s">
        <v>1848</v>
      </c>
      <c r="BA247" t="s">
        <v>1849</v>
      </c>
      <c r="BB247">
        <v>1010</v>
      </c>
      <c r="BC247" t="s">
        <v>285</v>
      </c>
      <c r="BD247" t="s">
        <v>286</v>
      </c>
      <c r="BF247" s="5">
        <v>43709.902777777803</v>
      </c>
      <c r="BG247" s="7" t="s">
        <v>19</v>
      </c>
      <c r="BI247">
        <v>6</v>
      </c>
      <c r="BJ247">
        <v>12373</v>
      </c>
      <c r="BK247">
        <v>110735</v>
      </c>
      <c r="BL247" t="s">
        <v>1850</v>
      </c>
      <c r="BX247">
        <v>250378</v>
      </c>
    </row>
    <row r="248" spans="1:76" x14ac:dyDescent="0.25">
      <c r="A248">
        <v>266931</v>
      </c>
      <c r="B248">
        <v>175814</v>
      </c>
      <c r="F248" t="s">
        <v>0</v>
      </c>
      <c r="G248" t="s">
        <v>21</v>
      </c>
      <c r="H248" t="s">
        <v>1851</v>
      </c>
      <c r="I248" t="s">
        <v>439</v>
      </c>
      <c r="K248">
        <v>1</v>
      </c>
      <c r="L248" t="s">
        <v>4</v>
      </c>
      <c r="M248">
        <v>101249</v>
      </c>
      <c r="N248" t="s">
        <v>5</v>
      </c>
      <c r="O248" t="s">
        <v>5</v>
      </c>
      <c r="U248" t="s">
        <v>1852</v>
      </c>
      <c r="V248" s="1">
        <v>1</v>
      </c>
      <c r="W248" t="s">
        <v>1027</v>
      </c>
      <c r="X248" t="s">
        <v>1853</v>
      </c>
      <c r="Y248" t="s">
        <v>1364</v>
      </c>
      <c r="Z248" s="3">
        <v>5</v>
      </c>
      <c r="AA248" s="4">
        <v>520</v>
      </c>
      <c r="AB248" s="4" t="s">
        <v>1853</v>
      </c>
      <c r="AC248" t="s">
        <v>1854</v>
      </c>
      <c r="AD248">
        <v>1941</v>
      </c>
      <c r="AE248">
        <v>7</v>
      </c>
      <c r="AF248">
        <v>21</v>
      </c>
      <c r="AG248" t="s">
        <v>1628</v>
      </c>
      <c r="AH248" t="s">
        <v>1628</v>
      </c>
      <c r="AJ248" t="s">
        <v>5</v>
      </c>
      <c r="AK248" t="s">
        <v>11</v>
      </c>
      <c r="AL248">
        <v>241455</v>
      </c>
      <c r="AM248">
        <v>6831230</v>
      </c>
      <c r="AN248" s="4">
        <v>241000</v>
      </c>
      <c r="AO248" s="4">
        <v>6831000</v>
      </c>
      <c r="AP248">
        <v>860</v>
      </c>
      <c r="AR248">
        <v>23</v>
      </c>
      <c r="AT248" s="5"/>
      <c r="AU248">
        <v>101249</v>
      </c>
      <c r="AW248" s="6" t="s">
        <v>13</v>
      </c>
      <c r="AX248">
        <v>1</v>
      </c>
      <c r="AY248" t="s">
        <v>14</v>
      </c>
      <c r="AZ248" t="s">
        <v>1855</v>
      </c>
      <c r="BA248" t="s">
        <v>1856</v>
      </c>
      <c r="BB248">
        <v>23</v>
      </c>
      <c r="BC248" t="s">
        <v>30</v>
      </c>
      <c r="BD248" t="s">
        <v>445</v>
      </c>
      <c r="BF248" s="5">
        <v>38994</v>
      </c>
      <c r="BG248" s="7" t="s">
        <v>19</v>
      </c>
      <c r="BI248">
        <v>4</v>
      </c>
      <c r="BJ248">
        <v>323372</v>
      </c>
      <c r="BK248">
        <v>110738</v>
      </c>
      <c r="BL248" t="s">
        <v>1857</v>
      </c>
      <c r="BX248">
        <v>266931</v>
      </c>
    </row>
    <row r="249" spans="1:76" x14ac:dyDescent="0.25">
      <c r="A249">
        <v>267595</v>
      </c>
      <c r="B249">
        <v>332522</v>
      </c>
      <c r="F249" t="s">
        <v>0</v>
      </c>
      <c r="G249" t="s">
        <v>21</v>
      </c>
      <c r="H249" t="s">
        <v>1858</v>
      </c>
      <c r="I249" s="8" t="str">
        <f>HYPERLINK(AT249,"Hb")</f>
        <v>Hb</v>
      </c>
      <c r="K249">
        <v>1</v>
      </c>
      <c r="L249" t="s">
        <v>4</v>
      </c>
      <c r="M249">
        <v>101249</v>
      </c>
      <c r="N249" t="s">
        <v>5</v>
      </c>
      <c r="O249" t="s">
        <v>5</v>
      </c>
      <c r="U249" t="s">
        <v>1852</v>
      </c>
      <c r="V249" s="1">
        <v>1</v>
      </c>
      <c r="W249" t="s">
        <v>1027</v>
      </c>
      <c r="X249" t="s">
        <v>1853</v>
      </c>
      <c r="Y249" t="s">
        <v>1364</v>
      </c>
      <c r="Z249" s="3">
        <v>5</v>
      </c>
      <c r="AA249" s="4">
        <v>520</v>
      </c>
      <c r="AB249" s="4" t="s">
        <v>1853</v>
      </c>
      <c r="AC249" t="s">
        <v>1859</v>
      </c>
      <c r="AD249">
        <v>1991</v>
      </c>
      <c r="AE249">
        <v>8</v>
      </c>
      <c r="AF249">
        <v>31</v>
      </c>
      <c r="AG249" t="s">
        <v>1860</v>
      </c>
      <c r="AH249" t="s">
        <v>1860</v>
      </c>
      <c r="AJ249" t="s">
        <v>5</v>
      </c>
      <c r="AK249" t="s">
        <v>11</v>
      </c>
      <c r="AL249">
        <v>241615</v>
      </c>
      <c r="AM249">
        <v>6831156</v>
      </c>
      <c r="AN249" s="4">
        <v>241000</v>
      </c>
      <c r="AO249" s="4">
        <v>6831000</v>
      </c>
      <c r="AP249">
        <v>71</v>
      </c>
      <c r="AR249">
        <v>8</v>
      </c>
      <c r="AS249" t="s">
        <v>263</v>
      </c>
      <c r="AT249" t="s">
        <v>1861</v>
      </c>
      <c r="AU249">
        <v>101249</v>
      </c>
      <c r="AW249" s="6" t="s">
        <v>13</v>
      </c>
      <c r="AX249">
        <v>1</v>
      </c>
      <c r="AY249" t="s">
        <v>14</v>
      </c>
      <c r="AZ249" t="s">
        <v>1862</v>
      </c>
      <c r="BA249" t="s">
        <v>1863</v>
      </c>
      <c r="BB249">
        <v>8</v>
      </c>
      <c r="BC249" t="s">
        <v>30</v>
      </c>
      <c r="BD249" t="s">
        <v>31</v>
      </c>
      <c r="BE249">
        <v>1</v>
      </c>
      <c r="BF249" s="5">
        <v>34503</v>
      </c>
      <c r="BG249" s="7" t="s">
        <v>19</v>
      </c>
      <c r="BI249">
        <v>3</v>
      </c>
      <c r="BJ249">
        <v>502778</v>
      </c>
      <c r="BK249">
        <v>110747</v>
      </c>
      <c r="BL249" t="s">
        <v>1864</v>
      </c>
      <c r="BN249" t="s">
        <v>1865</v>
      </c>
      <c r="BX249">
        <v>267595</v>
      </c>
    </row>
    <row r="250" spans="1:76" x14ac:dyDescent="0.25">
      <c r="A250">
        <v>268464</v>
      </c>
      <c r="B250">
        <v>264168</v>
      </c>
      <c r="F250" t="s">
        <v>0</v>
      </c>
      <c r="G250" t="s">
        <v>566</v>
      </c>
      <c r="H250" t="s">
        <v>1866</v>
      </c>
      <c r="I250" t="s">
        <v>411</v>
      </c>
      <c r="K250">
        <v>1</v>
      </c>
      <c r="L250" t="s">
        <v>4</v>
      </c>
      <c r="M250">
        <v>101249</v>
      </c>
      <c r="N250" t="s">
        <v>5</v>
      </c>
      <c r="O250" t="s">
        <v>5</v>
      </c>
      <c r="U250" t="s">
        <v>1867</v>
      </c>
      <c r="V250" s="1">
        <v>1</v>
      </c>
      <c r="W250" t="s">
        <v>1027</v>
      </c>
      <c r="X250" t="s">
        <v>1853</v>
      </c>
      <c r="Y250" t="s">
        <v>1364</v>
      </c>
      <c r="Z250" s="3">
        <v>5</v>
      </c>
      <c r="AA250" s="4">
        <v>520</v>
      </c>
      <c r="AB250" s="4" t="s">
        <v>1853</v>
      </c>
      <c r="AC250" t="s">
        <v>1868</v>
      </c>
      <c r="AD250">
        <v>1989</v>
      </c>
      <c r="AE250">
        <v>7</v>
      </c>
      <c r="AF250">
        <v>18</v>
      </c>
      <c r="AG250" t="s">
        <v>1869</v>
      </c>
      <c r="AH250" t="s">
        <v>1870</v>
      </c>
      <c r="AJ250" t="s">
        <v>5</v>
      </c>
      <c r="AK250" t="s">
        <v>11</v>
      </c>
      <c r="AL250">
        <v>241922</v>
      </c>
      <c r="AM250">
        <v>6834445</v>
      </c>
      <c r="AN250" s="4">
        <v>241000</v>
      </c>
      <c r="AO250" s="4">
        <v>6835000</v>
      </c>
      <c r="AP250">
        <v>71</v>
      </c>
      <c r="AR250">
        <v>68</v>
      </c>
      <c r="AU250">
        <v>101249</v>
      </c>
      <c r="AW250" s="6" t="s">
        <v>13</v>
      </c>
      <c r="AX250">
        <v>1</v>
      </c>
      <c r="AY250" t="s">
        <v>14</v>
      </c>
      <c r="AZ250" t="s">
        <v>1871</v>
      </c>
      <c r="BA250" t="s">
        <v>1872</v>
      </c>
      <c r="BB250">
        <v>68</v>
      </c>
      <c r="BC250" t="s">
        <v>576</v>
      </c>
      <c r="BD250" t="s">
        <v>31</v>
      </c>
      <c r="BF250" s="5">
        <v>41942</v>
      </c>
      <c r="BG250" s="7" t="s">
        <v>19</v>
      </c>
      <c r="BI250">
        <v>4</v>
      </c>
      <c r="BJ250">
        <v>435659</v>
      </c>
      <c r="BK250">
        <v>110745</v>
      </c>
      <c r="BL250" t="s">
        <v>1873</v>
      </c>
      <c r="BN250" t="s">
        <v>1874</v>
      </c>
      <c r="BO250">
        <v>1</v>
      </c>
      <c r="BX250">
        <v>268464</v>
      </c>
    </row>
    <row r="251" spans="1:76" x14ac:dyDescent="0.25">
      <c r="A251">
        <v>268452</v>
      </c>
      <c r="B251">
        <v>307004</v>
      </c>
      <c r="F251" t="s">
        <v>0</v>
      </c>
      <c r="G251" t="s">
        <v>21</v>
      </c>
      <c r="H251" t="s">
        <v>1875</v>
      </c>
      <c r="I251" s="8" t="str">
        <f t="shared" ref="I251:I257" si="12">HYPERLINK(AT251,"Hb")</f>
        <v>Hb</v>
      </c>
      <c r="K251">
        <v>1</v>
      </c>
      <c r="L251" t="s">
        <v>4</v>
      </c>
      <c r="M251">
        <v>101249</v>
      </c>
      <c r="N251" t="s">
        <v>5</v>
      </c>
      <c r="O251" t="s">
        <v>5</v>
      </c>
      <c r="U251" t="s">
        <v>1867</v>
      </c>
      <c r="V251" s="1">
        <v>1</v>
      </c>
      <c r="W251" t="s">
        <v>1027</v>
      </c>
      <c r="X251" t="s">
        <v>1853</v>
      </c>
      <c r="Y251" t="s">
        <v>1364</v>
      </c>
      <c r="Z251" s="3">
        <v>5</v>
      </c>
      <c r="AA251" s="4">
        <v>520</v>
      </c>
      <c r="AB251" s="4" t="s">
        <v>1853</v>
      </c>
      <c r="AC251" t="s">
        <v>1876</v>
      </c>
      <c r="AD251">
        <v>1989</v>
      </c>
      <c r="AE251">
        <v>7</v>
      </c>
      <c r="AF251">
        <v>18</v>
      </c>
      <c r="AG251" t="s">
        <v>1860</v>
      </c>
      <c r="AH251" t="s">
        <v>149</v>
      </c>
      <c r="AJ251" t="s">
        <v>5</v>
      </c>
      <c r="AK251" t="s">
        <v>11</v>
      </c>
      <c r="AL251">
        <v>241919</v>
      </c>
      <c r="AM251">
        <v>6834443</v>
      </c>
      <c r="AN251" s="4">
        <v>241000</v>
      </c>
      <c r="AO251" s="4">
        <v>6835000</v>
      </c>
      <c r="AP251">
        <v>71</v>
      </c>
      <c r="AR251">
        <v>8</v>
      </c>
      <c r="AS251" t="s">
        <v>263</v>
      </c>
      <c r="AT251" t="s">
        <v>1877</v>
      </c>
      <c r="AU251">
        <v>101249</v>
      </c>
      <c r="AW251" s="6" t="s">
        <v>13</v>
      </c>
      <c r="AX251">
        <v>1</v>
      </c>
      <c r="AY251" t="s">
        <v>14</v>
      </c>
      <c r="AZ251" t="s">
        <v>1878</v>
      </c>
      <c r="BA251" t="s">
        <v>1879</v>
      </c>
      <c r="BB251">
        <v>8</v>
      </c>
      <c r="BC251" t="s">
        <v>30</v>
      </c>
      <c r="BD251" t="s">
        <v>31</v>
      </c>
      <c r="BE251">
        <v>1</v>
      </c>
      <c r="BF251" s="5">
        <v>33632</v>
      </c>
      <c r="BG251" s="7" t="s">
        <v>19</v>
      </c>
      <c r="BI251">
        <v>3</v>
      </c>
      <c r="BJ251">
        <v>479755</v>
      </c>
      <c r="BK251">
        <v>110746</v>
      </c>
      <c r="BL251" t="s">
        <v>1880</v>
      </c>
      <c r="BN251" t="s">
        <v>1881</v>
      </c>
      <c r="BX251">
        <v>268452</v>
      </c>
    </row>
    <row r="252" spans="1:76" x14ac:dyDescent="0.25">
      <c r="A252">
        <v>268791</v>
      </c>
      <c r="B252">
        <v>212279</v>
      </c>
      <c r="F252" t="s">
        <v>0</v>
      </c>
      <c r="G252" t="s">
        <v>61</v>
      </c>
      <c r="H252" t="s">
        <v>1882</v>
      </c>
      <c r="I252" s="8" t="str">
        <f t="shared" si="12"/>
        <v>Hb</v>
      </c>
      <c r="K252">
        <v>1</v>
      </c>
      <c r="L252" t="s">
        <v>4</v>
      </c>
      <c r="M252">
        <v>101249</v>
      </c>
      <c r="N252" t="s">
        <v>5</v>
      </c>
      <c r="O252" t="s">
        <v>5</v>
      </c>
      <c r="P252" s="10" t="s">
        <v>315</v>
      </c>
      <c r="U252" t="s">
        <v>1883</v>
      </c>
      <c r="V252" s="9">
        <v>2</v>
      </c>
      <c r="W252" t="s">
        <v>1027</v>
      </c>
      <c r="X252" t="s">
        <v>1853</v>
      </c>
      <c r="Y252" t="s">
        <v>1364</v>
      </c>
      <c r="Z252" s="3">
        <v>5</v>
      </c>
      <c r="AA252" s="4">
        <v>520</v>
      </c>
      <c r="AB252" s="4" t="s">
        <v>1853</v>
      </c>
      <c r="AC252" t="s">
        <v>1853</v>
      </c>
      <c r="AD252">
        <v>1968</v>
      </c>
      <c r="AE252">
        <v>7</v>
      </c>
      <c r="AF252">
        <v>20</v>
      </c>
      <c r="AG252" t="s">
        <v>1568</v>
      </c>
      <c r="AH252" t="s">
        <v>1568</v>
      </c>
      <c r="AJ252" t="s">
        <v>5</v>
      </c>
      <c r="AK252" t="s">
        <v>11</v>
      </c>
      <c r="AL252">
        <v>242043</v>
      </c>
      <c r="AM252">
        <v>6831079</v>
      </c>
      <c r="AN252" s="4">
        <v>243000</v>
      </c>
      <c r="AO252" s="4">
        <v>6831000</v>
      </c>
      <c r="AP252">
        <v>2236</v>
      </c>
      <c r="AR252">
        <v>37</v>
      </c>
      <c r="AT252" t="s">
        <v>1884</v>
      </c>
      <c r="AU252">
        <v>101249</v>
      </c>
      <c r="AW252" s="6" t="s">
        <v>13</v>
      </c>
      <c r="AX252">
        <v>1</v>
      </c>
      <c r="AY252" t="s">
        <v>14</v>
      </c>
      <c r="AZ252" t="s">
        <v>1885</v>
      </c>
      <c r="BA252" t="s">
        <v>1886</v>
      </c>
      <c r="BB252">
        <v>37</v>
      </c>
      <c r="BC252" t="s">
        <v>67</v>
      </c>
      <c r="BD252" t="s">
        <v>31</v>
      </c>
      <c r="BE252">
        <v>1</v>
      </c>
      <c r="BF252" s="5">
        <v>41767</v>
      </c>
      <c r="BG252" s="7" t="s">
        <v>19</v>
      </c>
      <c r="BI252">
        <v>4</v>
      </c>
      <c r="BJ252">
        <v>366741</v>
      </c>
      <c r="BK252">
        <v>110744</v>
      </c>
      <c r="BL252" t="s">
        <v>1887</v>
      </c>
      <c r="BN252" t="s">
        <v>1888</v>
      </c>
      <c r="BX252">
        <v>268791</v>
      </c>
    </row>
    <row r="253" spans="1:76" x14ac:dyDescent="0.25">
      <c r="A253">
        <v>306343</v>
      </c>
      <c r="B253">
        <v>320627</v>
      </c>
      <c r="F253" t="s">
        <v>0</v>
      </c>
      <c r="G253" t="s">
        <v>21</v>
      </c>
      <c r="H253" t="s">
        <v>1889</v>
      </c>
      <c r="I253" s="8" t="str">
        <f t="shared" si="12"/>
        <v>Hb</v>
      </c>
      <c r="K253">
        <v>1</v>
      </c>
      <c r="L253" t="s">
        <v>4</v>
      </c>
      <c r="M253">
        <v>101249</v>
      </c>
      <c r="N253" t="s">
        <v>5</v>
      </c>
      <c r="O253" t="s">
        <v>5</v>
      </c>
      <c r="S253" t="s">
        <v>1207</v>
      </c>
      <c r="T253" t="s">
        <v>1451</v>
      </c>
      <c r="U253" t="s">
        <v>1890</v>
      </c>
      <c r="V253" s="10">
        <v>3</v>
      </c>
      <c r="W253" t="s">
        <v>1027</v>
      </c>
      <c r="X253" t="s">
        <v>1853</v>
      </c>
      <c r="Y253" t="s">
        <v>1364</v>
      </c>
      <c r="Z253" s="3">
        <v>5</v>
      </c>
      <c r="AA253" s="4">
        <v>520</v>
      </c>
      <c r="AB253" s="4" t="s">
        <v>1853</v>
      </c>
      <c r="AC253" t="s">
        <v>1891</v>
      </c>
      <c r="AD253">
        <v>1941</v>
      </c>
      <c r="AE253">
        <v>7</v>
      </c>
      <c r="AF253">
        <v>21</v>
      </c>
      <c r="AG253" t="s">
        <v>317</v>
      </c>
      <c r="AH253" t="s">
        <v>317</v>
      </c>
      <c r="AJ253" t="s">
        <v>5</v>
      </c>
      <c r="AK253" t="s">
        <v>11</v>
      </c>
      <c r="AL253">
        <v>251438</v>
      </c>
      <c r="AM253">
        <v>6833807</v>
      </c>
      <c r="AN253" s="4">
        <v>251000</v>
      </c>
      <c r="AO253" s="4">
        <v>6833000</v>
      </c>
      <c r="AP253">
        <v>30263</v>
      </c>
      <c r="AR253">
        <v>8</v>
      </c>
      <c r="AS253" t="s">
        <v>1892</v>
      </c>
      <c r="AT253" t="s">
        <v>1893</v>
      </c>
      <c r="AU253">
        <v>101249</v>
      </c>
      <c r="AW253" s="6" t="s">
        <v>13</v>
      </c>
      <c r="AX253">
        <v>1</v>
      </c>
      <c r="AY253" t="s">
        <v>14</v>
      </c>
      <c r="AZ253" t="s">
        <v>1894</v>
      </c>
      <c r="BA253" t="s">
        <v>1895</v>
      </c>
      <c r="BB253">
        <v>8</v>
      </c>
      <c r="BC253" t="s">
        <v>30</v>
      </c>
      <c r="BD253" t="s">
        <v>31</v>
      </c>
      <c r="BE253">
        <v>1</v>
      </c>
      <c r="BF253" s="5">
        <v>41677</v>
      </c>
      <c r="BG253" s="7" t="s">
        <v>19</v>
      </c>
      <c r="BI253">
        <v>3</v>
      </c>
      <c r="BJ253">
        <v>491728</v>
      </c>
      <c r="BK253">
        <v>110739</v>
      </c>
      <c r="BL253" t="s">
        <v>1896</v>
      </c>
      <c r="BN253" t="s">
        <v>1897</v>
      </c>
      <c r="BX253">
        <v>306343</v>
      </c>
    </row>
    <row r="254" spans="1:76" x14ac:dyDescent="0.25">
      <c r="A254">
        <v>306345</v>
      </c>
      <c r="B254">
        <v>320629</v>
      </c>
      <c r="F254" t="s">
        <v>0</v>
      </c>
      <c r="G254" t="s">
        <v>21</v>
      </c>
      <c r="H254" t="s">
        <v>1898</v>
      </c>
      <c r="I254" s="8" t="str">
        <f t="shared" si="12"/>
        <v>Hb</v>
      </c>
      <c r="K254">
        <v>1</v>
      </c>
      <c r="L254" t="s">
        <v>4</v>
      </c>
      <c r="M254">
        <v>101249</v>
      </c>
      <c r="N254" t="s">
        <v>5</v>
      </c>
      <c r="O254" t="s">
        <v>5</v>
      </c>
      <c r="U254" t="s">
        <v>1890</v>
      </c>
      <c r="V254" s="10">
        <v>3</v>
      </c>
      <c r="W254" t="s">
        <v>1027</v>
      </c>
      <c r="X254" t="s">
        <v>1853</v>
      </c>
      <c r="Y254" t="s">
        <v>1364</v>
      </c>
      <c r="Z254" s="3">
        <v>5</v>
      </c>
      <c r="AA254" s="4">
        <v>520</v>
      </c>
      <c r="AB254" s="4" t="s">
        <v>1853</v>
      </c>
      <c r="AC254" t="s">
        <v>1899</v>
      </c>
      <c r="AD254">
        <v>1962</v>
      </c>
      <c r="AE254">
        <v>7</v>
      </c>
      <c r="AF254">
        <v>9</v>
      </c>
      <c r="AG254" t="s">
        <v>25</v>
      </c>
      <c r="AH254" t="s">
        <v>25</v>
      </c>
      <c r="AJ254" t="s">
        <v>5</v>
      </c>
      <c r="AK254" t="s">
        <v>11</v>
      </c>
      <c r="AL254">
        <v>251438</v>
      </c>
      <c r="AM254">
        <v>6833807</v>
      </c>
      <c r="AN254" s="4">
        <v>251000</v>
      </c>
      <c r="AO254" s="4">
        <v>6833000</v>
      </c>
      <c r="AP254">
        <v>30263</v>
      </c>
      <c r="AR254">
        <v>8</v>
      </c>
      <c r="AS254" t="s">
        <v>1900</v>
      </c>
      <c r="AT254" t="s">
        <v>1901</v>
      </c>
      <c r="AU254">
        <v>101249</v>
      </c>
      <c r="AW254" s="6" t="s">
        <v>13</v>
      </c>
      <c r="AX254">
        <v>1</v>
      </c>
      <c r="AY254" t="s">
        <v>14</v>
      </c>
      <c r="AZ254" t="s">
        <v>1894</v>
      </c>
      <c r="BA254" t="s">
        <v>1902</v>
      </c>
      <c r="BB254">
        <v>8</v>
      </c>
      <c r="BC254" t="s">
        <v>30</v>
      </c>
      <c r="BD254" t="s">
        <v>31</v>
      </c>
      <c r="BE254">
        <v>1</v>
      </c>
      <c r="BF254" s="5">
        <v>41677</v>
      </c>
      <c r="BG254" s="7" t="s">
        <v>19</v>
      </c>
      <c r="BI254">
        <v>3</v>
      </c>
      <c r="BJ254">
        <v>491730</v>
      </c>
      <c r="BK254">
        <v>110740</v>
      </c>
      <c r="BL254" t="s">
        <v>1903</v>
      </c>
      <c r="BN254" t="s">
        <v>1904</v>
      </c>
      <c r="BX254">
        <v>306345</v>
      </c>
    </row>
    <row r="255" spans="1:76" x14ac:dyDescent="0.25">
      <c r="A255">
        <v>306342</v>
      </c>
      <c r="B255">
        <v>320626</v>
      </c>
      <c r="F255" t="s">
        <v>0</v>
      </c>
      <c r="G255" t="s">
        <v>21</v>
      </c>
      <c r="H255" t="s">
        <v>1905</v>
      </c>
      <c r="I255" s="8" t="str">
        <f t="shared" si="12"/>
        <v>Hb</v>
      </c>
      <c r="K255">
        <v>1</v>
      </c>
      <c r="L255" t="s">
        <v>4</v>
      </c>
      <c r="M255">
        <v>101249</v>
      </c>
      <c r="N255" t="s">
        <v>5</v>
      </c>
      <c r="O255" t="s">
        <v>5</v>
      </c>
      <c r="U255" t="s">
        <v>1890</v>
      </c>
      <c r="V255" s="10">
        <v>3</v>
      </c>
      <c r="W255" t="s">
        <v>1027</v>
      </c>
      <c r="X255" t="s">
        <v>1853</v>
      </c>
      <c r="Y255" t="s">
        <v>1364</v>
      </c>
      <c r="Z255" s="3">
        <v>5</v>
      </c>
      <c r="AA255" s="4">
        <v>520</v>
      </c>
      <c r="AB255" s="4" t="s">
        <v>1853</v>
      </c>
      <c r="AC255" t="s">
        <v>1906</v>
      </c>
      <c r="AD255">
        <v>1963</v>
      </c>
      <c r="AE255">
        <v>6</v>
      </c>
      <c r="AF255">
        <v>26</v>
      </c>
      <c r="AG255" t="s">
        <v>130</v>
      </c>
      <c r="AH255" t="s">
        <v>130</v>
      </c>
      <c r="AJ255" t="s">
        <v>5</v>
      </c>
      <c r="AK255" t="s">
        <v>11</v>
      </c>
      <c r="AL255">
        <v>251438</v>
      </c>
      <c r="AM255">
        <v>6833807</v>
      </c>
      <c r="AN255" s="4">
        <v>251000</v>
      </c>
      <c r="AO255" s="4">
        <v>6833000</v>
      </c>
      <c r="AP255">
        <v>30263</v>
      </c>
      <c r="AR255">
        <v>8</v>
      </c>
      <c r="AS255" t="s">
        <v>1892</v>
      </c>
      <c r="AT255" t="s">
        <v>1907</v>
      </c>
      <c r="AU255">
        <v>101249</v>
      </c>
      <c r="AW255" s="6" t="s">
        <v>13</v>
      </c>
      <c r="AX255">
        <v>1</v>
      </c>
      <c r="AY255" t="s">
        <v>14</v>
      </c>
      <c r="AZ255" t="s">
        <v>1894</v>
      </c>
      <c r="BA255" t="s">
        <v>1908</v>
      </c>
      <c r="BB255">
        <v>8</v>
      </c>
      <c r="BC255" t="s">
        <v>30</v>
      </c>
      <c r="BD255" t="s">
        <v>31</v>
      </c>
      <c r="BE255">
        <v>1</v>
      </c>
      <c r="BF255" s="5">
        <v>41677</v>
      </c>
      <c r="BG255" s="7" t="s">
        <v>19</v>
      </c>
      <c r="BI255">
        <v>3</v>
      </c>
      <c r="BJ255">
        <v>491727</v>
      </c>
      <c r="BK255">
        <v>110741</v>
      </c>
      <c r="BL255" t="s">
        <v>1909</v>
      </c>
      <c r="BN255" t="s">
        <v>1910</v>
      </c>
      <c r="BX255">
        <v>306342</v>
      </c>
    </row>
    <row r="256" spans="1:76" x14ac:dyDescent="0.25">
      <c r="A256">
        <v>306344</v>
      </c>
      <c r="B256">
        <v>320628</v>
      </c>
      <c r="F256" t="s">
        <v>0</v>
      </c>
      <c r="G256" t="s">
        <v>21</v>
      </c>
      <c r="H256" t="s">
        <v>1911</v>
      </c>
      <c r="I256" s="8" t="str">
        <f t="shared" si="12"/>
        <v>Hb</v>
      </c>
      <c r="K256">
        <v>1</v>
      </c>
      <c r="L256" t="s">
        <v>4</v>
      </c>
      <c r="M256">
        <v>101249</v>
      </c>
      <c r="N256" t="s">
        <v>5</v>
      </c>
      <c r="O256" t="s">
        <v>5</v>
      </c>
      <c r="U256" t="s">
        <v>1890</v>
      </c>
      <c r="V256" s="10">
        <v>3</v>
      </c>
      <c r="W256" t="s">
        <v>1027</v>
      </c>
      <c r="X256" t="s">
        <v>1853</v>
      </c>
      <c r="Y256" t="s">
        <v>1364</v>
      </c>
      <c r="Z256" s="3">
        <v>5</v>
      </c>
      <c r="AA256" s="4">
        <v>520</v>
      </c>
      <c r="AB256" s="4" t="s">
        <v>1853</v>
      </c>
      <c r="AC256" t="s">
        <v>1912</v>
      </c>
      <c r="AD256">
        <v>1964</v>
      </c>
      <c r="AE256">
        <v>6</v>
      </c>
      <c r="AF256">
        <v>28</v>
      </c>
      <c r="AG256" t="s">
        <v>25</v>
      </c>
      <c r="AH256" t="s">
        <v>25</v>
      </c>
      <c r="AJ256" t="s">
        <v>5</v>
      </c>
      <c r="AK256" t="s">
        <v>11</v>
      </c>
      <c r="AL256">
        <v>251438</v>
      </c>
      <c r="AM256">
        <v>6833807</v>
      </c>
      <c r="AN256" s="4">
        <v>251000</v>
      </c>
      <c r="AO256" s="4">
        <v>6833000</v>
      </c>
      <c r="AP256">
        <v>30263</v>
      </c>
      <c r="AR256">
        <v>8</v>
      </c>
      <c r="AS256" t="s">
        <v>1900</v>
      </c>
      <c r="AT256" t="s">
        <v>1913</v>
      </c>
      <c r="AU256">
        <v>101249</v>
      </c>
      <c r="AW256" s="6" t="s">
        <v>13</v>
      </c>
      <c r="AX256">
        <v>1</v>
      </c>
      <c r="AY256" t="s">
        <v>14</v>
      </c>
      <c r="AZ256" t="s">
        <v>1894</v>
      </c>
      <c r="BA256" t="s">
        <v>1914</v>
      </c>
      <c r="BB256">
        <v>8</v>
      </c>
      <c r="BC256" t="s">
        <v>30</v>
      </c>
      <c r="BD256" t="s">
        <v>31</v>
      </c>
      <c r="BE256">
        <v>1</v>
      </c>
      <c r="BF256" s="5">
        <v>41677</v>
      </c>
      <c r="BG256" s="7" t="s">
        <v>19</v>
      </c>
      <c r="BI256">
        <v>3</v>
      </c>
      <c r="BJ256">
        <v>491729</v>
      </c>
      <c r="BK256">
        <v>110742</v>
      </c>
      <c r="BL256" t="s">
        <v>1915</v>
      </c>
      <c r="BN256" t="s">
        <v>1916</v>
      </c>
      <c r="BX256">
        <v>306344</v>
      </c>
    </row>
    <row r="257" spans="1:76" x14ac:dyDescent="0.25">
      <c r="A257">
        <v>306346</v>
      </c>
      <c r="B257">
        <v>320760</v>
      </c>
      <c r="F257" t="s">
        <v>0</v>
      </c>
      <c r="G257" t="s">
        <v>21</v>
      </c>
      <c r="H257" t="s">
        <v>1917</v>
      </c>
      <c r="I257" s="8" t="str">
        <f t="shared" si="12"/>
        <v>Hb</v>
      </c>
      <c r="K257">
        <v>1</v>
      </c>
      <c r="L257" t="s">
        <v>4</v>
      </c>
      <c r="M257">
        <v>101249</v>
      </c>
      <c r="N257" t="s">
        <v>5</v>
      </c>
      <c r="O257" t="s">
        <v>5</v>
      </c>
      <c r="U257" t="s">
        <v>1890</v>
      </c>
      <c r="V257" s="10">
        <v>3</v>
      </c>
      <c r="W257" t="s">
        <v>1027</v>
      </c>
      <c r="X257" t="s">
        <v>1853</v>
      </c>
      <c r="Y257" t="s">
        <v>1364</v>
      </c>
      <c r="Z257" s="3">
        <v>5</v>
      </c>
      <c r="AA257" s="4">
        <v>520</v>
      </c>
      <c r="AB257" s="4" t="s">
        <v>1853</v>
      </c>
      <c r="AC257" t="s">
        <v>1912</v>
      </c>
      <c r="AD257">
        <v>1964</v>
      </c>
      <c r="AE257">
        <v>6</v>
      </c>
      <c r="AF257">
        <v>28</v>
      </c>
      <c r="AG257" t="s">
        <v>25</v>
      </c>
      <c r="AH257" t="s">
        <v>25</v>
      </c>
      <c r="AJ257" t="s">
        <v>5</v>
      </c>
      <c r="AK257" t="s">
        <v>11</v>
      </c>
      <c r="AL257">
        <v>251438</v>
      </c>
      <c r="AM257">
        <v>6833807</v>
      </c>
      <c r="AN257" s="4">
        <v>251000</v>
      </c>
      <c r="AO257" s="4">
        <v>6833000</v>
      </c>
      <c r="AP257">
        <v>30263</v>
      </c>
      <c r="AR257">
        <v>8</v>
      </c>
      <c r="AS257" t="s">
        <v>1900</v>
      </c>
      <c r="AT257" t="s">
        <v>1918</v>
      </c>
      <c r="AU257">
        <v>101249</v>
      </c>
      <c r="AW257" s="6" t="s">
        <v>13</v>
      </c>
      <c r="AX257">
        <v>1</v>
      </c>
      <c r="AY257" t="s">
        <v>14</v>
      </c>
      <c r="AZ257" t="s">
        <v>1894</v>
      </c>
      <c r="BA257" t="s">
        <v>1919</v>
      </c>
      <c r="BB257">
        <v>8</v>
      </c>
      <c r="BC257" t="s">
        <v>30</v>
      </c>
      <c r="BD257" t="s">
        <v>31</v>
      </c>
      <c r="BE257">
        <v>1</v>
      </c>
      <c r="BF257" s="5">
        <v>41677</v>
      </c>
      <c r="BG257" s="7" t="s">
        <v>19</v>
      </c>
      <c r="BI257">
        <v>3</v>
      </c>
      <c r="BJ257">
        <v>491863</v>
      </c>
      <c r="BK257">
        <v>110743</v>
      </c>
      <c r="BL257" t="s">
        <v>1920</v>
      </c>
      <c r="BN257" t="s">
        <v>1921</v>
      </c>
      <c r="BX257">
        <v>306346</v>
      </c>
    </row>
    <row r="258" spans="1:76" x14ac:dyDescent="0.25">
      <c r="A258">
        <v>282404</v>
      </c>
      <c r="B258">
        <v>200593</v>
      </c>
      <c r="F258" t="s">
        <v>0</v>
      </c>
      <c r="G258" t="s">
        <v>674</v>
      </c>
      <c r="H258" t="s">
        <v>1922</v>
      </c>
      <c r="I258" t="s">
        <v>411</v>
      </c>
      <c r="K258">
        <v>1</v>
      </c>
      <c r="L258" t="s">
        <v>4</v>
      </c>
      <c r="M258">
        <v>101249</v>
      </c>
      <c r="N258" t="s">
        <v>5</v>
      </c>
      <c r="O258" t="s">
        <v>5</v>
      </c>
      <c r="U258" t="s">
        <v>1923</v>
      </c>
      <c r="V258" s="1">
        <v>1</v>
      </c>
      <c r="W258" t="s">
        <v>7</v>
      </c>
      <c r="X258" t="s">
        <v>1924</v>
      </c>
      <c r="Y258" s="2" t="s">
        <v>1364</v>
      </c>
      <c r="Z258" s="3">
        <v>5</v>
      </c>
      <c r="AA258" s="4">
        <v>532</v>
      </c>
      <c r="AB258" s="4" t="s">
        <v>1924</v>
      </c>
      <c r="AC258" t="s">
        <v>1925</v>
      </c>
      <c r="AD258">
        <v>1976</v>
      </c>
      <c r="AE258">
        <v>7</v>
      </c>
      <c r="AF258">
        <v>27</v>
      </c>
      <c r="AG258" t="s">
        <v>1926</v>
      </c>
      <c r="AH258" t="s">
        <v>149</v>
      </c>
      <c r="AJ258" t="s">
        <v>5</v>
      </c>
      <c r="AK258" t="s">
        <v>11</v>
      </c>
      <c r="AL258">
        <v>245262</v>
      </c>
      <c r="AM258">
        <v>6686355</v>
      </c>
      <c r="AN258" s="4">
        <v>245000</v>
      </c>
      <c r="AO258" s="4">
        <v>6687000</v>
      </c>
      <c r="AP258">
        <v>707</v>
      </c>
      <c r="AR258">
        <v>33</v>
      </c>
      <c r="AT258" s="5"/>
      <c r="AU258">
        <v>101249</v>
      </c>
      <c r="AW258" s="6" t="s">
        <v>13</v>
      </c>
      <c r="AX258">
        <v>1</v>
      </c>
      <c r="AY258" t="s">
        <v>14</v>
      </c>
      <c r="AZ258" t="s">
        <v>1927</v>
      </c>
      <c r="BA258" t="s">
        <v>1928</v>
      </c>
      <c r="BB258">
        <v>33</v>
      </c>
      <c r="BC258" t="s">
        <v>679</v>
      </c>
      <c r="BD258" t="s">
        <v>31</v>
      </c>
      <c r="BF258" s="5">
        <v>41689</v>
      </c>
      <c r="BG258" s="7" t="s">
        <v>19</v>
      </c>
      <c r="BI258">
        <v>4</v>
      </c>
      <c r="BJ258">
        <v>351375</v>
      </c>
      <c r="BK258">
        <v>110749</v>
      </c>
      <c r="BL258" t="s">
        <v>1929</v>
      </c>
      <c r="BN258" t="s">
        <v>1930</v>
      </c>
      <c r="BX258">
        <v>282404</v>
      </c>
    </row>
    <row r="259" spans="1:76" x14ac:dyDescent="0.25">
      <c r="A259">
        <v>282660</v>
      </c>
      <c r="B259">
        <v>320648</v>
      </c>
      <c r="F259" t="s">
        <v>0</v>
      </c>
      <c r="G259" t="s">
        <v>21</v>
      </c>
      <c r="H259" t="s">
        <v>1931</v>
      </c>
      <c r="I259" s="8" t="str">
        <f t="shared" ref="I259:I265" si="13">HYPERLINK(AT259,"Hb")</f>
        <v>Hb</v>
      </c>
      <c r="K259">
        <v>1</v>
      </c>
      <c r="L259" t="s">
        <v>4</v>
      </c>
      <c r="M259">
        <v>101249</v>
      </c>
      <c r="N259" t="s">
        <v>5</v>
      </c>
      <c r="O259" t="s">
        <v>5</v>
      </c>
      <c r="U259" t="s">
        <v>1932</v>
      </c>
      <c r="V259" s="10">
        <v>3</v>
      </c>
      <c r="W259" t="s">
        <v>7</v>
      </c>
      <c r="X259" t="s">
        <v>1924</v>
      </c>
      <c r="Y259" s="2" t="s">
        <v>1364</v>
      </c>
      <c r="Z259" s="3">
        <v>5</v>
      </c>
      <c r="AA259" s="4">
        <v>532</v>
      </c>
      <c r="AB259" s="4" t="s">
        <v>1924</v>
      </c>
      <c r="AC259" t="s">
        <v>1933</v>
      </c>
      <c r="AD259">
        <v>1949</v>
      </c>
      <c r="AE259">
        <v>7</v>
      </c>
      <c r="AF259">
        <v>23</v>
      </c>
      <c r="AG259" t="s">
        <v>45</v>
      </c>
      <c r="AH259" t="s">
        <v>45</v>
      </c>
      <c r="AJ259" t="s">
        <v>5</v>
      </c>
      <c r="AK259" t="s">
        <v>11</v>
      </c>
      <c r="AL259">
        <v>245320</v>
      </c>
      <c r="AM259">
        <v>6691518</v>
      </c>
      <c r="AN259" s="4">
        <v>245000</v>
      </c>
      <c r="AO259" s="4">
        <v>6691000</v>
      </c>
      <c r="AP259">
        <v>16864</v>
      </c>
      <c r="AR259">
        <v>8</v>
      </c>
      <c r="AS259" t="s">
        <v>1934</v>
      </c>
      <c r="AT259" t="s">
        <v>1935</v>
      </c>
      <c r="AU259">
        <v>101249</v>
      </c>
      <c r="AW259" s="6" t="s">
        <v>13</v>
      </c>
      <c r="AX259">
        <v>1</v>
      </c>
      <c r="AY259" t="s">
        <v>14</v>
      </c>
      <c r="AZ259" t="s">
        <v>1936</v>
      </c>
      <c r="BA259" t="s">
        <v>1937</v>
      </c>
      <c r="BB259">
        <v>8</v>
      </c>
      <c r="BC259" t="s">
        <v>30</v>
      </c>
      <c r="BD259" t="s">
        <v>31</v>
      </c>
      <c r="BE259">
        <v>1</v>
      </c>
      <c r="BF259" s="5">
        <v>41677</v>
      </c>
      <c r="BG259" s="7" t="s">
        <v>19</v>
      </c>
      <c r="BI259">
        <v>3</v>
      </c>
      <c r="BJ259">
        <v>491750</v>
      </c>
      <c r="BK259">
        <v>110748</v>
      </c>
      <c r="BL259" t="s">
        <v>1938</v>
      </c>
      <c r="BN259" t="s">
        <v>1939</v>
      </c>
      <c r="BX259">
        <v>282660</v>
      </c>
    </row>
    <row r="260" spans="1:76" x14ac:dyDescent="0.25">
      <c r="A260">
        <v>305727</v>
      </c>
      <c r="B260">
        <v>274315</v>
      </c>
      <c r="F260" t="s">
        <v>0</v>
      </c>
      <c r="G260" t="s">
        <v>21</v>
      </c>
      <c r="H260" t="s">
        <v>1940</v>
      </c>
      <c r="I260" s="8" t="str">
        <f t="shared" si="13"/>
        <v>Hb</v>
      </c>
      <c r="K260">
        <v>1</v>
      </c>
      <c r="L260" t="s">
        <v>4</v>
      </c>
      <c r="M260">
        <v>101249</v>
      </c>
      <c r="N260" t="s">
        <v>5</v>
      </c>
      <c r="O260" t="s">
        <v>5</v>
      </c>
      <c r="U260" t="s">
        <v>1941</v>
      </c>
      <c r="V260" s="1">
        <v>1</v>
      </c>
      <c r="W260" t="s">
        <v>1027</v>
      </c>
      <c r="X260" t="s">
        <v>1942</v>
      </c>
      <c r="Y260" t="s">
        <v>1364</v>
      </c>
      <c r="Z260" s="3">
        <v>5</v>
      </c>
      <c r="AA260" s="4">
        <v>534</v>
      </c>
      <c r="AB260" s="4" t="s">
        <v>1942</v>
      </c>
      <c r="AC260" t="s">
        <v>1943</v>
      </c>
      <c r="AD260">
        <v>1997</v>
      </c>
      <c r="AE260">
        <v>7</v>
      </c>
      <c r="AF260">
        <v>30</v>
      </c>
      <c r="AG260" t="s">
        <v>660</v>
      </c>
      <c r="AH260" t="s">
        <v>660</v>
      </c>
      <c r="AJ260" t="s">
        <v>5</v>
      </c>
      <c r="AK260" t="s">
        <v>11</v>
      </c>
      <c r="AL260">
        <v>251248</v>
      </c>
      <c r="AM260">
        <v>6707917</v>
      </c>
      <c r="AN260" s="4">
        <v>251000</v>
      </c>
      <c r="AO260" s="4">
        <v>6707000</v>
      </c>
      <c r="AP260">
        <v>707</v>
      </c>
      <c r="AR260">
        <v>8</v>
      </c>
      <c r="AS260" t="s">
        <v>263</v>
      </c>
      <c r="AT260" t="s">
        <v>1944</v>
      </c>
      <c r="AU260">
        <v>101249</v>
      </c>
      <c r="AW260" s="6" t="s">
        <v>13</v>
      </c>
      <c r="AX260">
        <v>1</v>
      </c>
      <c r="AY260" t="s">
        <v>14</v>
      </c>
      <c r="AZ260" t="s">
        <v>1945</v>
      </c>
      <c r="BA260" t="s">
        <v>1946</v>
      </c>
      <c r="BB260">
        <v>8</v>
      </c>
      <c r="BC260" t="s">
        <v>30</v>
      </c>
      <c r="BD260" t="s">
        <v>31</v>
      </c>
      <c r="BE260">
        <v>1</v>
      </c>
      <c r="BF260" s="5">
        <v>35891</v>
      </c>
      <c r="BG260" s="7" t="s">
        <v>19</v>
      </c>
      <c r="BI260">
        <v>3</v>
      </c>
      <c r="BJ260">
        <v>444725</v>
      </c>
      <c r="BK260">
        <v>110751</v>
      </c>
      <c r="BL260" t="s">
        <v>1947</v>
      </c>
      <c r="BN260" t="s">
        <v>1948</v>
      </c>
      <c r="BX260">
        <v>305727</v>
      </c>
    </row>
    <row r="261" spans="1:76" x14ac:dyDescent="0.25">
      <c r="A261">
        <v>306088</v>
      </c>
      <c r="B261">
        <v>274469</v>
      </c>
      <c r="F261" t="s">
        <v>0</v>
      </c>
      <c r="G261" t="s">
        <v>21</v>
      </c>
      <c r="H261" t="s">
        <v>1949</v>
      </c>
      <c r="I261" s="8" t="str">
        <f t="shared" si="13"/>
        <v>Hb</v>
      </c>
      <c r="K261">
        <v>1</v>
      </c>
      <c r="L261" t="s">
        <v>4</v>
      </c>
      <c r="M261">
        <v>101249</v>
      </c>
      <c r="N261" t="s">
        <v>5</v>
      </c>
      <c r="O261" t="s">
        <v>5</v>
      </c>
      <c r="U261" t="s">
        <v>1950</v>
      </c>
      <c r="V261" s="1">
        <v>1</v>
      </c>
      <c r="W261" t="s">
        <v>1027</v>
      </c>
      <c r="X261" t="s">
        <v>1942</v>
      </c>
      <c r="Y261" t="s">
        <v>1364</v>
      </c>
      <c r="Z261" s="3">
        <v>5</v>
      </c>
      <c r="AA261" s="4">
        <v>534</v>
      </c>
      <c r="AB261" s="4" t="s">
        <v>1942</v>
      </c>
      <c r="AC261" t="s">
        <v>1951</v>
      </c>
      <c r="AD261">
        <v>1998</v>
      </c>
      <c r="AE261">
        <v>7</v>
      </c>
      <c r="AF261">
        <v>25</v>
      </c>
      <c r="AG261" t="s">
        <v>660</v>
      </c>
      <c r="AH261" t="s">
        <v>660</v>
      </c>
      <c r="AJ261" t="s">
        <v>5</v>
      </c>
      <c r="AK261" t="s">
        <v>11</v>
      </c>
      <c r="AL261">
        <v>251348</v>
      </c>
      <c r="AM261">
        <v>6708115</v>
      </c>
      <c r="AN261" s="4">
        <v>251000</v>
      </c>
      <c r="AO261" s="4">
        <v>6709000</v>
      </c>
      <c r="AP261">
        <v>707</v>
      </c>
      <c r="AR261">
        <v>8</v>
      </c>
      <c r="AS261" t="s">
        <v>26</v>
      </c>
      <c r="AT261" t="s">
        <v>1952</v>
      </c>
      <c r="AU261">
        <v>101249</v>
      </c>
      <c r="AW261" s="6" t="s">
        <v>13</v>
      </c>
      <c r="AX261">
        <v>1</v>
      </c>
      <c r="AY261" t="s">
        <v>14</v>
      </c>
      <c r="AZ261" t="s">
        <v>1953</v>
      </c>
      <c r="BA261" t="s">
        <v>1954</v>
      </c>
      <c r="BB261">
        <v>8</v>
      </c>
      <c r="BC261" t="s">
        <v>30</v>
      </c>
      <c r="BD261" t="s">
        <v>31</v>
      </c>
      <c r="BE261">
        <v>1</v>
      </c>
      <c r="BF261" s="5">
        <v>37169</v>
      </c>
      <c r="BG261" s="7" t="s">
        <v>19</v>
      </c>
      <c r="BI261">
        <v>3</v>
      </c>
      <c r="BJ261">
        <v>444869</v>
      </c>
      <c r="BK261">
        <v>110752</v>
      </c>
      <c r="BL261" t="s">
        <v>1955</v>
      </c>
      <c r="BN261" t="s">
        <v>1956</v>
      </c>
      <c r="BX261">
        <v>306088</v>
      </c>
    </row>
    <row r="262" spans="1:76" x14ac:dyDescent="0.25">
      <c r="A262">
        <v>302983</v>
      </c>
      <c r="B262">
        <v>298099</v>
      </c>
      <c r="F262" t="s">
        <v>0</v>
      </c>
      <c r="G262" t="s">
        <v>21</v>
      </c>
      <c r="H262" t="s">
        <v>1957</v>
      </c>
      <c r="I262" s="8" t="str">
        <f t="shared" si="13"/>
        <v>Hb</v>
      </c>
      <c r="K262">
        <v>1</v>
      </c>
      <c r="L262" t="s">
        <v>4</v>
      </c>
      <c r="M262">
        <v>101249</v>
      </c>
      <c r="N262" t="s">
        <v>5</v>
      </c>
      <c r="O262" t="s">
        <v>5</v>
      </c>
      <c r="U262" t="s">
        <v>1950</v>
      </c>
      <c r="V262" s="1">
        <v>1</v>
      </c>
      <c r="W262" t="s">
        <v>1027</v>
      </c>
      <c r="X262" t="s">
        <v>1942</v>
      </c>
      <c r="Y262" t="s">
        <v>1364</v>
      </c>
      <c r="Z262" s="3">
        <v>5</v>
      </c>
      <c r="AA262" s="4">
        <v>534</v>
      </c>
      <c r="AB262" s="4" t="s">
        <v>1942</v>
      </c>
      <c r="AC262" t="s">
        <v>1958</v>
      </c>
      <c r="AD262">
        <v>2008</v>
      </c>
      <c r="AE262">
        <v>7</v>
      </c>
      <c r="AF262">
        <v>19</v>
      </c>
      <c r="AG262" t="s">
        <v>149</v>
      </c>
      <c r="AH262" t="s">
        <v>149</v>
      </c>
      <c r="AJ262" t="s">
        <v>5</v>
      </c>
      <c r="AK262" t="s">
        <v>11</v>
      </c>
      <c r="AL262">
        <v>250355</v>
      </c>
      <c r="AM262">
        <v>6708206</v>
      </c>
      <c r="AN262" s="4">
        <v>251000</v>
      </c>
      <c r="AO262" s="4">
        <v>6709000</v>
      </c>
      <c r="AP262">
        <v>707</v>
      </c>
      <c r="AR262">
        <v>8</v>
      </c>
      <c r="AS262" t="s">
        <v>263</v>
      </c>
      <c r="AT262" t="s">
        <v>1959</v>
      </c>
      <c r="AU262">
        <v>101249</v>
      </c>
      <c r="AW262" s="6" t="s">
        <v>13</v>
      </c>
      <c r="AX262">
        <v>1</v>
      </c>
      <c r="AY262" t="s">
        <v>14</v>
      </c>
      <c r="AZ262" t="s">
        <v>1960</v>
      </c>
      <c r="BA262" t="s">
        <v>1961</v>
      </c>
      <c r="BB262">
        <v>8</v>
      </c>
      <c r="BC262" t="s">
        <v>30</v>
      </c>
      <c r="BD262" t="s">
        <v>31</v>
      </c>
      <c r="BE262">
        <v>1</v>
      </c>
      <c r="BF262" s="5">
        <v>39797</v>
      </c>
      <c r="BG262" s="7" t="s">
        <v>19</v>
      </c>
      <c r="BI262">
        <v>3</v>
      </c>
      <c r="BJ262">
        <v>471390</v>
      </c>
      <c r="BK262">
        <v>110753</v>
      </c>
      <c r="BL262" t="s">
        <v>1962</v>
      </c>
      <c r="BN262" t="s">
        <v>1963</v>
      </c>
      <c r="BX262">
        <v>302983</v>
      </c>
    </row>
    <row r="263" spans="1:76" x14ac:dyDescent="0.25">
      <c r="A263">
        <v>313800</v>
      </c>
      <c r="B263">
        <v>320647</v>
      </c>
      <c r="F263" t="s">
        <v>0</v>
      </c>
      <c r="G263" t="s">
        <v>21</v>
      </c>
      <c r="H263" t="s">
        <v>1964</v>
      </c>
      <c r="I263" s="8" t="str">
        <f t="shared" si="13"/>
        <v>Hb</v>
      </c>
      <c r="K263">
        <v>1</v>
      </c>
      <c r="L263" t="s">
        <v>4</v>
      </c>
      <c r="M263">
        <v>101249</v>
      </c>
      <c r="N263" t="s">
        <v>5</v>
      </c>
      <c r="O263" t="s">
        <v>5</v>
      </c>
      <c r="U263" t="s">
        <v>1965</v>
      </c>
      <c r="V263" s="10">
        <v>3</v>
      </c>
      <c r="W263" t="s">
        <v>1027</v>
      </c>
      <c r="X263" t="s">
        <v>1942</v>
      </c>
      <c r="Y263" t="s">
        <v>1364</v>
      </c>
      <c r="Z263" s="3">
        <v>5</v>
      </c>
      <c r="AA263" s="4">
        <v>534</v>
      </c>
      <c r="AB263" s="4" t="s">
        <v>1942</v>
      </c>
      <c r="AC263" t="s">
        <v>1966</v>
      </c>
      <c r="AD263">
        <v>1964</v>
      </c>
      <c r="AE263">
        <v>6</v>
      </c>
      <c r="AF263">
        <v>27</v>
      </c>
      <c r="AG263" t="s">
        <v>25</v>
      </c>
      <c r="AH263" t="s">
        <v>25</v>
      </c>
      <c r="AJ263" t="s">
        <v>5</v>
      </c>
      <c r="AK263" t="s">
        <v>11</v>
      </c>
      <c r="AL263">
        <v>253201</v>
      </c>
      <c r="AM263">
        <v>6707658</v>
      </c>
      <c r="AN263" s="4">
        <v>253000</v>
      </c>
      <c r="AO263" s="4">
        <v>6707000</v>
      </c>
      <c r="AP263">
        <v>25996</v>
      </c>
      <c r="AR263">
        <v>8</v>
      </c>
      <c r="AS263" t="s">
        <v>1967</v>
      </c>
      <c r="AT263" t="s">
        <v>1968</v>
      </c>
      <c r="AU263">
        <v>101249</v>
      </c>
      <c r="AW263" s="6" t="s">
        <v>13</v>
      </c>
      <c r="AX263">
        <v>1</v>
      </c>
      <c r="AY263" t="s">
        <v>14</v>
      </c>
      <c r="AZ263" t="s">
        <v>1969</v>
      </c>
      <c r="BA263" t="s">
        <v>1970</v>
      </c>
      <c r="BB263">
        <v>8</v>
      </c>
      <c r="BC263" t="s">
        <v>30</v>
      </c>
      <c r="BD263" t="s">
        <v>31</v>
      </c>
      <c r="BE263">
        <v>1</v>
      </c>
      <c r="BF263" s="5">
        <v>41677</v>
      </c>
      <c r="BG263" s="7" t="s">
        <v>19</v>
      </c>
      <c r="BI263">
        <v>3</v>
      </c>
      <c r="BJ263">
        <v>491749</v>
      </c>
      <c r="BK263">
        <v>110750</v>
      </c>
      <c r="BL263" t="s">
        <v>1971</v>
      </c>
      <c r="BN263" t="s">
        <v>1972</v>
      </c>
      <c r="BX263">
        <v>313800</v>
      </c>
    </row>
    <row r="264" spans="1:76" x14ac:dyDescent="0.25">
      <c r="A264">
        <v>225917</v>
      </c>
      <c r="B264">
        <v>332539</v>
      </c>
      <c r="F264" t="s">
        <v>0</v>
      </c>
      <c r="G264" t="s">
        <v>21</v>
      </c>
      <c r="H264" t="s">
        <v>1973</v>
      </c>
      <c r="I264" s="8" t="str">
        <f t="shared" si="13"/>
        <v>Hb</v>
      </c>
      <c r="K264">
        <v>1</v>
      </c>
      <c r="L264" t="s">
        <v>4</v>
      </c>
      <c r="M264">
        <v>101249</v>
      </c>
      <c r="N264" t="s">
        <v>5</v>
      </c>
      <c r="O264" t="s">
        <v>5</v>
      </c>
      <c r="P264" s="10" t="s">
        <v>315</v>
      </c>
      <c r="U264" t="s">
        <v>1974</v>
      </c>
      <c r="V264" s="1">
        <v>1</v>
      </c>
      <c r="W264" t="s">
        <v>1027</v>
      </c>
      <c r="X264" t="s">
        <v>1975</v>
      </c>
      <c r="Y264" t="s">
        <v>1364</v>
      </c>
      <c r="Z264" s="3">
        <v>5</v>
      </c>
      <c r="AA264" s="4">
        <v>538</v>
      </c>
      <c r="AB264" s="4" t="s">
        <v>1975</v>
      </c>
      <c r="AC264" t="s">
        <v>1976</v>
      </c>
      <c r="AD264">
        <v>1990</v>
      </c>
      <c r="AE264">
        <v>7</v>
      </c>
      <c r="AF264">
        <v>19</v>
      </c>
      <c r="AG264" t="s">
        <v>1977</v>
      </c>
      <c r="AH264" t="s">
        <v>1977</v>
      </c>
      <c r="AJ264" t="s">
        <v>5</v>
      </c>
      <c r="AK264" t="s">
        <v>11</v>
      </c>
      <c r="AL264">
        <v>227855</v>
      </c>
      <c r="AM264">
        <v>6754279</v>
      </c>
      <c r="AN264" s="4">
        <v>227000</v>
      </c>
      <c r="AO264" s="4">
        <v>6755000</v>
      </c>
      <c r="AP264">
        <v>1118</v>
      </c>
      <c r="AR264">
        <v>8</v>
      </c>
      <c r="AS264" t="s">
        <v>263</v>
      </c>
      <c r="AT264" t="s">
        <v>1978</v>
      </c>
      <c r="AU264">
        <v>101249</v>
      </c>
      <c r="AW264" s="6" t="s">
        <v>13</v>
      </c>
      <c r="AX264">
        <v>1</v>
      </c>
      <c r="AY264" t="s">
        <v>14</v>
      </c>
      <c r="AZ264" t="s">
        <v>1979</v>
      </c>
      <c r="BA264" t="s">
        <v>1980</v>
      </c>
      <c r="BB264">
        <v>8</v>
      </c>
      <c r="BC264" t="s">
        <v>30</v>
      </c>
      <c r="BD264" t="s">
        <v>31</v>
      </c>
      <c r="BE264">
        <v>1</v>
      </c>
      <c r="BF264" s="5">
        <v>39352</v>
      </c>
      <c r="BG264" s="7" t="s">
        <v>19</v>
      </c>
      <c r="BI264">
        <v>3</v>
      </c>
      <c r="BJ264">
        <v>502796</v>
      </c>
      <c r="BK264">
        <v>110756</v>
      </c>
      <c r="BL264" t="s">
        <v>1981</v>
      </c>
      <c r="BN264" t="s">
        <v>1982</v>
      </c>
      <c r="BX264">
        <v>225917</v>
      </c>
    </row>
    <row r="265" spans="1:76" x14ac:dyDescent="0.25">
      <c r="A265">
        <v>225108</v>
      </c>
      <c r="C265">
        <v>1</v>
      </c>
      <c r="D265">
        <v>1</v>
      </c>
      <c r="E265">
        <v>1</v>
      </c>
      <c r="F265" t="s">
        <v>0</v>
      </c>
      <c r="G265" t="s">
        <v>21</v>
      </c>
      <c r="H265" t="s">
        <v>1983</v>
      </c>
      <c r="I265" s="8" t="str">
        <f t="shared" si="13"/>
        <v>Hb</v>
      </c>
      <c r="K265">
        <v>1</v>
      </c>
      <c r="L265" t="s">
        <v>4</v>
      </c>
      <c r="M265">
        <v>101249</v>
      </c>
      <c r="N265" t="s">
        <v>5</v>
      </c>
      <c r="O265" t="s">
        <v>5</v>
      </c>
      <c r="U265" t="s">
        <v>1984</v>
      </c>
      <c r="V265" s="10">
        <v>3</v>
      </c>
      <c r="W265" t="s">
        <v>1027</v>
      </c>
      <c r="X265" t="s">
        <v>1975</v>
      </c>
      <c r="Y265" t="s">
        <v>1364</v>
      </c>
      <c r="Z265" s="3">
        <v>5</v>
      </c>
      <c r="AA265" s="4">
        <v>538</v>
      </c>
      <c r="AB265" s="4" t="s">
        <v>1975</v>
      </c>
      <c r="AC265" t="s">
        <v>1985</v>
      </c>
      <c r="AD265">
        <v>1948</v>
      </c>
      <c r="AE265">
        <v>7</v>
      </c>
      <c r="AF265">
        <v>11</v>
      </c>
      <c r="AG265" t="s">
        <v>1018</v>
      </c>
      <c r="AH265" t="s">
        <v>1018</v>
      </c>
      <c r="AJ265" t="s">
        <v>5</v>
      </c>
      <c r="AK265" t="s">
        <v>11</v>
      </c>
      <c r="AL265">
        <v>227630</v>
      </c>
      <c r="AM265">
        <v>6767205</v>
      </c>
      <c r="AN265" s="4">
        <v>227000</v>
      </c>
      <c r="AO265" s="4">
        <v>6767000</v>
      </c>
      <c r="AP265">
        <v>29134</v>
      </c>
      <c r="AR265">
        <v>8</v>
      </c>
      <c r="AS265" t="s">
        <v>1986</v>
      </c>
      <c r="AT265" t="s">
        <v>1987</v>
      </c>
      <c r="AU265">
        <v>101249</v>
      </c>
      <c r="AW265" s="6" t="s">
        <v>13</v>
      </c>
      <c r="AX265">
        <v>1</v>
      </c>
      <c r="AY265" t="s">
        <v>14</v>
      </c>
      <c r="AZ265" t="s">
        <v>1988</v>
      </c>
      <c r="BA265" t="s">
        <v>1989</v>
      </c>
      <c r="BB265">
        <v>8</v>
      </c>
      <c r="BC265" t="s">
        <v>30</v>
      </c>
      <c r="BD265" t="s">
        <v>31</v>
      </c>
      <c r="BE265">
        <v>1</v>
      </c>
      <c r="BF265" s="5">
        <v>41677</v>
      </c>
      <c r="BG265" s="7" t="s">
        <v>19</v>
      </c>
      <c r="BI265">
        <v>3</v>
      </c>
      <c r="BJ265">
        <v>491747</v>
      </c>
      <c r="BL265" t="s">
        <v>1990</v>
      </c>
      <c r="BN265" t="s">
        <v>1991</v>
      </c>
      <c r="BX265">
        <v>225108</v>
      </c>
    </row>
    <row r="266" spans="1:76" x14ac:dyDescent="0.25">
      <c r="A266">
        <v>243781</v>
      </c>
      <c r="B266">
        <v>164739</v>
      </c>
      <c r="F266" t="s">
        <v>0</v>
      </c>
      <c r="G266" t="s">
        <v>21</v>
      </c>
      <c r="H266" t="s">
        <v>1992</v>
      </c>
      <c r="I266" t="s">
        <v>439</v>
      </c>
      <c r="K266">
        <v>1</v>
      </c>
      <c r="L266" t="s">
        <v>4</v>
      </c>
      <c r="M266">
        <v>101249</v>
      </c>
      <c r="N266" t="s">
        <v>5</v>
      </c>
      <c r="O266" t="s">
        <v>5</v>
      </c>
      <c r="U266" t="s">
        <v>1993</v>
      </c>
      <c r="V266" s="10">
        <v>3</v>
      </c>
      <c r="W266" t="s">
        <v>1027</v>
      </c>
      <c r="X266" t="s">
        <v>1975</v>
      </c>
      <c r="Y266" t="s">
        <v>1364</v>
      </c>
      <c r="Z266" s="3">
        <v>5</v>
      </c>
      <c r="AA266" s="4">
        <v>538</v>
      </c>
      <c r="AB266" s="4" t="s">
        <v>1975</v>
      </c>
      <c r="AC266" t="s">
        <v>1994</v>
      </c>
      <c r="AD266">
        <v>1948</v>
      </c>
      <c r="AE266">
        <v>7</v>
      </c>
      <c r="AF266">
        <v>12</v>
      </c>
      <c r="AG266" t="s">
        <v>1995</v>
      </c>
      <c r="AH266" t="s">
        <v>1995</v>
      </c>
      <c r="AJ266" t="s">
        <v>5</v>
      </c>
      <c r="AK266" t="s">
        <v>11</v>
      </c>
      <c r="AL266">
        <v>233983</v>
      </c>
      <c r="AM266">
        <v>6754430</v>
      </c>
      <c r="AN266" s="4">
        <v>233000</v>
      </c>
      <c r="AO266" s="4">
        <v>6755000</v>
      </c>
      <c r="AP266">
        <v>11180</v>
      </c>
      <c r="AR266">
        <v>23</v>
      </c>
      <c r="AT266" s="5"/>
      <c r="AU266">
        <v>101249</v>
      </c>
      <c r="AW266" s="6" t="s">
        <v>13</v>
      </c>
      <c r="AX266">
        <v>1</v>
      </c>
      <c r="AY266" t="s">
        <v>14</v>
      </c>
      <c r="AZ266" t="s">
        <v>1996</v>
      </c>
      <c r="BA266" t="s">
        <v>1997</v>
      </c>
      <c r="BB266">
        <v>23</v>
      </c>
      <c r="BC266" t="s">
        <v>30</v>
      </c>
      <c r="BD266" t="s">
        <v>445</v>
      </c>
      <c r="BF266" s="5">
        <v>37361</v>
      </c>
      <c r="BG266" s="7" t="s">
        <v>19</v>
      </c>
      <c r="BI266">
        <v>4</v>
      </c>
      <c r="BJ266">
        <v>315540</v>
      </c>
      <c r="BK266">
        <v>110754</v>
      </c>
      <c r="BL266" t="s">
        <v>1998</v>
      </c>
      <c r="BX266">
        <v>243781</v>
      </c>
    </row>
    <row r="267" spans="1:76" x14ac:dyDescent="0.25">
      <c r="A267">
        <v>235576</v>
      </c>
      <c r="B267">
        <v>13725</v>
      </c>
      <c r="F267" t="s">
        <v>0</v>
      </c>
      <c r="G267" t="s">
        <v>277</v>
      </c>
      <c r="H267" t="s">
        <v>1999</v>
      </c>
      <c r="I267" t="s">
        <v>3</v>
      </c>
      <c r="K267">
        <v>1</v>
      </c>
      <c r="L267" t="s">
        <v>4</v>
      </c>
      <c r="M267">
        <v>101249</v>
      </c>
      <c r="N267" t="s">
        <v>5</v>
      </c>
      <c r="O267" t="s">
        <v>5</v>
      </c>
      <c r="U267" t="s">
        <v>1993</v>
      </c>
      <c r="V267" s="1">
        <v>1</v>
      </c>
      <c r="W267" t="s">
        <v>1027</v>
      </c>
      <c r="X267" t="s">
        <v>1975</v>
      </c>
      <c r="Y267" t="s">
        <v>1364</v>
      </c>
      <c r="Z267" s="3">
        <v>5</v>
      </c>
      <c r="AA267" s="4">
        <v>538</v>
      </c>
      <c r="AB267" s="4" t="s">
        <v>1975</v>
      </c>
      <c r="AC267" t="s">
        <v>2000</v>
      </c>
      <c r="AD267">
        <v>2011</v>
      </c>
      <c r="AE267">
        <v>7</v>
      </c>
      <c r="AF267">
        <v>23</v>
      </c>
      <c r="AG267" t="s">
        <v>2001</v>
      </c>
      <c r="AH267" t="s">
        <v>2002</v>
      </c>
      <c r="AJ267" t="s">
        <v>5</v>
      </c>
      <c r="AK267" t="s">
        <v>11</v>
      </c>
      <c r="AL267" s="4">
        <v>232110</v>
      </c>
      <c r="AM267" s="4">
        <v>6754219</v>
      </c>
      <c r="AN267" s="4">
        <v>233000</v>
      </c>
      <c r="AO267" s="4">
        <v>6755000</v>
      </c>
      <c r="AP267">
        <v>10</v>
      </c>
      <c r="AQ267" s="4"/>
      <c r="AR267">
        <v>1010</v>
      </c>
      <c r="AS267" t="s">
        <v>2003</v>
      </c>
      <c r="AT267" s="5" t="s">
        <v>2004</v>
      </c>
      <c r="AU267">
        <v>101249</v>
      </c>
      <c r="AW267" s="6" t="s">
        <v>13</v>
      </c>
      <c r="AX267">
        <v>1</v>
      </c>
      <c r="AY267" t="s">
        <v>14</v>
      </c>
      <c r="AZ267" t="s">
        <v>2005</v>
      </c>
      <c r="BA267" t="s">
        <v>2006</v>
      </c>
      <c r="BB267">
        <v>1010</v>
      </c>
      <c r="BC267" t="s">
        <v>285</v>
      </c>
      <c r="BD267" t="s">
        <v>286</v>
      </c>
      <c r="BF267" s="5">
        <v>43899.482974537001</v>
      </c>
      <c r="BG267" s="7" t="s">
        <v>19</v>
      </c>
      <c r="BI267">
        <v>6</v>
      </c>
      <c r="BJ267">
        <v>10343</v>
      </c>
      <c r="BK267">
        <v>110757</v>
      </c>
      <c r="BL267" t="s">
        <v>2007</v>
      </c>
      <c r="BX267">
        <v>235576</v>
      </c>
    </row>
    <row r="268" spans="1:76" x14ac:dyDescent="0.25">
      <c r="A268">
        <v>226948</v>
      </c>
      <c r="B268">
        <v>320655</v>
      </c>
      <c r="F268" t="s">
        <v>0</v>
      </c>
      <c r="G268" t="s">
        <v>21</v>
      </c>
      <c r="H268" t="s">
        <v>2008</v>
      </c>
      <c r="I268" s="8" t="str">
        <f t="shared" ref="I268:I273" si="14">HYPERLINK(AT268,"Hb")</f>
        <v>Hb</v>
      </c>
      <c r="K268">
        <v>1</v>
      </c>
      <c r="L268" t="s">
        <v>4</v>
      </c>
      <c r="M268">
        <v>101249</v>
      </c>
      <c r="N268" t="s">
        <v>5</v>
      </c>
      <c r="O268" t="s">
        <v>5</v>
      </c>
      <c r="U268" t="s">
        <v>2009</v>
      </c>
      <c r="V268" s="10">
        <v>3</v>
      </c>
      <c r="W268" t="s">
        <v>7</v>
      </c>
      <c r="X268" t="s">
        <v>2010</v>
      </c>
      <c r="Y268" t="s">
        <v>2011</v>
      </c>
      <c r="Z268" s="3">
        <v>6</v>
      </c>
      <c r="AA268" s="4">
        <v>602</v>
      </c>
      <c r="AB268" s="4" t="s">
        <v>2010</v>
      </c>
      <c r="AC268" t="s">
        <v>2012</v>
      </c>
      <c r="AD268">
        <v>1960</v>
      </c>
      <c r="AE268">
        <v>8</v>
      </c>
      <c r="AF268">
        <v>23</v>
      </c>
      <c r="AG268" t="s">
        <v>45</v>
      </c>
      <c r="AH268" t="s">
        <v>45</v>
      </c>
      <c r="AJ268" t="s">
        <v>5</v>
      </c>
      <c r="AK268" t="s">
        <v>11</v>
      </c>
      <c r="AL268">
        <v>228219</v>
      </c>
      <c r="AM268">
        <v>6628982</v>
      </c>
      <c r="AN268" s="4">
        <v>229000</v>
      </c>
      <c r="AO268" s="4">
        <v>6629000</v>
      </c>
      <c r="AP268">
        <v>23097</v>
      </c>
      <c r="AR268">
        <v>8</v>
      </c>
      <c r="AS268" t="s">
        <v>2013</v>
      </c>
      <c r="AT268" t="s">
        <v>2014</v>
      </c>
      <c r="AU268">
        <v>101249</v>
      </c>
      <c r="AW268" s="6" t="s">
        <v>13</v>
      </c>
      <c r="AX268">
        <v>1</v>
      </c>
      <c r="AY268" t="s">
        <v>14</v>
      </c>
      <c r="AZ268" t="s">
        <v>2015</v>
      </c>
      <c r="BA268" t="s">
        <v>2016</v>
      </c>
      <c r="BB268">
        <v>8</v>
      </c>
      <c r="BC268" t="s">
        <v>30</v>
      </c>
      <c r="BD268" t="s">
        <v>31</v>
      </c>
      <c r="BE268">
        <v>1</v>
      </c>
      <c r="BF268" s="5">
        <v>41677</v>
      </c>
      <c r="BG268" s="7" t="s">
        <v>19</v>
      </c>
      <c r="BI268">
        <v>3</v>
      </c>
      <c r="BJ268">
        <v>491758</v>
      </c>
      <c r="BK268">
        <v>110758</v>
      </c>
      <c r="BL268" t="s">
        <v>2017</v>
      </c>
      <c r="BN268" t="s">
        <v>2018</v>
      </c>
      <c r="BX268">
        <v>226948</v>
      </c>
    </row>
    <row r="269" spans="1:76" x14ac:dyDescent="0.25">
      <c r="A269">
        <v>226949</v>
      </c>
      <c r="B269">
        <v>320661</v>
      </c>
      <c r="F269" t="s">
        <v>0</v>
      </c>
      <c r="G269" t="s">
        <v>21</v>
      </c>
      <c r="H269" t="s">
        <v>2019</v>
      </c>
      <c r="I269" s="8" t="str">
        <f t="shared" si="14"/>
        <v>Hb</v>
      </c>
      <c r="K269">
        <v>1</v>
      </c>
      <c r="L269" t="s">
        <v>4</v>
      </c>
      <c r="M269">
        <v>101249</v>
      </c>
      <c r="N269" t="s">
        <v>5</v>
      </c>
      <c r="O269" t="s">
        <v>5</v>
      </c>
      <c r="U269" t="s">
        <v>2009</v>
      </c>
      <c r="V269" s="10">
        <v>3</v>
      </c>
      <c r="W269" t="s">
        <v>7</v>
      </c>
      <c r="X269" t="s">
        <v>2010</v>
      </c>
      <c r="Y269" t="s">
        <v>2011</v>
      </c>
      <c r="Z269" s="3">
        <v>6</v>
      </c>
      <c r="AA269" s="4">
        <v>602</v>
      </c>
      <c r="AB269" s="4" t="s">
        <v>2010</v>
      </c>
      <c r="AC269" t="s">
        <v>2020</v>
      </c>
      <c r="AD269">
        <v>1968</v>
      </c>
      <c r="AE269">
        <v>10</v>
      </c>
      <c r="AF269">
        <v>5</v>
      </c>
      <c r="AG269" t="s">
        <v>25</v>
      </c>
      <c r="AH269" t="s">
        <v>369</v>
      </c>
      <c r="AJ269" t="s">
        <v>5</v>
      </c>
      <c r="AK269" t="s">
        <v>11</v>
      </c>
      <c r="AL269">
        <v>228219</v>
      </c>
      <c r="AM269">
        <v>6628982</v>
      </c>
      <c r="AN269" s="4">
        <v>229000</v>
      </c>
      <c r="AO269" s="4">
        <v>6629000</v>
      </c>
      <c r="AP269">
        <v>23097</v>
      </c>
      <c r="AR269">
        <v>8</v>
      </c>
      <c r="AS269" t="s">
        <v>2013</v>
      </c>
      <c r="AT269" t="s">
        <v>2021</v>
      </c>
      <c r="AU269">
        <v>101249</v>
      </c>
      <c r="AW269" s="6" t="s">
        <v>13</v>
      </c>
      <c r="AX269">
        <v>1</v>
      </c>
      <c r="AY269" t="s">
        <v>14</v>
      </c>
      <c r="AZ269" t="s">
        <v>2015</v>
      </c>
      <c r="BA269" t="s">
        <v>2022</v>
      </c>
      <c r="BB269">
        <v>8</v>
      </c>
      <c r="BC269" t="s">
        <v>30</v>
      </c>
      <c r="BD269" t="s">
        <v>31</v>
      </c>
      <c r="BE269">
        <v>1</v>
      </c>
      <c r="BF269" s="5">
        <v>41677</v>
      </c>
      <c r="BG269" s="7" t="s">
        <v>19</v>
      </c>
      <c r="BI269">
        <v>3</v>
      </c>
      <c r="BJ269">
        <v>491764</v>
      </c>
      <c r="BK269">
        <v>110759</v>
      </c>
      <c r="BL269" t="s">
        <v>2023</v>
      </c>
      <c r="BN269" t="s">
        <v>2024</v>
      </c>
      <c r="BX269">
        <v>226949</v>
      </c>
    </row>
    <row r="270" spans="1:76" x14ac:dyDescent="0.25">
      <c r="A270">
        <v>226610</v>
      </c>
      <c r="B270">
        <v>272333</v>
      </c>
      <c r="F270" t="s">
        <v>0</v>
      </c>
      <c r="G270" t="s">
        <v>21</v>
      </c>
      <c r="H270" t="s">
        <v>2025</v>
      </c>
      <c r="I270" s="8" t="str">
        <f t="shared" si="14"/>
        <v>Hb</v>
      </c>
      <c r="K270">
        <v>1</v>
      </c>
      <c r="L270" t="s">
        <v>4</v>
      </c>
      <c r="M270">
        <v>101249</v>
      </c>
      <c r="N270" t="s">
        <v>5</v>
      </c>
      <c r="O270" t="s">
        <v>5</v>
      </c>
      <c r="U270" t="s">
        <v>2009</v>
      </c>
      <c r="V270" s="10">
        <v>3</v>
      </c>
      <c r="W270" t="s">
        <v>7</v>
      </c>
      <c r="X270" t="s">
        <v>2010</v>
      </c>
      <c r="Y270" t="s">
        <v>2011</v>
      </c>
      <c r="Z270" s="3">
        <v>6</v>
      </c>
      <c r="AA270" s="4">
        <v>602</v>
      </c>
      <c r="AB270" s="4" t="s">
        <v>2010</v>
      </c>
      <c r="AC270" t="s">
        <v>2026</v>
      </c>
      <c r="AD270">
        <v>1990</v>
      </c>
      <c r="AE270">
        <v>7</v>
      </c>
      <c r="AF270">
        <v>6</v>
      </c>
      <c r="AG270" t="s">
        <v>483</v>
      </c>
      <c r="AH270" t="s">
        <v>483</v>
      </c>
      <c r="AJ270" t="s">
        <v>5</v>
      </c>
      <c r="AK270" t="s">
        <v>11</v>
      </c>
      <c r="AL270">
        <v>228219</v>
      </c>
      <c r="AM270">
        <v>6628982</v>
      </c>
      <c r="AN270" s="4">
        <v>229000</v>
      </c>
      <c r="AO270" s="4">
        <v>6629000</v>
      </c>
      <c r="AP270">
        <v>23097</v>
      </c>
      <c r="AR270">
        <v>8</v>
      </c>
      <c r="AS270" t="s">
        <v>2013</v>
      </c>
      <c r="AT270" t="s">
        <v>2027</v>
      </c>
      <c r="AU270">
        <v>101249</v>
      </c>
      <c r="AW270" s="6" t="s">
        <v>13</v>
      </c>
      <c r="AX270">
        <v>1</v>
      </c>
      <c r="AY270" t="s">
        <v>14</v>
      </c>
      <c r="AZ270" t="s">
        <v>2015</v>
      </c>
      <c r="BA270" t="s">
        <v>2028</v>
      </c>
      <c r="BB270">
        <v>8</v>
      </c>
      <c r="BC270" t="s">
        <v>30</v>
      </c>
      <c r="BD270" t="s">
        <v>31</v>
      </c>
      <c r="BE270">
        <v>1</v>
      </c>
      <c r="BF270" s="5">
        <v>35063</v>
      </c>
      <c r="BG270" s="7" t="s">
        <v>19</v>
      </c>
      <c r="BI270">
        <v>3</v>
      </c>
      <c r="BJ270">
        <v>442945</v>
      </c>
      <c r="BK270">
        <v>110761</v>
      </c>
      <c r="BL270" t="s">
        <v>2029</v>
      </c>
      <c r="BN270" t="s">
        <v>2030</v>
      </c>
      <c r="BX270">
        <v>226610</v>
      </c>
    </row>
    <row r="271" spans="1:76" x14ac:dyDescent="0.25">
      <c r="A271">
        <v>226823</v>
      </c>
      <c r="B271">
        <v>299462</v>
      </c>
      <c r="F271" t="s">
        <v>0</v>
      </c>
      <c r="G271" t="s">
        <v>21</v>
      </c>
      <c r="H271" t="s">
        <v>2031</v>
      </c>
      <c r="I271" s="8" t="str">
        <f t="shared" si="14"/>
        <v>Hb</v>
      </c>
      <c r="K271">
        <v>1</v>
      </c>
      <c r="L271" t="s">
        <v>4</v>
      </c>
      <c r="M271">
        <v>101249</v>
      </c>
      <c r="N271" t="s">
        <v>5</v>
      </c>
      <c r="O271" t="s">
        <v>5</v>
      </c>
      <c r="U271" t="s">
        <v>2009</v>
      </c>
      <c r="V271" s="10">
        <v>3</v>
      </c>
      <c r="W271" t="s">
        <v>7</v>
      </c>
      <c r="X271" t="s">
        <v>2010</v>
      </c>
      <c r="Y271" t="s">
        <v>2011</v>
      </c>
      <c r="Z271" s="3">
        <v>6</v>
      </c>
      <c r="AA271" s="4">
        <v>602</v>
      </c>
      <c r="AB271" s="4" t="s">
        <v>2010</v>
      </c>
      <c r="AC271" t="s">
        <v>2032</v>
      </c>
      <c r="AD271">
        <v>2003</v>
      </c>
      <c r="AE271">
        <v>7</v>
      </c>
      <c r="AF271">
        <v>30</v>
      </c>
      <c r="AG271" t="s">
        <v>483</v>
      </c>
      <c r="AH271" t="s">
        <v>483</v>
      </c>
      <c r="AJ271" t="s">
        <v>5</v>
      </c>
      <c r="AK271" t="s">
        <v>11</v>
      </c>
      <c r="AL271">
        <v>228219</v>
      </c>
      <c r="AM271">
        <v>6628982</v>
      </c>
      <c r="AN271" s="4">
        <v>229000</v>
      </c>
      <c r="AO271" s="4">
        <v>6629000</v>
      </c>
      <c r="AP271">
        <v>23097</v>
      </c>
      <c r="AR271">
        <v>8</v>
      </c>
      <c r="AS271" t="s">
        <v>2033</v>
      </c>
      <c r="AT271" t="s">
        <v>2034</v>
      </c>
      <c r="AU271">
        <v>101249</v>
      </c>
      <c r="AW271" s="6" t="s">
        <v>13</v>
      </c>
      <c r="AX271">
        <v>1</v>
      </c>
      <c r="AY271" t="s">
        <v>14</v>
      </c>
      <c r="AZ271" t="s">
        <v>2015</v>
      </c>
      <c r="BA271" t="s">
        <v>2035</v>
      </c>
      <c r="BB271">
        <v>8</v>
      </c>
      <c r="BC271" t="s">
        <v>30</v>
      </c>
      <c r="BD271" t="s">
        <v>31</v>
      </c>
      <c r="BE271">
        <v>1</v>
      </c>
      <c r="BF271" s="5">
        <v>41996</v>
      </c>
      <c r="BG271" s="7" t="s">
        <v>19</v>
      </c>
      <c r="BI271">
        <v>3</v>
      </c>
      <c r="BJ271">
        <v>472615</v>
      </c>
      <c r="BK271">
        <v>110767</v>
      </c>
      <c r="BL271" t="s">
        <v>2036</v>
      </c>
      <c r="BN271" t="s">
        <v>2037</v>
      </c>
      <c r="BX271">
        <v>226823</v>
      </c>
    </row>
    <row r="272" spans="1:76" x14ac:dyDescent="0.25">
      <c r="A272">
        <v>226842</v>
      </c>
      <c r="B272">
        <v>301870</v>
      </c>
      <c r="F272" t="s">
        <v>0</v>
      </c>
      <c r="G272" t="s">
        <v>21</v>
      </c>
      <c r="H272" t="s">
        <v>2038</v>
      </c>
      <c r="I272" s="8" t="str">
        <f t="shared" si="14"/>
        <v>Hb</v>
      </c>
      <c r="K272">
        <v>1</v>
      </c>
      <c r="L272" t="s">
        <v>4</v>
      </c>
      <c r="M272">
        <v>101249</v>
      </c>
      <c r="N272" t="s">
        <v>5</v>
      </c>
      <c r="O272" t="s">
        <v>5</v>
      </c>
      <c r="U272" t="s">
        <v>2009</v>
      </c>
      <c r="V272" s="10">
        <v>3</v>
      </c>
      <c r="W272" t="s">
        <v>7</v>
      </c>
      <c r="X272" t="s">
        <v>2010</v>
      </c>
      <c r="Y272" t="s">
        <v>2011</v>
      </c>
      <c r="Z272" s="3">
        <v>6</v>
      </c>
      <c r="AA272" s="4">
        <v>602</v>
      </c>
      <c r="AB272" s="4" t="s">
        <v>2010</v>
      </c>
      <c r="AC272" t="s">
        <v>2039</v>
      </c>
      <c r="AD272">
        <v>2009</v>
      </c>
      <c r="AE272">
        <v>6</v>
      </c>
      <c r="AF272">
        <v>22</v>
      </c>
      <c r="AG272" t="s">
        <v>483</v>
      </c>
      <c r="AH272" t="s">
        <v>483</v>
      </c>
      <c r="AJ272" t="s">
        <v>5</v>
      </c>
      <c r="AK272" t="s">
        <v>11</v>
      </c>
      <c r="AL272">
        <v>228219</v>
      </c>
      <c r="AM272">
        <v>6628982</v>
      </c>
      <c r="AN272" s="4">
        <v>229000</v>
      </c>
      <c r="AO272" s="4">
        <v>6629000</v>
      </c>
      <c r="AP272">
        <v>23097</v>
      </c>
      <c r="AR272">
        <v>8</v>
      </c>
      <c r="AS272" t="s">
        <v>2013</v>
      </c>
      <c r="AT272" t="s">
        <v>2040</v>
      </c>
      <c r="AU272">
        <v>101249</v>
      </c>
      <c r="AW272" s="6" t="s">
        <v>13</v>
      </c>
      <c r="AX272">
        <v>1</v>
      </c>
      <c r="AY272" t="s">
        <v>14</v>
      </c>
      <c r="AZ272" t="s">
        <v>2015</v>
      </c>
      <c r="BA272" t="s">
        <v>2041</v>
      </c>
      <c r="BB272">
        <v>8</v>
      </c>
      <c r="BC272" t="s">
        <v>30</v>
      </c>
      <c r="BD272" t="s">
        <v>31</v>
      </c>
      <c r="BE272">
        <v>1</v>
      </c>
      <c r="BF272" s="5">
        <v>41677</v>
      </c>
      <c r="BG272" s="7" t="s">
        <v>19</v>
      </c>
      <c r="BI272">
        <v>3</v>
      </c>
      <c r="BJ272">
        <v>474815</v>
      </c>
      <c r="BK272">
        <v>110769</v>
      </c>
      <c r="BL272" t="s">
        <v>2042</v>
      </c>
      <c r="BN272" t="s">
        <v>2043</v>
      </c>
      <c r="BX272">
        <v>226842</v>
      </c>
    </row>
    <row r="273" spans="1:76" x14ac:dyDescent="0.25">
      <c r="A273">
        <v>234775</v>
      </c>
      <c r="B273">
        <v>326721</v>
      </c>
      <c r="F273" t="s">
        <v>0</v>
      </c>
      <c r="G273" t="s">
        <v>21</v>
      </c>
      <c r="H273" t="s">
        <v>2044</v>
      </c>
      <c r="I273" s="8" t="str">
        <f t="shared" si="14"/>
        <v>Hb</v>
      </c>
      <c r="K273">
        <v>1</v>
      </c>
      <c r="L273" t="s">
        <v>4</v>
      </c>
      <c r="M273">
        <v>101249</v>
      </c>
      <c r="N273" t="s">
        <v>5</v>
      </c>
      <c r="O273" t="s">
        <v>5</v>
      </c>
      <c r="U273" t="s">
        <v>2045</v>
      </c>
      <c r="V273" s="1">
        <v>1</v>
      </c>
      <c r="W273" t="s">
        <v>7</v>
      </c>
      <c r="X273" t="s">
        <v>2010</v>
      </c>
      <c r="Y273" t="s">
        <v>2011</v>
      </c>
      <c r="Z273" s="3">
        <v>6</v>
      </c>
      <c r="AA273" s="4">
        <v>602</v>
      </c>
      <c r="AB273" s="4" t="s">
        <v>2010</v>
      </c>
      <c r="AC273" t="s">
        <v>2046</v>
      </c>
      <c r="AD273">
        <v>2014</v>
      </c>
      <c r="AE273">
        <v>6</v>
      </c>
      <c r="AF273">
        <v>24</v>
      </c>
      <c r="AG273" t="s">
        <v>2047</v>
      </c>
      <c r="AH273" t="s">
        <v>2047</v>
      </c>
      <c r="AJ273" t="s">
        <v>5</v>
      </c>
      <c r="AK273" t="s">
        <v>11</v>
      </c>
      <c r="AL273">
        <v>231858</v>
      </c>
      <c r="AM273">
        <v>6626490</v>
      </c>
      <c r="AN273" s="4">
        <v>231000</v>
      </c>
      <c r="AO273" s="4">
        <v>6627000</v>
      </c>
      <c r="AP273">
        <v>707</v>
      </c>
      <c r="AR273">
        <v>8</v>
      </c>
      <c r="AS273" t="s">
        <v>263</v>
      </c>
      <c r="AT273" t="s">
        <v>2048</v>
      </c>
      <c r="AU273">
        <v>101249</v>
      </c>
      <c r="AW273" s="6" t="s">
        <v>13</v>
      </c>
      <c r="AX273">
        <v>1</v>
      </c>
      <c r="AY273" t="s">
        <v>14</v>
      </c>
      <c r="AZ273" t="s">
        <v>2049</v>
      </c>
      <c r="BA273" t="s">
        <v>2050</v>
      </c>
      <c r="BB273">
        <v>8</v>
      </c>
      <c r="BC273" t="s">
        <v>30</v>
      </c>
      <c r="BD273" t="s">
        <v>31</v>
      </c>
      <c r="BE273">
        <v>1</v>
      </c>
      <c r="BF273" s="5">
        <v>42131</v>
      </c>
      <c r="BG273" s="7" t="s">
        <v>19</v>
      </c>
      <c r="BI273">
        <v>3</v>
      </c>
      <c r="BJ273">
        <v>497748</v>
      </c>
      <c r="BK273">
        <v>110771</v>
      </c>
      <c r="BL273" t="s">
        <v>2051</v>
      </c>
      <c r="BN273" t="s">
        <v>2052</v>
      </c>
      <c r="BX273">
        <v>234775</v>
      </c>
    </row>
    <row r="274" spans="1:76" x14ac:dyDescent="0.25">
      <c r="A274">
        <v>233101</v>
      </c>
      <c r="B274">
        <v>184736</v>
      </c>
      <c r="F274" t="s">
        <v>0</v>
      </c>
      <c r="G274" t="s">
        <v>21</v>
      </c>
      <c r="H274" t="s">
        <v>2053</v>
      </c>
      <c r="I274" t="s">
        <v>439</v>
      </c>
      <c r="K274">
        <v>1</v>
      </c>
      <c r="L274" t="s">
        <v>4</v>
      </c>
      <c r="M274">
        <v>101249</v>
      </c>
      <c r="N274" t="s">
        <v>5</v>
      </c>
      <c r="O274" t="s">
        <v>5</v>
      </c>
      <c r="U274" t="s">
        <v>2054</v>
      </c>
      <c r="V274" s="1">
        <v>1</v>
      </c>
      <c r="W274" t="s">
        <v>7</v>
      </c>
      <c r="X274" t="s">
        <v>2010</v>
      </c>
      <c r="Y274" t="s">
        <v>2011</v>
      </c>
      <c r="Z274" s="3">
        <v>6</v>
      </c>
      <c r="AA274" s="4">
        <v>602</v>
      </c>
      <c r="AB274" s="4" t="s">
        <v>2010</v>
      </c>
      <c r="AC274" t="s">
        <v>2055</v>
      </c>
      <c r="AD274">
        <v>1995</v>
      </c>
      <c r="AE274">
        <v>7</v>
      </c>
      <c r="AF274">
        <v>4</v>
      </c>
      <c r="AG274" t="s">
        <v>2056</v>
      </c>
      <c r="AH274" t="s">
        <v>2056</v>
      </c>
      <c r="AJ274" t="s">
        <v>5</v>
      </c>
      <c r="AK274" t="s">
        <v>11</v>
      </c>
      <c r="AL274">
        <v>231315</v>
      </c>
      <c r="AM274">
        <v>6631563</v>
      </c>
      <c r="AN274" s="4">
        <v>231000</v>
      </c>
      <c r="AO274" s="4">
        <v>6631000</v>
      </c>
      <c r="AP274">
        <v>707</v>
      </c>
      <c r="AR274">
        <v>23</v>
      </c>
      <c r="AT274" s="5"/>
      <c r="AU274">
        <v>101249</v>
      </c>
      <c r="AW274" s="6" t="s">
        <v>13</v>
      </c>
      <c r="AX274">
        <v>1</v>
      </c>
      <c r="AY274" t="s">
        <v>14</v>
      </c>
      <c r="AZ274" t="s">
        <v>2057</v>
      </c>
      <c r="BA274" t="s">
        <v>2058</v>
      </c>
      <c r="BB274">
        <v>23</v>
      </c>
      <c r="BC274" t="s">
        <v>30</v>
      </c>
      <c r="BD274" t="s">
        <v>445</v>
      </c>
      <c r="BF274" s="5">
        <v>39232</v>
      </c>
      <c r="BG274" s="7" t="s">
        <v>19</v>
      </c>
      <c r="BI274">
        <v>4</v>
      </c>
      <c r="BJ274">
        <v>330100</v>
      </c>
      <c r="BK274">
        <v>110762</v>
      </c>
      <c r="BL274" t="s">
        <v>2059</v>
      </c>
      <c r="BX274">
        <v>233101</v>
      </c>
    </row>
    <row r="275" spans="1:76" x14ac:dyDescent="0.25">
      <c r="A275">
        <v>233113</v>
      </c>
      <c r="B275">
        <v>269373</v>
      </c>
      <c r="F275" t="s">
        <v>0</v>
      </c>
      <c r="G275" t="s">
        <v>21</v>
      </c>
      <c r="H275" t="s">
        <v>2060</v>
      </c>
      <c r="I275" s="8" t="str">
        <f>HYPERLINK(AT275,"Hb")</f>
        <v>Hb</v>
      </c>
      <c r="K275">
        <v>1</v>
      </c>
      <c r="L275" t="s">
        <v>4</v>
      </c>
      <c r="M275">
        <v>101249</v>
      </c>
      <c r="N275" t="s">
        <v>5</v>
      </c>
      <c r="O275" t="s">
        <v>5</v>
      </c>
      <c r="U275" t="s">
        <v>2054</v>
      </c>
      <c r="V275" s="1">
        <v>1</v>
      </c>
      <c r="W275" t="s">
        <v>7</v>
      </c>
      <c r="X275" t="s">
        <v>2010</v>
      </c>
      <c r="Y275" t="s">
        <v>2011</v>
      </c>
      <c r="Z275" s="3">
        <v>6</v>
      </c>
      <c r="AA275" s="4">
        <v>602</v>
      </c>
      <c r="AB275" s="4" t="s">
        <v>2010</v>
      </c>
      <c r="AC275" t="s">
        <v>2061</v>
      </c>
      <c r="AD275">
        <v>1996</v>
      </c>
      <c r="AE275">
        <v>7</v>
      </c>
      <c r="AF275">
        <v>1</v>
      </c>
      <c r="AG275" t="s">
        <v>2062</v>
      </c>
      <c r="AH275" t="s">
        <v>2062</v>
      </c>
      <c r="AJ275" t="s">
        <v>5</v>
      </c>
      <c r="AK275" t="s">
        <v>11</v>
      </c>
      <c r="AL275">
        <v>231315</v>
      </c>
      <c r="AM275">
        <v>6631558</v>
      </c>
      <c r="AN275" s="4">
        <v>231000</v>
      </c>
      <c r="AO275" s="4">
        <v>6631000</v>
      </c>
      <c r="AP275">
        <v>707</v>
      </c>
      <c r="AR275">
        <v>8</v>
      </c>
      <c r="AS275" t="s">
        <v>263</v>
      </c>
      <c r="AT275" t="s">
        <v>2063</v>
      </c>
      <c r="AU275">
        <v>101249</v>
      </c>
      <c r="AW275" s="6" t="s">
        <v>13</v>
      </c>
      <c r="AX275">
        <v>1</v>
      </c>
      <c r="AY275" t="s">
        <v>14</v>
      </c>
      <c r="AZ275" t="s">
        <v>2064</v>
      </c>
      <c r="BA275" t="s">
        <v>2065</v>
      </c>
      <c r="BB275">
        <v>8</v>
      </c>
      <c r="BC275" t="s">
        <v>30</v>
      </c>
      <c r="BD275" t="s">
        <v>31</v>
      </c>
      <c r="BE275">
        <v>1</v>
      </c>
      <c r="BF275" s="5">
        <v>35344</v>
      </c>
      <c r="BG275" s="7" t="s">
        <v>19</v>
      </c>
      <c r="BI275">
        <v>3</v>
      </c>
      <c r="BJ275">
        <v>440307</v>
      </c>
      <c r="BK275">
        <v>110763</v>
      </c>
      <c r="BL275" t="s">
        <v>2066</v>
      </c>
      <c r="BN275" t="s">
        <v>2067</v>
      </c>
      <c r="BX275">
        <v>233113</v>
      </c>
    </row>
    <row r="276" spans="1:76" x14ac:dyDescent="0.25">
      <c r="A276">
        <v>233118</v>
      </c>
      <c r="B276">
        <v>269921</v>
      </c>
      <c r="F276" t="s">
        <v>0</v>
      </c>
      <c r="G276" t="s">
        <v>21</v>
      </c>
      <c r="H276" t="s">
        <v>2068</v>
      </c>
      <c r="I276" s="8" t="str">
        <f>HYPERLINK(AT276,"Hb")</f>
        <v>Hb</v>
      </c>
      <c r="K276">
        <v>1</v>
      </c>
      <c r="L276" t="s">
        <v>4</v>
      </c>
      <c r="M276">
        <v>101249</v>
      </c>
      <c r="N276" t="s">
        <v>5</v>
      </c>
      <c r="O276" t="s">
        <v>5</v>
      </c>
      <c r="U276" t="s">
        <v>2054</v>
      </c>
      <c r="V276" s="1">
        <v>1</v>
      </c>
      <c r="W276" t="s">
        <v>7</v>
      </c>
      <c r="X276" t="s">
        <v>2010</v>
      </c>
      <c r="Y276" t="s">
        <v>2011</v>
      </c>
      <c r="Z276" s="3">
        <v>6</v>
      </c>
      <c r="AA276" s="4">
        <v>602</v>
      </c>
      <c r="AB276" s="4" t="s">
        <v>2010</v>
      </c>
      <c r="AC276" t="s">
        <v>2069</v>
      </c>
      <c r="AD276">
        <v>1997</v>
      </c>
      <c r="AE276">
        <v>9</v>
      </c>
      <c r="AF276">
        <v>16</v>
      </c>
      <c r="AG276" t="s">
        <v>149</v>
      </c>
      <c r="AH276" t="s">
        <v>149</v>
      </c>
      <c r="AJ276" t="s">
        <v>5</v>
      </c>
      <c r="AK276" t="s">
        <v>11</v>
      </c>
      <c r="AL276">
        <v>231315</v>
      </c>
      <c r="AM276">
        <v>6631558</v>
      </c>
      <c r="AN276" s="4">
        <v>231000</v>
      </c>
      <c r="AO276" s="4">
        <v>6631000</v>
      </c>
      <c r="AP276">
        <v>707</v>
      </c>
      <c r="AR276">
        <v>8</v>
      </c>
      <c r="AS276" t="s">
        <v>263</v>
      </c>
      <c r="AT276" t="s">
        <v>2070</v>
      </c>
      <c r="AU276">
        <v>101249</v>
      </c>
      <c r="AW276" s="6" t="s">
        <v>13</v>
      </c>
      <c r="AX276">
        <v>1</v>
      </c>
      <c r="AY276" t="s">
        <v>14</v>
      </c>
      <c r="AZ276" t="s">
        <v>2064</v>
      </c>
      <c r="BA276" t="s">
        <v>2071</v>
      </c>
      <c r="BB276">
        <v>8</v>
      </c>
      <c r="BC276" t="s">
        <v>30</v>
      </c>
      <c r="BD276" t="s">
        <v>31</v>
      </c>
      <c r="BE276">
        <v>1</v>
      </c>
      <c r="BF276" s="5">
        <v>35703</v>
      </c>
      <c r="BG276" s="7" t="s">
        <v>19</v>
      </c>
      <c r="BI276">
        <v>3</v>
      </c>
      <c r="BJ276">
        <v>440783</v>
      </c>
      <c r="BK276">
        <v>110764</v>
      </c>
      <c r="BL276" t="s">
        <v>2072</v>
      </c>
      <c r="BN276" t="s">
        <v>2073</v>
      </c>
      <c r="BX276">
        <v>233118</v>
      </c>
    </row>
    <row r="277" spans="1:76" x14ac:dyDescent="0.25">
      <c r="A277">
        <v>232877</v>
      </c>
      <c r="B277">
        <v>357481</v>
      </c>
      <c r="F277" t="s">
        <v>2074</v>
      </c>
      <c r="G277" t="s">
        <v>21</v>
      </c>
      <c r="H277" s="11" t="s">
        <v>2075</v>
      </c>
      <c r="I277" t="s">
        <v>439</v>
      </c>
      <c r="K277">
        <v>1</v>
      </c>
      <c r="L277" t="s">
        <v>4</v>
      </c>
      <c r="M277">
        <v>101249</v>
      </c>
      <c r="N277" t="s">
        <v>5</v>
      </c>
      <c r="O277" t="s">
        <v>5</v>
      </c>
      <c r="S277" t="s">
        <v>1207</v>
      </c>
      <c r="T277" t="s">
        <v>1451</v>
      </c>
      <c r="U277" t="s">
        <v>2054</v>
      </c>
      <c r="V277" s="1">
        <v>1</v>
      </c>
      <c r="W277" t="s">
        <v>7</v>
      </c>
      <c r="Y277" s="2" t="s">
        <v>2011</v>
      </c>
      <c r="Z277" s="3">
        <v>6</v>
      </c>
      <c r="AA277">
        <v>602</v>
      </c>
      <c r="AB277" t="s">
        <v>2010</v>
      </c>
      <c r="AC277" t="s">
        <v>2076</v>
      </c>
      <c r="AD277">
        <v>1997</v>
      </c>
      <c r="AE277">
        <v>9</v>
      </c>
      <c r="AF277">
        <v>16</v>
      </c>
      <c r="AG277" t="s">
        <v>2077</v>
      </c>
      <c r="AJ277" t="s">
        <v>5</v>
      </c>
      <c r="AL277" s="4">
        <v>231212.76382399999</v>
      </c>
      <c r="AM277" s="4">
        <v>6631363.6073399996</v>
      </c>
      <c r="AN277" s="4">
        <v>231000</v>
      </c>
      <c r="AO277" s="4">
        <v>6631000</v>
      </c>
      <c r="AP277">
        <v>707</v>
      </c>
      <c r="AQ277" s="4"/>
      <c r="AR277" t="s">
        <v>2078</v>
      </c>
      <c r="AS277" s="12"/>
      <c r="BD277" t="s">
        <v>2079</v>
      </c>
      <c r="BG277" s="9" t="s">
        <v>2080</v>
      </c>
      <c r="BH277" t="s">
        <v>2081</v>
      </c>
      <c r="BI277">
        <v>6</v>
      </c>
      <c r="BJ277">
        <v>9507</v>
      </c>
      <c r="BK277">
        <v>110765</v>
      </c>
      <c r="BL277" t="s">
        <v>2082</v>
      </c>
      <c r="BM277">
        <v>99</v>
      </c>
      <c r="BX277">
        <v>232877</v>
      </c>
    </row>
    <row r="278" spans="1:76" x14ac:dyDescent="0.25">
      <c r="A278">
        <v>233031</v>
      </c>
      <c r="B278">
        <v>295384</v>
      </c>
      <c r="F278" t="s">
        <v>0</v>
      </c>
      <c r="G278" t="s">
        <v>21</v>
      </c>
      <c r="H278" t="s">
        <v>2083</v>
      </c>
      <c r="I278" s="8" t="str">
        <f>HYPERLINK(AT278,"Hb")</f>
        <v>Hb</v>
      </c>
      <c r="K278">
        <v>1</v>
      </c>
      <c r="L278" t="s">
        <v>4</v>
      </c>
      <c r="M278">
        <v>101249</v>
      </c>
      <c r="N278" t="s">
        <v>5</v>
      </c>
      <c r="O278" t="s">
        <v>5</v>
      </c>
      <c r="U278" t="s">
        <v>2054</v>
      </c>
      <c r="V278" s="1">
        <v>1</v>
      </c>
      <c r="W278" t="s">
        <v>7</v>
      </c>
      <c r="X278" t="s">
        <v>2010</v>
      </c>
      <c r="Y278" t="s">
        <v>2011</v>
      </c>
      <c r="Z278" s="3">
        <v>6</v>
      </c>
      <c r="AA278" s="4">
        <v>602</v>
      </c>
      <c r="AB278" s="4" t="s">
        <v>2010</v>
      </c>
      <c r="AC278" t="s">
        <v>2084</v>
      </c>
      <c r="AD278">
        <v>2007</v>
      </c>
      <c r="AE278">
        <v>6</v>
      </c>
      <c r="AF278">
        <v>24</v>
      </c>
      <c r="AG278" t="s">
        <v>483</v>
      </c>
      <c r="AH278" t="s">
        <v>483</v>
      </c>
      <c r="AJ278" t="s">
        <v>5</v>
      </c>
      <c r="AK278" t="s">
        <v>11</v>
      </c>
      <c r="AL278">
        <v>231292</v>
      </c>
      <c r="AM278">
        <v>6631012</v>
      </c>
      <c r="AN278" s="4">
        <v>231000</v>
      </c>
      <c r="AO278" s="4">
        <v>6631000</v>
      </c>
      <c r="AP278">
        <v>7</v>
      </c>
      <c r="AR278">
        <v>8</v>
      </c>
      <c r="AS278" t="s">
        <v>263</v>
      </c>
      <c r="AT278" t="s">
        <v>2085</v>
      </c>
      <c r="AU278">
        <v>101249</v>
      </c>
      <c r="AW278" s="6" t="s">
        <v>13</v>
      </c>
      <c r="AX278">
        <v>1</v>
      </c>
      <c r="AY278" t="s">
        <v>14</v>
      </c>
      <c r="AZ278" t="s">
        <v>2086</v>
      </c>
      <c r="BA278" t="s">
        <v>2087</v>
      </c>
      <c r="BB278">
        <v>8</v>
      </c>
      <c r="BC278" t="s">
        <v>30</v>
      </c>
      <c r="BD278" t="s">
        <v>31</v>
      </c>
      <c r="BE278">
        <v>1</v>
      </c>
      <c r="BF278" s="5">
        <v>39554</v>
      </c>
      <c r="BG278" s="7" t="s">
        <v>19</v>
      </c>
      <c r="BI278">
        <v>3</v>
      </c>
      <c r="BJ278">
        <v>467943</v>
      </c>
      <c r="BK278">
        <v>110768</v>
      </c>
      <c r="BL278" t="s">
        <v>2088</v>
      </c>
      <c r="BN278" t="s">
        <v>2089</v>
      </c>
      <c r="BX278">
        <v>233031</v>
      </c>
    </row>
    <row r="279" spans="1:76" x14ac:dyDescent="0.25">
      <c r="A279">
        <v>234901</v>
      </c>
      <c r="B279">
        <v>324058</v>
      </c>
      <c r="F279" t="s">
        <v>0</v>
      </c>
      <c r="G279" t="s">
        <v>21</v>
      </c>
      <c r="H279" t="s">
        <v>2090</v>
      </c>
      <c r="I279" s="8" t="str">
        <f>HYPERLINK(AT279,"Hb")</f>
        <v>Hb</v>
      </c>
      <c r="K279">
        <v>1</v>
      </c>
      <c r="L279" t="s">
        <v>4</v>
      </c>
      <c r="M279">
        <v>101249</v>
      </c>
      <c r="N279" t="s">
        <v>5</v>
      </c>
      <c r="O279" t="s">
        <v>5</v>
      </c>
      <c r="U279" t="s">
        <v>2054</v>
      </c>
      <c r="V279" s="1">
        <v>1</v>
      </c>
      <c r="W279" t="s">
        <v>7</v>
      </c>
      <c r="X279" t="s">
        <v>2010</v>
      </c>
      <c r="Y279" t="s">
        <v>2011</v>
      </c>
      <c r="Z279" s="3">
        <v>6</v>
      </c>
      <c r="AA279" s="4">
        <v>602</v>
      </c>
      <c r="AB279" s="4" t="s">
        <v>2010</v>
      </c>
      <c r="AC279" t="s">
        <v>2091</v>
      </c>
      <c r="AD279">
        <v>2013</v>
      </c>
      <c r="AE279">
        <v>8</v>
      </c>
      <c r="AF279">
        <v>24</v>
      </c>
      <c r="AG279" t="s">
        <v>149</v>
      </c>
      <c r="AH279" t="s">
        <v>149</v>
      </c>
      <c r="AJ279" t="s">
        <v>5</v>
      </c>
      <c r="AK279" t="s">
        <v>11</v>
      </c>
      <c r="AL279">
        <v>231929</v>
      </c>
      <c r="AM279">
        <v>6631703</v>
      </c>
      <c r="AN279" s="4">
        <v>231000</v>
      </c>
      <c r="AO279" s="4">
        <v>6631000</v>
      </c>
      <c r="AP279">
        <v>224</v>
      </c>
      <c r="AR279">
        <v>8</v>
      </c>
      <c r="AS279" t="s">
        <v>263</v>
      </c>
      <c r="AT279" t="s">
        <v>2092</v>
      </c>
      <c r="AU279">
        <v>101249</v>
      </c>
      <c r="AW279" s="6" t="s">
        <v>13</v>
      </c>
      <c r="AX279">
        <v>1</v>
      </c>
      <c r="AY279" t="s">
        <v>14</v>
      </c>
      <c r="AZ279" t="s">
        <v>2093</v>
      </c>
      <c r="BA279" t="s">
        <v>2094</v>
      </c>
      <c r="BB279">
        <v>8</v>
      </c>
      <c r="BC279" t="s">
        <v>30</v>
      </c>
      <c r="BD279" t="s">
        <v>31</v>
      </c>
      <c r="BE279">
        <v>1</v>
      </c>
      <c r="BF279" s="5">
        <v>42151</v>
      </c>
      <c r="BG279" s="7" t="s">
        <v>19</v>
      </c>
      <c r="BI279">
        <v>3</v>
      </c>
      <c r="BJ279">
        <v>495578</v>
      </c>
      <c r="BK279">
        <v>110770</v>
      </c>
      <c r="BL279" t="s">
        <v>2095</v>
      </c>
      <c r="BN279" t="s">
        <v>2096</v>
      </c>
      <c r="BX279">
        <v>234901</v>
      </c>
    </row>
    <row r="280" spans="1:76" x14ac:dyDescent="0.25">
      <c r="A280">
        <v>233011</v>
      </c>
      <c r="C280">
        <v>1</v>
      </c>
      <c r="F280" t="s">
        <v>0</v>
      </c>
      <c r="G280" t="s">
        <v>21</v>
      </c>
      <c r="H280" t="s">
        <v>2097</v>
      </c>
      <c r="I280" t="s">
        <v>411</v>
      </c>
      <c r="K280">
        <v>1</v>
      </c>
      <c r="L280" t="s">
        <v>4</v>
      </c>
      <c r="M280">
        <v>101249</v>
      </c>
      <c r="N280" t="s">
        <v>5</v>
      </c>
      <c r="O280" t="s">
        <v>5</v>
      </c>
      <c r="U280" t="s">
        <v>2054</v>
      </c>
      <c r="V280" s="1">
        <v>1</v>
      </c>
      <c r="W280" t="s">
        <v>7</v>
      </c>
      <c r="X280" t="s">
        <v>2010</v>
      </c>
      <c r="Y280" t="s">
        <v>2011</v>
      </c>
      <c r="Z280" s="3">
        <v>6</v>
      </c>
      <c r="AA280" s="4">
        <v>602</v>
      </c>
      <c r="AB280" s="4" t="s">
        <v>2010</v>
      </c>
      <c r="AC280" t="s">
        <v>2098</v>
      </c>
      <c r="AD280">
        <v>2014</v>
      </c>
      <c r="AE280">
        <v>6</v>
      </c>
      <c r="AF280">
        <v>21</v>
      </c>
      <c r="AG280" t="s">
        <v>483</v>
      </c>
      <c r="AH280" t="s">
        <v>483</v>
      </c>
      <c r="AJ280" t="s">
        <v>5</v>
      </c>
      <c r="AK280" t="s">
        <v>11</v>
      </c>
      <c r="AL280">
        <v>231270</v>
      </c>
      <c r="AM280">
        <v>6631025</v>
      </c>
      <c r="AN280" s="4">
        <v>231000</v>
      </c>
      <c r="AO280" s="4">
        <v>6631000</v>
      </c>
      <c r="AP280">
        <v>1</v>
      </c>
      <c r="AR280">
        <v>8</v>
      </c>
      <c r="AS280" t="s">
        <v>263</v>
      </c>
      <c r="AU280">
        <v>101249</v>
      </c>
      <c r="AW280" s="6" t="s">
        <v>13</v>
      </c>
      <c r="AX280">
        <v>1</v>
      </c>
      <c r="AY280" t="s">
        <v>14</v>
      </c>
      <c r="AZ280" t="s">
        <v>2099</v>
      </c>
      <c r="BA280" t="s">
        <v>2100</v>
      </c>
      <c r="BB280">
        <v>8</v>
      </c>
      <c r="BC280" t="s">
        <v>30</v>
      </c>
      <c r="BD280" t="s">
        <v>31</v>
      </c>
      <c r="BF280" s="5">
        <v>42982</v>
      </c>
      <c r="BG280" s="7" t="s">
        <v>19</v>
      </c>
      <c r="BI280">
        <v>3</v>
      </c>
      <c r="BJ280">
        <v>446548</v>
      </c>
      <c r="BL280" t="s">
        <v>2101</v>
      </c>
      <c r="BN280" t="s">
        <v>2102</v>
      </c>
      <c r="BX280">
        <v>233011</v>
      </c>
    </row>
    <row r="281" spans="1:76" x14ac:dyDescent="0.25">
      <c r="A281">
        <v>233386</v>
      </c>
      <c r="B281">
        <v>314880</v>
      </c>
      <c r="F281" t="s">
        <v>0</v>
      </c>
      <c r="G281" t="s">
        <v>21</v>
      </c>
      <c r="H281" t="s">
        <v>2103</v>
      </c>
      <c r="I281" s="8" t="str">
        <f>HYPERLINK(AT281,"Hb")</f>
        <v>Hb</v>
      </c>
      <c r="K281">
        <v>1</v>
      </c>
      <c r="L281" t="s">
        <v>4</v>
      </c>
      <c r="M281">
        <v>101249</v>
      </c>
      <c r="N281" t="s">
        <v>5</v>
      </c>
      <c r="O281" t="s">
        <v>5</v>
      </c>
      <c r="U281" t="s">
        <v>2104</v>
      </c>
      <c r="V281" s="1">
        <v>1</v>
      </c>
      <c r="W281" t="s">
        <v>7</v>
      </c>
      <c r="X281" t="s">
        <v>2010</v>
      </c>
      <c r="Y281" t="s">
        <v>2011</v>
      </c>
      <c r="Z281" s="3">
        <v>6</v>
      </c>
      <c r="AA281" s="4">
        <v>602</v>
      </c>
      <c r="AB281" s="4" t="s">
        <v>2010</v>
      </c>
      <c r="AC281" t="s">
        <v>2105</v>
      </c>
      <c r="AD281">
        <v>1982</v>
      </c>
      <c r="AE281">
        <v>9</v>
      </c>
      <c r="AF281">
        <v>25</v>
      </c>
      <c r="AG281" t="s">
        <v>483</v>
      </c>
      <c r="AH281" t="s">
        <v>483</v>
      </c>
      <c r="AJ281" t="s">
        <v>5</v>
      </c>
      <c r="AK281" t="s">
        <v>11</v>
      </c>
      <c r="AL281">
        <v>231404</v>
      </c>
      <c r="AM281">
        <v>6632557</v>
      </c>
      <c r="AN281" s="4">
        <v>231000</v>
      </c>
      <c r="AO281" s="4">
        <v>6633000</v>
      </c>
      <c r="AP281">
        <v>707</v>
      </c>
      <c r="AR281">
        <v>8</v>
      </c>
      <c r="AS281" t="s">
        <v>26</v>
      </c>
      <c r="AT281" t="s">
        <v>2106</v>
      </c>
      <c r="AU281">
        <v>101249</v>
      </c>
      <c r="AW281" s="6" t="s">
        <v>13</v>
      </c>
      <c r="AX281">
        <v>1</v>
      </c>
      <c r="AY281" t="s">
        <v>14</v>
      </c>
      <c r="AZ281" t="s">
        <v>2107</v>
      </c>
      <c r="BA281" t="s">
        <v>2108</v>
      </c>
      <c r="BB281">
        <v>8</v>
      </c>
      <c r="BC281" t="s">
        <v>30</v>
      </c>
      <c r="BD281" t="s">
        <v>31</v>
      </c>
      <c r="BE281">
        <v>1</v>
      </c>
      <c r="BF281" s="5">
        <v>37991</v>
      </c>
      <c r="BG281" s="7" t="s">
        <v>19</v>
      </c>
      <c r="BI281">
        <v>3</v>
      </c>
      <c r="BJ281">
        <v>486719</v>
      </c>
      <c r="BK281">
        <v>110760</v>
      </c>
      <c r="BL281" t="s">
        <v>2109</v>
      </c>
      <c r="BN281" t="s">
        <v>2110</v>
      </c>
      <c r="BX281">
        <v>233386</v>
      </c>
    </row>
    <row r="282" spans="1:76" x14ac:dyDescent="0.25">
      <c r="A282">
        <v>236014</v>
      </c>
      <c r="B282">
        <v>357466</v>
      </c>
      <c r="F282" t="s">
        <v>2074</v>
      </c>
      <c r="G282" t="s">
        <v>21</v>
      </c>
      <c r="H282" s="11" t="s">
        <v>2111</v>
      </c>
      <c r="I282" t="s">
        <v>439</v>
      </c>
      <c r="K282">
        <v>1</v>
      </c>
      <c r="L282" t="s">
        <v>4</v>
      </c>
      <c r="M282">
        <v>101249</v>
      </c>
      <c r="N282" t="s">
        <v>5</v>
      </c>
      <c r="O282" t="s">
        <v>5</v>
      </c>
      <c r="U282" t="s">
        <v>2112</v>
      </c>
      <c r="V282" s="1">
        <v>1</v>
      </c>
      <c r="W282" t="s">
        <v>7</v>
      </c>
      <c r="Y282" s="2" t="s">
        <v>2011</v>
      </c>
      <c r="Z282" s="3">
        <v>6</v>
      </c>
      <c r="AA282">
        <v>602</v>
      </c>
      <c r="AB282" t="s">
        <v>2010</v>
      </c>
      <c r="AC282" t="s">
        <v>2113</v>
      </c>
      <c r="AD282">
        <v>1997</v>
      </c>
      <c r="AE282">
        <v>9</v>
      </c>
      <c r="AF282">
        <v>16</v>
      </c>
      <c r="AG282" t="s">
        <v>2077</v>
      </c>
      <c r="AJ282" t="s">
        <v>5</v>
      </c>
      <c r="AL282" s="4">
        <v>232209.48924600001</v>
      </c>
      <c r="AM282" s="4">
        <v>6631273.1685300004</v>
      </c>
      <c r="AN282" s="4">
        <v>233000</v>
      </c>
      <c r="AO282" s="4">
        <v>6631000</v>
      </c>
      <c r="AP282">
        <v>707</v>
      </c>
      <c r="AQ282" s="4"/>
      <c r="AR282" t="s">
        <v>2078</v>
      </c>
      <c r="AS282" s="12"/>
      <c r="BD282" t="s">
        <v>2079</v>
      </c>
      <c r="BG282" s="9" t="s">
        <v>2080</v>
      </c>
      <c r="BH282" t="s">
        <v>2081</v>
      </c>
      <c r="BI282">
        <v>6</v>
      </c>
      <c r="BJ282">
        <v>9495</v>
      </c>
      <c r="BK282">
        <v>110766</v>
      </c>
      <c r="BL282" t="s">
        <v>2114</v>
      </c>
      <c r="BM282">
        <v>99</v>
      </c>
      <c r="BX282">
        <v>236014</v>
      </c>
    </row>
    <row r="283" spans="1:76" x14ac:dyDescent="0.25">
      <c r="A283">
        <v>236555</v>
      </c>
      <c r="B283">
        <v>329385</v>
      </c>
      <c r="F283" t="s">
        <v>0</v>
      </c>
      <c r="G283" t="s">
        <v>21</v>
      </c>
      <c r="H283" t="s">
        <v>2115</v>
      </c>
      <c r="I283" s="8" t="str">
        <f>HYPERLINK(AT283,"Hb")</f>
        <v>Hb</v>
      </c>
      <c r="K283">
        <v>1</v>
      </c>
      <c r="L283" t="s">
        <v>4</v>
      </c>
      <c r="M283">
        <v>101249</v>
      </c>
      <c r="N283" t="s">
        <v>5</v>
      </c>
      <c r="O283" t="s">
        <v>5</v>
      </c>
      <c r="U283" t="s">
        <v>2116</v>
      </c>
      <c r="V283" s="1">
        <v>1</v>
      </c>
      <c r="W283" t="s">
        <v>7</v>
      </c>
      <c r="X283" t="s">
        <v>2010</v>
      </c>
      <c r="Y283" t="s">
        <v>2011</v>
      </c>
      <c r="Z283" s="3">
        <v>6</v>
      </c>
      <c r="AA283" s="4">
        <v>602</v>
      </c>
      <c r="AB283" s="4" t="s">
        <v>2010</v>
      </c>
      <c r="AC283" t="s">
        <v>2117</v>
      </c>
      <c r="AD283">
        <v>1993</v>
      </c>
      <c r="AE283">
        <v>7</v>
      </c>
      <c r="AF283">
        <v>2</v>
      </c>
      <c r="AG283" t="s">
        <v>2062</v>
      </c>
      <c r="AH283" t="s">
        <v>2062</v>
      </c>
      <c r="AJ283" t="s">
        <v>5</v>
      </c>
      <c r="AK283" t="s">
        <v>11</v>
      </c>
      <c r="AL283">
        <v>232300</v>
      </c>
      <c r="AM283">
        <v>6632273</v>
      </c>
      <c r="AN283" s="4">
        <v>233000</v>
      </c>
      <c r="AO283" s="4">
        <v>6633000</v>
      </c>
      <c r="AP283">
        <v>707</v>
      </c>
      <c r="AR283">
        <v>8</v>
      </c>
      <c r="AS283" t="s">
        <v>263</v>
      </c>
      <c r="AT283" t="s">
        <v>2118</v>
      </c>
      <c r="AU283">
        <v>101249</v>
      </c>
      <c r="AW283" s="6" t="s">
        <v>13</v>
      </c>
      <c r="AX283">
        <v>1</v>
      </c>
      <c r="AY283" t="s">
        <v>14</v>
      </c>
      <c r="AZ283" t="s">
        <v>2119</v>
      </c>
      <c r="BA283" t="s">
        <v>2120</v>
      </c>
      <c r="BB283">
        <v>8</v>
      </c>
      <c r="BC283" t="s">
        <v>30</v>
      </c>
      <c r="BD283" t="s">
        <v>31</v>
      </c>
      <c r="BE283">
        <v>1</v>
      </c>
      <c r="BF283" s="5">
        <v>34206</v>
      </c>
      <c r="BG283" s="7" t="s">
        <v>19</v>
      </c>
      <c r="BI283">
        <v>3</v>
      </c>
      <c r="BJ283">
        <v>499791</v>
      </c>
      <c r="BK283">
        <v>110788</v>
      </c>
      <c r="BL283" t="s">
        <v>2121</v>
      </c>
      <c r="BN283" t="s">
        <v>2122</v>
      </c>
      <c r="BX283">
        <v>236555</v>
      </c>
    </row>
    <row r="284" spans="1:76" x14ac:dyDescent="0.25">
      <c r="A284">
        <v>236514</v>
      </c>
      <c r="B284">
        <v>357443</v>
      </c>
      <c r="F284" t="s">
        <v>2074</v>
      </c>
      <c r="G284" t="s">
        <v>21</v>
      </c>
      <c r="H284" s="11" t="s">
        <v>2123</v>
      </c>
      <c r="I284" t="s">
        <v>439</v>
      </c>
      <c r="K284">
        <v>1</v>
      </c>
      <c r="L284" t="s">
        <v>4</v>
      </c>
      <c r="M284">
        <v>101249</v>
      </c>
      <c r="N284" t="s">
        <v>5</v>
      </c>
      <c r="O284" t="s">
        <v>5</v>
      </c>
      <c r="U284" t="s">
        <v>2116</v>
      </c>
      <c r="V284" s="1">
        <v>1</v>
      </c>
      <c r="W284" t="s">
        <v>7</v>
      </c>
      <c r="Y284" s="2" t="s">
        <v>2011</v>
      </c>
      <c r="Z284" s="3">
        <v>6</v>
      </c>
      <c r="AA284" s="4">
        <v>602</v>
      </c>
      <c r="AB284" s="4" t="s">
        <v>2010</v>
      </c>
      <c r="AC284" t="s">
        <v>2124</v>
      </c>
      <c r="AD284">
        <v>1993</v>
      </c>
      <c r="AE284">
        <v>7</v>
      </c>
      <c r="AF284">
        <v>2</v>
      </c>
      <c r="AG284" t="s">
        <v>2125</v>
      </c>
      <c r="AJ284" t="s">
        <v>5</v>
      </c>
      <c r="AL284" s="4">
        <v>232299.93146299999</v>
      </c>
      <c r="AM284" s="4">
        <v>6632269.8891899996</v>
      </c>
      <c r="AN284" s="4">
        <v>233000</v>
      </c>
      <c r="AO284" s="4">
        <v>6633000</v>
      </c>
      <c r="AP284">
        <v>707</v>
      </c>
      <c r="AQ284" s="4"/>
      <c r="AR284" t="s">
        <v>2078</v>
      </c>
      <c r="AS284" s="12"/>
      <c r="BD284" t="s">
        <v>2079</v>
      </c>
      <c r="BG284" s="9" t="s">
        <v>2080</v>
      </c>
      <c r="BH284" t="s">
        <v>2081</v>
      </c>
      <c r="BI284">
        <v>6</v>
      </c>
      <c r="BJ284">
        <v>9475</v>
      </c>
      <c r="BK284">
        <v>110789</v>
      </c>
      <c r="BL284" t="s">
        <v>2126</v>
      </c>
      <c r="BM284">
        <v>99</v>
      </c>
      <c r="BX284">
        <v>236514</v>
      </c>
    </row>
    <row r="285" spans="1:76" x14ac:dyDescent="0.25">
      <c r="A285">
        <v>237039</v>
      </c>
      <c r="C285">
        <v>1</v>
      </c>
      <c r="F285" t="s">
        <v>0</v>
      </c>
      <c r="G285" t="s">
        <v>1</v>
      </c>
      <c r="H285" t="s">
        <v>2127</v>
      </c>
      <c r="I285" t="s">
        <v>3</v>
      </c>
      <c r="K285">
        <v>1</v>
      </c>
      <c r="L285" t="s">
        <v>4</v>
      </c>
      <c r="M285">
        <v>101249</v>
      </c>
      <c r="N285" t="s">
        <v>5</v>
      </c>
      <c r="O285" t="s">
        <v>5</v>
      </c>
      <c r="U285" t="s">
        <v>2116</v>
      </c>
      <c r="V285" s="1">
        <v>1</v>
      </c>
      <c r="W285" t="s">
        <v>7</v>
      </c>
      <c r="X285" t="s">
        <v>2010</v>
      </c>
      <c r="Y285" t="s">
        <v>2011</v>
      </c>
      <c r="Z285" s="3">
        <v>6</v>
      </c>
      <c r="AA285" s="4">
        <v>602</v>
      </c>
      <c r="AB285" s="4" t="s">
        <v>2010</v>
      </c>
      <c r="AD285">
        <v>2019</v>
      </c>
      <c r="AE285">
        <v>8</v>
      </c>
      <c r="AF285">
        <v>23</v>
      </c>
      <c r="AG285" t="s">
        <v>10</v>
      </c>
      <c r="AJ285" t="s">
        <v>5</v>
      </c>
      <c r="AK285" t="s">
        <v>11</v>
      </c>
      <c r="AL285">
        <v>232377</v>
      </c>
      <c r="AM285">
        <v>6632129</v>
      </c>
      <c r="AN285" s="4">
        <v>233000</v>
      </c>
      <c r="AO285" s="4">
        <v>6633000</v>
      </c>
      <c r="AP285">
        <v>125</v>
      </c>
      <c r="AR285">
        <v>269</v>
      </c>
      <c r="AS285" t="s">
        <v>12</v>
      </c>
      <c r="AT285" s="5"/>
      <c r="AU285">
        <v>101249</v>
      </c>
      <c r="AW285" s="6" t="s">
        <v>13</v>
      </c>
      <c r="AX285">
        <v>1</v>
      </c>
      <c r="AY285" t="s">
        <v>14</v>
      </c>
      <c r="AZ285" t="s">
        <v>2128</v>
      </c>
      <c r="BA285" t="s">
        <v>2129</v>
      </c>
      <c r="BB285">
        <v>269</v>
      </c>
      <c r="BC285" t="s">
        <v>17</v>
      </c>
      <c r="BD285" t="s">
        <v>18</v>
      </c>
      <c r="BF285" s="5">
        <v>43700</v>
      </c>
      <c r="BG285" s="7" t="s">
        <v>19</v>
      </c>
      <c r="BI285">
        <v>5</v>
      </c>
      <c r="BJ285">
        <v>333147</v>
      </c>
      <c r="BL285" t="s">
        <v>2130</v>
      </c>
      <c r="BX285">
        <v>237039</v>
      </c>
    </row>
    <row r="286" spans="1:76" x14ac:dyDescent="0.25">
      <c r="A286">
        <v>202270</v>
      </c>
      <c r="B286">
        <v>320649</v>
      </c>
      <c r="F286" t="s">
        <v>0</v>
      </c>
      <c r="G286" t="s">
        <v>21</v>
      </c>
      <c r="H286" t="s">
        <v>2131</v>
      </c>
      <c r="I286" s="8" t="str">
        <f>HYPERLINK(AT286,"Hb")</f>
        <v>Hb</v>
      </c>
      <c r="K286">
        <v>1</v>
      </c>
      <c r="L286" t="s">
        <v>4</v>
      </c>
      <c r="M286">
        <v>101249</v>
      </c>
      <c r="N286" t="s">
        <v>5</v>
      </c>
      <c r="O286" t="s">
        <v>5</v>
      </c>
      <c r="U286" t="s">
        <v>2132</v>
      </c>
      <c r="V286" s="10">
        <v>3</v>
      </c>
      <c r="W286" t="s">
        <v>7</v>
      </c>
      <c r="X286" t="s">
        <v>2133</v>
      </c>
      <c r="Y286" t="s">
        <v>2011</v>
      </c>
      <c r="Z286" s="3">
        <v>6</v>
      </c>
      <c r="AA286" s="4">
        <v>604</v>
      </c>
      <c r="AB286" s="4" t="s">
        <v>2133</v>
      </c>
      <c r="AC286" t="s">
        <v>2134</v>
      </c>
      <c r="AD286">
        <v>1948</v>
      </c>
      <c r="AE286">
        <v>6</v>
      </c>
      <c r="AF286">
        <v>15</v>
      </c>
      <c r="AG286" t="s">
        <v>2135</v>
      </c>
      <c r="AH286" t="s">
        <v>2135</v>
      </c>
      <c r="AJ286" t="s">
        <v>5</v>
      </c>
      <c r="AK286" t="s">
        <v>11</v>
      </c>
      <c r="AL286">
        <v>199052</v>
      </c>
      <c r="AM286">
        <v>6616522</v>
      </c>
      <c r="AN286" s="4">
        <v>199000</v>
      </c>
      <c r="AO286" s="4">
        <v>6617000</v>
      </c>
      <c r="AP286">
        <v>29001</v>
      </c>
      <c r="AR286">
        <v>8</v>
      </c>
      <c r="AS286" t="s">
        <v>2136</v>
      </c>
      <c r="AT286" t="s">
        <v>2137</v>
      </c>
      <c r="AU286">
        <v>101249</v>
      </c>
      <c r="AW286" s="6" t="s">
        <v>13</v>
      </c>
      <c r="AX286">
        <v>1</v>
      </c>
      <c r="AY286" t="s">
        <v>14</v>
      </c>
      <c r="AZ286" t="s">
        <v>2138</v>
      </c>
      <c r="BA286" t="s">
        <v>2139</v>
      </c>
      <c r="BB286">
        <v>8</v>
      </c>
      <c r="BC286" t="s">
        <v>30</v>
      </c>
      <c r="BD286" t="s">
        <v>31</v>
      </c>
      <c r="BE286">
        <v>1</v>
      </c>
      <c r="BF286" s="5">
        <v>41677</v>
      </c>
      <c r="BG286" s="7" t="s">
        <v>19</v>
      </c>
      <c r="BI286">
        <v>3</v>
      </c>
      <c r="BJ286">
        <v>491752</v>
      </c>
      <c r="BK286">
        <v>110772</v>
      </c>
      <c r="BL286" t="s">
        <v>2140</v>
      </c>
      <c r="BN286" t="s">
        <v>2141</v>
      </c>
      <c r="BX286">
        <v>202270</v>
      </c>
    </row>
    <row r="287" spans="1:76" x14ac:dyDescent="0.25">
      <c r="A287">
        <v>202271</v>
      </c>
      <c r="B287">
        <v>320650</v>
      </c>
      <c r="F287" t="s">
        <v>0</v>
      </c>
      <c r="G287" t="s">
        <v>21</v>
      </c>
      <c r="H287" t="s">
        <v>2142</v>
      </c>
      <c r="I287" s="8" t="str">
        <f>HYPERLINK(AT287,"Hb")</f>
        <v>Hb</v>
      </c>
      <c r="K287">
        <v>1</v>
      </c>
      <c r="L287" t="s">
        <v>4</v>
      </c>
      <c r="M287">
        <v>101249</v>
      </c>
      <c r="N287" t="s">
        <v>5</v>
      </c>
      <c r="O287" t="s">
        <v>5</v>
      </c>
      <c r="U287" t="s">
        <v>2132</v>
      </c>
      <c r="V287" s="10">
        <v>3</v>
      </c>
      <c r="W287" t="s">
        <v>7</v>
      </c>
      <c r="X287" t="s">
        <v>2133</v>
      </c>
      <c r="Y287" t="s">
        <v>2011</v>
      </c>
      <c r="Z287" s="3">
        <v>6</v>
      </c>
      <c r="AA287" s="4">
        <v>604</v>
      </c>
      <c r="AB287" s="4" t="s">
        <v>2133</v>
      </c>
      <c r="AC287" t="s">
        <v>2143</v>
      </c>
      <c r="AD287">
        <v>1965</v>
      </c>
      <c r="AE287">
        <v>10</v>
      </c>
      <c r="AF287">
        <v>2</v>
      </c>
      <c r="AG287" t="s">
        <v>25</v>
      </c>
      <c r="AH287" t="s">
        <v>25</v>
      </c>
      <c r="AJ287" t="s">
        <v>5</v>
      </c>
      <c r="AK287" t="s">
        <v>11</v>
      </c>
      <c r="AL287">
        <v>199052</v>
      </c>
      <c r="AM287">
        <v>6616522</v>
      </c>
      <c r="AN287" s="4">
        <v>199000</v>
      </c>
      <c r="AO287" s="4">
        <v>6617000</v>
      </c>
      <c r="AP287">
        <v>29001</v>
      </c>
      <c r="AR287">
        <v>8</v>
      </c>
      <c r="AS287" t="s">
        <v>2144</v>
      </c>
      <c r="AT287" t="s">
        <v>2145</v>
      </c>
      <c r="AU287">
        <v>101249</v>
      </c>
      <c r="AW287" s="6" t="s">
        <v>13</v>
      </c>
      <c r="AX287">
        <v>1</v>
      </c>
      <c r="AY287" t="s">
        <v>14</v>
      </c>
      <c r="AZ287" t="s">
        <v>2138</v>
      </c>
      <c r="BA287" t="s">
        <v>2146</v>
      </c>
      <c r="BB287">
        <v>8</v>
      </c>
      <c r="BC287" t="s">
        <v>30</v>
      </c>
      <c r="BD287" t="s">
        <v>31</v>
      </c>
      <c r="BE287">
        <v>1</v>
      </c>
      <c r="BF287" s="5">
        <v>41677</v>
      </c>
      <c r="BG287" s="7" t="s">
        <v>19</v>
      </c>
      <c r="BI287">
        <v>3</v>
      </c>
      <c r="BJ287">
        <v>491753</v>
      </c>
      <c r="BK287">
        <v>110773</v>
      </c>
      <c r="BL287" t="s">
        <v>2147</v>
      </c>
      <c r="BN287" t="s">
        <v>2148</v>
      </c>
      <c r="BX287">
        <v>202271</v>
      </c>
    </row>
    <row r="288" spans="1:76" x14ac:dyDescent="0.25">
      <c r="A288">
        <v>228094</v>
      </c>
      <c r="B288">
        <v>320660</v>
      </c>
      <c r="F288" t="s">
        <v>0</v>
      </c>
      <c r="G288" t="s">
        <v>21</v>
      </c>
      <c r="H288" t="s">
        <v>2149</v>
      </c>
      <c r="I288" s="8" t="str">
        <f>HYPERLINK(AT288,"Hb")</f>
        <v>Hb</v>
      </c>
      <c r="K288">
        <v>1</v>
      </c>
      <c r="L288" t="s">
        <v>4</v>
      </c>
      <c r="M288">
        <v>101249</v>
      </c>
      <c r="N288" t="s">
        <v>5</v>
      </c>
      <c r="O288" t="s">
        <v>5</v>
      </c>
      <c r="U288" t="s">
        <v>2150</v>
      </c>
      <c r="V288" s="10">
        <v>3</v>
      </c>
      <c r="W288" t="s">
        <v>7</v>
      </c>
      <c r="X288" t="s">
        <v>2151</v>
      </c>
      <c r="Y288" t="s">
        <v>2011</v>
      </c>
      <c r="Z288" s="3">
        <v>6</v>
      </c>
      <c r="AA288" s="4">
        <v>605</v>
      </c>
      <c r="AB288" s="4" t="s">
        <v>2151</v>
      </c>
      <c r="AC288" t="s">
        <v>2152</v>
      </c>
      <c r="AD288">
        <v>1959</v>
      </c>
      <c r="AE288">
        <v>7</v>
      </c>
      <c r="AF288">
        <v>17</v>
      </c>
      <c r="AG288" t="s">
        <v>45</v>
      </c>
      <c r="AH288" t="s">
        <v>46</v>
      </c>
      <c r="AJ288" t="s">
        <v>5</v>
      </c>
      <c r="AK288" t="s">
        <v>11</v>
      </c>
      <c r="AL288">
        <v>228624</v>
      </c>
      <c r="AM288">
        <v>6694321</v>
      </c>
      <c r="AN288" s="4">
        <v>229000</v>
      </c>
      <c r="AO288" s="4">
        <v>6695000</v>
      </c>
      <c r="AP288">
        <v>42962</v>
      </c>
      <c r="AR288">
        <v>8</v>
      </c>
      <c r="AS288" t="s">
        <v>2153</v>
      </c>
      <c r="AT288" t="s">
        <v>2154</v>
      </c>
      <c r="AU288">
        <v>101249</v>
      </c>
      <c r="AW288" s="6" t="s">
        <v>13</v>
      </c>
      <c r="AX288">
        <v>1</v>
      </c>
      <c r="AY288" t="s">
        <v>14</v>
      </c>
      <c r="AZ288" t="s">
        <v>2155</v>
      </c>
      <c r="BA288" t="s">
        <v>2156</v>
      </c>
      <c r="BB288">
        <v>8</v>
      </c>
      <c r="BC288" t="s">
        <v>30</v>
      </c>
      <c r="BD288" t="s">
        <v>31</v>
      </c>
      <c r="BE288">
        <v>1</v>
      </c>
      <c r="BF288" s="5">
        <v>43782</v>
      </c>
      <c r="BG288" s="7" t="s">
        <v>19</v>
      </c>
      <c r="BI288">
        <v>3</v>
      </c>
      <c r="BJ288">
        <v>491763</v>
      </c>
      <c r="BK288">
        <v>110774</v>
      </c>
      <c r="BL288" t="s">
        <v>2157</v>
      </c>
      <c r="BN288" t="s">
        <v>2158</v>
      </c>
      <c r="BX288">
        <v>228094</v>
      </c>
    </row>
    <row r="289" spans="1:76" x14ac:dyDescent="0.25">
      <c r="A289">
        <v>252132</v>
      </c>
      <c r="C289">
        <v>1</v>
      </c>
      <c r="D289">
        <v>1</v>
      </c>
      <c r="E289">
        <v>1</v>
      </c>
      <c r="F289" t="s">
        <v>0</v>
      </c>
      <c r="G289" t="s">
        <v>277</v>
      </c>
      <c r="H289" t="s">
        <v>2159</v>
      </c>
      <c r="I289" s="8" t="str">
        <f>HYPERLINK(AT289,"Foto")</f>
        <v>Foto</v>
      </c>
      <c r="K289">
        <v>1</v>
      </c>
      <c r="L289" t="s">
        <v>4</v>
      </c>
      <c r="M289">
        <v>101249</v>
      </c>
      <c r="N289" t="s">
        <v>5</v>
      </c>
      <c r="O289" t="s">
        <v>5</v>
      </c>
      <c r="U289" t="s">
        <v>2160</v>
      </c>
      <c r="V289" s="1">
        <v>1</v>
      </c>
      <c r="W289" t="s">
        <v>7</v>
      </c>
      <c r="X289" t="s">
        <v>2151</v>
      </c>
      <c r="Y289" t="s">
        <v>2011</v>
      </c>
      <c r="Z289" s="3">
        <v>6</v>
      </c>
      <c r="AA289" s="4">
        <v>605</v>
      </c>
      <c r="AB289" s="4" t="s">
        <v>2151</v>
      </c>
      <c r="AC289" t="s">
        <v>2161</v>
      </c>
      <c r="AD289">
        <v>2017</v>
      </c>
      <c r="AE289">
        <v>7</v>
      </c>
      <c r="AF289">
        <v>13</v>
      </c>
      <c r="AG289" t="s">
        <v>2162</v>
      </c>
      <c r="AJ289" t="s">
        <v>5</v>
      </c>
      <c r="AK289" t="s">
        <v>11</v>
      </c>
      <c r="AL289">
        <v>236547</v>
      </c>
      <c r="AM289">
        <v>6679731</v>
      </c>
      <c r="AN289" s="4">
        <v>237000</v>
      </c>
      <c r="AO289" s="4">
        <v>6679000</v>
      </c>
      <c r="AP289">
        <v>5</v>
      </c>
      <c r="AR289">
        <v>1010</v>
      </c>
      <c r="AT289" s="5" t="s">
        <v>2163</v>
      </c>
      <c r="AU289">
        <v>101249</v>
      </c>
      <c r="AW289" s="6" t="s">
        <v>13</v>
      </c>
      <c r="AX289">
        <v>1</v>
      </c>
      <c r="AY289" t="s">
        <v>14</v>
      </c>
      <c r="AZ289" t="s">
        <v>2164</v>
      </c>
      <c r="BA289" t="s">
        <v>2165</v>
      </c>
      <c r="BB289">
        <v>1010</v>
      </c>
      <c r="BC289" t="s">
        <v>285</v>
      </c>
      <c r="BD289" t="s">
        <v>286</v>
      </c>
      <c r="BE289">
        <v>1</v>
      </c>
      <c r="BF289" s="5">
        <v>43991.959027777797</v>
      </c>
      <c r="BG289" s="7" t="s">
        <v>19</v>
      </c>
      <c r="BI289">
        <v>6</v>
      </c>
      <c r="BJ289">
        <v>134821</v>
      </c>
      <c r="BL289" t="s">
        <v>2166</v>
      </c>
      <c r="BX289">
        <v>252132</v>
      </c>
    </row>
    <row r="290" spans="1:76" x14ac:dyDescent="0.25">
      <c r="A290">
        <v>183988</v>
      </c>
      <c r="B290">
        <v>320652</v>
      </c>
      <c r="F290" t="s">
        <v>0</v>
      </c>
      <c r="G290" t="s">
        <v>21</v>
      </c>
      <c r="H290" t="s">
        <v>2167</v>
      </c>
      <c r="I290" s="8" t="str">
        <f t="shared" ref="I290:I302" si="15">HYPERLINK(AT290,"Hb")</f>
        <v>Hb</v>
      </c>
      <c r="K290">
        <v>1</v>
      </c>
      <c r="L290" t="s">
        <v>4</v>
      </c>
      <c r="M290">
        <v>101249</v>
      </c>
      <c r="N290" t="s">
        <v>5</v>
      </c>
      <c r="O290" t="s">
        <v>5</v>
      </c>
      <c r="U290" t="s">
        <v>2168</v>
      </c>
      <c r="V290" s="10">
        <v>3</v>
      </c>
      <c r="W290" t="s">
        <v>7</v>
      </c>
      <c r="X290" t="s">
        <v>2169</v>
      </c>
      <c r="Y290" t="s">
        <v>2011</v>
      </c>
      <c r="Z290" s="3">
        <v>6</v>
      </c>
      <c r="AA290" s="4">
        <v>616</v>
      </c>
      <c r="AB290" s="4" t="s">
        <v>2170</v>
      </c>
      <c r="AC290" t="s">
        <v>2171</v>
      </c>
      <c r="AD290">
        <v>1964</v>
      </c>
      <c r="AE290">
        <v>8</v>
      </c>
      <c r="AF290">
        <v>11</v>
      </c>
      <c r="AG290" t="s">
        <v>25</v>
      </c>
      <c r="AH290" t="s">
        <v>25</v>
      </c>
      <c r="AJ290" t="s">
        <v>5</v>
      </c>
      <c r="AK290" t="s">
        <v>11</v>
      </c>
      <c r="AL290">
        <v>175189</v>
      </c>
      <c r="AM290">
        <v>6727471</v>
      </c>
      <c r="AN290" s="4">
        <v>175000</v>
      </c>
      <c r="AO290" s="4">
        <v>6727000</v>
      </c>
      <c r="AP290">
        <v>26810</v>
      </c>
      <c r="AR290">
        <v>8</v>
      </c>
      <c r="AS290" t="s">
        <v>2172</v>
      </c>
      <c r="AT290" t="s">
        <v>2173</v>
      </c>
      <c r="AU290">
        <v>101249</v>
      </c>
      <c r="AW290" s="6" t="s">
        <v>13</v>
      </c>
      <c r="AX290">
        <v>1</v>
      </c>
      <c r="AY290" t="s">
        <v>14</v>
      </c>
      <c r="AZ290" t="s">
        <v>2174</v>
      </c>
      <c r="BA290" t="s">
        <v>2175</v>
      </c>
      <c r="BB290">
        <v>8</v>
      </c>
      <c r="BC290" t="s">
        <v>30</v>
      </c>
      <c r="BD290" t="s">
        <v>31</v>
      </c>
      <c r="BE290">
        <v>1</v>
      </c>
      <c r="BF290" s="5">
        <v>41677</v>
      </c>
      <c r="BG290" s="7" t="s">
        <v>19</v>
      </c>
      <c r="BI290">
        <v>3</v>
      </c>
      <c r="BJ290">
        <v>491755</v>
      </c>
      <c r="BK290">
        <v>110775</v>
      </c>
      <c r="BL290" t="s">
        <v>2176</v>
      </c>
      <c r="BN290" t="s">
        <v>2177</v>
      </c>
      <c r="BX290">
        <v>183988</v>
      </c>
    </row>
    <row r="291" spans="1:76" x14ac:dyDescent="0.25">
      <c r="A291">
        <v>183987</v>
      </c>
      <c r="B291">
        <v>320651</v>
      </c>
      <c r="F291" t="s">
        <v>0</v>
      </c>
      <c r="G291" t="s">
        <v>21</v>
      </c>
      <c r="H291" t="s">
        <v>2178</v>
      </c>
      <c r="I291" s="8" t="str">
        <f t="shared" si="15"/>
        <v>Hb</v>
      </c>
      <c r="K291">
        <v>1</v>
      </c>
      <c r="L291" t="s">
        <v>4</v>
      </c>
      <c r="M291">
        <v>101249</v>
      </c>
      <c r="N291" t="s">
        <v>5</v>
      </c>
      <c r="O291" t="s">
        <v>5</v>
      </c>
      <c r="U291" t="s">
        <v>2168</v>
      </c>
      <c r="V291" s="10">
        <v>3</v>
      </c>
      <c r="W291" t="s">
        <v>7</v>
      </c>
      <c r="X291" t="s">
        <v>2169</v>
      </c>
      <c r="Y291" t="s">
        <v>2011</v>
      </c>
      <c r="Z291" s="3">
        <v>6</v>
      </c>
      <c r="AA291" s="4">
        <v>616</v>
      </c>
      <c r="AB291" s="4" t="s">
        <v>2170</v>
      </c>
      <c r="AC291" t="s">
        <v>2171</v>
      </c>
      <c r="AD291">
        <v>1965</v>
      </c>
      <c r="AE291">
        <v>8</v>
      </c>
      <c r="AF291">
        <v>1</v>
      </c>
      <c r="AG291" t="s">
        <v>25</v>
      </c>
      <c r="AH291" t="s">
        <v>25</v>
      </c>
      <c r="AJ291" t="s">
        <v>5</v>
      </c>
      <c r="AK291" t="s">
        <v>11</v>
      </c>
      <c r="AL291">
        <v>175189</v>
      </c>
      <c r="AM291">
        <v>6727471</v>
      </c>
      <c r="AN291" s="4">
        <v>175000</v>
      </c>
      <c r="AO291" s="4">
        <v>6727000</v>
      </c>
      <c r="AP291">
        <v>26810</v>
      </c>
      <c r="AR291">
        <v>8</v>
      </c>
      <c r="AS291" t="s">
        <v>2172</v>
      </c>
      <c r="AT291" t="s">
        <v>2179</v>
      </c>
      <c r="AU291">
        <v>101249</v>
      </c>
      <c r="AW291" s="6" t="s">
        <v>13</v>
      </c>
      <c r="AX291">
        <v>1</v>
      </c>
      <c r="AY291" t="s">
        <v>14</v>
      </c>
      <c r="AZ291" t="s">
        <v>2174</v>
      </c>
      <c r="BA291" t="s">
        <v>2180</v>
      </c>
      <c r="BB291">
        <v>8</v>
      </c>
      <c r="BC291" t="s">
        <v>30</v>
      </c>
      <c r="BD291" t="s">
        <v>31</v>
      </c>
      <c r="BE291">
        <v>1</v>
      </c>
      <c r="BF291" s="5">
        <v>41677</v>
      </c>
      <c r="BG291" s="7" t="s">
        <v>19</v>
      </c>
      <c r="BI291">
        <v>3</v>
      </c>
      <c r="BJ291">
        <v>491754</v>
      </c>
      <c r="BK291">
        <v>110776</v>
      </c>
      <c r="BL291" t="s">
        <v>2181</v>
      </c>
      <c r="BN291" t="s">
        <v>2182</v>
      </c>
      <c r="BX291">
        <v>183987</v>
      </c>
    </row>
    <row r="292" spans="1:76" x14ac:dyDescent="0.25">
      <c r="A292">
        <v>183989</v>
      </c>
      <c r="B292">
        <v>320662</v>
      </c>
      <c r="F292" t="s">
        <v>0</v>
      </c>
      <c r="G292" t="s">
        <v>21</v>
      </c>
      <c r="H292" t="s">
        <v>2183</v>
      </c>
      <c r="I292" s="8" t="str">
        <f t="shared" si="15"/>
        <v>Hb</v>
      </c>
      <c r="K292">
        <v>1</v>
      </c>
      <c r="L292" t="s">
        <v>4</v>
      </c>
      <c r="M292">
        <v>101249</v>
      </c>
      <c r="N292" t="s">
        <v>5</v>
      </c>
      <c r="O292" t="s">
        <v>5</v>
      </c>
      <c r="U292" t="s">
        <v>2168</v>
      </c>
      <c r="V292" s="10">
        <v>3</v>
      </c>
      <c r="W292" t="s">
        <v>7</v>
      </c>
      <c r="X292" t="s">
        <v>2169</v>
      </c>
      <c r="Y292" t="s">
        <v>2011</v>
      </c>
      <c r="Z292" s="3">
        <v>6</v>
      </c>
      <c r="AA292" s="4">
        <v>616</v>
      </c>
      <c r="AB292" s="4" t="s">
        <v>2170</v>
      </c>
      <c r="AC292" t="s">
        <v>2184</v>
      </c>
      <c r="AD292">
        <v>1974</v>
      </c>
      <c r="AE292">
        <v>8</v>
      </c>
      <c r="AF292">
        <v>28</v>
      </c>
      <c r="AG292" t="s">
        <v>360</v>
      </c>
      <c r="AH292" t="s">
        <v>369</v>
      </c>
      <c r="AJ292" t="s">
        <v>5</v>
      </c>
      <c r="AK292" t="s">
        <v>11</v>
      </c>
      <c r="AL292">
        <v>175189</v>
      </c>
      <c r="AM292">
        <v>6727471</v>
      </c>
      <c r="AN292" s="4">
        <v>175000</v>
      </c>
      <c r="AO292" s="4">
        <v>6727000</v>
      </c>
      <c r="AP292">
        <v>26810</v>
      </c>
      <c r="AR292">
        <v>8</v>
      </c>
      <c r="AS292" t="s">
        <v>2185</v>
      </c>
      <c r="AT292" t="s">
        <v>2186</v>
      </c>
      <c r="AU292">
        <v>101249</v>
      </c>
      <c r="AW292" s="6" t="s">
        <v>13</v>
      </c>
      <c r="AX292">
        <v>1</v>
      </c>
      <c r="AY292" t="s">
        <v>14</v>
      </c>
      <c r="AZ292" t="s">
        <v>2174</v>
      </c>
      <c r="BA292" t="s">
        <v>2187</v>
      </c>
      <c r="BB292">
        <v>8</v>
      </c>
      <c r="BC292" t="s">
        <v>30</v>
      </c>
      <c r="BD292" t="s">
        <v>31</v>
      </c>
      <c r="BE292">
        <v>1</v>
      </c>
      <c r="BF292" s="5">
        <v>41677</v>
      </c>
      <c r="BG292" s="7" t="s">
        <v>19</v>
      </c>
      <c r="BI292">
        <v>3</v>
      </c>
      <c r="BJ292">
        <v>491765</v>
      </c>
      <c r="BK292">
        <v>110777</v>
      </c>
      <c r="BL292" t="s">
        <v>2188</v>
      </c>
      <c r="BN292" t="s">
        <v>2189</v>
      </c>
      <c r="BX292">
        <v>183989</v>
      </c>
    </row>
    <row r="293" spans="1:76" x14ac:dyDescent="0.25">
      <c r="A293">
        <v>186031</v>
      </c>
      <c r="B293">
        <v>304249</v>
      </c>
      <c r="F293" t="s">
        <v>0</v>
      </c>
      <c r="G293" t="s">
        <v>21</v>
      </c>
      <c r="H293" t="s">
        <v>2190</v>
      </c>
      <c r="I293" s="8" t="str">
        <f t="shared" si="15"/>
        <v>Hb</v>
      </c>
      <c r="K293">
        <v>1</v>
      </c>
      <c r="L293" t="s">
        <v>4</v>
      </c>
      <c r="M293">
        <v>101249</v>
      </c>
      <c r="N293" t="s">
        <v>5</v>
      </c>
      <c r="O293" t="s">
        <v>5</v>
      </c>
      <c r="U293" t="s">
        <v>2191</v>
      </c>
      <c r="V293" s="1">
        <v>1</v>
      </c>
      <c r="W293" t="s">
        <v>7</v>
      </c>
      <c r="X293" t="s">
        <v>2169</v>
      </c>
      <c r="Y293" t="s">
        <v>2011</v>
      </c>
      <c r="Z293" s="3">
        <v>6</v>
      </c>
      <c r="AA293" s="4">
        <v>616</v>
      </c>
      <c r="AB293" s="4" t="s">
        <v>2170</v>
      </c>
      <c r="AC293" t="s">
        <v>2192</v>
      </c>
      <c r="AD293">
        <v>1987</v>
      </c>
      <c r="AE293">
        <v>7</v>
      </c>
      <c r="AF293">
        <v>29</v>
      </c>
      <c r="AG293" t="s">
        <v>25</v>
      </c>
      <c r="AH293" t="s">
        <v>25</v>
      </c>
      <c r="AJ293" t="s">
        <v>5</v>
      </c>
      <c r="AK293" t="s">
        <v>11</v>
      </c>
      <c r="AL293">
        <v>177855</v>
      </c>
      <c r="AM293">
        <v>6729713</v>
      </c>
      <c r="AN293" s="4">
        <v>177000</v>
      </c>
      <c r="AO293" s="4">
        <v>6729000</v>
      </c>
      <c r="AP293">
        <v>707</v>
      </c>
      <c r="AR293">
        <v>8</v>
      </c>
      <c r="AS293" t="s">
        <v>263</v>
      </c>
      <c r="AT293" t="s">
        <v>2193</v>
      </c>
      <c r="AU293">
        <v>101249</v>
      </c>
      <c r="AW293" s="6" t="s">
        <v>13</v>
      </c>
      <c r="AX293">
        <v>1</v>
      </c>
      <c r="AY293" t="s">
        <v>14</v>
      </c>
      <c r="AZ293" t="s">
        <v>2194</v>
      </c>
      <c r="BA293" t="s">
        <v>2195</v>
      </c>
      <c r="BB293">
        <v>8</v>
      </c>
      <c r="BC293" t="s">
        <v>30</v>
      </c>
      <c r="BD293" t="s">
        <v>31</v>
      </c>
      <c r="BE293">
        <v>1</v>
      </c>
      <c r="BF293" s="5">
        <v>33592</v>
      </c>
      <c r="BG293" s="7" t="s">
        <v>19</v>
      </c>
      <c r="BI293">
        <v>3</v>
      </c>
      <c r="BJ293">
        <v>477257</v>
      </c>
      <c r="BK293">
        <v>110778</v>
      </c>
      <c r="BL293" t="s">
        <v>2196</v>
      </c>
      <c r="BN293" t="s">
        <v>2197</v>
      </c>
      <c r="BX293">
        <v>186031</v>
      </c>
    </row>
    <row r="294" spans="1:76" x14ac:dyDescent="0.25">
      <c r="A294">
        <v>183038</v>
      </c>
      <c r="B294">
        <v>320653</v>
      </c>
      <c r="F294" t="s">
        <v>0</v>
      </c>
      <c r="G294" t="s">
        <v>21</v>
      </c>
      <c r="H294" t="s">
        <v>2198</v>
      </c>
      <c r="I294" s="8" t="str">
        <f t="shared" si="15"/>
        <v>Hb</v>
      </c>
      <c r="K294">
        <v>1</v>
      </c>
      <c r="L294" t="s">
        <v>4</v>
      </c>
      <c r="M294">
        <v>101249</v>
      </c>
      <c r="N294" t="s">
        <v>5</v>
      </c>
      <c r="O294" t="s">
        <v>5</v>
      </c>
      <c r="U294" t="s">
        <v>2199</v>
      </c>
      <c r="V294" s="10">
        <v>3</v>
      </c>
      <c r="W294" t="s">
        <v>7</v>
      </c>
      <c r="X294" t="s">
        <v>2200</v>
      </c>
      <c r="Y294" t="s">
        <v>2011</v>
      </c>
      <c r="Z294" s="3">
        <v>6</v>
      </c>
      <c r="AA294" s="4">
        <v>617</v>
      </c>
      <c r="AB294" s="4" t="s">
        <v>2200</v>
      </c>
      <c r="AC294" t="s">
        <v>2201</v>
      </c>
      <c r="AD294">
        <v>1961</v>
      </c>
      <c r="AE294">
        <v>7</v>
      </c>
      <c r="AF294">
        <v>1</v>
      </c>
      <c r="AG294" t="s">
        <v>25</v>
      </c>
      <c r="AH294" t="s">
        <v>25</v>
      </c>
      <c r="AJ294" t="s">
        <v>5</v>
      </c>
      <c r="AK294" t="s">
        <v>11</v>
      </c>
      <c r="AL294">
        <v>173172</v>
      </c>
      <c r="AM294">
        <v>6749541</v>
      </c>
      <c r="AN294" s="4">
        <v>173000</v>
      </c>
      <c r="AO294" s="4">
        <v>6749000</v>
      </c>
      <c r="AP294">
        <v>21525</v>
      </c>
      <c r="AR294">
        <v>8</v>
      </c>
      <c r="AS294" t="s">
        <v>2202</v>
      </c>
      <c r="AT294" t="s">
        <v>2203</v>
      </c>
      <c r="AU294">
        <v>101249</v>
      </c>
      <c r="AW294" s="6" t="s">
        <v>13</v>
      </c>
      <c r="AX294">
        <v>1</v>
      </c>
      <c r="AY294" t="s">
        <v>14</v>
      </c>
      <c r="AZ294" t="s">
        <v>2204</v>
      </c>
      <c r="BA294" t="s">
        <v>2205</v>
      </c>
      <c r="BB294">
        <v>8</v>
      </c>
      <c r="BC294" t="s">
        <v>30</v>
      </c>
      <c r="BD294" t="s">
        <v>31</v>
      </c>
      <c r="BE294">
        <v>1</v>
      </c>
      <c r="BF294" s="5">
        <v>41677</v>
      </c>
      <c r="BG294" s="7" t="s">
        <v>19</v>
      </c>
      <c r="BI294">
        <v>3</v>
      </c>
      <c r="BJ294">
        <v>491756</v>
      </c>
      <c r="BK294">
        <v>110779</v>
      </c>
      <c r="BL294" t="s">
        <v>2206</v>
      </c>
      <c r="BN294" t="s">
        <v>2207</v>
      </c>
      <c r="BX294">
        <v>183038</v>
      </c>
    </row>
    <row r="295" spans="1:76" x14ac:dyDescent="0.25">
      <c r="A295">
        <v>183039</v>
      </c>
      <c r="B295">
        <v>320654</v>
      </c>
      <c r="F295" t="s">
        <v>0</v>
      </c>
      <c r="G295" t="s">
        <v>21</v>
      </c>
      <c r="H295" t="s">
        <v>2208</v>
      </c>
      <c r="I295" s="8" t="str">
        <f t="shared" si="15"/>
        <v>Hb</v>
      </c>
      <c r="K295">
        <v>1</v>
      </c>
      <c r="L295" t="s">
        <v>4</v>
      </c>
      <c r="M295">
        <v>101249</v>
      </c>
      <c r="N295" t="s">
        <v>5</v>
      </c>
      <c r="O295" t="s">
        <v>5</v>
      </c>
      <c r="U295" t="s">
        <v>2199</v>
      </c>
      <c r="V295" s="10">
        <v>3</v>
      </c>
      <c r="W295" t="s">
        <v>7</v>
      </c>
      <c r="X295" t="s">
        <v>2200</v>
      </c>
      <c r="Y295" t="s">
        <v>2011</v>
      </c>
      <c r="Z295" s="3">
        <v>6</v>
      </c>
      <c r="AA295" s="4">
        <v>617</v>
      </c>
      <c r="AB295" s="4" t="s">
        <v>2200</v>
      </c>
      <c r="AC295" t="s">
        <v>2201</v>
      </c>
      <c r="AD295">
        <v>1966</v>
      </c>
      <c r="AE295">
        <v>7</v>
      </c>
      <c r="AF295">
        <v>12</v>
      </c>
      <c r="AG295" t="s">
        <v>25</v>
      </c>
      <c r="AH295" t="s">
        <v>25</v>
      </c>
      <c r="AJ295" t="s">
        <v>5</v>
      </c>
      <c r="AK295" t="s">
        <v>11</v>
      </c>
      <c r="AL295">
        <v>173172</v>
      </c>
      <c r="AM295">
        <v>6749541</v>
      </c>
      <c r="AN295" s="4">
        <v>173000</v>
      </c>
      <c r="AO295" s="4">
        <v>6749000</v>
      </c>
      <c r="AP295">
        <v>21525</v>
      </c>
      <c r="AR295">
        <v>8</v>
      </c>
      <c r="AS295" t="s">
        <v>2202</v>
      </c>
      <c r="AT295" t="s">
        <v>2209</v>
      </c>
      <c r="AU295">
        <v>101249</v>
      </c>
      <c r="AW295" s="6" t="s">
        <v>13</v>
      </c>
      <c r="AX295">
        <v>1</v>
      </c>
      <c r="AY295" t="s">
        <v>14</v>
      </c>
      <c r="AZ295" t="s">
        <v>2204</v>
      </c>
      <c r="BA295" t="s">
        <v>2210</v>
      </c>
      <c r="BB295">
        <v>8</v>
      </c>
      <c r="BC295" t="s">
        <v>30</v>
      </c>
      <c r="BD295" t="s">
        <v>31</v>
      </c>
      <c r="BE295">
        <v>1</v>
      </c>
      <c r="BF295" s="5">
        <v>41677</v>
      </c>
      <c r="BG295" s="7" t="s">
        <v>19</v>
      </c>
      <c r="BI295">
        <v>3</v>
      </c>
      <c r="BJ295">
        <v>491757</v>
      </c>
      <c r="BK295">
        <v>110780</v>
      </c>
      <c r="BL295" t="s">
        <v>2211</v>
      </c>
      <c r="BN295" t="s">
        <v>2212</v>
      </c>
      <c r="BX295">
        <v>183039</v>
      </c>
    </row>
    <row r="296" spans="1:76" x14ac:dyDescent="0.25">
      <c r="A296">
        <v>216469</v>
      </c>
      <c r="B296">
        <v>320658</v>
      </c>
      <c r="F296" t="s">
        <v>0</v>
      </c>
      <c r="G296" t="s">
        <v>21</v>
      </c>
      <c r="H296" t="s">
        <v>2213</v>
      </c>
      <c r="I296" s="8" t="str">
        <f t="shared" si="15"/>
        <v>Hb</v>
      </c>
      <c r="K296">
        <v>1</v>
      </c>
      <c r="L296" t="s">
        <v>4</v>
      </c>
      <c r="M296">
        <v>101249</v>
      </c>
      <c r="N296" t="s">
        <v>5</v>
      </c>
      <c r="O296" t="s">
        <v>5</v>
      </c>
      <c r="U296" t="s">
        <v>2214</v>
      </c>
      <c r="V296" s="10">
        <v>3</v>
      </c>
      <c r="W296" t="s">
        <v>7</v>
      </c>
      <c r="X296" t="s">
        <v>2215</v>
      </c>
      <c r="Y296" t="s">
        <v>2011</v>
      </c>
      <c r="Z296" s="3">
        <v>6</v>
      </c>
      <c r="AA296" s="4">
        <v>623</v>
      </c>
      <c r="AB296" s="4" t="s">
        <v>2215</v>
      </c>
      <c r="AC296" t="s">
        <v>2216</v>
      </c>
      <c r="AD296">
        <v>1940</v>
      </c>
      <c r="AE296">
        <v>8</v>
      </c>
      <c r="AF296">
        <v>19</v>
      </c>
      <c r="AG296" t="s">
        <v>360</v>
      </c>
      <c r="AH296" t="s">
        <v>360</v>
      </c>
      <c r="AJ296" t="s">
        <v>5</v>
      </c>
      <c r="AK296" t="s">
        <v>11</v>
      </c>
      <c r="AL296">
        <v>219041</v>
      </c>
      <c r="AM296">
        <v>6660421</v>
      </c>
      <c r="AN296" s="4">
        <v>219000</v>
      </c>
      <c r="AO296" s="4">
        <v>6661000</v>
      </c>
      <c r="AP296">
        <v>24189</v>
      </c>
      <c r="AR296">
        <v>8</v>
      </c>
      <c r="AS296" t="s">
        <v>2217</v>
      </c>
      <c r="AT296" t="s">
        <v>2218</v>
      </c>
      <c r="AU296">
        <v>101249</v>
      </c>
      <c r="AW296" s="6" t="s">
        <v>13</v>
      </c>
      <c r="AX296">
        <v>1</v>
      </c>
      <c r="AY296" t="s">
        <v>14</v>
      </c>
      <c r="AZ296" t="s">
        <v>2219</v>
      </c>
      <c r="BA296" t="s">
        <v>2220</v>
      </c>
      <c r="BB296">
        <v>8</v>
      </c>
      <c r="BC296" t="s">
        <v>30</v>
      </c>
      <c r="BD296" t="s">
        <v>31</v>
      </c>
      <c r="BE296">
        <v>1</v>
      </c>
      <c r="BF296" s="5">
        <v>41677</v>
      </c>
      <c r="BG296" s="7" t="s">
        <v>19</v>
      </c>
      <c r="BI296">
        <v>3</v>
      </c>
      <c r="BJ296">
        <v>491761</v>
      </c>
      <c r="BK296">
        <v>110781</v>
      </c>
      <c r="BL296" t="s">
        <v>2221</v>
      </c>
      <c r="BN296" t="s">
        <v>2222</v>
      </c>
      <c r="BX296">
        <v>216469</v>
      </c>
    </row>
    <row r="297" spans="1:76" x14ac:dyDescent="0.25">
      <c r="A297">
        <v>216470</v>
      </c>
      <c r="B297">
        <v>320659</v>
      </c>
      <c r="F297" t="s">
        <v>0</v>
      </c>
      <c r="G297" t="s">
        <v>21</v>
      </c>
      <c r="H297" t="s">
        <v>2223</v>
      </c>
      <c r="I297" s="8" t="str">
        <f t="shared" si="15"/>
        <v>Hb</v>
      </c>
      <c r="K297">
        <v>1</v>
      </c>
      <c r="L297" t="s">
        <v>4</v>
      </c>
      <c r="M297">
        <v>101249</v>
      </c>
      <c r="N297" t="s">
        <v>5</v>
      </c>
      <c r="O297" t="s">
        <v>5</v>
      </c>
      <c r="U297" t="s">
        <v>2214</v>
      </c>
      <c r="V297" s="10">
        <v>3</v>
      </c>
      <c r="W297" t="s">
        <v>7</v>
      </c>
      <c r="X297" t="s">
        <v>2215</v>
      </c>
      <c r="Y297" t="s">
        <v>2011</v>
      </c>
      <c r="Z297" s="3">
        <v>6</v>
      </c>
      <c r="AA297" s="4">
        <v>623</v>
      </c>
      <c r="AB297" s="4" t="s">
        <v>2215</v>
      </c>
      <c r="AC297" t="s">
        <v>2224</v>
      </c>
      <c r="AD297">
        <v>1948</v>
      </c>
      <c r="AE297">
        <v>8</v>
      </c>
      <c r="AF297">
        <v>13</v>
      </c>
      <c r="AG297" t="s">
        <v>360</v>
      </c>
      <c r="AH297" t="s">
        <v>360</v>
      </c>
      <c r="AJ297" t="s">
        <v>5</v>
      </c>
      <c r="AK297" t="s">
        <v>11</v>
      </c>
      <c r="AL297">
        <v>219041</v>
      </c>
      <c r="AM297">
        <v>6660421</v>
      </c>
      <c r="AN297" s="4">
        <v>219000</v>
      </c>
      <c r="AO297" s="4">
        <v>6661000</v>
      </c>
      <c r="AP297">
        <v>24189</v>
      </c>
      <c r="AR297">
        <v>8</v>
      </c>
      <c r="AS297" t="s">
        <v>2217</v>
      </c>
      <c r="AT297" t="s">
        <v>2225</v>
      </c>
      <c r="AU297">
        <v>101249</v>
      </c>
      <c r="AW297" s="6" t="s">
        <v>13</v>
      </c>
      <c r="AX297">
        <v>1</v>
      </c>
      <c r="AY297" t="s">
        <v>14</v>
      </c>
      <c r="AZ297" t="s">
        <v>2219</v>
      </c>
      <c r="BA297" t="s">
        <v>2226</v>
      </c>
      <c r="BB297">
        <v>8</v>
      </c>
      <c r="BC297" t="s">
        <v>30</v>
      </c>
      <c r="BD297" t="s">
        <v>31</v>
      </c>
      <c r="BE297">
        <v>1</v>
      </c>
      <c r="BF297" s="5">
        <v>41677</v>
      </c>
      <c r="BG297" s="7" t="s">
        <v>19</v>
      </c>
      <c r="BI297">
        <v>3</v>
      </c>
      <c r="BJ297">
        <v>491762</v>
      </c>
      <c r="BK297">
        <v>110783</v>
      </c>
      <c r="BL297" t="s">
        <v>2227</v>
      </c>
      <c r="BN297" t="s">
        <v>2228</v>
      </c>
      <c r="BX297">
        <v>216470</v>
      </c>
    </row>
    <row r="298" spans="1:76" x14ac:dyDescent="0.25">
      <c r="A298">
        <v>216468</v>
      </c>
      <c r="B298">
        <v>320657</v>
      </c>
      <c r="F298" t="s">
        <v>0</v>
      </c>
      <c r="G298" t="s">
        <v>21</v>
      </c>
      <c r="H298" t="s">
        <v>2229</v>
      </c>
      <c r="I298" s="8" t="str">
        <f t="shared" si="15"/>
        <v>Hb</v>
      </c>
      <c r="K298">
        <v>1</v>
      </c>
      <c r="L298" t="s">
        <v>4</v>
      </c>
      <c r="M298">
        <v>101249</v>
      </c>
      <c r="N298" t="s">
        <v>5</v>
      </c>
      <c r="O298" t="s">
        <v>5</v>
      </c>
      <c r="U298" t="s">
        <v>2214</v>
      </c>
      <c r="V298" s="10">
        <v>3</v>
      </c>
      <c r="W298" t="s">
        <v>7</v>
      </c>
      <c r="X298" t="s">
        <v>2215</v>
      </c>
      <c r="Y298" t="s">
        <v>2011</v>
      </c>
      <c r="Z298" s="3">
        <v>6</v>
      </c>
      <c r="AA298" s="4">
        <v>623</v>
      </c>
      <c r="AB298" s="4" t="s">
        <v>2215</v>
      </c>
      <c r="AC298" t="s">
        <v>2230</v>
      </c>
      <c r="AD298">
        <v>1948</v>
      </c>
      <c r="AE298">
        <v>8</v>
      </c>
      <c r="AF298">
        <v>14</v>
      </c>
      <c r="AG298" t="s">
        <v>360</v>
      </c>
      <c r="AH298" t="s">
        <v>360</v>
      </c>
      <c r="AJ298" t="s">
        <v>5</v>
      </c>
      <c r="AK298" t="s">
        <v>11</v>
      </c>
      <c r="AL298">
        <v>219041</v>
      </c>
      <c r="AM298">
        <v>6660421</v>
      </c>
      <c r="AN298" s="4">
        <v>219000</v>
      </c>
      <c r="AO298" s="4">
        <v>6661000</v>
      </c>
      <c r="AP298">
        <v>24189</v>
      </c>
      <c r="AR298">
        <v>8</v>
      </c>
      <c r="AS298" t="s">
        <v>2217</v>
      </c>
      <c r="AT298" t="s">
        <v>2231</v>
      </c>
      <c r="AU298">
        <v>101249</v>
      </c>
      <c r="AW298" s="6" t="s">
        <v>13</v>
      </c>
      <c r="AX298">
        <v>1</v>
      </c>
      <c r="AY298" t="s">
        <v>14</v>
      </c>
      <c r="AZ298" t="s">
        <v>2219</v>
      </c>
      <c r="BA298" t="s">
        <v>2232</v>
      </c>
      <c r="BB298">
        <v>8</v>
      </c>
      <c r="BC298" t="s">
        <v>30</v>
      </c>
      <c r="BD298" t="s">
        <v>31</v>
      </c>
      <c r="BE298">
        <v>1</v>
      </c>
      <c r="BF298" s="5">
        <v>41677</v>
      </c>
      <c r="BG298" s="7" t="s">
        <v>19</v>
      </c>
      <c r="BI298">
        <v>3</v>
      </c>
      <c r="BJ298">
        <v>491760</v>
      </c>
      <c r="BK298">
        <v>110782</v>
      </c>
      <c r="BL298" t="s">
        <v>2233</v>
      </c>
      <c r="BN298" t="s">
        <v>2234</v>
      </c>
      <c r="BX298">
        <v>216468</v>
      </c>
    </row>
    <row r="299" spans="1:76" x14ac:dyDescent="0.25">
      <c r="A299">
        <v>216419</v>
      </c>
      <c r="B299">
        <v>275197</v>
      </c>
      <c r="F299" t="s">
        <v>0</v>
      </c>
      <c r="G299" t="s">
        <v>21</v>
      </c>
      <c r="H299" t="s">
        <v>2235</v>
      </c>
      <c r="I299" s="8" t="str">
        <f t="shared" si="15"/>
        <v>Hb</v>
      </c>
      <c r="K299">
        <v>1</v>
      </c>
      <c r="L299" t="s">
        <v>4</v>
      </c>
      <c r="M299">
        <v>101249</v>
      </c>
      <c r="N299" t="s">
        <v>5</v>
      </c>
      <c r="O299" t="s">
        <v>5</v>
      </c>
      <c r="U299" t="s">
        <v>2214</v>
      </c>
      <c r="V299" s="10">
        <v>3</v>
      </c>
      <c r="W299" t="s">
        <v>7</v>
      </c>
      <c r="X299" t="s">
        <v>2215</v>
      </c>
      <c r="Y299" t="s">
        <v>2011</v>
      </c>
      <c r="Z299" s="3">
        <v>6</v>
      </c>
      <c r="AA299" s="4">
        <v>623</v>
      </c>
      <c r="AB299" s="4" t="s">
        <v>2215</v>
      </c>
      <c r="AC299" t="s">
        <v>2236</v>
      </c>
      <c r="AD299">
        <v>1949</v>
      </c>
      <c r="AE299">
        <v>8</v>
      </c>
      <c r="AF299">
        <v>9</v>
      </c>
      <c r="AG299" t="s">
        <v>2237</v>
      </c>
      <c r="AH299" t="s">
        <v>149</v>
      </c>
      <c r="AJ299" t="s">
        <v>5</v>
      </c>
      <c r="AK299" t="s">
        <v>11</v>
      </c>
      <c r="AL299">
        <v>219041</v>
      </c>
      <c r="AM299">
        <v>6660421</v>
      </c>
      <c r="AN299" s="4">
        <v>219000</v>
      </c>
      <c r="AO299" s="4">
        <v>6661000</v>
      </c>
      <c r="AP299">
        <v>24189</v>
      </c>
      <c r="AR299">
        <v>8</v>
      </c>
      <c r="AS299" t="s">
        <v>2217</v>
      </c>
      <c r="AT299" t="s">
        <v>2238</v>
      </c>
      <c r="AU299">
        <v>101249</v>
      </c>
      <c r="AW299" s="6" t="s">
        <v>13</v>
      </c>
      <c r="AX299">
        <v>1</v>
      </c>
      <c r="AY299" t="s">
        <v>14</v>
      </c>
      <c r="AZ299" t="s">
        <v>2219</v>
      </c>
      <c r="BA299" t="s">
        <v>2239</v>
      </c>
      <c r="BB299">
        <v>8</v>
      </c>
      <c r="BC299" t="s">
        <v>30</v>
      </c>
      <c r="BD299" t="s">
        <v>31</v>
      </c>
      <c r="BE299">
        <v>1</v>
      </c>
      <c r="BF299" s="5">
        <v>38061</v>
      </c>
      <c r="BG299" s="7" t="s">
        <v>19</v>
      </c>
      <c r="BI299">
        <v>3</v>
      </c>
      <c r="BJ299">
        <v>447767</v>
      </c>
      <c r="BK299">
        <v>110784</v>
      </c>
      <c r="BL299" t="s">
        <v>2240</v>
      </c>
      <c r="BN299" t="s">
        <v>2241</v>
      </c>
      <c r="BX299">
        <v>216419</v>
      </c>
    </row>
    <row r="300" spans="1:76" x14ac:dyDescent="0.25">
      <c r="A300">
        <v>217630</v>
      </c>
      <c r="B300">
        <v>292756</v>
      </c>
      <c r="F300" t="s">
        <v>0</v>
      </c>
      <c r="G300" t="s">
        <v>21</v>
      </c>
      <c r="H300" t="s">
        <v>2242</v>
      </c>
      <c r="I300" s="8" t="str">
        <f t="shared" si="15"/>
        <v>Hb</v>
      </c>
      <c r="K300">
        <v>1</v>
      </c>
      <c r="L300" t="s">
        <v>4</v>
      </c>
      <c r="M300">
        <v>101249</v>
      </c>
      <c r="N300" t="s">
        <v>5</v>
      </c>
      <c r="O300" t="s">
        <v>5</v>
      </c>
      <c r="U300" t="s">
        <v>2243</v>
      </c>
      <c r="V300" s="1">
        <v>1</v>
      </c>
      <c r="W300" t="s">
        <v>7</v>
      </c>
      <c r="X300" t="s">
        <v>2215</v>
      </c>
      <c r="Y300" t="s">
        <v>2011</v>
      </c>
      <c r="Z300" s="3">
        <v>6</v>
      </c>
      <c r="AA300" s="4">
        <v>623</v>
      </c>
      <c r="AB300" s="4" t="s">
        <v>2215</v>
      </c>
      <c r="AC300" t="s">
        <v>2244</v>
      </c>
      <c r="AD300">
        <v>1987</v>
      </c>
      <c r="AE300">
        <v>7</v>
      </c>
      <c r="AF300">
        <v>1</v>
      </c>
      <c r="AG300" t="s">
        <v>1977</v>
      </c>
      <c r="AH300" t="s">
        <v>149</v>
      </c>
      <c r="AJ300" t="s">
        <v>5</v>
      </c>
      <c r="AK300" t="s">
        <v>11</v>
      </c>
      <c r="AL300">
        <v>220611</v>
      </c>
      <c r="AM300">
        <v>6658454</v>
      </c>
      <c r="AN300" s="4">
        <v>221000</v>
      </c>
      <c r="AO300" s="4">
        <v>6659000</v>
      </c>
      <c r="AP300">
        <v>707</v>
      </c>
      <c r="AR300">
        <v>8</v>
      </c>
      <c r="AS300" t="s">
        <v>263</v>
      </c>
      <c r="AT300" t="s">
        <v>2245</v>
      </c>
      <c r="AU300">
        <v>101249</v>
      </c>
      <c r="AW300" s="6" t="s">
        <v>13</v>
      </c>
      <c r="AX300">
        <v>1</v>
      </c>
      <c r="AY300" t="s">
        <v>14</v>
      </c>
      <c r="AZ300" t="s">
        <v>2246</v>
      </c>
      <c r="BA300" t="s">
        <v>2247</v>
      </c>
      <c r="BB300">
        <v>8</v>
      </c>
      <c r="BC300" t="s">
        <v>30</v>
      </c>
      <c r="BD300" t="s">
        <v>31</v>
      </c>
      <c r="BE300">
        <v>1</v>
      </c>
      <c r="BF300" s="5">
        <v>33706</v>
      </c>
      <c r="BG300" s="7" t="s">
        <v>19</v>
      </c>
      <c r="BI300">
        <v>3</v>
      </c>
      <c r="BJ300">
        <v>465369</v>
      </c>
      <c r="BK300">
        <v>110785</v>
      </c>
      <c r="BL300" t="s">
        <v>2248</v>
      </c>
      <c r="BN300" t="s">
        <v>2249</v>
      </c>
      <c r="BX300">
        <v>217630</v>
      </c>
    </row>
    <row r="301" spans="1:76" x14ac:dyDescent="0.25">
      <c r="A301">
        <v>217753</v>
      </c>
      <c r="B301">
        <v>333815</v>
      </c>
      <c r="F301" t="s">
        <v>0</v>
      </c>
      <c r="G301" t="s">
        <v>21</v>
      </c>
      <c r="H301" t="s">
        <v>2250</v>
      </c>
      <c r="I301" s="8" t="str">
        <f t="shared" si="15"/>
        <v>Hb</v>
      </c>
      <c r="K301">
        <v>1</v>
      </c>
      <c r="L301" t="s">
        <v>4</v>
      </c>
      <c r="M301">
        <v>101249</v>
      </c>
      <c r="N301" t="s">
        <v>5</v>
      </c>
      <c r="O301" t="s">
        <v>5</v>
      </c>
      <c r="U301" t="s">
        <v>2243</v>
      </c>
      <c r="V301" s="1">
        <v>1</v>
      </c>
      <c r="W301" t="s">
        <v>7</v>
      </c>
      <c r="X301" t="s">
        <v>2215</v>
      </c>
      <c r="Y301" t="s">
        <v>2011</v>
      </c>
      <c r="Z301" s="3">
        <v>6</v>
      </c>
      <c r="AA301" s="4">
        <v>623</v>
      </c>
      <c r="AB301" s="4" t="s">
        <v>2215</v>
      </c>
      <c r="AC301" t="s">
        <v>2251</v>
      </c>
      <c r="AD301">
        <v>1987</v>
      </c>
      <c r="AE301">
        <v>8</v>
      </c>
      <c r="AF301">
        <v>18</v>
      </c>
      <c r="AG301" t="s">
        <v>130</v>
      </c>
      <c r="AH301" t="s">
        <v>149</v>
      </c>
      <c r="AJ301" t="s">
        <v>5</v>
      </c>
      <c r="AK301" t="s">
        <v>11</v>
      </c>
      <c r="AL301">
        <v>220714</v>
      </c>
      <c r="AM301">
        <v>6658654</v>
      </c>
      <c r="AN301" s="4">
        <v>221000</v>
      </c>
      <c r="AO301" s="4">
        <v>6659000</v>
      </c>
      <c r="AP301">
        <v>707</v>
      </c>
      <c r="AR301">
        <v>8</v>
      </c>
      <c r="AS301" t="s">
        <v>26</v>
      </c>
      <c r="AT301" t="s">
        <v>2252</v>
      </c>
      <c r="AU301">
        <v>101249</v>
      </c>
      <c r="AW301" s="6" t="s">
        <v>13</v>
      </c>
      <c r="AX301">
        <v>1</v>
      </c>
      <c r="AY301" t="s">
        <v>14</v>
      </c>
      <c r="AZ301" t="s">
        <v>2253</v>
      </c>
      <c r="BA301" t="s">
        <v>2254</v>
      </c>
      <c r="BB301">
        <v>8</v>
      </c>
      <c r="BC301" t="s">
        <v>30</v>
      </c>
      <c r="BD301" t="s">
        <v>31</v>
      </c>
      <c r="BE301">
        <v>1</v>
      </c>
      <c r="BF301" s="5">
        <v>34679</v>
      </c>
      <c r="BG301" s="7" t="s">
        <v>19</v>
      </c>
      <c r="BI301">
        <v>3</v>
      </c>
      <c r="BJ301">
        <v>505897</v>
      </c>
      <c r="BK301">
        <v>110786</v>
      </c>
      <c r="BL301" t="s">
        <v>2255</v>
      </c>
      <c r="BN301" t="s">
        <v>2256</v>
      </c>
      <c r="BX301">
        <v>217753</v>
      </c>
    </row>
    <row r="302" spans="1:76" x14ac:dyDescent="0.25">
      <c r="A302">
        <v>218398</v>
      </c>
      <c r="B302">
        <v>269307</v>
      </c>
      <c r="F302" t="s">
        <v>2257</v>
      </c>
      <c r="G302" t="s">
        <v>21</v>
      </c>
      <c r="H302">
        <v>139965</v>
      </c>
      <c r="I302" s="8" t="str">
        <f t="shared" si="15"/>
        <v>Hb</v>
      </c>
      <c r="K302">
        <v>1</v>
      </c>
      <c r="L302" t="s">
        <v>4</v>
      </c>
      <c r="M302">
        <v>101249</v>
      </c>
      <c r="N302" t="s">
        <v>5</v>
      </c>
      <c r="O302" t="s">
        <v>5</v>
      </c>
      <c r="U302" t="s">
        <v>2243</v>
      </c>
      <c r="V302" s="9">
        <v>2</v>
      </c>
      <c r="W302" t="s">
        <v>7</v>
      </c>
      <c r="X302" t="s">
        <v>2215</v>
      </c>
      <c r="Y302" t="s">
        <v>2011</v>
      </c>
      <c r="Z302" s="3">
        <v>6</v>
      </c>
      <c r="AA302" s="4">
        <v>623</v>
      </c>
      <c r="AB302" s="4" t="s">
        <v>2215</v>
      </c>
      <c r="AC302" t="s">
        <v>2236</v>
      </c>
      <c r="AG302" t="s">
        <v>2258</v>
      </c>
      <c r="AH302" t="s">
        <v>1977</v>
      </c>
      <c r="AJ302" t="s">
        <v>5</v>
      </c>
      <c r="AK302" t="s">
        <v>11</v>
      </c>
      <c r="AL302">
        <v>221210</v>
      </c>
      <c r="AM302">
        <v>6658611</v>
      </c>
      <c r="AN302" s="4">
        <v>221000</v>
      </c>
      <c r="AO302" s="4">
        <v>6659000</v>
      </c>
      <c r="AP302">
        <v>4610</v>
      </c>
      <c r="AR302" t="s">
        <v>2259</v>
      </c>
      <c r="AT302" t="s">
        <v>2260</v>
      </c>
      <c r="AU302">
        <v>101249</v>
      </c>
      <c r="AW302" s="9" t="s">
        <v>2261</v>
      </c>
      <c r="BD302" t="s">
        <v>2259</v>
      </c>
      <c r="BE302">
        <v>1</v>
      </c>
      <c r="BF302" s="5">
        <v>35935</v>
      </c>
      <c r="BG302" s="6" t="s">
        <v>2262</v>
      </c>
      <c r="BI302">
        <v>3</v>
      </c>
      <c r="BJ302">
        <v>2974</v>
      </c>
      <c r="BL302" t="s">
        <v>2263</v>
      </c>
      <c r="BN302" t="s">
        <v>2263</v>
      </c>
      <c r="BP302" t="s">
        <v>2264</v>
      </c>
      <c r="BQ302" t="s">
        <v>2265</v>
      </c>
      <c r="BX302">
        <v>218398</v>
      </c>
    </row>
    <row r="303" spans="1:76" x14ac:dyDescent="0.25">
      <c r="A303">
        <v>217942</v>
      </c>
      <c r="C303">
        <v>1</v>
      </c>
      <c r="D303">
        <v>1</v>
      </c>
      <c r="E303">
        <v>1</v>
      </c>
      <c r="F303" t="s">
        <v>0</v>
      </c>
      <c r="G303" t="s">
        <v>277</v>
      </c>
      <c r="H303" t="s">
        <v>2266</v>
      </c>
      <c r="I303" s="8" t="str">
        <f>HYPERLINK(AT303,"Foto")</f>
        <v>Foto</v>
      </c>
      <c r="K303">
        <v>1</v>
      </c>
      <c r="L303" t="s">
        <v>4</v>
      </c>
      <c r="M303">
        <v>101249</v>
      </c>
      <c r="N303" t="s">
        <v>5</v>
      </c>
      <c r="O303" t="s">
        <v>5</v>
      </c>
      <c r="U303" t="s">
        <v>2267</v>
      </c>
      <c r="V303" s="1">
        <v>1</v>
      </c>
      <c r="W303" t="s">
        <v>7</v>
      </c>
      <c r="X303" t="s">
        <v>2010</v>
      </c>
      <c r="Y303" t="s">
        <v>2011</v>
      </c>
      <c r="Z303" s="3">
        <v>6</v>
      </c>
      <c r="AA303" s="4">
        <v>625</v>
      </c>
      <c r="AB303" t="s">
        <v>2268</v>
      </c>
      <c r="AC303" t="s">
        <v>2269</v>
      </c>
      <c r="AD303">
        <v>2018</v>
      </c>
      <c r="AE303">
        <v>9</v>
      </c>
      <c r="AF303">
        <v>19</v>
      </c>
      <c r="AG303" t="s">
        <v>2270</v>
      </c>
      <c r="AJ303" t="s">
        <v>5</v>
      </c>
      <c r="AK303" t="s">
        <v>11</v>
      </c>
      <c r="AL303">
        <v>220876</v>
      </c>
      <c r="AM303">
        <v>6633483</v>
      </c>
      <c r="AN303" s="4">
        <v>221000</v>
      </c>
      <c r="AO303" s="4">
        <v>6633000</v>
      </c>
      <c r="AP303">
        <v>25</v>
      </c>
      <c r="AR303">
        <v>1010</v>
      </c>
      <c r="AT303" s="5" t="s">
        <v>2271</v>
      </c>
      <c r="AU303">
        <v>101249</v>
      </c>
      <c r="AW303" s="6" t="s">
        <v>13</v>
      </c>
      <c r="AX303">
        <v>1</v>
      </c>
      <c r="AY303" t="s">
        <v>14</v>
      </c>
      <c r="AZ303" t="s">
        <v>2272</v>
      </c>
      <c r="BA303" t="s">
        <v>2273</v>
      </c>
      <c r="BB303">
        <v>1010</v>
      </c>
      <c r="BC303" t="s">
        <v>285</v>
      </c>
      <c r="BD303" t="s">
        <v>286</v>
      </c>
      <c r="BE303">
        <v>1</v>
      </c>
      <c r="BF303" s="5">
        <v>43390.493912037004</v>
      </c>
      <c r="BG303" s="7" t="s">
        <v>19</v>
      </c>
      <c r="BI303">
        <v>6</v>
      </c>
      <c r="BJ303">
        <v>167303</v>
      </c>
      <c r="BL303" t="s">
        <v>2274</v>
      </c>
      <c r="BX303">
        <v>217942</v>
      </c>
    </row>
    <row r="304" spans="1:76" x14ac:dyDescent="0.25">
      <c r="A304">
        <v>218305</v>
      </c>
      <c r="C304">
        <v>1</v>
      </c>
      <c r="D304">
        <v>1</v>
      </c>
      <c r="E304">
        <v>2</v>
      </c>
      <c r="F304" t="s">
        <v>0</v>
      </c>
      <c r="G304" t="s">
        <v>1</v>
      </c>
      <c r="H304" t="s">
        <v>2275</v>
      </c>
      <c r="I304" t="s">
        <v>3</v>
      </c>
      <c r="K304">
        <v>1</v>
      </c>
      <c r="L304" t="s">
        <v>4</v>
      </c>
      <c r="M304">
        <v>101249</v>
      </c>
      <c r="N304" t="s">
        <v>5</v>
      </c>
      <c r="O304" t="s">
        <v>5</v>
      </c>
      <c r="U304" t="s">
        <v>2267</v>
      </c>
      <c r="V304" s="1">
        <v>1</v>
      </c>
      <c r="W304" t="s">
        <v>7</v>
      </c>
      <c r="X304" t="s">
        <v>2010</v>
      </c>
      <c r="Y304" t="s">
        <v>2011</v>
      </c>
      <c r="Z304" s="3">
        <v>6</v>
      </c>
      <c r="AA304" s="4">
        <v>625</v>
      </c>
      <c r="AB304" t="s">
        <v>2268</v>
      </c>
      <c r="AD304">
        <v>2019</v>
      </c>
      <c r="AE304">
        <v>8</v>
      </c>
      <c r="AF304">
        <v>15</v>
      </c>
      <c r="AG304" t="s">
        <v>10</v>
      </c>
      <c r="AJ304" t="s">
        <v>5</v>
      </c>
      <c r="AK304" t="s">
        <v>11</v>
      </c>
      <c r="AL304">
        <v>221126</v>
      </c>
      <c r="AM304">
        <v>6633627</v>
      </c>
      <c r="AN304" s="4">
        <v>221000</v>
      </c>
      <c r="AO304" s="4">
        <v>6633000</v>
      </c>
      <c r="AP304">
        <v>125</v>
      </c>
      <c r="AR304">
        <v>269</v>
      </c>
      <c r="AS304" t="s">
        <v>12</v>
      </c>
      <c r="AT304" s="5"/>
      <c r="AU304">
        <v>101249</v>
      </c>
      <c r="AW304" s="6" t="s">
        <v>13</v>
      </c>
      <c r="AX304">
        <v>1</v>
      </c>
      <c r="AY304" t="s">
        <v>14</v>
      </c>
      <c r="AZ304" t="s">
        <v>2276</v>
      </c>
      <c r="BA304" t="s">
        <v>2277</v>
      </c>
      <c r="BB304">
        <v>269</v>
      </c>
      <c r="BC304" t="s">
        <v>17</v>
      </c>
      <c r="BD304" t="s">
        <v>18</v>
      </c>
      <c r="BF304" s="5">
        <v>43692</v>
      </c>
      <c r="BG304" s="7" t="s">
        <v>19</v>
      </c>
      <c r="BI304">
        <v>5</v>
      </c>
      <c r="BJ304">
        <v>333243</v>
      </c>
      <c r="BL304" t="s">
        <v>2278</v>
      </c>
      <c r="BX304">
        <v>218305</v>
      </c>
    </row>
    <row r="305" spans="1:76" x14ac:dyDescent="0.25">
      <c r="A305">
        <v>236902</v>
      </c>
      <c r="C305">
        <v>1</v>
      </c>
      <c r="F305" t="s">
        <v>0</v>
      </c>
      <c r="G305" t="s">
        <v>277</v>
      </c>
      <c r="H305" t="s">
        <v>2279</v>
      </c>
      <c r="I305" s="8" t="str">
        <f>HYPERLINK(AT305,"Foto")</f>
        <v>Foto</v>
      </c>
      <c r="K305">
        <v>1</v>
      </c>
      <c r="L305" t="s">
        <v>4</v>
      </c>
      <c r="M305">
        <v>101249</v>
      </c>
      <c r="N305" t="s">
        <v>5</v>
      </c>
      <c r="O305" t="s">
        <v>5</v>
      </c>
      <c r="U305" t="s">
        <v>2116</v>
      </c>
      <c r="V305" s="1">
        <v>1</v>
      </c>
      <c r="W305" t="s">
        <v>7</v>
      </c>
      <c r="X305" t="s">
        <v>2280</v>
      </c>
      <c r="Y305" t="s">
        <v>2011</v>
      </c>
      <c r="Z305" s="3">
        <v>6</v>
      </c>
      <c r="AA305" s="4">
        <v>626</v>
      </c>
      <c r="AB305" s="4" t="s">
        <v>2280</v>
      </c>
      <c r="AC305" t="s">
        <v>2281</v>
      </c>
      <c r="AD305">
        <v>2019</v>
      </c>
      <c r="AE305">
        <v>9</v>
      </c>
      <c r="AF305">
        <v>21</v>
      </c>
      <c r="AG305" t="s">
        <v>2270</v>
      </c>
      <c r="AJ305" t="s">
        <v>5</v>
      </c>
      <c r="AK305" t="s">
        <v>11</v>
      </c>
      <c r="AL305">
        <v>232352</v>
      </c>
      <c r="AM305">
        <v>6632590</v>
      </c>
      <c r="AN305" s="4">
        <v>233000</v>
      </c>
      <c r="AO305" s="4">
        <v>6633000</v>
      </c>
      <c r="AP305">
        <v>25</v>
      </c>
      <c r="AR305">
        <v>1010</v>
      </c>
      <c r="AT305" s="5" t="s">
        <v>2282</v>
      </c>
      <c r="AU305">
        <v>101249</v>
      </c>
      <c r="AW305" s="6" t="s">
        <v>13</v>
      </c>
      <c r="AX305">
        <v>1</v>
      </c>
      <c r="AY305" t="s">
        <v>14</v>
      </c>
      <c r="AZ305" t="s">
        <v>2283</v>
      </c>
      <c r="BA305" t="s">
        <v>2284</v>
      </c>
      <c r="BB305">
        <v>1010</v>
      </c>
      <c r="BC305" t="s">
        <v>285</v>
      </c>
      <c r="BD305" t="s">
        <v>286</v>
      </c>
      <c r="BE305">
        <v>1</v>
      </c>
      <c r="BF305" s="5">
        <v>43729.837314814802</v>
      </c>
      <c r="BG305" s="7" t="s">
        <v>19</v>
      </c>
      <c r="BI305">
        <v>6</v>
      </c>
      <c r="BJ305">
        <v>219422</v>
      </c>
      <c r="BL305" t="s">
        <v>2285</v>
      </c>
      <c r="BX305">
        <v>236902</v>
      </c>
    </row>
    <row r="306" spans="1:76" x14ac:dyDescent="0.25">
      <c r="A306">
        <v>240206</v>
      </c>
      <c r="B306">
        <v>329362</v>
      </c>
      <c r="F306" t="s">
        <v>0</v>
      </c>
      <c r="G306" t="s">
        <v>21</v>
      </c>
      <c r="H306" t="s">
        <v>2286</v>
      </c>
      <c r="I306" s="8" t="str">
        <f>HYPERLINK(AT306,"Hb")</f>
        <v>Hb</v>
      </c>
      <c r="K306">
        <v>1</v>
      </c>
      <c r="L306" t="s">
        <v>4</v>
      </c>
      <c r="M306">
        <v>101249</v>
      </c>
      <c r="N306" t="s">
        <v>5</v>
      </c>
      <c r="O306" t="s">
        <v>5</v>
      </c>
      <c r="U306" t="s">
        <v>2287</v>
      </c>
      <c r="V306" s="1">
        <v>1</v>
      </c>
      <c r="W306" t="s">
        <v>7</v>
      </c>
      <c r="X306" t="s">
        <v>2280</v>
      </c>
      <c r="Y306" t="s">
        <v>2011</v>
      </c>
      <c r="Z306" s="3">
        <v>6</v>
      </c>
      <c r="AA306" s="4">
        <v>626</v>
      </c>
      <c r="AB306" s="4" t="s">
        <v>2280</v>
      </c>
      <c r="AC306" t="s">
        <v>2288</v>
      </c>
      <c r="AD306">
        <v>1993</v>
      </c>
      <c r="AE306">
        <v>6</v>
      </c>
      <c r="AF306">
        <v>26</v>
      </c>
      <c r="AG306" t="s">
        <v>2047</v>
      </c>
      <c r="AH306" t="s">
        <v>2047</v>
      </c>
      <c r="AJ306" t="s">
        <v>5</v>
      </c>
      <c r="AK306" t="s">
        <v>11</v>
      </c>
      <c r="AL306">
        <v>233026</v>
      </c>
      <c r="AM306">
        <v>6640245</v>
      </c>
      <c r="AN306" s="4">
        <v>233000</v>
      </c>
      <c r="AO306" s="4">
        <v>6641000</v>
      </c>
      <c r="AP306">
        <v>707</v>
      </c>
      <c r="AR306">
        <v>8</v>
      </c>
      <c r="AS306" t="s">
        <v>263</v>
      </c>
      <c r="AT306" t="s">
        <v>2289</v>
      </c>
      <c r="AU306">
        <v>101249</v>
      </c>
      <c r="AW306" s="6" t="s">
        <v>13</v>
      </c>
      <c r="AX306">
        <v>1</v>
      </c>
      <c r="AY306" t="s">
        <v>14</v>
      </c>
      <c r="AZ306" t="s">
        <v>2290</v>
      </c>
      <c r="BA306" t="s">
        <v>2291</v>
      </c>
      <c r="BB306">
        <v>8</v>
      </c>
      <c r="BC306" t="s">
        <v>30</v>
      </c>
      <c r="BD306" t="s">
        <v>31</v>
      </c>
      <c r="BE306">
        <v>1</v>
      </c>
      <c r="BF306" s="5">
        <v>34206</v>
      </c>
      <c r="BG306" s="7" t="s">
        <v>19</v>
      </c>
      <c r="BI306">
        <v>3</v>
      </c>
      <c r="BJ306">
        <v>499770</v>
      </c>
      <c r="BK306">
        <v>110790</v>
      </c>
      <c r="BL306" t="s">
        <v>2292</v>
      </c>
      <c r="BN306" t="s">
        <v>2293</v>
      </c>
      <c r="BX306">
        <v>240206</v>
      </c>
    </row>
    <row r="307" spans="1:76" x14ac:dyDescent="0.25">
      <c r="A307">
        <v>240173</v>
      </c>
      <c r="B307">
        <v>356498</v>
      </c>
      <c r="F307" t="s">
        <v>2074</v>
      </c>
      <c r="G307" t="s">
        <v>21</v>
      </c>
      <c r="H307" s="11" t="s">
        <v>2294</v>
      </c>
      <c r="I307" t="s">
        <v>439</v>
      </c>
      <c r="K307">
        <v>1</v>
      </c>
      <c r="L307" t="s">
        <v>4</v>
      </c>
      <c r="M307">
        <v>101249</v>
      </c>
      <c r="N307" t="s">
        <v>5</v>
      </c>
      <c r="O307" t="s">
        <v>5</v>
      </c>
      <c r="U307" t="s">
        <v>2287</v>
      </c>
      <c r="V307" s="1">
        <v>1</v>
      </c>
      <c r="W307" t="s">
        <v>7</v>
      </c>
      <c r="X307" t="s">
        <v>2280</v>
      </c>
      <c r="Y307" s="2" t="s">
        <v>2011</v>
      </c>
      <c r="Z307" s="3">
        <v>6</v>
      </c>
      <c r="AA307">
        <v>626</v>
      </c>
      <c r="AB307" t="s">
        <v>2280</v>
      </c>
      <c r="AC307" t="s">
        <v>2295</v>
      </c>
      <c r="AD307">
        <v>1993</v>
      </c>
      <c r="AE307">
        <v>6</v>
      </c>
      <c r="AF307">
        <v>26</v>
      </c>
      <c r="AG307" t="s">
        <v>2296</v>
      </c>
      <c r="AJ307" t="s">
        <v>5</v>
      </c>
      <c r="AL307" s="4">
        <v>233023.762778</v>
      </c>
      <c r="AM307" s="4">
        <v>6640243.6063999999</v>
      </c>
      <c r="AN307" s="4">
        <v>233000</v>
      </c>
      <c r="AO307" s="4">
        <v>6641000</v>
      </c>
      <c r="AP307">
        <v>707</v>
      </c>
      <c r="AQ307" s="4"/>
      <c r="AR307" t="s">
        <v>2078</v>
      </c>
      <c r="AS307" s="12"/>
      <c r="BD307" t="s">
        <v>2079</v>
      </c>
      <c r="BG307" s="9" t="s">
        <v>2080</v>
      </c>
      <c r="BH307" t="s">
        <v>2081</v>
      </c>
      <c r="BI307">
        <v>6</v>
      </c>
      <c r="BJ307">
        <v>8825</v>
      </c>
      <c r="BK307">
        <v>110791</v>
      </c>
      <c r="BL307" t="s">
        <v>2297</v>
      </c>
      <c r="BM307">
        <v>99</v>
      </c>
      <c r="BX307">
        <v>240173</v>
      </c>
    </row>
    <row r="308" spans="1:76" x14ac:dyDescent="0.25">
      <c r="A308">
        <v>283931</v>
      </c>
      <c r="B308">
        <v>320586</v>
      </c>
      <c r="F308" t="s">
        <v>0</v>
      </c>
      <c r="G308" t="s">
        <v>21</v>
      </c>
      <c r="H308" t="s">
        <v>2298</v>
      </c>
      <c r="I308" s="8" t="str">
        <f>HYPERLINK(AT308,"Hb")</f>
        <v>Hb</v>
      </c>
      <c r="K308">
        <v>1</v>
      </c>
      <c r="L308" t="s">
        <v>4</v>
      </c>
      <c r="M308">
        <v>101249</v>
      </c>
      <c r="N308" t="s">
        <v>5</v>
      </c>
      <c r="O308" t="s">
        <v>5</v>
      </c>
      <c r="U308" t="s">
        <v>2299</v>
      </c>
      <c r="V308" s="10">
        <v>3</v>
      </c>
      <c r="W308" t="s">
        <v>7</v>
      </c>
      <c r="X308" t="s">
        <v>556</v>
      </c>
      <c r="Y308" t="s">
        <v>2011</v>
      </c>
      <c r="Z308" s="3">
        <v>6</v>
      </c>
      <c r="AA308" s="4">
        <v>627</v>
      </c>
      <c r="AB308" t="s">
        <v>2300</v>
      </c>
      <c r="AC308" t="s">
        <v>2301</v>
      </c>
      <c r="AD308">
        <v>1940</v>
      </c>
      <c r="AE308">
        <v>9</v>
      </c>
      <c r="AF308">
        <v>1</v>
      </c>
      <c r="AG308" t="s">
        <v>360</v>
      </c>
      <c r="AH308" t="s">
        <v>360</v>
      </c>
      <c r="AJ308" t="s">
        <v>5</v>
      </c>
      <c r="AK308" t="s">
        <v>11</v>
      </c>
      <c r="AL308">
        <v>245422</v>
      </c>
      <c r="AM308">
        <v>6624811</v>
      </c>
      <c r="AN308" s="4">
        <v>245000</v>
      </c>
      <c r="AO308" s="4">
        <v>6625000</v>
      </c>
      <c r="AP308">
        <v>26917</v>
      </c>
      <c r="AR308">
        <v>8</v>
      </c>
      <c r="AS308" t="s">
        <v>2302</v>
      </c>
      <c r="AT308" t="s">
        <v>2303</v>
      </c>
      <c r="AU308">
        <v>101249</v>
      </c>
      <c r="AW308" s="6" t="s">
        <v>13</v>
      </c>
      <c r="AX308">
        <v>1</v>
      </c>
      <c r="AY308" t="s">
        <v>14</v>
      </c>
      <c r="AZ308" t="s">
        <v>2304</v>
      </c>
      <c r="BA308" t="s">
        <v>2305</v>
      </c>
      <c r="BB308">
        <v>8</v>
      </c>
      <c r="BC308" t="s">
        <v>30</v>
      </c>
      <c r="BD308" t="s">
        <v>31</v>
      </c>
      <c r="BE308">
        <v>1</v>
      </c>
      <c r="BF308" s="5">
        <v>41677</v>
      </c>
      <c r="BG308" s="7" t="s">
        <v>19</v>
      </c>
      <c r="BI308">
        <v>3</v>
      </c>
      <c r="BJ308">
        <v>491687</v>
      </c>
      <c r="BK308">
        <v>110567</v>
      </c>
      <c r="BL308" t="s">
        <v>2306</v>
      </c>
      <c r="BN308" t="s">
        <v>2307</v>
      </c>
      <c r="BX308">
        <v>283931</v>
      </c>
    </row>
    <row r="309" spans="1:76" x14ac:dyDescent="0.25">
      <c r="A309">
        <v>283051</v>
      </c>
      <c r="B309">
        <v>139107</v>
      </c>
      <c r="F309" t="s">
        <v>0</v>
      </c>
      <c r="G309" t="s">
        <v>176</v>
      </c>
      <c r="H309" t="s">
        <v>2308</v>
      </c>
      <c r="I309" s="8" t="str">
        <f>HYPERLINK(AT309,"Hb")</f>
        <v>Hb</v>
      </c>
      <c r="K309">
        <v>1</v>
      </c>
      <c r="L309" t="s">
        <v>4</v>
      </c>
      <c r="M309">
        <v>101249</v>
      </c>
      <c r="N309" t="s">
        <v>5</v>
      </c>
      <c r="O309" t="s">
        <v>5</v>
      </c>
      <c r="U309" t="s">
        <v>2299</v>
      </c>
      <c r="V309" s="10">
        <v>3</v>
      </c>
      <c r="W309" t="s">
        <v>7</v>
      </c>
      <c r="X309" t="s">
        <v>556</v>
      </c>
      <c r="Y309" t="s">
        <v>2011</v>
      </c>
      <c r="Z309" s="3">
        <v>6</v>
      </c>
      <c r="AA309" s="4">
        <v>627</v>
      </c>
      <c r="AB309" t="s">
        <v>2300</v>
      </c>
      <c r="AC309" t="s">
        <v>2309</v>
      </c>
      <c r="AD309">
        <v>1941</v>
      </c>
      <c r="AE309">
        <v>6</v>
      </c>
      <c r="AF309">
        <v>30</v>
      </c>
      <c r="AG309" t="s">
        <v>2310</v>
      </c>
      <c r="AH309" t="s">
        <v>2310</v>
      </c>
      <c r="AJ309" t="s">
        <v>5</v>
      </c>
      <c r="AK309" t="s">
        <v>11</v>
      </c>
      <c r="AL309">
        <v>245422</v>
      </c>
      <c r="AM309">
        <v>6624811</v>
      </c>
      <c r="AN309" s="4">
        <v>245000</v>
      </c>
      <c r="AO309" s="4">
        <v>6625000</v>
      </c>
      <c r="AP309">
        <v>26917</v>
      </c>
      <c r="AR309">
        <v>105</v>
      </c>
      <c r="AS309" t="s">
        <v>2302</v>
      </c>
      <c r="AT309" t="s">
        <v>2311</v>
      </c>
      <c r="AU309">
        <v>101249</v>
      </c>
      <c r="AW309" s="6" t="s">
        <v>13</v>
      </c>
      <c r="AX309">
        <v>1</v>
      </c>
      <c r="AY309" t="s">
        <v>14</v>
      </c>
      <c r="AZ309" t="s">
        <v>2304</v>
      </c>
      <c r="BA309" t="s">
        <v>2312</v>
      </c>
      <c r="BB309">
        <v>105</v>
      </c>
      <c r="BC309" t="s">
        <v>184</v>
      </c>
      <c r="BD309" t="s">
        <v>185</v>
      </c>
      <c r="BE309">
        <v>1</v>
      </c>
      <c r="BF309" s="5">
        <v>40150</v>
      </c>
      <c r="BG309" s="7" t="s">
        <v>19</v>
      </c>
      <c r="BI309">
        <v>5</v>
      </c>
      <c r="BJ309">
        <v>290881</v>
      </c>
      <c r="BK309">
        <v>110568</v>
      </c>
      <c r="BL309" t="s">
        <v>2313</v>
      </c>
      <c r="BN309" t="s">
        <v>2314</v>
      </c>
      <c r="BX309">
        <v>283051</v>
      </c>
    </row>
    <row r="310" spans="1:76" x14ac:dyDescent="0.25">
      <c r="A310">
        <v>283932</v>
      </c>
      <c r="B310">
        <v>320656</v>
      </c>
      <c r="F310" t="s">
        <v>0</v>
      </c>
      <c r="G310" t="s">
        <v>21</v>
      </c>
      <c r="H310" t="s">
        <v>2315</v>
      </c>
      <c r="I310" s="8" t="str">
        <f>HYPERLINK(AT310,"Hb")</f>
        <v>Hb</v>
      </c>
      <c r="K310">
        <v>1</v>
      </c>
      <c r="L310" t="s">
        <v>4</v>
      </c>
      <c r="M310">
        <v>101249</v>
      </c>
      <c r="N310" t="s">
        <v>5</v>
      </c>
      <c r="O310" t="s">
        <v>5</v>
      </c>
      <c r="U310" t="s">
        <v>2299</v>
      </c>
      <c r="V310" s="10">
        <v>3</v>
      </c>
      <c r="W310" t="s">
        <v>7</v>
      </c>
      <c r="X310" t="s">
        <v>556</v>
      </c>
      <c r="Y310" t="s">
        <v>2011</v>
      </c>
      <c r="Z310" s="3">
        <v>6</v>
      </c>
      <c r="AA310" s="4">
        <v>627</v>
      </c>
      <c r="AB310" t="s">
        <v>2300</v>
      </c>
      <c r="AC310" t="s">
        <v>2316</v>
      </c>
      <c r="AD310">
        <v>1945</v>
      </c>
      <c r="AE310">
        <v>6</v>
      </c>
      <c r="AF310">
        <v>27</v>
      </c>
      <c r="AG310" t="s">
        <v>360</v>
      </c>
      <c r="AH310" t="s">
        <v>46</v>
      </c>
      <c r="AJ310" t="s">
        <v>5</v>
      </c>
      <c r="AK310" t="s">
        <v>11</v>
      </c>
      <c r="AL310">
        <v>245422</v>
      </c>
      <c r="AM310">
        <v>6624811</v>
      </c>
      <c r="AN310" s="4">
        <v>245000</v>
      </c>
      <c r="AO310" s="4">
        <v>6625000</v>
      </c>
      <c r="AP310">
        <v>26917</v>
      </c>
      <c r="AR310">
        <v>8</v>
      </c>
      <c r="AS310" t="s">
        <v>2302</v>
      </c>
      <c r="AT310" t="s">
        <v>2317</v>
      </c>
      <c r="AU310">
        <v>101249</v>
      </c>
      <c r="AW310" s="6" t="s">
        <v>13</v>
      </c>
      <c r="AX310">
        <v>1</v>
      </c>
      <c r="AY310" t="s">
        <v>14</v>
      </c>
      <c r="AZ310" t="s">
        <v>2304</v>
      </c>
      <c r="BA310" t="s">
        <v>2318</v>
      </c>
      <c r="BB310">
        <v>8</v>
      </c>
      <c r="BC310" t="s">
        <v>30</v>
      </c>
      <c r="BD310" t="s">
        <v>31</v>
      </c>
      <c r="BE310">
        <v>1</v>
      </c>
      <c r="BF310" s="5">
        <v>43782</v>
      </c>
      <c r="BG310" s="7" t="s">
        <v>19</v>
      </c>
      <c r="BI310">
        <v>3</v>
      </c>
      <c r="BJ310">
        <v>491759</v>
      </c>
      <c r="BK310">
        <v>110792</v>
      </c>
      <c r="BL310" t="s">
        <v>2319</v>
      </c>
      <c r="BN310" t="s">
        <v>2320</v>
      </c>
      <c r="BX310">
        <v>283932</v>
      </c>
    </row>
    <row r="311" spans="1:76" x14ac:dyDescent="0.25">
      <c r="A311">
        <v>283537</v>
      </c>
      <c r="B311">
        <v>287705</v>
      </c>
      <c r="F311" t="s">
        <v>0</v>
      </c>
      <c r="G311" t="s">
        <v>21</v>
      </c>
      <c r="H311" t="s">
        <v>2321</v>
      </c>
      <c r="I311" s="8" t="str">
        <f>HYPERLINK(AT311,"Hb")</f>
        <v>Hb</v>
      </c>
      <c r="K311">
        <v>1</v>
      </c>
      <c r="L311" t="s">
        <v>4</v>
      </c>
      <c r="M311">
        <v>101249</v>
      </c>
      <c r="N311" t="s">
        <v>5</v>
      </c>
      <c r="O311" t="s">
        <v>5</v>
      </c>
      <c r="U311" t="s">
        <v>2299</v>
      </c>
      <c r="V311" s="10">
        <v>3</v>
      </c>
      <c r="W311" t="s">
        <v>7</v>
      </c>
      <c r="X311" t="s">
        <v>556</v>
      </c>
      <c r="Y311" t="s">
        <v>2011</v>
      </c>
      <c r="Z311" s="3">
        <v>6</v>
      </c>
      <c r="AA311" s="4">
        <v>627</v>
      </c>
      <c r="AB311" t="s">
        <v>2300</v>
      </c>
      <c r="AC311" t="s">
        <v>2322</v>
      </c>
      <c r="AD311">
        <v>1999</v>
      </c>
      <c r="AE311">
        <v>10</v>
      </c>
      <c r="AF311">
        <v>18</v>
      </c>
      <c r="AG311" t="s">
        <v>2323</v>
      </c>
      <c r="AH311" t="s">
        <v>2323</v>
      </c>
      <c r="AJ311" t="s">
        <v>5</v>
      </c>
      <c r="AK311" t="s">
        <v>11</v>
      </c>
      <c r="AL311">
        <v>245422</v>
      </c>
      <c r="AM311">
        <v>6624811</v>
      </c>
      <c r="AN311" s="4">
        <v>245000</v>
      </c>
      <c r="AO311" s="4">
        <v>6625000</v>
      </c>
      <c r="AP311">
        <v>26917</v>
      </c>
      <c r="AR311">
        <v>8</v>
      </c>
      <c r="AS311" t="s">
        <v>2302</v>
      </c>
      <c r="AT311" t="s">
        <v>2324</v>
      </c>
      <c r="AU311">
        <v>101249</v>
      </c>
      <c r="AW311" s="6" t="s">
        <v>13</v>
      </c>
      <c r="AX311">
        <v>1</v>
      </c>
      <c r="AY311" t="s">
        <v>14</v>
      </c>
      <c r="AZ311" t="s">
        <v>2304</v>
      </c>
      <c r="BA311" t="s">
        <v>2325</v>
      </c>
      <c r="BB311">
        <v>8</v>
      </c>
      <c r="BC311" t="s">
        <v>30</v>
      </c>
      <c r="BD311" t="s">
        <v>31</v>
      </c>
      <c r="BE311">
        <v>1</v>
      </c>
      <c r="BF311" s="5">
        <v>36862</v>
      </c>
      <c r="BG311" s="7" t="s">
        <v>19</v>
      </c>
      <c r="BI311">
        <v>3</v>
      </c>
      <c r="BJ311">
        <v>460539</v>
      </c>
      <c r="BK311">
        <v>110794</v>
      </c>
      <c r="BL311" t="s">
        <v>2326</v>
      </c>
      <c r="BN311" t="s">
        <v>2327</v>
      </c>
      <c r="BX311">
        <v>283537</v>
      </c>
    </row>
    <row r="312" spans="1:76" x14ac:dyDescent="0.25">
      <c r="A312">
        <v>292706</v>
      </c>
      <c r="B312">
        <v>292514</v>
      </c>
      <c r="F312" t="s">
        <v>0</v>
      </c>
      <c r="G312" t="s">
        <v>21</v>
      </c>
      <c r="H312" t="s">
        <v>2328</v>
      </c>
      <c r="I312" s="8" t="str">
        <f>HYPERLINK(AT312,"Hb")</f>
        <v>Hb</v>
      </c>
      <c r="K312">
        <v>1</v>
      </c>
      <c r="L312" t="s">
        <v>4</v>
      </c>
      <c r="M312">
        <v>101249</v>
      </c>
      <c r="N312" t="s">
        <v>5</v>
      </c>
      <c r="O312" t="s">
        <v>5</v>
      </c>
      <c r="U312" t="s">
        <v>2329</v>
      </c>
      <c r="V312" s="1">
        <v>1</v>
      </c>
      <c r="W312" t="s">
        <v>7</v>
      </c>
      <c r="X312" t="s">
        <v>556</v>
      </c>
      <c r="Y312" t="s">
        <v>2011</v>
      </c>
      <c r="Z312" s="3">
        <v>6</v>
      </c>
      <c r="AA312" s="4">
        <v>628</v>
      </c>
      <c r="AB312" t="s">
        <v>2330</v>
      </c>
      <c r="AC312" t="s">
        <v>2331</v>
      </c>
      <c r="AD312">
        <v>2002</v>
      </c>
      <c r="AE312">
        <v>7</v>
      </c>
      <c r="AF312">
        <v>24</v>
      </c>
      <c r="AG312" t="s">
        <v>2332</v>
      </c>
      <c r="AH312" t="s">
        <v>369</v>
      </c>
      <c r="AJ312" t="s">
        <v>5</v>
      </c>
      <c r="AK312" t="s">
        <v>11</v>
      </c>
      <c r="AL312">
        <v>247361</v>
      </c>
      <c r="AM312">
        <v>6607903</v>
      </c>
      <c r="AN312" s="4">
        <v>247000</v>
      </c>
      <c r="AO312" s="4">
        <v>6607000</v>
      </c>
      <c r="AP312">
        <v>141</v>
      </c>
      <c r="AR312">
        <v>8</v>
      </c>
      <c r="AS312" t="s">
        <v>263</v>
      </c>
      <c r="AT312" t="s">
        <v>2333</v>
      </c>
      <c r="AU312">
        <v>101249</v>
      </c>
      <c r="AW312" s="6" t="s">
        <v>13</v>
      </c>
      <c r="AX312">
        <v>1</v>
      </c>
      <c r="AY312" t="s">
        <v>14</v>
      </c>
      <c r="AZ312" t="s">
        <v>2334</v>
      </c>
      <c r="BA312" t="s">
        <v>2335</v>
      </c>
      <c r="BB312">
        <v>8</v>
      </c>
      <c r="BC312" t="s">
        <v>30</v>
      </c>
      <c r="BD312" t="s">
        <v>31</v>
      </c>
      <c r="BE312">
        <v>1</v>
      </c>
      <c r="BF312" s="5">
        <v>39197</v>
      </c>
      <c r="BG312" s="7" t="s">
        <v>19</v>
      </c>
      <c r="BI312">
        <v>3</v>
      </c>
      <c r="BJ312">
        <v>465140</v>
      </c>
      <c r="BK312">
        <v>110795</v>
      </c>
      <c r="BL312" t="s">
        <v>2336</v>
      </c>
      <c r="BN312" t="s">
        <v>2337</v>
      </c>
      <c r="BX312">
        <v>292706</v>
      </c>
    </row>
    <row r="313" spans="1:76" x14ac:dyDescent="0.25">
      <c r="A313">
        <v>301286</v>
      </c>
      <c r="B313">
        <v>224385</v>
      </c>
      <c r="F313" t="s">
        <v>0</v>
      </c>
      <c r="G313" t="s">
        <v>968</v>
      </c>
      <c r="H313" t="s">
        <v>2338</v>
      </c>
      <c r="I313" s="9" t="s">
        <v>970</v>
      </c>
      <c r="K313">
        <v>1</v>
      </c>
      <c r="L313" t="s">
        <v>4</v>
      </c>
      <c r="M313">
        <v>101249</v>
      </c>
      <c r="N313" t="s">
        <v>5</v>
      </c>
      <c r="O313" t="s">
        <v>5</v>
      </c>
      <c r="U313" t="s">
        <v>2339</v>
      </c>
      <c r="V313" s="1">
        <v>1</v>
      </c>
      <c r="W313" t="s">
        <v>7</v>
      </c>
      <c r="X313" t="s">
        <v>556</v>
      </c>
      <c r="Y313" t="s">
        <v>2011</v>
      </c>
      <c r="Z313" s="3">
        <v>6</v>
      </c>
      <c r="AA313" s="4">
        <v>628</v>
      </c>
      <c r="AB313" t="s">
        <v>2330</v>
      </c>
      <c r="AC313" t="s">
        <v>2340</v>
      </c>
      <c r="AD313">
        <v>1995</v>
      </c>
      <c r="AE313">
        <v>9</v>
      </c>
      <c r="AF313">
        <v>28</v>
      </c>
      <c r="AG313" t="s">
        <v>973</v>
      </c>
      <c r="AH313" t="s">
        <v>973</v>
      </c>
      <c r="AJ313" t="s">
        <v>5</v>
      </c>
      <c r="AK313" t="s">
        <v>11</v>
      </c>
      <c r="AL313">
        <v>249767</v>
      </c>
      <c r="AM313">
        <v>6609542</v>
      </c>
      <c r="AN313" s="4">
        <v>249000</v>
      </c>
      <c r="AO313" s="4">
        <v>6609000</v>
      </c>
      <c r="AP313">
        <v>75</v>
      </c>
      <c r="AR313">
        <v>59</v>
      </c>
      <c r="AU313">
        <v>101249</v>
      </c>
      <c r="AW313" s="6" t="s">
        <v>13</v>
      </c>
      <c r="AX313">
        <v>1</v>
      </c>
      <c r="AY313" t="s">
        <v>14</v>
      </c>
      <c r="AZ313" t="s">
        <v>2341</v>
      </c>
      <c r="BA313" t="s">
        <v>2338</v>
      </c>
      <c r="BB313">
        <v>59</v>
      </c>
      <c r="BC313" t="s">
        <v>968</v>
      </c>
      <c r="BD313" t="s">
        <v>975</v>
      </c>
      <c r="BF313" s="5">
        <v>43961</v>
      </c>
      <c r="BG313" s="7" t="s">
        <v>19</v>
      </c>
      <c r="BI313">
        <v>4</v>
      </c>
      <c r="BJ313">
        <v>384656</v>
      </c>
      <c r="BK313">
        <v>110793</v>
      </c>
      <c r="BL313" t="s">
        <v>2342</v>
      </c>
      <c r="BX313">
        <v>301286</v>
      </c>
    </row>
    <row r="314" spans="1:76" x14ac:dyDescent="0.25">
      <c r="A314">
        <v>301489</v>
      </c>
      <c r="B314">
        <v>275857</v>
      </c>
      <c r="F314" t="s">
        <v>0</v>
      </c>
      <c r="G314" t="s">
        <v>21</v>
      </c>
      <c r="H314" t="s">
        <v>2343</v>
      </c>
      <c r="I314" s="8" t="str">
        <f>HYPERLINK(AT314,"Hb")</f>
        <v>Hb</v>
      </c>
      <c r="K314">
        <v>1</v>
      </c>
      <c r="L314" t="s">
        <v>4</v>
      </c>
      <c r="M314">
        <v>101249</v>
      </c>
      <c r="N314" t="s">
        <v>5</v>
      </c>
      <c r="O314" t="s">
        <v>5</v>
      </c>
      <c r="U314" t="s">
        <v>2344</v>
      </c>
      <c r="V314" s="1">
        <v>1</v>
      </c>
      <c r="W314" t="s">
        <v>7</v>
      </c>
      <c r="X314" t="s">
        <v>556</v>
      </c>
      <c r="Y314" t="s">
        <v>2011</v>
      </c>
      <c r="Z314" s="3">
        <v>6</v>
      </c>
      <c r="AA314" s="4">
        <v>628</v>
      </c>
      <c r="AB314" t="s">
        <v>2330</v>
      </c>
      <c r="AC314" t="s">
        <v>2345</v>
      </c>
      <c r="AD314">
        <v>2005</v>
      </c>
      <c r="AE314">
        <v>10</v>
      </c>
      <c r="AF314">
        <v>1</v>
      </c>
      <c r="AG314" t="s">
        <v>2346</v>
      </c>
      <c r="AH314" t="s">
        <v>2347</v>
      </c>
      <c r="AJ314" t="s">
        <v>5</v>
      </c>
      <c r="AK314" t="s">
        <v>11</v>
      </c>
      <c r="AL314">
        <v>249812</v>
      </c>
      <c r="AM314">
        <v>6610039</v>
      </c>
      <c r="AN314" s="4">
        <v>249000</v>
      </c>
      <c r="AO314" s="4">
        <v>6611000</v>
      </c>
      <c r="AP314">
        <v>71</v>
      </c>
      <c r="AR314">
        <v>8</v>
      </c>
      <c r="AS314" t="s">
        <v>263</v>
      </c>
      <c r="AT314" t="s">
        <v>2348</v>
      </c>
      <c r="AU314">
        <v>101249</v>
      </c>
      <c r="AW314" s="6" t="s">
        <v>13</v>
      </c>
      <c r="AX314">
        <v>1</v>
      </c>
      <c r="AY314" t="s">
        <v>14</v>
      </c>
      <c r="AZ314" t="s">
        <v>2349</v>
      </c>
      <c r="BA314" t="s">
        <v>2350</v>
      </c>
      <c r="BB314">
        <v>8</v>
      </c>
      <c r="BC314" t="s">
        <v>30</v>
      </c>
      <c r="BD314" t="s">
        <v>31</v>
      </c>
      <c r="BE314">
        <v>1</v>
      </c>
      <c r="BF314" s="5">
        <v>43012</v>
      </c>
      <c r="BG314" s="7" t="s">
        <v>19</v>
      </c>
      <c r="BI314">
        <v>3</v>
      </c>
      <c r="BJ314">
        <v>448384</v>
      </c>
      <c r="BK314">
        <v>113370</v>
      </c>
      <c r="BL314" t="s">
        <v>2351</v>
      </c>
      <c r="BN314" t="s">
        <v>2352</v>
      </c>
      <c r="BX314">
        <v>301489</v>
      </c>
    </row>
    <row r="315" spans="1:76" x14ac:dyDescent="0.25">
      <c r="A315">
        <v>538365</v>
      </c>
      <c r="B315">
        <v>286618</v>
      </c>
      <c r="F315" t="s">
        <v>2257</v>
      </c>
      <c r="G315" t="s">
        <v>21</v>
      </c>
      <c r="H315">
        <v>286567</v>
      </c>
      <c r="I315" s="8" t="str">
        <f>HYPERLINK(AT315,"Hb")</f>
        <v>Hb</v>
      </c>
      <c r="K315">
        <v>1</v>
      </c>
      <c r="L315" t="s">
        <v>4</v>
      </c>
      <c r="M315">
        <v>101249</v>
      </c>
      <c r="N315" t="s">
        <v>5</v>
      </c>
      <c r="O315" t="s">
        <v>5</v>
      </c>
      <c r="W315" t="s">
        <v>7</v>
      </c>
      <c r="X315" t="s">
        <v>556</v>
      </c>
      <c r="Y315" t="s">
        <v>2011</v>
      </c>
      <c r="Z315" s="3">
        <v>6</v>
      </c>
      <c r="AA315" s="4">
        <v>628</v>
      </c>
      <c r="AB315" t="s">
        <v>2330</v>
      </c>
      <c r="AC315" t="s">
        <v>2353</v>
      </c>
      <c r="AG315" t="s">
        <v>2354</v>
      </c>
      <c r="AH315" t="s">
        <v>2355</v>
      </c>
      <c r="AJ315" t="s">
        <v>5</v>
      </c>
      <c r="AK315" t="s">
        <v>11</v>
      </c>
      <c r="AR315" t="s">
        <v>2259</v>
      </c>
      <c r="AT315" t="s">
        <v>2356</v>
      </c>
      <c r="AU315">
        <v>101249</v>
      </c>
      <c r="AW315" s="9" t="s">
        <v>2261</v>
      </c>
      <c r="BD315" t="s">
        <v>2259</v>
      </c>
      <c r="BE315">
        <v>1</v>
      </c>
      <c r="BF315" s="5">
        <v>43012</v>
      </c>
      <c r="BG315" s="6" t="s">
        <v>2262</v>
      </c>
      <c r="BI315">
        <v>3</v>
      </c>
      <c r="BJ315">
        <v>4494</v>
      </c>
      <c r="BL315" t="s">
        <v>2357</v>
      </c>
      <c r="BN315" t="s">
        <v>2357</v>
      </c>
      <c r="BX315">
        <v>538365</v>
      </c>
    </row>
    <row r="316" spans="1:76" x14ac:dyDescent="0.25">
      <c r="A316">
        <v>162145</v>
      </c>
      <c r="C316">
        <v>1</v>
      </c>
      <c r="D316">
        <v>1</v>
      </c>
      <c r="E316">
        <v>1</v>
      </c>
      <c r="F316" t="s">
        <v>0</v>
      </c>
      <c r="G316" t="s">
        <v>21</v>
      </c>
      <c r="H316" t="s">
        <v>2358</v>
      </c>
      <c r="I316" s="8" t="str">
        <f>HYPERLINK(AT316,"Hb")</f>
        <v>Hb</v>
      </c>
      <c r="K316">
        <v>1</v>
      </c>
      <c r="L316" t="s">
        <v>4</v>
      </c>
      <c r="M316">
        <v>101249</v>
      </c>
      <c r="N316" t="s">
        <v>5</v>
      </c>
      <c r="O316" t="s">
        <v>5</v>
      </c>
      <c r="U316" t="s">
        <v>2359</v>
      </c>
      <c r="V316" s="10">
        <v>3</v>
      </c>
      <c r="W316" t="s">
        <v>7</v>
      </c>
      <c r="X316" t="s">
        <v>2360</v>
      </c>
      <c r="Y316" t="s">
        <v>2011</v>
      </c>
      <c r="Z316" s="3">
        <v>6</v>
      </c>
      <c r="AA316" s="4">
        <v>633</v>
      </c>
      <c r="AB316" s="4" t="s">
        <v>2360</v>
      </c>
      <c r="AC316" t="s">
        <v>2361</v>
      </c>
      <c r="AD316">
        <v>1932</v>
      </c>
      <c r="AE316">
        <v>7</v>
      </c>
      <c r="AF316">
        <v>23</v>
      </c>
      <c r="AG316" t="s">
        <v>317</v>
      </c>
      <c r="AH316" t="s">
        <v>317</v>
      </c>
      <c r="AJ316" t="s">
        <v>5</v>
      </c>
      <c r="AK316" t="s">
        <v>11</v>
      </c>
      <c r="AL316">
        <v>138003</v>
      </c>
      <c r="AM316">
        <v>6700275</v>
      </c>
      <c r="AN316" s="4">
        <v>139000</v>
      </c>
      <c r="AO316" s="4">
        <v>6701000</v>
      </c>
      <c r="AP316">
        <v>54550</v>
      </c>
      <c r="AR316">
        <v>8</v>
      </c>
      <c r="AS316" t="s">
        <v>2362</v>
      </c>
      <c r="AT316" t="s">
        <v>2363</v>
      </c>
      <c r="AU316">
        <v>101249</v>
      </c>
      <c r="AW316" s="6" t="s">
        <v>13</v>
      </c>
      <c r="AX316">
        <v>1</v>
      </c>
      <c r="AY316" t="s">
        <v>14</v>
      </c>
      <c r="AZ316" t="s">
        <v>2364</v>
      </c>
      <c r="BA316" t="s">
        <v>2365</v>
      </c>
      <c r="BB316">
        <v>8</v>
      </c>
      <c r="BC316" t="s">
        <v>30</v>
      </c>
      <c r="BD316" t="s">
        <v>31</v>
      </c>
      <c r="BE316">
        <v>1</v>
      </c>
      <c r="BF316" s="5">
        <v>41677</v>
      </c>
      <c r="BG316" s="7" t="s">
        <v>19</v>
      </c>
      <c r="BI316">
        <v>3</v>
      </c>
      <c r="BJ316">
        <v>491751</v>
      </c>
      <c r="BL316" t="s">
        <v>2366</v>
      </c>
      <c r="BN316" t="s">
        <v>2367</v>
      </c>
      <c r="BX316">
        <v>162145</v>
      </c>
    </row>
    <row r="317" spans="1:76" x14ac:dyDescent="0.25">
      <c r="A317">
        <v>179547</v>
      </c>
      <c r="B317">
        <v>174923</v>
      </c>
      <c r="F317" t="s">
        <v>0</v>
      </c>
      <c r="G317" t="s">
        <v>21</v>
      </c>
      <c r="H317" t="s">
        <v>2368</v>
      </c>
      <c r="I317" t="s">
        <v>439</v>
      </c>
      <c r="K317">
        <v>1</v>
      </c>
      <c r="L317" t="s">
        <v>4</v>
      </c>
      <c r="M317">
        <v>101249</v>
      </c>
      <c r="N317" t="s">
        <v>5</v>
      </c>
      <c r="O317" t="s">
        <v>5</v>
      </c>
      <c r="U317" t="s">
        <v>2369</v>
      </c>
      <c r="V317" s="1">
        <v>1</v>
      </c>
      <c r="W317" t="s">
        <v>7</v>
      </c>
      <c r="X317" t="s">
        <v>2360</v>
      </c>
      <c r="Y317" t="s">
        <v>2011</v>
      </c>
      <c r="Z317" s="3">
        <v>6</v>
      </c>
      <c r="AA317" s="4">
        <v>633</v>
      </c>
      <c r="AB317" s="4" t="s">
        <v>2360</v>
      </c>
      <c r="AC317" t="s">
        <v>2370</v>
      </c>
      <c r="AD317">
        <v>1932</v>
      </c>
      <c r="AE317">
        <v>7</v>
      </c>
      <c r="AF317">
        <v>23</v>
      </c>
      <c r="AG317" t="s">
        <v>1628</v>
      </c>
      <c r="AH317" t="s">
        <v>1628</v>
      </c>
      <c r="AJ317" t="s">
        <v>5</v>
      </c>
      <c r="AK317" t="s">
        <v>11</v>
      </c>
      <c r="AL317">
        <v>165882</v>
      </c>
      <c r="AM317">
        <v>6696826</v>
      </c>
      <c r="AN317" s="4">
        <v>165000</v>
      </c>
      <c r="AO317" s="4">
        <v>6697000</v>
      </c>
      <c r="AP317">
        <v>707</v>
      </c>
      <c r="AR317">
        <v>23</v>
      </c>
      <c r="AT317" s="5"/>
      <c r="AU317">
        <v>101249</v>
      </c>
      <c r="AW317" s="6" t="s">
        <v>13</v>
      </c>
      <c r="AX317">
        <v>1</v>
      </c>
      <c r="AY317" t="s">
        <v>14</v>
      </c>
      <c r="AZ317" t="s">
        <v>2371</v>
      </c>
      <c r="BA317" t="s">
        <v>2372</v>
      </c>
      <c r="BB317">
        <v>23</v>
      </c>
      <c r="BC317" t="s">
        <v>30</v>
      </c>
      <c r="BD317" t="s">
        <v>445</v>
      </c>
      <c r="BF317" s="5">
        <v>38995</v>
      </c>
      <c r="BG317" s="7" t="s">
        <v>19</v>
      </c>
      <c r="BI317">
        <v>4</v>
      </c>
      <c r="BJ317">
        <v>322693</v>
      </c>
      <c r="BK317">
        <v>110796</v>
      </c>
      <c r="BL317" t="s">
        <v>2373</v>
      </c>
      <c r="BX317">
        <v>179547</v>
      </c>
    </row>
    <row r="318" spans="1:76" x14ac:dyDescent="0.25">
      <c r="A318">
        <v>276351</v>
      </c>
      <c r="B318">
        <v>279259</v>
      </c>
      <c r="F318" t="s">
        <v>0</v>
      </c>
      <c r="G318" t="s">
        <v>21</v>
      </c>
      <c r="H318" t="s">
        <v>2374</v>
      </c>
      <c r="I318" s="8" t="str">
        <f>HYPERLINK(AT318,"Hb")</f>
        <v>Hb</v>
      </c>
      <c r="K318">
        <v>1</v>
      </c>
      <c r="L318" t="s">
        <v>4</v>
      </c>
      <c r="M318">
        <v>101249</v>
      </c>
      <c r="N318" t="s">
        <v>5</v>
      </c>
      <c r="O318" t="s">
        <v>5</v>
      </c>
      <c r="U318" t="s">
        <v>2375</v>
      </c>
      <c r="V318" s="1">
        <v>1</v>
      </c>
      <c r="W318" t="s">
        <v>2376</v>
      </c>
      <c r="X318" t="s">
        <v>2377</v>
      </c>
      <c r="Y318" s="2" t="s">
        <v>2378</v>
      </c>
      <c r="Z318" s="3">
        <v>7</v>
      </c>
      <c r="AA318" s="4">
        <v>701</v>
      </c>
      <c r="AB318" s="4" t="s">
        <v>2377</v>
      </c>
      <c r="AC318" t="s">
        <v>2379</v>
      </c>
      <c r="AD318">
        <v>1998</v>
      </c>
      <c r="AE318">
        <v>6</v>
      </c>
      <c r="AF318">
        <v>9</v>
      </c>
      <c r="AG318" t="s">
        <v>2380</v>
      </c>
      <c r="AH318" t="s">
        <v>149</v>
      </c>
      <c r="AJ318" t="s">
        <v>5</v>
      </c>
      <c r="AK318" t="s">
        <v>11</v>
      </c>
      <c r="AL318">
        <v>243931</v>
      </c>
      <c r="AM318">
        <v>6596105</v>
      </c>
      <c r="AN318" s="4">
        <v>243000</v>
      </c>
      <c r="AO318" s="4">
        <v>6597000</v>
      </c>
      <c r="AP318">
        <v>71</v>
      </c>
      <c r="AR318">
        <v>8</v>
      </c>
      <c r="AS318" t="s">
        <v>263</v>
      </c>
      <c r="AT318" t="s">
        <v>2381</v>
      </c>
      <c r="AU318">
        <v>101249</v>
      </c>
      <c r="AW318" s="6" t="s">
        <v>13</v>
      </c>
      <c r="AX318">
        <v>1</v>
      </c>
      <c r="AY318" t="s">
        <v>14</v>
      </c>
      <c r="AZ318" t="s">
        <v>2382</v>
      </c>
      <c r="BA318" t="s">
        <v>2383</v>
      </c>
      <c r="BB318">
        <v>8</v>
      </c>
      <c r="BC318" t="s">
        <v>30</v>
      </c>
      <c r="BD318" t="s">
        <v>31</v>
      </c>
      <c r="BE318">
        <v>1</v>
      </c>
      <c r="BF318" s="5">
        <v>36146</v>
      </c>
      <c r="BG318" s="7" t="s">
        <v>19</v>
      </c>
      <c r="BI318">
        <v>3</v>
      </c>
      <c r="BJ318">
        <v>452235</v>
      </c>
      <c r="BK318">
        <v>110800</v>
      </c>
      <c r="BL318" t="s">
        <v>2384</v>
      </c>
      <c r="BN318" t="s">
        <v>2385</v>
      </c>
      <c r="BX318">
        <v>276351</v>
      </c>
    </row>
    <row r="319" spans="1:76" x14ac:dyDescent="0.25">
      <c r="A319">
        <v>276671</v>
      </c>
      <c r="B319">
        <v>282436</v>
      </c>
      <c r="F319" t="s">
        <v>0</v>
      </c>
      <c r="G319" t="s">
        <v>21</v>
      </c>
      <c r="H319" t="s">
        <v>2386</v>
      </c>
      <c r="I319" s="8" t="str">
        <f>HYPERLINK(AT319,"Hb")</f>
        <v>Hb</v>
      </c>
      <c r="K319">
        <v>1</v>
      </c>
      <c r="L319" t="s">
        <v>4</v>
      </c>
      <c r="M319">
        <v>101249</v>
      </c>
      <c r="N319" t="s">
        <v>5</v>
      </c>
      <c r="O319" t="s">
        <v>5</v>
      </c>
      <c r="U319" t="s">
        <v>2375</v>
      </c>
      <c r="V319" s="1">
        <v>1</v>
      </c>
      <c r="W319" t="s">
        <v>2376</v>
      </c>
      <c r="X319" t="s">
        <v>2377</v>
      </c>
      <c r="Y319" s="2" t="s">
        <v>2378</v>
      </c>
      <c r="Z319" s="3">
        <v>7</v>
      </c>
      <c r="AA319" s="4">
        <v>701</v>
      </c>
      <c r="AB319" s="4" t="s">
        <v>2377</v>
      </c>
      <c r="AC319" t="s">
        <v>2387</v>
      </c>
      <c r="AD319">
        <v>1999</v>
      </c>
      <c r="AE319">
        <v>7</v>
      </c>
      <c r="AF319">
        <v>21</v>
      </c>
      <c r="AG319" t="s">
        <v>2380</v>
      </c>
      <c r="AH319" t="s">
        <v>2380</v>
      </c>
      <c r="AJ319" t="s">
        <v>5</v>
      </c>
      <c r="AK319" t="s">
        <v>11</v>
      </c>
      <c r="AL319">
        <v>243990</v>
      </c>
      <c r="AM319">
        <v>6596804</v>
      </c>
      <c r="AN319" s="4">
        <v>243000</v>
      </c>
      <c r="AO319" s="4">
        <v>6597000</v>
      </c>
      <c r="AP319">
        <v>71</v>
      </c>
      <c r="AR319">
        <v>8</v>
      </c>
      <c r="AS319" t="s">
        <v>263</v>
      </c>
      <c r="AT319" t="s">
        <v>2388</v>
      </c>
      <c r="AU319">
        <v>101249</v>
      </c>
      <c r="AW319" s="6" t="s">
        <v>13</v>
      </c>
      <c r="AX319">
        <v>1</v>
      </c>
      <c r="AY319" t="s">
        <v>14</v>
      </c>
      <c r="AZ319" t="s">
        <v>2389</v>
      </c>
      <c r="BA319" t="s">
        <v>2390</v>
      </c>
      <c r="BB319">
        <v>8</v>
      </c>
      <c r="BC319" t="s">
        <v>30</v>
      </c>
      <c r="BD319" t="s">
        <v>31</v>
      </c>
      <c r="BE319">
        <v>1</v>
      </c>
      <c r="BF319" s="5">
        <v>36514</v>
      </c>
      <c r="BG319" s="7" t="s">
        <v>19</v>
      </c>
      <c r="BI319">
        <v>3</v>
      </c>
      <c r="BJ319">
        <v>455690</v>
      </c>
      <c r="BK319">
        <v>110801</v>
      </c>
      <c r="BL319" t="s">
        <v>2391</v>
      </c>
      <c r="BN319" t="s">
        <v>2392</v>
      </c>
      <c r="BX319">
        <v>276671</v>
      </c>
    </row>
    <row r="320" spans="1:76" x14ac:dyDescent="0.25">
      <c r="A320">
        <v>274978</v>
      </c>
      <c r="C320">
        <v>1</v>
      </c>
      <c r="F320" t="s">
        <v>0</v>
      </c>
      <c r="G320" t="s">
        <v>277</v>
      </c>
      <c r="H320" t="s">
        <v>2393</v>
      </c>
      <c r="I320" s="8" t="str">
        <f>HYPERLINK(AT320,"Foto")</f>
        <v>Foto</v>
      </c>
      <c r="K320">
        <v>1</v>
      </c>
      <c r="L320" t="s">
        <v>4</v>
      </c>
      <c r="M320">
        <v>101249</v>
      </c>
      <c r="N320" t="s">
        <v>5</v>
      </c>
      <c r="O320" t="s">
        <v>5</v>
      </c>
      <c r="U320" t="s">
        <v>2375</v>
      </c>
      <c r="V320" s="1">
        <v>1</v>
      </c>
      <c r="W320" t="s">
        <v>2376</v>
      </c>
      <c r="X320" t="s">
        <v>2377</v>
      </c>
      <c r="Y320" s="2" t="s">
        <v>2378</v>
      </c>
      <c r="Z320" s="3">
        <v>7</v>
      </c>
      <c r="AA320" s="4">
        <v>701</v>
      </c>
      <c r="AB320" s="4" t="s">
        <v>2377</v>
      </c>
      <c r="AC320" t="s">
        <v>2394</v>
      </c>
      <c r="AD320">
        <v>2020</v>
      </c>
      <c r="AE320">
        <v>6</v>
      </c>
      <c r="AF320">
        <v>30</v>
      </c>
      <c r="AG320" t="s">
        <v>297</v>
      </c>
      <c r="AJ320" t="s">
        <v>5</v>
      </c>
      <c r="AK320" t="s">
        <v>11</v>
      </c>
      <c r="AL320">
        <v>243693</v>
      </c>
      <c r="AM320">
        <v>6596542</v>
      </c>
      <c r="AN320" s="4">
        <v>243000</v>
      </c>
      <c r="AO320" s="4">
        <v>6597000</v>
      </c>
      <c r="AP320">
        <v>10</v>
      </c>
      <c r="AR320">
        <v>1010</v>
      </c>
      <c r="AT320" s="5" t="s">
        <v>2395</v>
      </c>
      <c r="AU320">
        <v>101249</v>
      </c>
      <c r="AW320" s="6" t="s">
        <v>13</v>
      </c>
      <c r="AX320">
        <v>1</v>
      </c>
      <c r="AY320" t="s">
        <v>14</v>
      </c>
      <c r="AZ320" t="s">
        <v>2396</v>
      </c>
      <c r="BA320" t="s">
        <v>2397</v>
      </c>
      <c r="BB320">
        <v>1010</v>
      </c>
      <c r="BC320" t="s">
        <v>285</v>
      </c>
      <c r="BD320" t="s">
        <v>286</v>
      </c>
      <c r="BE320">
        <v>1</v>
      </c>
      <c r="BF320" s="5">
        <v>44012.549143518503</v>
      </c>
      <c r="BG320" s="7" t="s">
        <v>19</v>
      </c>
      <c r="BI320">
        <v>6</v>
      </c>
      <c r="BJ320">
        <v>240591</v>
      </c>
      <c r="BL320" t="s">
        <v>2398</v>
      </c>
      <c r="BX320">
        <v>274978</v>
      </c>
    </row>
    <row r="321" spans="1:76" x14ac:dyDescent="0.25">
      <c r="A321">
        <v>284724</v>
      </c>
      <c r="B321">
        <v>279236</v>
      </c>
      <c r="F321" t="s">
        <v>0</v>
      </c>
      <c r="G321" t="s">
        <v>21</v>
      </c>
      <c r="H321" t="s">
        <v>2399</v>
      </c>
      <c r="I321" s="8" t="str">
        <f>HYPERLINK(AT321,"Hb")</f>
        <v>Hb</v>
      </c>
      <c r="K321">
        <v>1</v>
      </c>
      <c r="L321" t="s">
        <v>4</v>
      </c>
      <c r="M321">
        <v>101249</v>
      </c>
      <c r="N321" t="s">
        <v>5</v>
      </c>
      <c r="O321" t="s">
        <v>5</v>
      </c>
      <c r="U321" t="s">
        <v>2400</v>
      </c>
      <c r="V321" s="1">
        <v>1</v>
      </c>
      <c r="W321" t="s">
        <v>2376</v>
      </c>
      <c r="X321" t="s">
        <v>2377</v>
      </c>
      <c r="Y321" s="2" t="s">
        <v>2378</v>
      </c>
      <c r="Z321" s="3">
        <v>7</v>
      </c>
      <c r="AA321" s="4">
        <v>701</v>
      </c>
      <c r="AB321" s="4" t="s">
        <v>2377</v>
      </c>
      <c r="AC321" t="s">
        <v>2401</v>
      </c>
      <c r="AD321">
        <v>1998</v>
      </c>
      <c r="AE321">
        <v>6</v>
      </c>
      <c r="AF321">
        <v>28</v>
      </c>
      <c r="AG321" t="s">
        <v>2402</v>
      </c>
      <c r="AH321" t="s">
        <v>149</v>
      </c>
      <c r="AJ321" t="s">
        <v>5</v>
      </c>
      <c r="AK321" t="s">
        <v>11</v>
      </c>
      <c r="AL321">
        <v>245665</v>
      </c>
      <c r="AM321">
        <v>6591932</v>
      </c>
      <c r="AN321" s="4">
        <v>245000</v>
      </c>
      <c r="AO321" s="4">
        <v>6591000</v>
      </c>
      <c r="AP321">
        <v>71</v>
      </c>
      <c r="AR321">
        <v>8</v>
      </c>
      <c r="AS321" t="s">
        <v>263</v>
      </c>
      <c r="AT321" t="s">
        <v>2403</v>
      </c>
      <c r="AU321">
        <v>101249</v>
      </c>
      <c r="AW321" s="6" t="s">
        <v>13</v>
      </c>
      <c r="AX321">
        <v>1</v>
      </c>
      <c r="AY321" t="s">
        <v>14</v>
      </c>
      <c r="AZ321" t="s">
        <v>2404</v>
      </c>
      <c r="BA321" t="s">
        <v>2405</v>
      </c>
      <c r="BB321">
        <v>8</v>
      </c>
      <c r="BC321" t="s">
        <v>30</v>
      </c>
      <c r="BD321" t="s">
        <v>31</v>
      </c>
      <c r="BE321">
        <v>1</v>
      </c>
      <c r="BF321" s="5">
        <v>36145</v>
      </c>
      <c r="BG321" s="7" t="s">
        <v>19</v>
      </c>
      <c r="BI321">
        <v>3</v>
      </c>
      <c r="BJ321">
        <v>452211</v>
      </c>
      <c r="BK321">
        <v>110799</v>
      </c>
      <c r="BL321" t="s">
        <v>2406</v>
      </c>
      <c r="BN321" t="s">
        <v>2407</v>
      </c>
      <c r="BX321">
        <v>284724</v>
      </c>
    </row>
    <row r="322" spans="1:76" x14ac:dyDescent="0.25">
      <c r="A322">
        <v>277501</v>
      </c>
      <c r="B322">
        <v>320690</v>
      </c>
      <c r="F322" t="s">
        <v>0</v>
      </c>
      <c r="G322" t="s">
        <v>21</v>
      </c>
      <c r="H322" t="s">
        <v>2408</v>
      </c>
      <c r="I322" s="8" t="str">
        <f>HYPERLINK(AT322,"Hb")</f>
        <v>Hb</v>
      </c>
      <c r="K322">
        <v>1</v>
      </c>
      <c r="L322" t="s">
        <v>4</v>
      </c>
      <c r="M322">
        <v>101249</v>
      </c>
      <c r="N322" t="s">
        <v>5</v>
      </c>
      <c r="O322" t="s">
        <v>5</v>
      </c>
      <c r="U322" t="s">
        <v>2409</v>
      </c>
      <c r="V322" s="1">
        <v>1</v>
      </c>
      <c r="W322" t="s">
        <v>2376</v>
      </c>
      <c r="X322" t="s">
        <v>2377</v>
      </c>
      <c r="Y322" s="2" t="s">
        <v>2378</v>
      </c>
      <c r="Z322" s="3">
        <v>7</v>
      </c>
      <c r="AA322" s="4">
        <v>701</v>
      </c>
      <c r="AB322" s="4" t="s">
        <v>2377</v>
      </c>
      <c r="AC322" t="s">
        <v>2410</v>
      </c>
      <c r="AD322">
        <v>1981</v>
      </c>
      <c r="AE322">
        <v>8</v>
      </c>
      <c r="AF322">
        <v>21</v>
      </c>
      <c r="AG322" t="s">
        <v>25</v>
      </c>
      <c r="AH322" t="s">
        <v>2411</v>
      </c>
      <c r="AJ322" t="s">
        <v>5</v>
      </c>
      <c r="AK322" t="s">
        <v>11</v>
      </c>
      <c r="AL322">
        <v>244181</v>
      </c>
      <c r="AM322">
        <v>6597029</v>
      </c>
      <c r="AN322" s="4">
        <v>245000</v>
      </c>
      <c r="AO322" s="4">
        <v>6597000</v>
      </c>
      <c r="AP322">
        <v>707</v>
      </c>
      <c r="AR322">
        <v>8</v>
      </c>
      <c r="AS322" t="s">
        <v>263</v>
      </c>
      <c r="AT322" t="s">
        <v>2412</v>
      </c>
      <c r="AU322">
        <v>101249</v>
      </c>
      <c r="AW322" s="6" t="s">
        <v>13</v>
      </c>
      <c r="AX322">
        <v>1</v>
      </c>
      <c r="AY322" t="s">
        <v>14</v>
      </c>
      <c r="AZ322" t="s">
        <v>2413</v>
      </c>
      <c r="BA322" t="s">
        <v>2414</v>
      </c>
      <c r="BB322">
        <v>8</v>
      </c>
      <c r="BC322" t="s">
        <v>30</v>
      </c>
      <c r="BD322" t="s">
        <v>31</v>
      </c>
      <c r="BE322">
        <v>1</v>
      </c>
      <c r="BF322" s="5">
        <v>41677</v>
      </c>
      <c r="BG322" s="7" t="s">
        <v>19</v>
      </c>
      <c r="BI322">
        <v>3</v>
      </c>
      <c r="BJ322">
        <v>491793</v>
      </c>
      <c r="BK322">
        <v>110798</v>
      </c>
      <c r="BL322" t="s">
        <v>2415</v>
      </c>
      <c r="BN322" t="s">
        <v>2416</v>
      </c>
      <c r="BX322">
        <v>277501</v>
      </c>
    </row>
    <row r="323" spans="1:76" x14ac:dyDescent="0.25">
      <c r="A323">
        <v>280021</v>
      </c>
      <c r="B323">
        <v>282402</v>
      </c>
      <c r="F323" t="s">
        <v>0</v>
      </c>
      <c r="G323" t="s">
        <v>21</v>
      </c>
      <c r="H323" t="s">
        <v>2417</v>
      </c>
      <c r="I323" s="8" t="str">
        <f>HYPERLINK(AT323,"Hb")</f>
        <v>Hb</v>
      </c>
      <c r="K323">
        <v>1</v>
      </c>
      <c r="L323" t="s">
        <v>4</v>
      </c>
      <c r="M323">
        <v>101249</v>
      </c>
      <c r="N323" t="s">
        <v>5</v>
      </c>
      <c r="O323" t="s">
        <v>5</v>
      </c>
      <c r="U323" t="s">
        <v>2409</v>
      </c>
      <c r="V323" s="1">
        <v>1</v>
      </c>
      <c r="W323" t="s">
        <v>2376</v>
      </c>
      <c r="X323" t="s">
        <v>2377</v>
      </c>
      <c r="Y323" s="2" t="s">
        <v>2378</v>
      </c>
      <c r="Z323" s="3">
        <v>7</v>
      </c>
      <c r="AA323" s="4">
        <v>701</v>
      </c>
      <c r="AB323" s="4" t="s">
        <v>2377</v>
      </c>
      <c r="AC323" t="s">
        <v>2418</v>
      </c>
      <c r="AD323">
        <v>1999</v>
      </c>
      <c r="AE323">
        <v>7</v>
      </c>
      <c r="AF323">
        <v>15</v>
      </c>
      <c r="AG323" t="s">
        <v>2380</v>
      </c>
      <c r="AH323" t="s">
        <v>2380</v>
      </c>
      <c r="AJ323" t="s">
        <v>5</v>
      </c>
      <c r="AK323" t="s">
        <v>11</v>
      </c>
      <c r="AL323">
        <v>244583</v>
      </c>
      <c r="AM323">
        <v>6596652</v>
      </c>
      <c r="AN323" s="4">
        <v>245000</v>
      </c>
      <c r="AO323" s="4">
        <v>6597000</v>
      </c>
      <c r="AP323">
        <v>71</v>
      </c>
      <c r="AR323">
        <v>8</v>
      </c>
      <c r="AS323" t="s">
        <v>263</v>
      </c>
      <c r="AT323" t="s">
        <v>2419</v>
      </c>
      <c r="AU323">
        <v>101249</v>
      </c>
      <c r="AW323" s="6" t="s">
        <v>13</v>
      </c>
      <c r="AX323">
        <v>1</v>
      </c>
      <c r="AY323" t="s">
        <v>14</v>
      </c>
      <c r="AZ323" t="s">
        <v>2420</v>
      </c>
      <c r="BA323" t="s">
        <v>2421</v>
      </c>
      <c r="BB323">
        <v>8</v>
      </c>
      <c r="BC323" t="s">
        <v>30</v>
      </c>
      <c r="BD323" t="s">
        <v>31</v>
      </c>
      <c r="BE323">
        <v>1</v>
      </c>
      <c r="BF323" s="5">
        <v>36514</v>
      </c>
      <c r="BG323" s="7" t="s">
        <v>19</v>
      </c>
      <c r="BI323">
        <v>3</v>
      </c>
      <c r="BJ323">
        <v>455661</v>
      </c>
      <c r="BK323">
        <v>110802</v>
      </c>
      <c r="BL323" t="s">
        <v>2422</v>
      </c>
      <c r="BN323" t="s">
        <v>2423</v>
      </c>
      <c r="BX323">
        <v>280021</v>
      </c>
    </row>
    <row r="324" spans="1:76" x14ac:dyDescent="0.25">
      <c r="A324">
        <v>278106</v>
      </c>
      <c r="B324">
        <v>200926</v>
      </c>
      <c r="F324" t="s">
        <v>0</v>
      </c>
      <c r="G324" t="s">
        <v>674</v>
      </c>
      <c r="H324" t="s">
        <v>2424</v>
      </c>
      <c r="I324" t="s">
        <v>411</v>
      </c>
      <c r="K324">
        <v>1</v>
      </c>
      <c r="L324" t="s">
        <v>4</v>
      </c>
      <c r="M324">
        <v>101249</v>
      </c>
      <c r="N324" t="s">
        <v>5</v>
      </c>
      <c r="O324" t="s">
        <v>5</v>
      </c>
      <c r="U324" t="s">
        <v>2409</v>
      </c>
      <c r="V324" s="1">
        <v>1</v>
      </c>
      <c r="W324" t="s">
        <v>2376</v>
      </c>
      <c r="X324" t="s">
        <v>2377</v>
      </c>
      <c r="Y324" s="2" t="s">
        <v>2378</v>
      </c>
      <c r="Z324" s="3">
        <v>7</v>
      </c>
      <c r="AA324" s="4">
        <v>701</v>
      </c>
      <c r="AB324" s="4" t="s">
        <v>2377</v>
      </c>
      <c r="AC324" t="s">
        <v>2425</v>
      </c>
      <c r="AD324">
        <v>2009</v>
      </c>
      <c r="AE324">
        <v>6</v>
      </c>
      <c r="AF324">
        <v>20</v>
      </c>
      <c r="AG324" t="s">
        <v>2426</v>
      </c>
      <c r="AH324" t="s">
        <v>2427</v>
      </c>
      <c r="AJ324" t="s">
        <v>5</v>
      </c>
      <c r="AK324" t="s">
        <v>11</v>
      </c>
      <c r="AL324">
        <v>244301</v>
      </c>
      <c r="AM324">
        <v>6596515</v>
      </c>
      <c r="AN324" s="4">
        <v>245000</v>
      </c>
      <c r="AO324" s="4">
        <v>6597000</v>
      </c>
      <c r="AP324">
        <v>7</v>
      </c>
      <c r="AR324">
        <v>33</v>
      </c>
      <c r="AT324" s="5"/>
      <c r="AU324">
        <v>101249</v>
      </c>
      <c r="AW324" s="6" t="s">
        <v>13</v>
      </c>
      <c r="AX324">
        <v>1</v>
      </c>
      <c r="AY324" t="s">
        <v>14</v>
      </c>
      <c r="AZ324" t="s">
        <v>2428</v>
      </c>
      <c r="BA324" t="s">
        <v>2429</v>
      </c>
      <c r="BB324">
        <v>33</v>
      </c>
      <c r="BC324" t="s">
        <v>679</v>
      </c>
      <c r="BD324" t="s">
        <v>31</v>
      </c>
      <c r="BF324" s="5">
        <v>41689</v>
      </c>
      <c r="BG324" s="7" t="s">
        <v>19</v>
      </c>
      <c r="BI324">
        <v>4</v>
      </c>
      <c r="BJ324">
        <v>351647</v>
      </c>
      <c r="BK324">
        <v>110803</v>
      </c>
      <c r="BL324" t="s">
        <v>2430</v>
      </c>
      <c r="BN324" t="s">
        <v>2431</v>
      </c>
      <c r="BX324">
        <v>278106</v>
      </c>
    </row>
    <row r="325" spans="1:76" x14ac:dyDescent="0.25">
      <c r="A325">
        <v>278962</v>
      </c>
      <c r="B325">
        <v>200931</v>
      </c>
      <c r="F325" t="s">
        <v>0</v>
      </c>
      <c r="G325" t="s">
        <v>674</v>
      </c>
      <c r="H325" t="s">
        <v>2432</v>
      </c>
      <c r="I325" t="s">
        <v>411</v>
      </c>
      <c r="K325">
        <v>1</v>
      </c>
      <c r="L325" t="s">
        <v>4</v>
      </c>
      <c r="M325">
        <v>101249</v>
      </c>
      <c r="N325" t="s">
        <v>5</v>
      </c>
      <c r="O325" t="s">
        <v>5</v>
      </c>
      <c r="U325" t="s">
        <v>2409</v>
      </c>
      <c r="V325" s="1">
        <v>1</v>
      </c>
      <c r="W325" t="s">
        <v>2376</v>
      </c>
      <c r="X325" t="s">
        <v>2377</v>
      </c>
      <c r="Y325" s="2" t="s">
        <v>2378</v>
      </c>
      <c r="Z325" s="3">
        <v>7</v>
      </c>
      <c r="AA325" s="4">
        <v>701</v>
      </c>
      <c r="AB325" s="4" t="s">
        <v>2377</v>
      </c>
      <c r="AC325" t="s">
        <v>2433</v>
      </c>
      <c r="AD325">
        <v>2009</v>
      </c>
      <c r="AE325">
        <v>6</v>
      </c>
      <c r="AF325">
        <v>20</v>
      </c>
      <c r="AG325" t="s">
        <v>2426</v>
      </c>
      <c r="AH325" t="s">
        <v>2427</v>
      </c>
      <c r="AJ325" t="s">
        <v>5</v>
      </c>
      <c r="AK325" t="s">
        <v>11</v>
      </c>
      <c r="AL325">
        <v>244437</v>
      </c>
      <c r="AM325">
        <v>6596428</v>
      </c>
      <c r="AN325" s="4">
        <v>245000</v>
      </c>
      <c r="AO325" s="4">
        <v>6597000</v>
      </c>
      <c r="AP325">
        <v>7</v>
      </c>
      <c r="AR325">
        <v>33</v>
      </c>
      <c r="AT325" s="5"/>
      <c r="AU325">
        <v>101249</v>
      </c>
      <c r="AW325" s="6" t="s">
        <v>13</v>
      </c>
      <c r="AX325">
        <v>1</v>
      </c>
      <c r="AY325" t="s">
        <v>14</v>
      </c>
      <c r="AZ325" t="s">
        <v>2434</v>
      </c>
      <c r="BA325" t="s">
        <v>2435</v>
      </c>
      <c r="BB325">
        <v>33</v>
      </c>
      <c r="BC325" t="s">
        <v>679</v>
      </c>
      <c r="BD325" t="s">
        <v>31</v>
      </c>
      <c r="BF325" s="5">
        <v>41689</v>
      </c>
      <c r="BG325" s="7" t="s">
        <v>19</v>
      </c>
      <c r="BI325">
        <v>4</v>
      </c>
      <c r="BJ325">
        <v>351652</v>
      </c>
      <c r="BK325">
        <v>110804</v>
      </c>
      <c r="BL325" t="s">
        <v>2436</v>
      </c>
      <c r="BN325" t="s">
        <v>2437</v>
      </c>
      <c r="BX325">
        <v>278962</v>
      </c>
    </row>
    <row r="326" spans="1:76" x14ac:dyDescent="0.25">
      <c r="A326">
        <v>225443</v>
      </c>
      <c r="B326">
        <v>139111</v>
      </c>
      <c r="F326" t="s">
        <v>0</v>
      </c>
      <c r="G326" t="s">
        <v>176</v>
      </c>
      <c r="H326" t="s">
        <v>2438</v>
      </c>
      <c r="I326" s="8" t="str">
        <f t="shared" ref="I326:I332" si="16">HYPERLINK(AT326,"Hb")</f>
        <v>Hb</v>
      </c>
      <c r="K326">
        <v>1</v>
      </c>
      <c r="L326" t="s">
        <v>4</v>
      </c>
      <c r="M326">
        <v>101249</v>
      </c>
      <c r="N326" t="s">
        <v>5</v>
      </c>
      <c r="O326" t="s">
        <v>5</v>
      </c>
      <c r="U326" t="s">
        <v>2439</v>
      </c>
      <c r="V326" s="10">
        <v>3</v>
      </c>
      <c r="W326" t="s">
        <v>2376</v>
      </c>
      <c r="X326" t="s">
        <v>2440</v>
      </c>
      <c r="Y326" s="2" t="s">
        <v>2378</v>
      </c>
      <c r="Z326" s="3">
        <v>7</v>
      </c>
      <c r="AA326" s="4">
        <v>702</v>
      </c>
      <c r="AB326" s="4" t="s">
        <v>2440</v>
      </c>
      <c r="AC326" t="s">
        <v>2441</v>
      </c>
      <c r="AD326">
        <v>1901</v>
      </c>
      <c r="AE326">
        <v>8</v>
      </c>
      <c r="AF326">
        <v>4</v>
      </c>
      <c r="AG326" t="s">
        <v>1004</v>
      </c>
      <c r="AH326" t="s">
        <v>1004</v>
      </c>
      <c r="AJ326" t="s">
        <v>5</v>
      </c>
      <c r="AK326" t="s">
        <v>11</v>
      </c>
      <c r="AL326">
        <v>227829</v>
      </c>
      <c r="AM326">
        <v>6612177</v>
      </c>
      <c r="AN326" s="4">
        <v>227000</v>
      </c>
      <c r="AO326" s="4">
        <v>6613000</v>
      </c>
      <c r="AP326">
        <v>19803</v>
      </c>
      <c r="AR326">
        <v>105</v>
      </c>
      <c r="AS326" t="s">
        <v>2442</v>
      </c>
      <c r="AT326" t="s">
        <v>2443</v>
      </c>
      <c r="AU326">
        <v>101249</v>
      </c>
      <c r="AW326" s="6" t="s">
        <v>13</v>
      </c>
      <c r="AX326">
        <v>1</v>
      </c>
      <c r="AY326" t="s">
        <v>14</v>
      </c>
      <c r="AZ326" t="s">
        <v>2444</v>
      </c>
      <c r="BA326" t="s">
        <v>2445</v>
      </c>
      <c r="BB326">
        <v>105</v>
      </c>
      <c r="BC326" t="s">
        <v>184</v>
      </c>
      <c r="BD326" t="s">
        <v>185</v>
      </c>
      <c r="BE326">
        <v>1</v>
      </c>
      <c r="BF326" s="5">
        <v>42115</v>
      </c>
      <c r="BG326" s="7" t="s">
        <v>19</v>
      </c>
      <c r="BI326">
        <v>5</v>
      </c>
      <c r="BJ326">
        <v>290885</v>
      </c>
      <c r="BK326">
        <v>110805</v>
      </c>
      <c r="BL326" t="s">
        <v>2446</v>
      </c>
      <c r="BN326" t="s">
        <v>2447</v>
      </c>
      <c r="BX326">
        <v>225443</v>
      </c>
    </row>
    <row r="327" spans="1:76" x14ac:dyDescent="0.25">
      <c r="A327">
        <v>225444</v>
      </c>
      <c r="B327">
        <v>139112</v>
      </c>
      <c r="F327" t="s">
        <v>0</v>
      </c>
      <c r="G327" t="s">
        <v>176</v>
      </c>
      <c r="H327" t="s">
        <v>2448</v>
      </c>
      <c r="I327" s="8" t="str">
        <f t="shared" si="16"/>
        <v>Hb</v>
      </c>
      <c r="K327">
        <v>1</v>
      </c>
      <c r="L327" t="s">
        <v>4</v>
      </c>
      <c r="M327">
        <v>101249</v>
      </c>
      <c r="N327" t="s">
        <v>5</v>
      </c>
      <c r="O327" t="s">
        <v>5</v>
      </c>
      <c r="U327" t="s">
        <v>2439</v>
      </c>
      <c r="V327" s="10">
        <v>3</v>
      </c>
      <c r="W327" t="s">
        <v>2376</v>
      </c>
      <c r="X327" t="s">
        <v>2440</v>
      </c>
      <c r="Y327" s="2" t="s">
        <v>2378</v>
      </c>
      <c r="Z327" s="3">
        <v>7</v>
      </c>
      <c r="AA327" s="4">
        <v>702</v>
      </c>
      <c r="AB327" s="4" t="s">
        <v>2440</v>
      </c>
      <c r="AC327" t="s">
        <v>2449</v>
      </c>
      <c r="AD327">
        <v>1903</v>
      </c>
      <c r="AE327">
        <v>8</v>
      </c>
      <c r="AF327">
        <v>23</v>
      </c>
      <c r="AG327" t="s">
        <v>1004</v>
      </c>
      <c r="AH327" t="s">
        <v>1004</v>
      </c>
      <c r="AJ327" t="s">
        <v>5</v>
      </c>
      <c r="AK327" t="s">
        <v>11</v>
      </c>
      <c r="AL327">
        <v>227829</v>
      </c>
      <c r="AM327">
        <v>6612177</v>
      </c>
      <c r="AN327" s="4">
        <v>227000</v>
      </c>
      <c r="AO327" s="4">
        <v>6613000</v>
      </c>
      <c r="AP327">
        <v>19803</v>
      </c>
      <c r="AR327">
        <v>105</v>
      </c>
      <c r="AS327" t="s">
        <v>2442</v>
      </c>
      <c r="AT327" t="s">
        <v>2450</v>
      </c>
      <c r="AU327">
        <v>101249</v>
      </c>
      <c r="AW327" s="6" t="s">
        <v>13</v>
      </c>
      <c r="AX327">
        <v>1</v>
      </c>
      <c r="AY327" t="s">
        <v>14</v>
      </c>
      <c r="AZ327" t="s">
        <v>2444</v>
      </c>
      <c r="BA327" t="s">
        <v>2451</v>
      </c>
      <c r="BB327">
        <v>105</v>
      </c>
      <c r="BC327" t="s">
        <v>184</v>
      </c>
      <c r="BD327" t="s">
        <v>185</v>
      </c>
      <c r="BE327">
        <v>1</v>
      </c>
      <c r="BF327" s="5">
        <v>42115</v>
      </c>
      <c r="BG327" s="7" t="s">
        <v>19</v>
      </c>
      <c r="BI327">
        <v>5</v>
      </c>
      <c r="BJ327">
        <v>290886</v>
      </c>
      <c r="BK327">
        <v>110806</v>
      </c>
      <c r="BL327" t="s">
        <v>2452</v>
      </c>
      <c r="BN327" t="s">
        <v>2453</v>
      </c>
      <c r="BX327">
        <v>225444</v>
      </c>
    </row>
    <row r="328" spans="1:76" x14ac:dyDescent="0.25">
      <c r="A328">
        <v>225804</v>
      </c>
      <c r="B328">
        <v>320679</v>
      </c>
      <c r="F328" t="s">
        <v>0</v>
      </c>
      <c r="G328" t="s">
        <v>21</v>
      </c>
      <c r="H328" t="s">
        <v>2454</v>
      </c>
      <c r="I328" s="8" t="str">
        <f t="shared" si="16"/>
        <v>Hb</v>
      </c>
      <c r="K328">
        <v>1</v>
      </c>
      <c r="L328" t="s">
        <v>4</v>
      </c>
      <c r="M328">
        <v>101249</v>
      </c>
      <c r="N328" t="s">
        <v>5</v>
      </c>
      <c r="O328" t="s">
        <v>5</v>
      </c>
      <c r="U328" t="s">
        <v>2439</v>
      </c>
      <c r="V328" s="10">
        <v>3</v>
      </c>
      <c r="W328" t="s">
        <v>2376</v>
      </c>
      <c r="X328" t="s">
        <v>2440</v>
      </c>
      <c r="Y328" s="2" t="s">
        <v>2378</v>
      </c>
      <c r="Z328" s="3">
        <v>7</v>
      </c>
      <c r="AA328" s="4">
        <v>702</v>
      </c>
      <c r="AB328" s="4" t="s">
        <v>2440</v>
      </c>
      <c r="AC328" t="s">
        <v>2455</v>
      </c>
      <c r="AD328">
        <v>1905</v>
      </c>
      <c r="AE328">
        <v>6</v>
      </c>
      <c r="AF328">
        <v>27</v>
      </c>
      <c r="AG328" t="s">
        <v>2456</v>
      </c>
      <c r="AH328" t="s">
        <v>2456</v>
      </c>
      <c r="AJ328" t="s">
        <v>5</v>
      </c>
      <c r="AK328" t="s">
        <v>11</v>
      </c>
      <c r="AL328">
        <v>227829</v>
      </c>
      <c r="AM328">
        <v>6612177</v>
      </c>
      <c r="AN328" s="4">
        <v>227000</v>
      </c>
      <c r="AO328" s="4">
        <v>6613000</v>
      </c>
      <c r="AP328">
        <v>19803</v>
      </c>
      <c r="AR328">
        <v>8</v>
      </c>
      <c r="AS328" t="s">
        <v>2442</v>
      </c>
      <c r="AT328" t="s">
        <v>2457</v>
      </c>
      <c r="AU328">
        <v>101249</v>
      </c>
      <c r="AW328" s="6" t="s">
        <v>13</v>
      </c>
      <c r="AX328">
        <v>1</v>
      </c>
      <c r="AY328" t="s">
        <v>14</v>
      </c>
      <c r="AZ328" t="s">
        <v>2444</v>
      </c>
      <c r="BA328" t="s">
        <v>2458</v>
      </c>
      <c r="BB328">
        <v>8</v>
      </c>
      <c r="BC328" t="s">
        <v>30</v>
      </c>
      <c r="BD328" t="s">
        <v>31</v>
      </c>
      <c r="BE328">
        <v>1</v>
      </c>
      <c r="BF328" s="5">
        <v>41677</v>
      </c>
      <c r="BG328" s="7" t="s">
        <v>19</v>
      </c>
      <c r="BI328">
        <v>3</v>
      </c>
      <c r="BJ328">
        <v>491782</v>
      </c>
      <c r="BK328">
        <v>110807</v>
      </c>
      <c r="BL328" t="s">
        <v>2459</v>
      </c>
      <c r="BN328" t="s">
        <v>2460</v>
      </c>
      <c r="BX328">
        <v>225804</v>
      </c>
    </row>
    <row r="329" spans="1:76" x14ac:dyDescent="0.25">
      <c r="A329">
        <v>225442</v>
      </c>
      <c r="B329">
        <v>139110</v>
      </c>
      <c r="F329" t="s">
        <v>0</v>
      </c>
      <c r="G329" t="s">
        <v>176</v>
      </c>
      <c r="H329" t="s">
        <v>2461</v>
      </c>
      <c r="I329" s="8" t="str">
        <f t="shared" si="16"/>
        <v>Hb</v>
      </c>
      <c r="K329">
        <v>1</v>
      </c>
      <c r="L329" t="s">
        <v>4</v>
      </c>
      <c r="M329">
        <v>101249</v>
      </c>
      <c r="N329" t="s">
        <v>5</v>
      </c>
      <c r="O329" t="s">
        <v>5</v>
      </c>
      <c r="U329" t="s">
        <v>2439</v>
      </c>
      <c r="V329" s="10">
        <v>3</v>
      </c>
      <c r="W329" t="s">
        <v>2376</v>
      </c>
      <c r="X329" t="s">
        <v>2440</v>
      </c>
      <c r="Y329" s="2" t="s">
        <v>2378</v>
      </c>
      <c r="Z329" s="3">
        <v>7</v>
      </c>
      <c r="AA329" s="4">
        <v>702</v>
      </c>
      <c r="AB329" s="4" t="s">
        <v>2440</v>
      </c>
      <c r="AC329" t="s">
        <v>2462</v>
      </c>
      <c r="AD329">
        <v>1906</v>
      </c>
      <c r="AE329">
        <v>8</v>
      </c>
      <c r="AF329">
        <v>21</v>
      </c>
      <c r="AG329" t="s">
        <v>1004</v>
      </c>
      <c r="AH329" t="s">
        <v>1004</v>
      </c>
      <c r="AJ329" t="s">
        <v>5</v>
      </c>
      <c r="AK329" t="s">
        <v>11</v>
      </c>
      <c r="AL329">
        <v>227829</v>
      </c>
      <c r="AM329">
        <v>6612177</v>
      </c>
      <c r="AN329" s="4">
        <v>227000</v>
      </c>
      <c r="AO329" s="4">
        <v>6613000</v>
      </c>
      <c r="AP329">
        <v>19803</v>
      </c>
      <c r="AR329">
        <v>105</v>
      </c>
      <c r="AS329" t="s">
        <v>2442</v>
      </c>
      <c r="AT329" t="s">
        <v>2463</v>
      </c>
      <c r="AU329">
        <v>101249</v>
      </c>
      <c r="AW329" s="6" t="s">
        <v>13</v>
      </c>
      <c r="AX329">
        <v>1</v>
      </c>
      <c r="AY329" t="s">
        <v>14</v>
      </c>
      <c r="AZ329" t="s">
        <v>2444</v>
      </c>
      <c r="BA329" t="s">
        <v>2464</v>
      </c>
      <c r="BB329">
        <v>105</v>
      </c>
      <c r="BC329" t="s">
        <v>184</v>
      </c>
      <c r="BD329" t="s">
        <v>185</v>
      </c>
      <c r="BE329">
        <v>1</v>
      </c>
      <c r="BF329" s="5">
        <v>42115</v>
      </c>
      <c r="BG329" s="7" t="s">
        <v>19</v>
      </c>
      <c r="BI329">
        <v>5</v>
      </c>
      <c r="BJ329">
        <v>290884</v>
      </c>
      <c r="BK329">
        <v>110808</v>
      </c>
      <c r="BL329" t="s">
        <v>2465</v>
      </c>
      <c r="BN329" t="s">
        <v>2466</v>
      </c>
      <c r="BX329">
        <v>225442</v>
      </c>
    </row>
    <row r="330" spans="1:76" x14ac:dyDescent="0.25">
      <c r="A330">
        <v>225803</v>
      </c>
      <c r="B330">
        <v>320678</v>
      </c>
      <c r="F330" t="s">
        <v>0</v>
      </c>
      <c r="G330" t="s">
        <v>21</v>
      </c>
      <c r="H330" t="s">
        <v>2467</v>
      </c>
      <c r="I330" s="8" t="str">
        <f t="shared" si="16"/>
        <v>Hb</v>
      </c>
      <c r="K330">
        <v>1</v>
      </c>
      <c r="L330" t="s">
        <v>4</v>
      </c>
      <c r="M330">
        <v>101249</v>
      </c>
      <c r="N330" t="s">
        <v>5</v>
      </c>
      <c r="O330" t="s">
        <v>5</v>
      </c>
      <c r="U330" t="s">
        <v>2439</v>
      </c>
      <c r="V330" s="10">
        <v>3</v>
      </c>
      <c r="W330" t="s">
        <v>2376</v>
      </c>
      <c r="X330" t="s">
        <v>2440</v>
      </c>
      <c r="Y330" s="2" t="s">
        <v>2378</v>
      </c>
      <c r="Z330" s="3">
        <v>7</v>
      </c>
      <c r="AA330" s="4">
        <v>702</v>
      </c>
      <c r="AB330" s="4" t="s">
        <v>2440</v>
      </c>
      <c r="AC330" t="s">
        <v>2468</v>
      </c>
      <c r="AD330">
        <v>1907</v>
      </c>
      <c r="AE330">
        <v>8</v>
      </c>
      <c r="AF330">
        <v>25</v>
      </c>
      <c r="AG330" t="s">
        <v>1004</v>
      </c>
      <c r="AH330" t="s">
        <v>1004</v>
      </c>
      <c r="AJ330" t="s">
        <v>5</v>
      </c>
      <c r="AK330" t="s">
        <v>11</v>
      </c>
      <c r="AL330">
        <v>227829</v>
      </c>
      <c r="AM330">
        <v>6612177</v>
      </c>
      <c r="AN330" s="4">
        <v>227000</v>
      </c>
      <c r="AO330" s="4">
        <v>6613000</v>
      </c>
      <c r="AP330">
        <v>19803</v>
      </c>
      <c r="AR330">
        <v>8</v>
      </c>
      <c r="AS330" t="s">
        <v>2442</v>
      </c>
      <c r="AT330" t="s">
        <v>2469</v>
      </c>
      <c r="AU330">
        <v>101249</v>
      </c>
      <c r="AW330" s="6" t="s">
        <v>13</v>
      </c>
      <c r="AX330">
        <v>1</v>
      </c>
      <c r="AY330" t="s">
        <v>14</v>
      </c>
      <c r="AZ330" t="s">
        <v>2444</v>
      </c>
      <c r="BA330" t="s">
        <v>2470</v>
      </c>
      <c r="BB330">
        <v>8</v>
      </c>
      <c r="BC330" t="s">
        <v>30</v>
      </c>
      <c r="BD330" t="s">
        <v>31</v>
      </c>
      <c r="BE330">
        <v>1</v>
      </c>
      <c r="BF330" s="5">
        <v>41677</v>
      </c>
      <c r="BG330" s="7" t="s">
        <v>19</v>
      </c>
      <c r="BI330">
        <v>3</v>
      </c>
      <c r="BJ330">
        <v>491781</v>
      </c>
      <c r="BK330">
        <v>110811</v>
      </c>
      <c r="BL330" t="s">
        <v>2471</v>
      </c>
      <c r="BN330" t="s">
        <v>2472</v>
      </c>
      <c r="BX330">
        <v>225803</v>
      </c>
    </row>
    <row r="331" spans="1:76" x14ac:dyDescent="0.25">
      <c r="A331">
        <v>225441</v>
      </c>
      <c r="B331">
        <v>139109</v>
      </c>
      <c r="F331" t="s">
        <v>0</v>
      </c>
      <c r="G331" t="s">
        <v>176</v>
      </c>
      <c r="H331" t="s">
        <v>2473</v>
      </c>
      <c r="I331" s="8" t="str">
        <f t="shared" si="16"/>
        <v>Hb</v>
      </c>
      <c r="K331">
        <v>1</v>
      </c>
      <c r="L331" t="s">
        <v>4</v>
      </c>
      <c r="M331">
        <v>101249</v>
      </c>
      <c r="N331" t="s">
        <v>5</v>
      </c>
      <c r="O331" t="s">
        <v>5</v>
      </c>
      <c r="U331" t="s">
        <v>2439</v>
      </c>
      <c r="V331" s="10">
        <v>3</v>
      </c>
      <c r="W331" t="s">
        <v>2376</v>
      </c>
      <c r="X331" t="s">
        <v>2440</v>
      </c>
      <c r="Y331" s="2" t="s">
        <v>2378</v>
      </c>
      <c r="Z331" s="3">
        <v>7</v>
      </c>
      <c r="AA331" s="4">
        <v>702</v>
      </c>
      <c r="AB331" s="4" t="s">
        <v>2440</v>
      </c>
      <c r="AC331" t="s">
        <v>2474</v>
      </c>
      <c r="AD331">
        <v>1911</v>
      </c>
      <c r="AE331">
        <v>9</v>
      </c>
      <c r="AF331">
        <v>24</v>
      </c>
      <c r="AG331" t="s">
        <v>1004</v>
      </c>
      <c r="AH331" t="s">
        <v>1004</v>
      </c>
      <c r="AJ331" t="s">
        <v>5</v>
      </c>
      <c r="AK331" t="s">
        <v>11</v>
      </c>
      <c r="AL331">
        <v>227829</v>
      </c>
      <c r="AM331">
        <v>6612177</v>
      </c>
      <c r="AN331" s="4">
        <v>227000</v>
      </c>
      <c r="AO331" s="4">
        <v>6613000</v>
      </c>
      <c r="AP331">
        <v>19803</v>
      </c>
      <c r="AR331">
        <v>105</v>
      </c>
      <c r="AS331" t="s">
        <v>2442</v>
      </c>
      <c r="AT331" t="s">
        <v>2475</v>
      </c>
      <c r="AU331">
        <v>101249</v>
      </c>
      <c r="AW331" s="6" t="s">
        <v>13</v>
      </c>
      <c r="AX331">
        <v>1</v>
      </c>
      <c r="AY331" t="s">
        <v>14</v>
      </c>
      <c r="AZ331" t="s">
        <v>2444</v>
      </c>
      <c r="BA331" t="s">
        <v>2476</v>
      </c>
      <c r="BB331">
        <v>105</v>
      </c>
      <c r="BC331" t="s">
        <v>184</v>
      </c>
      <c r="BD331" t="s">
        <v>185</v>
      </c>
      <c r="BE331">
        <v>1</v>
      </c>
      <c r="BF331" s="5">
        <v>42115</v>
      </c>
      <c r="BG331" s="7" t="s">
        <v>19</v>
      </c>
      <c r="BI331">
        <v>5</v>
      </c>
      <c r="BJ331">
        <v>290883</v>
      </c>
      <c r="BK331">
        <v>110812</v>
      </c>
      <c r="BL331" t="s">
        <v>2477</v>
      </c>
      <c r="BN331" t="s">
        <v>2478</v>
      </c>
      <c r="BX331">
        <v>225441</v>
      </c>
    </row>
    <row r="332" spans="1:76" x14ac:dyDescent="0.25">
      <c r="A332">
        <v>225445</v>
      </c>
      <c r="B332">
        <v>139113</v>
      </c>
      <c r="F332" t="s">
        <v>0</v>
      </c>
      <c r="G332" t="s">
        <v>176</v>
      </c>
      <c r="H332" t="s">
        <v>2479</v>
      </c>
      <c r="I332" s="8" t="str">
        <f t="shared" si="16"/>
        <v>Hb</v>
      </c>
      <c r="K332">
        <v>1</v>
      </c>
      <c r="L332" t="s">
        <v>4</v>
      </c>
      <c r="M332">
        <v>101249</v>
      </c>
      <c r="N332" t="s">
        <v>5</v>
      </c>
      <c r="O332" t="s">
        <v>5</v>
      </c>
      <c r="U332" t="s">
        <v>2439</v>
      </c>
      <c r="V332" s="10">
        <v>3</v>
      </c>
      <c r="W332" t="s">
        <v>2376</v>
      </c>
      <c r="X332" t="s">
        <v>2440</v>
      </c>
      <c r="Y332" s="2" t="s">
        <v>2378</v>
      </c>
      <c r="Z332" s="3">
        <v>7</v>
      </c>
      <c r="AA332" s="4">
        <v>702</v>
      </c>
      <c r="AB332" s="4" t="s">
        <v>2440</v>
      </c>
      <c r="AC332" t="s">
        <v>2480</v>
      </c>
      <c r="AD332">
        <v>1922</v>
      </c>
      <c r="AE332">
        <v>8</v>
      </c>
      <c r="AF332">
        <v>15</v>
      </c>
      <c r="AG332" t="s">
        <v>1004</v>
      </c>
      <c r="AH332" t="s">
        <v>344</v>
      </c>
      <c r="AJ332" t="s">
        <v>5</v>
      </c>
      <c r="AK332" t="s">
        <v>11</v>
      </c>
      <c r="AL332">
        <v>227829</v>
      </c>
      <c r="AM332">
        <v>6612177</v>
      </c>
      <c r="AN332" s="4">
        <v>227000</v>
      </c>
      <c r="AO332" s="4">
        <v>6613000</v>
      </c>
      <c r="AP332">
        <v>19803</v>
      </c>
      <c r="AR332">
        <v>105</v>
      </c>
      <c r="AS332" t="s">
        <v>2442</v>
      </c>
      <c r="AT332" t="s">
        <v>2481</v>
      </c>
      <c r="AU332">
        <v>101249</v>
      </c>
      <c r="AW332" s="6" t="s">
        <v>13</v>
      </c>
      <c r="AX332">
        <v>1</v>
      </c>
      <c r="AY332" t="s">
        <v>14</v>
      </c>
      <c r="AZ332" t="s">
        <v>2444</v>
      </c>
      <c r="BA332" t="s">
        <v>2482</v>
      </c>
      <c r="BB332">
        <v>105</v>
      </c>
      <c r="BC332" t="s">
        <v>184</v>
      </c>
      <c r="BD332" t="s">
        <v>185</v>
      </c>
      <c r="BE332">
        <v>1</v>
      </c>
      <c r="BF332" s="5">
        <v>42503</v>
      </c>
      <c r="BG332" s="7" t="s">
        <v>19</v>
      </c>
      <c r="BI332">
        <v>5</v>
      </c>
      <c r="BJ332">
        <v>290887</v>
      </c>
      <c r="BK332">
        <v>110813</v>
      </c>
      <c r="BL332" t="s">
        <v>2483</v>
      </c>
      <c r="BN332" t="s">
        <v>2484</v>
      </c>
      <c r="BX332">
        <v>225445</v>
      </c>
    </row>
    <row r="333" spans="1:76" x14ac:dyDescent="0.25">
      <c r="A333">
        <v>537262</v>
      </c>
      <c r="B333">
        <v>451041</v>
      </c>
      <c r="F333" t="s">
        <v>552</v>
      </c>
      <c r="G333" t="s">
        <v>1119</v>
      </c>
      <c r="H333" t="s">
        <v>2485</v>
      </c>
      <c r="I333" t="s">
        <v>411</v>
      </c>
      <c r="K333">
        <v>1</v>
      </c>
      <c r="L333" t="s">
        <v>4</v>
      </c>
      <c r="M333">
        <v>101249</v>
      </c>
      <c r="N333" t="s">
        <v>5</v>
      </c>
      <c r="O333" t="s">
        <v>5</v>
      </c>
      <c r="U333" t="s">
        <v>2486</v>
      </c>
      <c r="V333" s="10">
        <v>3</v>
      </c>
      <c r="W333" t="s">
        <v>2376</v>
      </c>
      <c r="X333" t="s">
        <v>2440</v>
      </c>
      <c r="Y333" t="s">
        <v>2378</v>
      </c>
      <c r="Z333" s="3">
        <v>7</v>
      </c>
      <c r="AA333" s="4">
        <v>702</v>
      </c>
      <c r="AB333" t="s">
        <v>2440</v>
      </c>
      <c r="AC333" t="s">
        <v>2487</v>
      </c>
      <c r="AD333">
        <v>1906</v>
      </c>
      <c r="AE333">
        <v>8</v>
      </c>
      <c r="AF333">
        <v>21</v>
      </c>
      <c r="AG333" t="s">
        <v>1004</v>
      </c>
      <c r="AJ333" t="s">
        <v>5</v>
      </c>
      <c r="AL333">
        <v>234935</v>
      </c>
      <c r="AM333">
        <v>6603677</v>
      </c>
      <c r="AN333" s="4">
        <v>235000</v>
      </c>
      <c r="AO333" s="4">
        <v>6603000</v>
      </c>
      <c r="AP333" s="1">
        <v>99999</v>
      </c>
      <c r="AS333" t="s">
        <v>1124</v>
      </c>
      <c r="AT333" t="s">
        <v>2488</v>
      </c>
      <c r="AU333">
        <v>101249</v>
      </c>
      <c r="AW333" s="6" t="s">
        <v>13</v>
      </c>
      <c r="AX333">
        <v>1</v>
      </c>
      <c r="AY333" t="s">
        <v>14</v>
      </c>
      <c r="AZ333" t="s">
        <v>2489</v>
      </c>
      <c r="BA333" t="s">
        <v>2490</v>
      </c>
      <c r="BB333">
        <v>40</v>
      </c>
      <c r="BC333" t="s">
        <v>1119</v>
      </c>
      <c r="BG333" s="9" t="s">
        <v>561</v>
      </c>
      <c r="BI333">
        <v>4</v>
      </c>
      <c r="BJ333">
        <v>926</v>
      </c>
      <c r="BK333">
        <v>110810</v>
      </c>
      <c r="BL333" t="s">
        <v>2491</v>
      </c>
      <c r="BM333">
        <v>2</v>
      </c>
      <c r="BN333" t="s">
        <v>2491</v>
      </c>
      <c r="BO333" s="9">
        <v>9</v>
      </c>
      <c r="BT333" t="s">
        <v>2492</v>
      </c>
      <c r="BU333" t="s">
        <v>2493</v>
      </c>
      <c r="BV333" t="s">
        <v>2494</v>
      </c>
      <c r="BX333">
        <v>537262</v>
      </c>
    </row>
    <row r="334" spans="1:76" x14ac:dyDescent="0.25">
      <c r="A334">
        <v>235208</v>
      </c>
      <c r="B334">
        <v>275303</v>
      </c>
      <c r="F334" t="s">
        <v>0</v>
      </c>
      <c r="G334" t="s">
        <v>21</v>
      </c>
      <c r="H334" t="s">
        <v>2495</v>
      </c>
      <c r="I334" s="8" t="str">
        <f>HYPERLINK(AT334,"Hb")</f>
        <v>Hb</v>
      </c>
      <c r="K334">
        <v>1</v>
      </c>
      <c r="L334" t="s">
        <v>4</v>
      </c>
      <c r="M334">
        <v>101249</v>
      </c>
      <c r="N334" t="s">
        <v>5</v>
      </c>
      <c r="O334" t="s">
        <v>5</v>
      </c>
      <c r="U334" t="s">
        <v>2496</v>
      </c>
      <c r="V334" s="1">
        <v>1</v>
      </c>
      <c r="W334" t="s">
        <v>2376</v>
      </c>
      <c r="X334" t="s">
        <v>2497</v>
      </c>
      <c r="Y334" s="2" t="s">
        <v>2378</v>
      </c>
      <c r="Z334" s="3">
        <v>7</v>
      </c>
      <c r="AA334" s="4">
        <v>704</v>
      </c>
      <c r="AB334" t="s">
        <v>2497</v>
      </c>
      <c r="AC334" t="s">
        <v>2498</v>
      </c>
      <c r="AD334">
        <v>2004</v>
      </c>
      <c r="AE334">
        <v>7</v>
      </c>
      <c r="AF334">
        <v>19</v>
      </c>
      <c r="AG334" t="s">
        <v>2380</v>
      </c>
      <c r="AH334" t="s">
        <v>2380</v>
      </c>
      <c r="AJ334" t="s">
        <v>5</v>
      </c>
      <c r="AK334" t="s">
        <v>11</v>
      </c>
      <c r="AL334">
        <v>232012</v>
      </c>
      <c r="AM334">
        <v>6583771</v>
      </c>
      <c r="AN334" s="4">
        <v>233000</v>
      </c>
      <c r="AO334" s="4">
        <v>6583000</v>
      </c>
      <c r="AP334">
        <v>1118</v>
      </c>
      <c r="AR334">
        <v>8</v>
      </c>
      <c r="AS334" t="s">
        <v>263</v>
      </c>
      <c r="AT334" t="s">
        <v>2499</v>
      </c>
      <c r="AU334">
        <v>101249</v>
      </c>
      <c r="AW334" s="6" t="s">
        <v>13</v>
      </c>
      <c r="AX334">
        <v>1</v>
      </c>
      <c r="AY334" t="s">
        <v>14</v>
      </c>
      <c r="AZ334" t="s">
        <v>2500</v>
      </c>
      <c r="BA334" t="s">
        <v>2501</v>
      </c>
      <c r="BB334">
        <v>8</v>
      </c>
      <c r="BC334" t="s">
        <v>30</v>
      </c>
      <c r="BD334" t="s">
        <v>31</v>
      </c>
      <c r="BE334">
        <v>1</v>
      </c>
      <c r="BF334" s="5">
        <v>38453</v>
      </c>
      <c r="BG334" s="7" t="s">
        <v>19</v>
      </c>
      <c r="BI334">
        <v>3</v>
      </c>
      <c r="BJ334">
        <v>447862</v>
      </c>
      <c r="BK334">
        <v>110817</v>
      </c>
      <c r="BL334" t="s">
        <v>2502</v>
      </c>
      <c r="BN334" t="s">
        <v>2503</v>
      </c>
      <c r="BX334">
        <v>235208</v>
      </c>
    </row>
    <row r="335" spans="1:76" x14ac:dyDescent="0.25">
      <c r="A335">
        <v>255571</v>
      </c>
      <c r="B335">
        <v>320701</v>
      </c>
      <c r="F335" t="s">
        <v>0</v>
      </c>
      <c r="G335" t="s">
        <v>21</v>
      </c>
      <c r="H335" t="s">
        <v>2504</v>
      </c>
      <c r="I335" s="8" t="str">
        <f>HYPERLINK(AT335,"Hb")</f>
        <v>Hb</v>
      </c>
      <c r="K335">
        <v>1</v>
      </c>
      <c r="L335" t="s">
        <v>4</v>
      </c>
      <c r="M335">
        <v>101249</v>
      </c>
      <c r="N335" t="s">
        <v>5</v>
      </c>
      <c r="O335" t="s">
        <v>5</v>
      </c>
      <c r="P335" s="10" t="s">
        <v>315</v>
      </c>
      <c r="U335" t="s">
        <v>2505</v>
      </c>
      <c r="V335" s="1">
        <v>1</v>
      </c>
      <c r="W335" t="s">
        <v>2376</v>
      </c>
      <c r="X335" t="s">
        <v>2497</v>
      </c>
      <c r="Y335" s="2" t="s">
        <v>2378</v>
      </c>
      <c r="Z335" s="3">
        <v>7</v>
      </c>
      <c r="AA335" s="4">
        <v>704</v>
      </c>
      <c r="AB335" t="s">
        <v>2497</v>
      </c>
      <c r="AC335" t="s">
        <v>2506</v>
      </c>
      <c r="AD335">
        <v>1979</v>
      </c>
      <c r="AE335">
        <v>7</v>
      </c>
      <c r="AF335">
        <v>28</v>
      </c>
      <c r="AG335" t="s">
        <v>25</v>
      </c>
      <c r="AH335" t="s">
        <v>130</v>
      </c>
      <c r="AJ335" t="s">
        <v>5</v>
      </c>
      <c r="AK335" t="s">
        <v>11</v>
      </c>
      <c r="AL335">
        <v>237574</v>
      </c>
      <c r="AM335">
        <v>6579541</v>
      </c>
      <c r="AN335" s="4">
        <v>237000</v>
      </c>
      <c r="AO335" s="4">
        <v>6579000</v>
      </c>
      <c r="AP335">
        <v>707</v>
      </c>
      <c r="AR335">
        <v>8</v>
      </c>
      <c r="AS335" t="s">
        <v>26</v>
      </c>
      <c r="AT335" t="s">
        <v>2507</v>
      </c>
      <c r="AU335">
        <v>101249</v>
      </c>
      <c r="AW335" s="6" t="s">
        <v>13</v>
      </c>
      <c r="AX335">
        <v>1</v>
      </c>
      <c r="AY335" t="s">
        <v>14</v>
      </c>
      <c r="AZ335" t="s">
        <v>2508</v>
      </c>
      <c r="BA335" t="s">
        <v>2509</v>
      </c>
      <c r="BB335">
        <v>8</v>
      </c>
      <c r="BC335" t="s">
        <v>30</v>
      </c>
      <c r="BD335" t="s">
        <v>31</v>
      </c>
      <c r="BE335">
        <v>1</v>
      </c>
      <c r="BF335" s="5">
        <v>43420</v>
      </c>
      <c r="BG335" s="7" t="s">
        <v>19</v>
      </c>
      <c r="BI335">
        <v>3</v>
      </c>
      <c r="BJ335">
        <v>491804</v>
      </c>
      <c r="BK335">
        <v>110815</v>
      </c>
      <c r="BL335" t="s">
        <v>2510</v>
      </c>
      <c r="BN335" t="s">
        <v>2511</v>
      </c>
      <c r="BX335">
        <v>255571</v>
      </c>
    </row>
    <row r="336" spans="1:76" x14ac:dyDescent="0.25">
      <c r="A336">
        <v>261096</v>
      </c>
      <c r="B336">
        <v>283365</v>
      </c>
      <c r="F336" t="s">
        <v>0</v>
      </c>
      <c r="G336" t="s">
        <v>21</v>
      </c>
      <c r="H336" t="s">
        <v>2512</v>
      </c>
      <c r="I336" s="8" t="str">
        <f>HYPERLINK(AT336,"Hb")</f>
        <v>Hb</v>
      </c>
      <c r="K336">
        <v>1</v>
      </c>
      <c r="L336" t="s">
        <v>4</v>
      </c>
      <c r="M336">
        <v>101249</v>
      </c>
      <c r="N336" t="s">
        <v>5</v>
      </c>
      <c r="O336" t="s">
        <v>5</v>
      </c>
      <c r="U336" t="s">
        <v>2513</v>
      </c>
      <c r="V336" s="1">
        <v>1</v>
      </c>
      <c r="W336" t="s">
        <v>2376</v>
      </c>
      <c r="X336" t="s">
        <v>2497</v>
      </c>
      <c r="Y336" s="2" t="s">
        <v>2378</v>
      </c>
      <c r="Z336" s="3">
        <v>7</v>
      </c>
      <c r="AA336" s="4">
        <v>704</v>
      </c>
      <c r="AB336" t="s">
        <v>2497</v>
      </c>
      <c r="AC336" t="s">
        <v>2514</v>
      </c>
      <c r="AD336">
        <v>2009</v>
      </c>
      <c r="AE336">
        <v>7</v>
      </c>
      <c r="AF336">
        <v>10</v>
      </c>
      <c r="AG336" t="s">
        <v>2380</v>
      </c>
      <c r="AH336" t="s">
        <v>2380</v>
      </c>
      <c r="AJ336" t="s">
        <v>5</v>
      </c>
      <c r="AK336" t="s">
        <v>11</v>
      </c>
      <c r="AL336">
        <v>239373</v>
      </c>
      <c r="AM336">
        <v>6577929</v>
      </c>
      <c r="AN336" s="4">
        <v>239000</v>
      </c>
      <c r="AO336" s="4">
        <v>6577000</v>
      </c>
      <c r="AP336">
        <v>71</v>
      </c>
      <c r="AR336">
        <v>8</v>
      </c>
      <c r="AS336" t="s">
        <v>263</v>
      </c>
      <c r="AT336" t="s">
        <v>2515</v>
      </c>
      <c r="AU336">
        <v>101249</v>
      </c>
      <c r="AW336" s="6" t="s">
        <v>13</v>
      </c>
      <c r="AX336">
        <v>1</v>
      </c>
      <c r="AY336" t="s">
        <v>14</v>
      </c>
      <c r="AZ336" t="s">
        <v>2516</v>
      </c>
      <c r="BA336" t="s">
        <v>2517</v>
      </c>
      <c r="BB336">
        <v>8</v>
      </c>
      <c r="BC336" t="s">
        <v>30</v>
      </c>
      <c r="BD336" t="s">
        <v>31</v>
      </c>
      <c r="BE336">
        <v>1</v>
      </c>
      <c r="BF336" s="5">
        <v>40182</v>
      </c>
      <c r="BG336" s="7" t="s">
        <v>19</v>
      </c>
      <c r="BI336">
        <v>3</v>
      </c>
      <c r="BJ336">
        <v>456537</v>
      </c>
      <c r="BK336">
        <v>110820</v>
      </c>
      <c r="BL336" t="s">
        <v>2518</v>
      </c>
      <c r="BN336" t="s">
        <v>2519</v>
      </c>
      <c r="BX336">
        <v>261096</v>
      </c>
    </row>
    <row r="337" spans="1:76" x14ac:dyDescent="0.25">
      <c r="A337">
        <v>260988</v>
      </c>
      <c r="C337">
        <v>1</v>
      </c>
      <c r="F337" t="s">
        <v>0</v>
      </c>
      <c r="G337" t="s">
        <v>277</v>
      </c>
      <c r="H337" t="s">
        <v>2520</v>
      </c>
      <c r="I337" s="8" t="str">
        <f>HYPERLINK(AT337,"Foto")</f>
        <v>Foto</v>
      </c>
      <c r="K337">
        <v>1</v>
      </c>
      <c r="L337" t="s">
        <v>4</v>
      </c>
      <c r="M337">
        <v>101249</v>
      </c>
      <c r="N337" t="s">
        <v>5</v>
      </c>
      <c r="O337" t="s">
        <v>5</v>
      </c>
      <c r="U337" t="s">
        <v>2513</v>
      </c>
      <c r="V337" s="1">
        <v>1</v>
      </c>
      <c r="W337" t="s">
        <v>2376</v>
      </c>
      <c r="X337" t="s">
        <v>2497</v>
      </c>
      <c r="Y337" s="2" t="s">
        <v>2378</v>
      </c>
      <c r="Z337" s="3">
        <v>7</v>
      </c>
      <c r="AA337" s="4">
        <v>704</v>
      </c>
      <c r="AB337" t="s">
        <v>2497</v>
      </c>
      <c r="AC337" t="s">
        <v>2521</v>
      </c>
      <c r="AD337">
        <v>2019</v>
      </c>
      <c r="AE337">
        <v>6</v>
      </c>
      <c r="AF337">
        <v>19</v>
      </c>
      <c r="AG337" t="s">
        <v>2522</v>
      </c>
      <c r="AJ337" t="s">
        <v>5</v>
      </c>
      <c r="AK337" t="s">
        <v>11</v>
      </c>
      <c r="AL337">
        <v>239341</v>
      </c>
      <c r="AM337">
        <v>6577909</v>
      </c>
      <c r="AN337" s="4">
        <v>239000</v>
      </c>
      <c r="AO337" s="4">
        <v>6577000</v>
      </c>
      <c r="AP337">
        <v>8</v>
      </c>
      <c r="AR337">
        <v>1010</v>
      </c>
      <c r="AT337" s="5" t="s">
        <v>2523</v>
      </c>
      <c r="AU337">
        <v>101249</v>
      </c>
      <c r="AW337" s="6" t="s">
        <v>13</v>
      </c>
      <c r="AX337">
        <v>1</v>
      </c>
      <c r="AY337" t="s">
        <v>14</v>
      </c>
      <c r="AZ337" t="s">
        <v>2524</v>
      </c>
      <c r="BA337" t="s">
        <v>2525</v>
      </c>
      <c r="BB337">
        <v>1010</v>
      </c>
      <c r="BC337" t="s">
        <v>285</v>
      </c>
      <c r="BD337" t="s">
        <v>286</v>
      </c>
      <c r="BE337">
        <v>1</v>
      </c>
      <c r="BF337" s="5">
        <v>43713.546527777798</v>
      </c>
      <c r="BG337" s="7" t="s">
        <v>19</v>
      </c>
      <c r="BI337">
        <v>6</v>
      </c>
      <c r="BJ337">
        <v>203278</v>
      </c>
      <c r="BL337" t="s">
        <v>2526</v>
      </c>
      <c r="BX337">
        <v>260988</v>
      </c>
    </row>
    <row r="338" spans="1:76" x14ac:dyDescent="0.25">
      <c r="A338">
        <v>258714</v>
      </c>
      <c r="B338">
        <v>320677</v>
      </c>
      <c r="F338" t="s">
        <v>0</v>
      </c>
      <c r="G338" t="s">
        <v>21</v>
      </c>
      <c r="H338" t="s">
        <v>2527</v>
      </c>
      <c r="I338" s="8" t="str">
        <f>HYPERLINK(AT338,"Hb")</f>
        <v>Hb</v>
      </c>
      <c r="K338">
        <v>1</v>
      </c>
      <c r="L338" t="s">
        <v>4</v>
      </c>
      <c r="M338">
        <v>101249</v>
      </c>
      <c r="N338" t="s">
        <v>5</v>
      </c>
      <c r="O338" t="s">
        <v>5</v>
      </c>
      <c r="U338" t="s">
        <v>2528</v>
      </c>
      <c r="V338" s="1">
        <v>1</v>
      </c>
      <c r="W338" t="s">
        <v>2376</v>
      </c>
      <c r="X338" t="s">
        <v>2497</v>
      </c>
      <c r="Y338" s="2" t="s">
        <v>2378</v>
      </c>
      <c r="Z338" s="3">
        <v>7</v>
      </c>
      <c r="AA338" s="4">
        <v>704</v>
      </c>
      <c r="AB338" t="s">
        <v>2497</v>
      </c>
      <c r="AC338" t="s">
        <v>2529</v>
      </c>
      <c r="AD338">
        <v>1967</v>
      </c>
      <c r="AE338">
        <v>9</v>
      </c>
      <c r="AF338">
        <v>20</v>
      </c>
      <c r="AG338" t="s">
        <v>25</v>
      </c>
      <c r="AH338" t="s">
        <v>25</v>
      </c>
      <c r="AJ338" t="s">
        <v>5</v>
      </c>
      <c r="AK338" t="s">
        <v>11</v>
      </c>
      <c r="AL338">
        <v>238482</v>
      </c>
      <c r="AM338">
        <v>6578450</v>
      </c>
      <c r="AN338" s="4">
        <v>239000</v>
      </c>
      <c r="AO338" s="4">
        <v>6579000</v>
      </c>
      <c r="AP338">
        <v>707</v>
      </c>
      <c r="AR338">
        <v>8</v>
      </c>
      <c r="AS338" t="s">
        <v>263</v>
      </c>
      <c r="AT338" t="s">
        <v>2530</v>
      </c>
      <c r="AU338">
        <v>101249</v>
      </c>
      <c r="AW338" s="6" t="s">
        <v>13</v>
      </c>
      <c r="AX338">
        <v>1</v>
      </c>
      <c r="AY338" t="s">
        <v>14</v>
      </c>
      <c r="AZ338" t="s">
        <v>2531</v>
      </c>
      <c r="BA338" t="s">
        <v>2532</v>
      </c>
      <c r="BB338">
        <v>8</v>
      </c>
      <c r="BC338" t="s">
        <v>30</v>
      </c>
      <c r="BD338" t="s">
        <v>31</v>
      </c>
      <c r="BE338">
        <v>1</v>
      </c>
      <c r="BF338" s="5">
        <v>41677</v>
      </c>
      <c r="BG338" s="7" t="s">
        <v>19</v>
      </c>
      <c r="BI338">
        <v>3</v>
      </c>
      <c r="BJ338">
        <v>491780</v>
      </c>
      <c r="BK338">
        <v>110814</v>
      </c>
      <c r="BL338" t="s">
        <v>2533</v>
      </c>
      <c r="BN338" t="s">
        <v>2534</v>
      </c>
      <c r="BX338">
        <v>258714</v>
      </c>
    </row>
    <row r="339" spans="1:76" x14ac:dyDescent="0.25">
      <c r="A339">
        <v>259509</v>
      </c>
      <c r="B339">
        <v>282418</v>
      </c>
      <c r="F339" t="s">
        <v>0</v>
      </c>
      <c r="G339" t="s">
        <v>21</v>
      </c>
      <c r="H339" t="s">
        <v>2535</v>
      </c>
      <c r="I339" s="8" t="str">
        <f>HYPERLINK(AT339,"Hb")</f>
        <v>Hb</v>
      </c>
      <c r="K339">
        <v>1</v>
      </c>
      <c r="L339" t="s">
        <v>4</v>
      </c>
      <c r="M339">
        <v>101249</v>
      </c>
      <c r="N339" t="s">
        <v>5</v>
      </c>
      <c r="O339" t="s">
        <v>5</v>
      </c>
      <c r="U339" t="s">
        <v>2528</v>
      </c>
      <c r="V339" s="1">
        <v>1</v>
      </c>
      <c r="W339" t="s">
        <v>2376</v>
      </c>
      <c r="X339" t="s">
        <v>2497</v>
      </c>
      <c r="Y339" s="2" t="s">
        <v>2378</v>
      </c>
      <c r="Z339" s="3">
        <v>7</v>
      </c>
      <c r="AA339" s="4">
        <v>704</v>
      </c>
      <c r="AB339" t="s">
        <v>2497</v>
      </c>
      <c r="AC339" t="s">
        <v>2536</v>
      </c>
      <c r="AD339">
        <v>1999</v>
      </c>
      <c r="AE339">
        <v>7</v>
      </c>
      <c r="AF339">
        <v>11</v>
      </c>
      <c r="AG339" t="s">
        <v>2380</v>
      </c>
      <c r="AH339" t="s">
        <v>2380</v>
      </c>
      <c r="AJ339" t="s">
        <v>5</v>
      </c>
      <c r="AK339" t="s">
        <v>11</v>
      </c>
      <c r="AL339">
        <v>238727</v>
      </c>
      <c r="AM339">
        <v>6578587</v>
      </c>
      <c r="AN339" s="4">
        <v>239000</v>
      </c>
      <c r="AO339" s="4">
        <v>6579000</v>
      </c>
      <c r="AP339">
        <v>71</v>
      </c>
      <c r="AR339">
        <v>8</v>
      </c>
      <c r="AS339" t="s">
        <v>263</v>
      </c>
      <c r="AT339" t="s">
        <v>2537</v>
      </c>
      <c r="AU339">
        <v>101249</v>
      </c>
      <c r="AW339" s="6" t="s">
        <v>13</v>
      </c>
      <c r="AX339">
        <v>1</v>
      </c>
      <c r="AY339" t="s">
        <v>14</v>
      </c>
      <c r="AZ339" t="s">
        <v>2538</v>
      </c>
      <c r="BA339" t="s">
        <v>2539</v>
      </c>
      <c r="BB339">
        <v>8</v>
      </c>
      <c r="BC339" t="s">
        <v>30</v>
      </c>
      <c r="BD339" t="s">
        <v>31</v>
      </c>
      <c r="BE339">
        <v>1</v>
      </c>
      <c r="BF339" s="5">
        <v>36514</v>
      </c>
      <c r="BG339" s="7" t="s">
        <v>19</v>
      </c>
      <c r="BI339">
        <v>3</v>
      </c>
      <c r="BJ339">
        <v>455675</v>
      </c>
      <c r="BK339">
        <v>110816</v>
      </c>
      <c r="BL339" t="s">
        <v>2540</v>
      </c>
      <c r="BN339" t="s">
        <v>2541</v>
      </c>
      <c r="BX339">
        <v>259509</v>
      </c>
    </row>
    <row r="340" spans="1:76" x14ac:dyDescent="0.25">
      <c r="A340">
        <v>258679</v>
      </c>
      <c r="B340">
        <v>201425</v>
      </c>
      <c r="F340" t="s">
        <v>0</v>
      </c>
      <c r="G340" t="s">
        <v>674</v>
      </c>
      <c r="H340" t="s">
        <v>2542</v>
      </c>
      <c r="I340" t="s">
        <v>411</v>
      </c>
      <c r="K340">
        <v>1</v>
      </c>
      <c r="L340" t="s">
        <v>4</v>
      </c>
      <c r="M340">
        <v>101249</v>
      </c>
      <c r="N340" t="s">
        <v>5</v>
      </c>
      <c r="O340" t="s">
        <v>5</v>
      </c>
      <c r="U340" t="s">
        <v>2528</v>
      </c>
      <c r="V340" s="1">
        <v>1</v>
      </c>
      <c r="W340" t="s">
        <v>2376</v>
      </c>
      <c r="X340" t="s">
        <v>2497</v>
      </c>
      <c r="Y340" s="2" t="s">
        <v>2378</v>
      </c>
      <c r="Z340" s="3">
        <v>7</v>
      </c>
      <c r="AA340" s="4">
        <v>704</v>
      </c>
      <c r="AB340" t="s">
        <v>2497</v>
      </c>
      <c r="AC340" t="s">
        <v>2543</v>
      </c>
      <c r="AD340">
        <v>2010</v>
      </c>
      <c r="AE340">
        <v>6</v>
      </c>
      <c r="AF340">
        <v>15</v>
      </c>
      <c r="AG340" t="s">
        <v>2544</v>
      </c>
      <c r="AH340" t="s">
        <v>2544</v>
      </c>
      <c r="AJ340" t="s">
        <v>5</v>
      </c>
      <c r="AK340" t="s">
        <v>11</v>
      </c>
      <c r="AL340">
        <v>238466</v>
      </c>
      <c r="AM340">
        <v>6578706</v>
      </c>
      <c r="AN340" s="4">
        <v>239000</v>
      </c>
      <c r="AO340" s="4">
        <v>6579000</v>
      </c>
      <c r="AP340">
        <v>7</v>
      </c>
      <c r="AR340">
        <v>33</v>
      </c>
      <c r="AT340" s="5"/>
      <c r="AU340">
        <v>101249</v>
      </c>
      <c r="AW340" s="6" t="s">
        <v>13</v>
      </c>
      <c r="AX340">
        <v>1</v>
      </c>
      <c r="AY340" t="s">
        <v>14</v>
      </c>
      <c r="AZ340" t="s">
        <v>2545</v>
      </c>
      <c r="BA340" t="s">
        <v>2546</v>
      </c>
      <c r="BB340">
        <v>33</v>
      </c>
      <c r="BC340" t="s">
        <v>679</v>
      </c>
      <c r="BD340" t="s">
        <v>31</v>
      </c>
      <c r="BF340" s="5">
        <v>41689</v>
      </c>
      <c r="BG340" s="7" t="s">
        <v>19</v>
      </c>
      <c r="BI340">
        <v>4</v>
      </c>
      <c r="BJ340">
        <v>352082</v>
      </c>
      <c r="BK340">
        <v>110821</v>
      </c>
      <c r="BL340" t="s">
        <v>2547</v>
      </c>
      <c r="BN340" t="s">
        <v>2548</v>
      </c>
      <c r="BX340">
        <v>258679</v>
      </c>
    </row>
    <row r="341" spans="1:76" x14ac:dyDescent="0.25">
      <c r="A341">
        <v>258114</v>
      </c>
      <c r="B341">
        <v>403152</v>
      </c>
      <c r="F341" t="s">
        <v>2074</v>
      </c>
      <c r="G341" t="s">
        <v>674</v>
      </c>
      <c r="H341" s="11" t="s">
        <v>2549</v>
      </c>
      <c r="I341" t="s">
        <v>439</v>
      </c>
      <c r="K341">
        <v>1</v>
      </c>
      <c r="L341" t="s">
        <v>4</v>
      </c>
      <c r="M341">
        <v>101249</v>
      </c>
      <c r="N341" t="s">
        <v>5</v>
      </c>
      <c r="O341" t="s">
        <v>5</v>
      </c>
      <c r="U341" t="s">
        <v>2528</v>
      </c>
      <c r="V341" s="1">
        <v>1</v>
      </c>
      <c r="W341" t="s">
        <v>2376</v>
      </c>
      <c r="X341" t="s">
        <v>2497</v>
      </c>
      <c r="Y341" t="s">
        <v>2378</v>
      </c>
      <c r="Z341" s="3">
        <v>7</v>
      </c>
      <c r="AA341" s="4">
        <v>704</v>
      </c>
      <c r="AB341" t="s">
        <v>2497</v>
      </c>
      <c r="AC341" t="s">
        <v>2550</v>
      </c>
      <c r="AD341">
        <v>2010</v>
      </c>
      <c r="AE341">
        <v>6</v>
      </c>
      <c r="AF341">
        <v>15</v>
      </c>
      <c r="AG341" t="s">
        <v>2551</v>
      </c>
      <c r="AJ341" t="s">
        <v>5</v>
      </c>
      <c r="AK341" t="s">
        <v>11</v>
      </c>
      <c r="AL341" s="4">
        <v>238352.69326500001</v>
      </c>
      <c r="AM341" s="4">
        <v>6578872.6668100003</v>
      </c>
      <c r="AN341" s="4">
        <v>239000</v>
      </c>
      <c r="AO341" s="4">
        <v>6579000</v>
      </c>
      <c r="AP341" s="4">
        <v>540.83269131959844</v>
      </c>
      <c r="AQ341" s="4"/>
      <c r="AR341" t="s">
        <v>2552</v>
      </c>
      <c r="BG341" s="9" t="s">
        <v>2080</v>
      </c>
      <c r="BH341" t="s">
        <v>2081</v>
      </c>
      <c r="BI341">
        <v>8</v>
      </c>
      <c r="BJ341">
        <v>15389</v>
      </c>
      <c r="BK341">
        <v>110822</v>
      </c>
      <c r="BL341" t="s">
        <v>2553</v>
      </c>
      <c r="BX341">
        <v>258114</v>
      </c>
    </row>
    <row r="342" spans="1:76" x14ac:dyDescent="0.25">
      <c r="A342">
        <v>273885</v>
      </c>
      <c r="B342">
        <v>286442</v>
      </c>
      <c r="F342" t="s">
        <v>0</v>
      </c>
      <c r="G342" t="s">
        <v>21</v>
      </c>
      <c r="H342" t="s">
        <v>2554</v>
      </c>
      <c r="I342" s="8" t="str">
        <f t="shared" ref="I342:I365" si="17">HYPERLINK(AT342,"Hb")</f>
        <v>Hb</v>
      </c>
      <c r="K342">
        <v>1</v>
      </c>
      <c r="L342" t="s">
        <v>4</v>
      </c>
      <c r="M342">
        <v>101249</v>
      </c>
      <c r="N342" t="s">
        <v>5</v>
      </c>
      <c r="O342" t="s">
        <v>5</v>
      </c>
      <c r="U342" t="s">
        <v>2555</v>
      </c>
      <c r="V342" s="1">
        <v>1</v>
      </c>
      <c r="W342" t="s">
        <v>2376</v>
      </c>
      <c r="X342" t="s">
        <v>2497</v>
      </c>
      <c r="Y342" s="2" t="s">
        <v>2378</v>
      </c>
      <c r="Z342" s="3">
        <v>7</v>
      </c>
      <c r="AA342" s="4">
        <v>704</v>
      </c>
      <c r="AB342" t="s">
        <v>2497</v>
      </c>
      <c r="AC342" t="s">
        <v>2556</v>
      </c>
      <c r="AD342">
        <v>2005</v>
      </c>
      <c r="AE342">
        <v>6</v>
      </c>
      <c r="AF342">
        <v>28</v>
      </c>
      <c r="AG342" t="s">
        <v>2380</v>
      </c>
      <c r="AH342" t="s">
        <v>2380</v>
      </c>
      <c r="AJ342" t="s">
        <v>5</v>
      </c>
      <c r="AK342" t="s">
        <v>11</v>
      </c>
      <c r="AL342">
        <v>243448</v>
      </c>
      <c r="AM342">
        <v>6577461</v>
      </c>
      <c r="AN342" s="4">
        <v>243000</v>
      </c>
      <c r="AO342" s="4">
        <v>6577000</v>
      </c>
      <c r="AP342">
        <v>71</v>
      </c>
      <c r="AR342">
        <v>8</v>
      </c>
      <c r="AS342" t="s">
        <v>263</v>
      </c>
      <c r="AT342" t="s">
        <v>2557</v>
      </c>
      <c r="AU342">
        <v>101249</v>
      </c>
      <c r="AW342" s="6" t="s">
        <v>13</v>
      </c>
      <c r="AX342">
        <v>1</v>
      </c>
      <c r="AY342" t="s">
        <v>14</v>
      </c>
      <c r="AZ342" t="s">
        <v>2558</v>
      </c>
      <c r="BA342" t="s">
        <v>2559</v>
      </c>
      <c r="BB342">
        <v>8</v>
      </c>
      <c r="BC342" t="s">
        <v>30</v>
      </c>
      <c r="BD342" t="s">
        <v>31</v>
      </c>
      <c r="BE342">
        <v>1</v>
      </c>
      <c r="BF342" s="5">
        <v>38839</v>
      </c>
      <c r="BG342" s="7" t="s">
        <v>19</v>
      </c>
      <c r="BI342">
        <v>3</v>
      </c>
      <c r="BJ342">
        <v>459348</v>
      </c>
      <c r="BK342">
        <v>110818</v>
      </c>
      <c r="BL342" t="s">
        <v>2560</v>
      </c>
      <c r="BN342" t="s">
        <v>2561</v>
      </c>
      <c r="BX342">
        <v>273885</v>
      </c>
    </row>
    <row r="343" spans="1:76" x14ac:dyDescent="0.25">
      <c r="A343">
        <v>268750</v>
      </c>
      <c r="B343">
        <v>287450</v>
      </c>
      <c r="F343" t="s">
        <v>0</v>
      </c>
      <c r="G343" t="s">
        <v>21</v>
      </c>
      <c r="H343" t="s">
        <v>2562</v>
      </c>
      <c r="I343" s="8" t="str">
        <f t="shared" si="17"/>
        <v>Hb</v>
      </c>
      <c r="K343">
        <v>1</v>
      </c>
      <c r="L343" t="s">
        <v>4</v>
      </c>
      <c r="M343">
        <v>101249</v>
      </c>
      <c r="N343" t="s">
        <v>5</v>
      </c>
      <c r="O343" t="s">
        <v>5</v>
      </c>
      <c r="U343" t="s">
        <v>2555</v>
      </c>
      <c r="V343" s="1">
        <v>1</v>
      </c>
      <c r="W343" t="s">
        <v>2376</v>
      </c>
      <c r="X343" t="s">
        <v>2497</v>
      </c>
      <c r="Y343" s="2" t="s">
        <v>2378</v>
      </c>
      <c r="Z343" s="3">
        <v>7</v>
      </c>
      <c r="AA343" s="4">
        <v>704</v>
      </c>
      <c r="AB343" t="s">
        <v>2497</v>
      </c>
      <c r="AC343" t="s">
        <v>2563</v>
      </c>
      <c r="AD343">
        <v>2007</v>
      </c>
      <c r="AE343">
        <v>6</v>
      </c>
      <c r="AF343">
        <v>20</v>
      </c>
      <c r="AG343" t="s">
        <v>2380</v>
      </c>
      <c r="AH343" t="s">
        <v>2380</v>
      </c>
      <c r="AJ343" t="s">
        <v>5</v>
      </c>
      <c r="AK343" t="s">
        <v>11</v>
      </c>
      <c r="AL343">
        <v>242029</v>
      </c>
      <c r="AM343">
        <v>6576183</v>
      </c>
      <c r="AN343" s="4">
        <v>243000</v>
      </c>
      <c r="AO343" s="4">
        <v>6577000</v>
      </c>
      <c r="AP343">
        <v>71</v>
      </c>
      <c r="AR343">
        <v>8</v>
      </c>
      <c r="AS343" t="s">
        <v>263</v>
      </c>
      <c r="AT343" t="s">
        <v>2564</v>
      </c>
      <c r="AU343">
        <v>101249</v>
      </c>
      <c r="AW343" s="6" t="s">
        <v>13</v>
      </c>
      <c r="AX343">
        <v>1</v>
      </c>
      <c r="AY343" t="s">
        <v>14</v>
      </c>
      <c r="AZ343" t="s">
        <v>2565</v>
      </c>
      <c r="BA343" t="s">
        <v>2566</v>
      </c>
      <c r="BB343">
        <v>8</v>
      </c>
      <c r="BC343" t="s">
        <v>30</v>
      </c>
      <c r="BD343" t="s">
        <v>31</v>
      </c>
      <c r="BE343">
        <v>1</v>
      </c>
      <c r="BF343" s="5">
        <v>39477</v>
      </c>
      <c r="BG343" s="7" t="s">
        <v>19</v>
      </c>
      <c r="BI343">
        <v>3</v>
      </c>
      <c r="BJ343">
        <v>460285</v>
      </c>
      <c r="BK343">
        <v>110819</v>
      </c>
      <c r="BL343" t="s">
        <v>2567</v>
      </c>
      <c r="BN343" t="s">
        <v>2568</v>
      </c>
      <c r="BX343">
        <v>268750</v>
      </c>
    </row>
    <row r="344" spans="1:76" x14ac:dyDescent="0.25">
      <c r="A344">
        <v>232542</v>
      </c>
      <c r="B344">
        <v>287828</v>
      </c>
      <c r="F344" t="s">
        <v>0</v>
      </c>
      <c r="G344" t="s">
        <v>21</v>
      </c>
      <c r="H344" t="s">
        <v>2569</v>
      </c>
      <c r="I344" s="8" t="str">
        <f t="shared" si="17"/>
        <v>Hb</v>
      </c>
      <c r="K344">
        <v>1</v>
      </c>
      <c r="L344" t="s">
        <v>4</v>
      </c>
      <c r="M344">
        <v>101249</v>
      </c>
      <c r="N344" t="s">
        <v>5</v>
      </c>
      <c r="O344" t="s">
        <v>5</v>
      </c>
      <c r="U344" t="s">
        <v>2570</v>
      </c>
      <c r="V344" s="1">
        <v>1</v>
      </c>
      <c r="W344" t="s">
        <v>2376</v>
      </c>
      <c r="X344" t="s">
        <v>2571</v>
      </c>
      <c r="Y344" s="2" t="s">
        <v>2378</v>
      </c>
      <c r="Z344" s="3">
        <v>7</v>
      </c>
      <c r="AA344" s="4">
        <v>706</v>
      </c>
      <c r="AB344" s="4" t="s">
        <v>2571</v>
      </c>
      <c r="AC344" t="s">
        <v>2572</v>
      </c>
      <c r="AD344">
        <v>2000</v>
      </c>
      <c r="AE344">
        <v>7</v>
      </c>
      <c r="AF344">
        <v>30</v>
      </c>
      <c r="AG344" t="s">
        <v>2380</v>
      </c>
      <c r="AH344" t="s">
        <v>2380</v>
      </c>
      <c r="AJ344" t="s">
        <v>5</v>
      </c>
      <c r="AK344" t="s">
        <v>11</v>
      </c>
      <c r="AL344">
        <v>231051</v>
      </c>
      <c r="AM344">
        <v>6558074</v>
      </c>
      <c r="AN344" s="4">
        <v>231000</v>
      </c>
      <c r="AO344" s="4">
        <v>6559000</v>
      </c>
      <c r="AP344">
        <v>71</v>
      </c>
      <c r="AR344">
        <v>8</v>
      </c>
      <c r="AS344" t="s">
        <v>263</v>
      </c>
      <c r="AT344" t="s">
        <v>2573</v>
      </c>
      <c r="AU344">
        <v>101249</v>
      </c>
      <c r="AW344" s="6" t="s">
        <v>13</v>
      </c>
      <c r="AX344">
        <v>1</v>
      </c>
      <c r="AY344" t="s">
        <v>14</v>
      </c>
      <c r="AZ344" t="s">
        <v>2574</v>
      </c>
      <c r="BA344" t="s">
        <v>2575</v>
      </c>
      <c r="BB344">
        <v>8</v>
      </c>
      <c r="BC344" t="s">
        <v>30</v>
      </c>
      <c r="BD344" t="s">
        <v>31</v>
      </c>
      <c r="BE344">
        <v>1</v>
      </c>
      <c r="BF344" s="5">
        <v>36864</v>
      </c>
      <c r="BG344" s="7" t="s">
        <v>19</v>
      </c>
      <c r="BI344">
        <v>3</v>
      </c>
      <c r="BJ344">
        <v>460643</v>
      </c>
      <c r="BK344">
        <v>110823</v>
      </c>
      <c r="BL344" t="s">
        <v>2576</v>
      </c>
      <c r="BN344" t="s">
        <v>2577</v>
      </c>
      <c r="BX344">
        <v>232542</v>
      </c>
    </row>
    <row r="345" spans="1:76" x14ac:dyDescent="0.25">
      <c r="A345">
        <v>234928</v>
      </c>
      <c r="B345">
        <v>303140</v>
      </c>
      <c r="F345" t="s">
        <v>0</v>
      </c>
      <c r="G345" t="s">
        <v>21</v>
      </c>
      <c r="H345" t="s">
        <v>2578</v>
      </c>
      <c r="I345" s="8" t="str">
        <f t="shared" si="17"/>
        <v>Hb</v>
      </c>
      <c r="K345">
        <v>1</v>
      </c>
      <c r="L345" t="s">
        <v>4</v>
      </c>
      <c r="M345">
        <v>101249</v>
      </c>
      <c r="N345" t="s">
        <v>5</v>
      </c>
      <c r="O345" t="s">
        <v>5</v>
      </c>
      <c r="U345" t="s">
        <v>2579</v>
      </c>
      <c r="V345" s="1">
        <v>1</v>
      </c>
      <c r="W345" t="s">
        <v>2376</v>
      </c>
      <c r="X345" t="s">
        <v>2571</v>
      </c>
      <c r="Y345" s="2" t="s">
        <v>2378</v>
      </c>
      <c r="Z345" s="3">
        <v>7</v>
      </c>
      <c r="AA345" s="4">
        <v>706</v>
      </c>
      <c r="AB345" s="4" t="s">
        <v>2571</v>
      </c>
      <c r="AC345" t="s">
        <v>2580</v>
      </c>
      <c r="AD345">
        <v>2011</v>
      </c>
      <c r="AE345">
        <v>8</v>
      </c>
      <c r="AF345">
        <v>11</v>
      </c>
      <c r="AG345" t="s">
        <v>2380</v>
      </c>
      <c r="AH345" t="s">
        <v>2347</v>
      </c>
      <c r="AJ345" t="s">
        <v>5</v>
      </c>
      <c r="AK345" t="s">
        <v>11</v>
      </c>
      <c r="AL345">
        <v>231934</v>
      </c>
      <c r="AM345">
        <v>6565632</v>
      </c>
      <c r="AN345" s="4">
        <v>231000</v>
      </c>
      <c r="AO345" s="4">
        <v>6565000</v>
      </c>
      <c r="AP345">
        <v>71</v>
      </c>
      <c r="AR345">
        <v>8</v>
      </c>
      <c r="AS345" t="s">
        <v>2581</v>
      </c>
      <c r="AT345" t="s">
        <v>2582</v>
      </c>
      <c r="AU345">
        <v>101249</v>
      </c>
      <c r="AW345" s="6" t="s">
        <v>13</v>
      </c>
      <c r="AX345">
        <v>1</v>
      </c>
      <c r="AY345" t="s">
        <v>14</v>
      </c>
      <c r="AZ345" t="s">
        <v>2583</v>
      </c>
      <c r="BA345" t="s">
        <v>2584</v>
      </c>
      <c r="BB345">
        <v>8</v>
      </c>
      <c r="BC345" t="s">
        <v>30</v>
      </c>
      <c r="BD345" t="s">
        <v>31</v>
      </c>
      <c r="BE345">
        <v>1</v>
      </c>
      <c r="BF345" s="5">
        <v>43012</v>
      </c>
      <c r="BG345" s="7" t="s">
        <v>19</v>
      </c>
      <c r="BI345">
        <v>3</v>
      </c>
      <c r="BJ345">
        <v>476007</v>
      </c>
      <c r="BK345">
        <v>112162</v>
      </c>
      <c r="BL345" t="s">
        <v>2585</v>
      </c>
      <c r="BN345" t="s">
        <v>2586</v>
      </c>
      <c r="BX345">
        <v>234928</v>
      </c>
    </row>
    <row r="346" spans="1:76" x14ac:dyDescent="0.25">
      <c r="A346">
        <v>210359</v>
      </c>
      <c r="B346">
        <v>320703</v>
      </c>
      <c r="F346" t="s">
        <v>0</v>
      </c>
      <c r="G346" t="s">
        <v>21</v>
      </c>
      <c r="H346" t="s">
        <v>2587</v>
      </c>
      <c r="I346" s="8" t="str">
        <f t="shared" si="17"/>
        <v>Hb</v>
      </c>
      <c r="K346">
        <v>1</v>
      </c>
      <c r="L346" t="s">
        <v>4</v>
      </c>
      <c r="M346">
        <v>101249</v>
      </c>
      <c r="N346" t="s">
        <v>5</v>
      </c>
      <c r="O346" t="s">
        <v>5</v>
      </c>
      <c r="U346" t="s">
        <v>2588</v>
      </c>
      <c r="V346" s="10">
        <v>3</v>
      </c>
      <c r="W346" t="s">
        <v>2376</v>
      </c>
      <c r="X346" t="s">
        <v>2589</v>
      </c>
      <c r="Y346" s="2" t="s">
        <v>2378</v>
      </c>
      <c r="Z346" s="3">
        <v>7</v>
      </c>
      <c r="AA346" s="4">
        <v>709</v>
      </c>
      <c r="AB346" s="4" t="s">
        <v>2589</v>
      </c>
      <c r="AC346" t="s">
        <v>2590</v>
      </c>
      <c r="AD346">
        <v>1896</v>
      </c>
      <c r="AE346">
        <v>1</v>
      </c>
      <c r="AF346">
        <v>1</v>
      </c>
      <c r="AG346" t="s">
        <v>2591</v>
      </c>
      <c r="AH346" t="s">
        <v>344</v>
      </c>
      <c r="AJ346" t="s">
        <v>5</v>
      </c>
      <c r="AK346" t="s">
        <v>11</v>
      </c>
      <c r="AL346">
        <v>213932</v>
      </c>
      <c r="AM346">
        <v>6556974</v>
      </c>
      <c r="AN346" s="4">
        <v>213000</v>
      </c>
      <c r="AO346" s="4">
        <v>6557000</v>
      </c>
      <c r="AP346">
        <v>44617</v>
      </c>
      <c r="AR346">
        <v>8</v>
      </c>
      <c r="AS346" t="s">
        <v>2592</v>
      </c>
      <c r="AT346" t="s">
        <v>2593</v>
      </c>
      <c r="AU346">
        <v>101249</v>
      </c>
      <c r="AW346" s="6" t="s">
        <v>13</v>
      </c>
      <c r="AX346">
        <v>1</v>
      </c>
      <c r="AY346" t="s">
        <v>14</v>
      </c>
      <c r="AZ346" t="s">
        <v>2594</v>
      </c>
      <c r="BA346" t="s">
        <v>2595</v>
      </c>
      <c r="BB346">
        <v>8</v>
      </c>
      <c r="BC346" t="s">
        <v>30</v>
      </c>
      <c r="BD346" t="s">
        <v>31</v>
      </c>
      <c r="BE346">
        <v>1</v>
      </c>
      <c r="BF346" s="5">
        <v>41677</v>
      </c>
      <c r="BG346" s="7" t="s">
        <v>19</v>
      </c>
      <c r="BI346">
        <v>3</v>
      </c>
      <c r="BJ346">
        <v>491806</v>
      </c>
      <c r="BK346">
        <v>110824</v>
      </c>
      <c r="BL346" t="s">
        <v>2596</v>
      </c>
      <c r="BN346" t="s">
        <v>2597</v>
      </c>
      <c r="BX346">
        <v>210359</v>
      </c>
    </row>
    <row r="347" spans="1:76" x14ac:dyDescent="0.25">
      <c r="A347">
        <v>210360</v>
      </c>
      <c r="B347">
        <v>320704</v>
      </c>
      <c r="F347" t="s">
        <v>0</v>
      </c>
      <c r="G347" t="s">
        <v>21</v>
      </c>
      <c r="H347" t="s">
        <v>2598</v>
      </c>
      <c r="I347" s="8" t="str">
        <f t="shared" si="17"/>
        <v>Hb</v>
      </c>
      <c r="K347">
        <v>1</v>
      </c>
      <c r="L347" t="s">
        <v>4</v>
      </c>
      <c r="M347">
        <v>101249</v>
      </c>
      <c r="N347" t="s">
        <v>5</v>
      </c>
      <c r="O347" t="s">
        <v>5</v>
      </c>
      <c r="U347" t="s">
        <v>2588</v>
      </c>
      <c r="V347" s="10">
        <v>3</v>
      </c>
      <c r="W347" t="s">
        <v>2376</v>
      </c>
      <c r="X347" t="s">
        <v>2589</v>
      </c>
      <c r="Y347" s="2" t="s">
        <v>2378</v>
      </c>
      <c r="Z347" s="3">
        <v>7</v>
      </c>
      <c r="AA347" s="4">
        <v>709</v>
      </c>
      <c r="AB347" s="4" t="s">
        <v>2589</v>
      </c>
      <c r="AC347" t="s">
        <v>2599</v>
      </c>
      <c r="AD347">
        <v>1896</v>
      </c>
      <c r="AE347">
        <v>7</v>
      </c>
      <c r="AF347">
        <v>1</v>
      </c>
      <c r="AG347" t="s">
        <v>2591</v>
      </c>
      <c r="AH347" t="s">
        <v>2591</v>
      </c>
      <c r="AJ347" t="s">
        <v>5</v>
      </c>
      <c r="AK347" t="s">
        <v>11</v>
      </c>
      <c r="AL347">
        <v>213932</v>
      </c>
      <c r="AM347">
        <v>6556974</v>
      </c>
      <c r="AN347" s="4">
        <v>213000</v>
      </c>
      <c r="AO347" s="4">
        <v>6557000</v>
      </c>
      <c r="AP347">
        <v>44617</v>
      </c>
      <c r="AR347">
        <v>8</v>
      </c>
      <c r="AS347" t="s">
        <v>2592</v>
      </c>
      <c r="AT347" t="s">
        <v>2600</v>
      </c>
      <c r="AU347">
        <v>101249</v>
      </c>
      <c r="AW347" s="6" t="s">
        <v>13</v>
      </c>
      <c r="AX347">
        <v>1</v>
      </c>
      <c r="AY347" t="s">
        <v>14</v>
      </c>
      <c r="AZ347" t="s">
        <v>2594</v>
      </c>
      <c r="BA347" t="s">
        <v>2601</v>
      </c>
      <c r="BB347">
        <v>8</v>
      </c>
      <c r="BC347" t="s">
        <v>30</v>
      </c>
      <c r="BD347" t="s">
        <v>31</v>
      </c>
      <c r="BE347">
        <v>1</v>
      </c>
      <c r="BF347" s="5">
        <v>41677</v>
      </c>
      <c r="BG347" s="7" t="s">
        <v>19</v>
      </c>
      <c r="BI347">
        <v>3</v>
      </c>
      <c r="BJ347">
        <v>491807</v>
      </c>
      <c r="BK347">
        <v>110825</v>
      </c>
      <c r="BL347" t="s">
        <v>2602</v>
      </c>
      <c r="BN347" t="s">
        <v>2603</v>
      </c>
      <c r="BX347">
        <v>210360</v>
      </c>
    </row>
    <row r="348" spans="1:76" x14ac:dyDescent="0.25">
      <c r="A348">
        <v>210361</v>
      </c>
      <c r="B348">
        <v>320705</v>
      </c>
      <c r="F348" t="s">
        <v>0</v>
      </c>
      <c r="G348" t="s">
        <v>21</v>
      </c>
      <c r="H348" t="s">
        <v>2604</v>
      </c>
      <c r="I348" s="8" t="str">
        <f t="shared" si="17"/>
        <v>Hb</v>
      </c>
      <c r="K348">
        <v>1</v>
      </c>
      <c r="L348" t="s">
        <v>4</v>
      </c>
      <c r="M348">
        <v>101249</v>
      </c>
      <c r="N348" t="s">
        <v>5</v>
      </c>
      <c r="O348" t="s">
        <v>5</v>
      </c>
      <c r="U348" t="s">
        <v>2588</v>
      </c>
      <c r="V348" s="10">
        <v>3</v>
      </c>
      <c r="W348" t="s">
        <v>2376</v>
      </c>
      <c r="X348" t="s">
        <v>2589</v>
      </c>
      <c r="Y348" s="2" t="s">
        <v>2378</v>
      </c>
      <c r="Z348" s="3">
        <v>7</v>
      </c>
      <c r="AA348" s="4">
        <v>709</v>
      </c>
      <c r="AB348" s="4" t="s">
        <v>2589</v>
      </c>
      <c r="AC348" t="s">
        <v>2589</v>
      </c>
      <c r="AD348">
        <v>1896</v>
      </c>
      <c r="AE348">
        <v>7</v>
      </c>
      <c r="AF348">
        <v>1</v>
      </c>
      <c r="AG348" t="s">
        <v>2591</v>
      </c>
      <c r="AH348" t="s">
        <v>344</v>
      </c>
      <c r="AJ348" t="s">
        <v>5</v>
      </c>
      <c r="AK348" t="s">
        <v>11</v>
      </c>
      <c r="AL348">
        <v>213932</v>
      </c>
      <c r="AM348">
        <v>6556974</v>
      </c>
      <c r="AN348" s="4">
        <v>213000</v>
      </c>
      <c r="AO348" s="4">
        <v>6557000</v>
      </c>
      <c r="AP348">
        <v>44617</v>
      </c>
      <c r="AR348">
        <v>8</v>
      </c>
      <c r="AS348" t="s">
        <v>2592</v>
      </c>
      <c r="AT348" t="s">
        <v>2605</v>
      </c>
      <c r="AU348">
        <v>101249</v>
      </c>
      <c r="AW348" s="6" t="s">
        <v>13</v>
      </c>
      <c r="AX348">
        <v>1</v>
      </c>
      <c r="AY348" t="s">
        <v>14</v>
      </c>
      <c r="AZ348" t="s">
        <v>2594</v>
      </c>
      <c r="BA348" t="s">
        <v>2606</v>
      </c>
      <c r="BB348">
        <v>8</v>
      </c>
      <c r="BC348" t="s">
        <v>30</v>
      </c>
      <c r="BD348" t="s">
        <v>31</v>
      </c>
      <c r="BE348">
        <v>1</v>
      </c>
      <c r="BF348" s="5">
        <v>41677</v>
      </c>
      <c r="BG348" s="7" t="s">
        <v>19</v>
      </c>
      <c r="BI348">
        <v>3</v>
      </c>
      <c r="BJ348">
        <v>491808</v>
      </c>
      <c r="BK348">
        <v>110826</v>
      </c>
      <c r="BL348" t="s">
        <v>2607</v>
      </c>
      <c r="BN348" t="s">
        <v>2608</v>
      </c>
      <c r="BX348">
        <v>210361</v>
      </c>
    </row>
    <row r="349" spans="1:76" x14ac:dyDescent="0.25">
      <c r="A349">
        <v>210362</v>
      </c>
      <c r="B349">
        <v>320706</v>
      </c>
      <c r="F349" t="s">
        <v>0</v>
      </c>
      <c r="G349" t="s">
        <v>21</v>
      </c>
      <c r="H349" t="s">
        <v>2609</v>
      </c>
      <c r="I349" s="8" t="str">
        <f t="shared" si="17"/>
        <v>Hb</v>
      </c>
      <c r="K349">
        <v>1</v>
      </c>
      <c r="L349" t="s">
        <v>4</v>
      </c>
      <c r="M349">
        <v>101249</v>
      </c>
      <c r="N349" t="s">
        <v>5</v>
      </c>
      <c r="O349" t="s">
        <v>5</v>
      </c>
      <c r="U349" t="s">
        <v>2588</v>
      </c>
      <c r="V349" s="10">
        <v>3</v>
      </c>
      <c r="W349" t="s">
        <v>2376</v>
      </c>
      <c r="X349" t="s">
        <v>2589</v>
      </c>
      <c r="Y349" s="2" t="s">
        <v>2378</v>
      </c>
      <c r="Z349" s="3">
        <v>7</v>
      </c>
      <c r="AA349" s="4">
        <v>709</v>
      </c>
      <c r="AB349" s="4" t="s">
        <v>2589</v>
      </c>
      <c r="AC349" t="s">
        <v>2610</v>
      </c>
      <c r="AD349">
        <v>1904</v>
      </c>
      <c r="AE349">
        <v>7</v>
      </c>
      <c r="AF349">
        <v>27</v>
      </c>
      <c r="AG349" t="s">
        <v>2456</v>
      </c>
      <c r="AH349" t="s">
        <v>2456</v>
      </c>
      <c r="AJ349" t="s">
        <v>5</v>
      </c>
      <c r="AK349" t="s">
        <v>11</v>
      </c>
      <c r="AL349">
        <v>213932</v>
      </c>
      <c r="AM349">
        <v>6556974</v>
      </c>
      <c r="AN349" s="4">
        <v>213000</v>
      </c>
      <c r="AO349" s="4">
        <v>6557000</v>
      </c>
      <c r="AP349">
        <v>44617</v>
      </c>
      <c r="AR349">
        <v>8</v>
      </c>
      <c r="AS349" t="s">
        <v>2592</v>
      </c>
      <c r="AT349" t="s">
        <v>2611</v>
      </c>
      <c r="AU349">
        <v>101249</v>
      </c>
      <c r="AW349" s="6" t="s">
        <v>13</v>
      </c>
      <c r="AX349">
        <v>1</v>
      </c>
      <c r="AY349" t="s">
        <v>14</v>
      </c>
      <c r="AZ349" t="s">
        <v>2594</v>
      </c>
      <c r="BA349" t="s">
        <v>2612</v>
      </c>
      <c r="BB349">
        <v>8</v>
      </c>
      <c r="BC349" t="s">
        <v>30</v>
      </c>
      <c r="BD349" t="s">
        <v>31</v>
      </c>
      <c r="BE349">
        <v>1</v>
      </c>
      <c r="BF349" s="5">
        <v>41677</v>
      </c>
      <c r="BG349" s="7" t="s">
        <v>19</v>
      </c>
      <c r="BI349">
        <v>3</v>
      </c>
      <c r="BJ349">
        <v>491809</v>
      </c>
      <c r="BK349">
        <v>110828</v>
      </c>
      <c r="BL349" t="s">
        <v>2613</v>
      </c>
      <c r="BN349" t="s">
        <v>2614</v>
      </c>
      <c r="BX349">
        <v>210362</v>
      </c>
    </row>
    <row r="350" spans="1:76" x14ac:dyDescent="0.25">
      <c r="A350">
        <v>210364</v>
      </c>
      <c r="B350">
        <v>320708</v>
      </c>
      <c r="F350" t="s">
        <v>0</v>
      </c>
      <c r="G350" t="s">
        <v>21</v>
      </c>
      <c r="H350" t="s">
        <v>2615</v>
      </c>
      <c r="I350" s="8" t="str">
        <f t="shared" si="17"/>
        <v>Hb</v>
      </c>
      <c r="K350">
        <v>1</v>
      </c>
      <c r="L350" t="s">
        <v>4</v>
      </c>
      <c r="M350">
        <v>101249</v>
      </c>
      <c r="N350" t="s">
        <v>5</v>
      </c>
      <c r="O350" t="s">
        <v>5</v>
      </c>
      <c r="U350" t="s">
        <v>2588</v>
      </c>
      <c r="V350" s="10">
        <v>3</v>
      </c>
      <c r="W350" t="s">
        <v>2376</v>
      </c>
      <c r="X350" t="s">
        <v>2589</v>
      </c>
      <c r="Y350" s="2" t="s">
        <v>2378</v>
      </c>
      <c r="Z350" s="3">
        <v>7</v>
      </c>
      <c r="AA350" s="4">
        <v>709</v>
      </c>
      <c r="AB350" s="4" t="s">
        <v>2589</v>
      </c>
      <c r="AC350" t="s">
        <v>2616</v>
      </c>
      <c r="AD350">
        <v>1965</v>
      </c>
      <c r="AE350">
        <v>10</v>
      </c>
      <c r="AF350">
        <v>1</v>
      </c>
      <c r="AG350" t="s">
        <v>25</v>
      </c>
      <c r="AH350" t="s">
        <v>25</v>
      </c>
      <c r="AJ350" t="s">
        <v>5</v>
      </c>
      <c r="AK350" t="s">
        <v>11</v>
      </c>
      <c r="AL350">
        <v>213932</v>
      </c>
      <c r="AM350">
        <v>6556974</v>
      </c>
      <c r="AN350" s="4">
        <v>213000</v>
      </c>
      <c r="AO350" s="4">
        <v>6557000</v>
      </c>
      <c r="AP350">
        <v>44617</v>
      </c>
      <c r="AR350">
        <v>8</v>
      </c>
      <c r="AS350" t="s">
        <v>2592</v>
      </c>
      <c r="AT350" t="s">
        <v>2617</v>
      </c>
      <c r="AU350">
        <v>101249</v>
      </c>
      <c r="AW350" s="6" t="s">
        <v>13</v>
      </c>
      <c r="AX350">
        <v>1</v>
      </c>
      <c r="AY350" t="s">
        <v>14</v>
      </c>
      <c r="AZ350" t="s">
        <v>2594</v>
      </c>
      <c r="BA350" t="s">
        <v>2618</v>
      </c>
      <c r="BB350">
        <v>8</v>
      </c>
      <c r="BC350" t="s">
        <v>30</v>
      </c>
      <c r="BD350" t="s">
        <v>31</v>
      </c>
      <c r="BE350">
        <v>1</v>
      </c>
      <c r="BF350" s="5">
        <v>41677</v>
      </c>
      <c r="BG350" s="7" t="s">
        <v>19</v>
      </c>
      <c r="BI350">
        <v>3</v>
      </c>
      <c r="BJ350">
        <v>491811</v>
      </c>
      <c r="BK350">
        <v>110832</v>
      </c>
      <c r="BL350" t="s">
        <v>2619</v>
      </c>
      <c r="BN350" t="s">
        <v>2620</v>
      </c>
      <c r="BX350">
        <v>210364</v>
      </c>
    </row>
    <row r="351" spans="1:76" x14ac:dyDescent="0.25">
      <c r="A351">
        <v>210365</v>
      </c>
      <c r="B351">
        <v>320709</v>
      </c>
      <c r="F351" t="s">
        <v>0</v>
      </c>
      <c r="G351" t="s">
        <v>21</v>
      </c>
      <c r="H351" t="s">
        <v>2621</v>
      </c>
      <c r="I351" s="8" t="str">
        <f t="shared" si="17"/>
        <v>Hb</v>
      </c>
      <c r="K351">
        <v>1</v>
      </c>
      <c r="L351" t="s">
        <v>4</v>
      </c>
      <c r="M351">
        <v>101249</v>
      </c>
      <c r="N351" t="s">
        <v>5</v>
      </c>
      <c r="O351" t="s">
        <v>5</v>
      </c>
      <c r="U351" t="s">
        <v>2588</v>
      </c>
      <c r="V351" s="10">
        <v>3</v>
      </c>
      <c r="W351" t="s">
        <v>2376</v>
      </c>
      <c r="X351" t="s">
        <v>2589</v>
      </c>
      <c r="Y351" s="2" t="s">
        <v>2378</v>
      </c>
      <c r="Z351" s="3">
        <v>7</v>
      </c>
      <c r="AA351" s="4">
        <v>709</v>
      </c>
      <c r="AB351" s="4" t="s">
        <v>2589</v>
      </c>
      <c r="AC351" t="s">
        <v>2622</v>
      </c>
      <c r="AD351">
        <v>1965</v>
      </c>
      <c r="AE351">
        <v>10</v>
      </c>
      <c r="AF351">
        <v>1</v>
      </c>
      <c r="AG351" t="s">
        <v>25</v>
      </c>
      <c r="AH351" t="s">
        <v>25</v>
      </c>
      <c r="AJ351" t="s">
        <v>5</v>
      </c>
      <c r="AK351" t="s">
        <v>11</v>
      </c>
      <c r="AL351">
        <v>213932</v>
      </c>
      <c r="AM351">
        <v>6556974</v>
      </c>
      <c r="AN351" s="4">
        <v>213000</v>
      </c>
      <c r="AO351" s="4">
        <v>6557000</v>
      </c>
      <c r="AP351">
        <v>44617</v>
      </c>
      <c r="AR351">
        <v>8</v>
      </c>
      <c r="AS351" t="s">
        <v>2592</v>
      </c>
      <c r="AT351" t="s">
        <v>2623</v>
      </c>
      <c r="AU351">
        <v>101249</v>
      </c>
      <c r="AW351" s="6" t="s">
        <v>13</v>
      </c>
      <c r="AX351">
        <v>1</v>
      </c>
      <c r="AY351" t="s">
        <v>14</v>
      </c>
      <c r="AZ351" t="s">
        <v>2594</v>
      </c>
      <c r="BA351" t="s">
        <v>2624</v>
      </c>
      <c r="BB351">
        <v>8</v>
      </c>
      <c r="BC351" t="s">
        <v>30</v>
      </c>
      <c r="BD351" t="s">
        <v>31</v>
      </c>
      <c r="BE351">
        <v>1</v>
      </c>
      <c r="BF351" s="5">
        <v>41677</v>
      </c>
      <c r="BG351" s="7" t="s">
        <v>19</v>
      </c>
      <c r="BI351">
        <v>3</v>
      </c>
      <c r="BJ351">
        <v>491812</v>
      </c>
      <c r="BK351">
        <v>110833</v>
      </c>
      <c r="BL351" t="s">
        <v>2625</v>
      </c>
      <c r="BN351" t="s">
        <v>2626</v>
      </c>
      <c r="BX351">
        <v>210365</v>
      </c>
    </row>
    <row r="352" spans="1:76" x14ac:dyDescent="0.25">
      <c r="A352">
        <v>210363</v>
      </c>
      <c r="B352">
        <v>320707</v>
      </c>
      <c r="F352" t="s">
        <v>0</v>
      </c>
      <c r="G352" t="s">
        <v>21</v>
      </c>
      <c r="H352" t="s">
        <v>2627</v>
      </c>
      <c r="I352" s="8" t="str">
        <f t="shared" si="17"/>
        <v>Hb</v>
      </c>
      <c r="K352">
        <v>1</v>
      </c>
      <c r="L352" t="s">
        <v>4</v>
      </c>
      <c r="M352">
        <v>101249</v>
      </c>
      <c r="N352" t="s">
        <v>5</v>
      </c>
      <c r="O352" t="s">
        <v>5</v>
      </c>
      <c r="U352" t="s">
        <v>2588</v>
      </c>
      <c r="V352" s="10">
        <v>3</v>
      </c>
      <c r="W352" t="s">
        <v>2376</v>
      </c>
      <c r="X352" t="s">
        <v>2589</v>
      </c>
      <c r="Y352" s="2" t="s">
        <v>2378</v>
      </c>
      <c r="Z352" s="3">
        <v>7</v>
      </c>
      <c r="AA352" s="4">
        <v>709</v>
      </c>
      <c r="AB352" s="4" t="s">
        <v>2589</v>
      </c>
      <c r="AC352" t="s">
        <v>2628</v>
      </c>
      <c r="AD352">
        <v>1966</v>
      </c>
      <c r="AE352">
        <v>9</v>
      </c>
      <c r="AF352">
        <v>11</v>
      </c>
      <c r="AG352" t="s">
        <v>25</v>
      </c>
      <c r="AH352" t="s">
        <v>25</v>
      </c>
      <c r="AJ352" t="s">
        <v>5</v>
      </c>
      <c r="AK352" t="s">
        <v>11</v>
      </c>
      <c r="AL352">
        <v>213932</v>
      </c>
      <c r="AM352">
        <v>6556974</v>
      </c>
      <c r="AN352" s="4">
        <v>213000</v>
      </c>
      <c r="AO352" s="4">
        <v>6557000</v>
      </c>
      <c r="AP352">
        <v>44617</v>
      </c>
      <c r="AR352">
        <v>8</v>
      </c>
      <c r="AS352" t="s">
        <v>2592</v>
      </c>
      <c r="AT352" t="s">
        <v>2629</v>
      </c>
      <c r="AU352">
        <v>101249</v>
      </c>
      <c r="AW352" s="6" t="s">
        <v>13</v>
      </c>
      <c r="AX352">
        <v>1</v>
      </c>
      <c r="AY352" t="s">
        <v>14</v>
      </c>
      <c r="AZ352" t="s">
        <v>2594</v>
      </c>
      <c r="BA352" t="s">
        <v>2630</v>
      </c>
      <c r="BB352">
        <v>8</v>
      </c>
      <c r="BC352" t="s">
        <v>30</v>
      </c>
      <c r="BD352" t="s">
        <v>31</v>
      </c>
      <c r="BE352">
        <v>1</v>
      </c>
      <c r="BF352" s="5">
        <v>41677</v>
      </c>
      <c r="BG352" s="7" t="s">
        <v>19</v>
      </c>
      <c r="BI352">
        <v>3</v>
      </c>
      <c r="BJ352">
        <v>491810</v>
      </c>
      <c r="BK352">
        <v>110834</v>
      </c>
      <c r="BL352" t="s">
        <v>2631</v>
      </c>
      <c r="BN352" t="s">
        <v>2632</v>
      </c>
      <c r="BX352">
        <v>210363</v>
      </c>
    </row>
    <row r="353" spans="1:76" x14ac:dyDescent="0.25">
      <c r="A353">
        <v>210179</v>
      </c>
      <c r="B353">
        <v>298622</v>
      </c>
      <c r="F353" t="s">
        <v>0</v>
      </c>
      <c r="G353" t="s">
        <v>21</v>
      </c>
      <c r="H353" t="s">
        <v>2633</v>
      </c>
      <c r="I353" s="8" t="str">
        <f t="shared" si="17"/>
        <v>Hb</v>
      </c>
      <c r="K353">
        <v>1</v>
      </c>
      <c r="L353" t="s">
        <v>4</v>
      </c>
      <c r="M353">
        <v>101249</v>
      </c>
      <c r="N353" t="s">
        <v>5</v>
      </c>
      <c r="O353" t="s">
        <v>5</v>
      </c>
      <c r="U353" t="s">
        <v>2588</v>
      </c>
      <c r="V353" s="10">
        <v>3</v>
      </c>
      <c r="W353" t="s">
        <v>2376</v>
      </c>
      <c r="X353" t="s">
        <v>2589</v>
      </c>
      <c r="Y353" s="2" t="s">
        <v>2378</v>
      </c>
      <c r="Z353" s="3">
        <v>7</v>
      </c>
      <c r="AA353" s="4">
        <v>709</v>
      </c>
      <c r="AB353" s="4" t="s">
        <v>2589</v>
      </c>
      <c r="AC353" t="s">
        <v>2634</v>
      </c>
      <c r="AD353">
        <v>1977</v>
      </c>
      <c r="AE353">
        <v>8</v>
      </c>
      <c r="AF353">
        <v>23</v>
      </c>
      <c r="AG353" t="s">
        <v>2354</v>
      </c>
      <c r="AH353" t="s">
        <v>149</v>
      </c>
      <c r="AJ353" t="s">
        <v>5</v>
      </c>
      <c r="AK353" t="s">
        <v>11</v>
      </c>
      <c r="AL353">
        <v>213932</v>
      </c>
      <c r="AM353">
        <v>6556974</v>
      </c>
      <c r="AN353" s="4">
        <v>213000</v>
      </c>
      <c r="AO353" s="4">
        <v>6557000</v>
      </c>
      <c r="AP353">
        <v>44617</v>
      </c>
      <c r="AR353">
        <v>8</v>
      </c>
      <c r="AS353" t="s">
        <v>2592</v>
      </c>
      <c r="AT353" t="s">
        <v>2635</v>
      </c>
      <c r="AU353">
        <v>101249</v>
      </c>
      <c r="AW353" s="6" t="s">
        <v>13</v>
      </c>
      <c r="AX353">
        <v>1</v>
      </c>
      <c r="AY353" t="s">
        <v>14</v>
      </c>
      <c r="AZ353" t="s">
        <v>2594</v>
      </c>
      <c r="BA353" t="s">
        <v>2636</v>
      </c>
      <c r="BB353">
        <v>8</v>
      </c>
      <c r="BC353" t="s">
        <v>30</v>
      </c>
      <c r="BD353" t="s">
        <v>31</v>
      </c>
      <c r="BE353">
        <v>1</v>
      </c>
      <c r="BF353" s="5">
        <v>39830</v>
      </c>
      <c r="BG353" s="7" t="s">
        <v>19</v>
      </c>
      <c r="BI353">
        <v>3</v>
      </c>
      <c r="BJ353">
        <v>471869</v>
      </c>
      <c r="BK353">
        <v>110852</v>
      </c>
      <c r="BL353" t="s">
        <v>2637</v>
      </c>
      <c r="BN353" t="s">
        <v>2638</v>
      </c>
      <c r="BX353">
        <v>210179</v>
      </c>
    </row>
    <row r="354" spans="1:76" x14ac:dyDescent="0.25">
      <c r="A354">
        <v>210198</v>
      </c>
      <c r="B354">
        <v>298657</v>
      </c>
      <c r="F354" t="s">
        <v>0</v>
      </c>
      <c r="G354" t="s">
        <v>21</v>
      </c>
      <c r="H354" t="s">
        <v>2639</v>
      </c>
      <c r="I354" s="8" t="str">
        <f t="shared" si="17"/>
        <v>Hb</v>
      </c>
      <c r="K354">
        <v>1</v>
      </c>
      <c r="L354" t="s">
        <v>4</v>
      </c>
      <c r="M354">
        <v>101249</v>
      </c>
      <c r="N354" t="s">
        <v>5</v>
      </c>
      <c r="O354" t="s">
        <v>5</v>
      </c>
      <c r="U354" t="s">
        <v>2588</v>
      </c>
      <c r="V354" s="10">
        <v>3</v>
      </c>
      <c r="W354" t="s">
        <v>2376</v>
      </c>
      <c r="X354" t="s">
        <v>2589</v>
      </c>
      <c r="Y354" s="2" t="s">
        <v>2378</v>
      </c>
      <c r="Z354" s="3">
        <v>7</v>
      </c>
      <c r="AA354" s="4">
        <v>709</v>
      </c>
      <c r="AB354" s="4" t="s">
        <v>2589</v>
      </c>
      <c r="AC354" t="s">
        <v>2640</v>
      </c>
      <c r="AD354">
        <v>1987</v>
      </c>
      <c r="AE354">
        <v>7</v>
      </c>
      <c r="AF354">
        <v>29</v>
      </c>
      <c r="AG354" t="s">
        <v>2354</v>
      </c>
      <c r="AH354" t="s">
        <v>149</v>
      </c>
      <c r="AJ354" t="s">
        <v>5</v>
      </c>
      <c r="AK354" t="s">
        <v>11</v>
      </c>
      <c r="AL354">
        <v>213932</v>
      </c>
      <c r="AM354">
        <v>6556974</v>
      </c>
      <c r="AN354" s="4">
        <v>213000</v>
      </c>
      <c r="AO354" s="4">
        <v>6557000</v>
      </c>
      <c r="AP354">
        <v>44617</v>
      </c>
      <c r="AR354">
        <v>8</v>
      </c>
      <c r="AS354" t="s">
        <v>2592</v>
      </c>
      <c r="AT354" t="s">
        <v>2641</v>
      </c>
      <c r="AU354">
        <v>101249</v>
      </c>
      <c r="AW354" s="6" t="s">
        <v>13</v>
      </c>
      <c r="AX354">
        <v>1</v>
      </c>
      <c r="AY354" t="s">
        <v>14</v>
      </c>
      <c r="AZ354" t="s">
        <v>2594</v>
      </c>
      <c r="BA354" t="s">
        <v>2642</v>
      </c>
      <c r="BB354">
        <v>8</v>
      </c>
      <c r="BC354" t="s">
        <v>30</v>
      </c>
      <c r="BD354" t="s">
        <v>31</v>
      </c>
      <c r="BE354">
        <v>1</v>
      </c>
      <c r="BF354" s="5">
        <v>39830</v>
      </c>
      <c r="BG354" s="7" t="s">
        <v>19</v>
      </c>
      <c r="BI354">
        <v>3</v>
      </c>
      <c r="BJ354">
        <v>471897</v>
      </c>
      <c r="BK354">
        <v>110865</v>
      </c>
      <c r="BL354" t="s">
        <v>2643</v>
      </c>
      <c r="BN354" t="s">
        <v>2644</v>
      </c>
      <c r="BX354">
        <v>210198</v>
      </c>
    </row>
    <row r="355" spans="1:76" x14ac:dyDescent="0.25">
      <c r="A355">
        <v>209957</v>
      </c>
      <c r="B355">
        <v>267894</v>
      </c>
      <c r="F355" t="s">
        <v>0</v>
      </c>
      <c r="G355" t="s">
        <v>21</v>
      </c>
      <c r="H355" t="s">
        <v>2645</v>
      </c>
      <c r="I355" s="8" t="str">
        <f t="shared" si="17"/>
        <v>Hb</v>
      </c>
      <c r="K355">
        <v>1</v>
      </c>
      <c r="L355" t="s">
        <v>4</v>
      </c>
      <c r="M355">
        <v>101249</v>
      </c>
      <c r="N355" t="s">
        <v>5</v>
      </c>
      <c r="O355" t="s">
        <v>5</v>
      </c>
      <c r="U355" t="s">
        <v>2588</v>
      </c>
      <c r="V355" s="10">
        <v>3</v>
      </c>
      <c r="W355" t="s">
        <v>2376</v>
      </c>
      <c r="X355" t="s">
        <v>2589</v>
      </c>
      <c r="Y355" s="2" t="s">
        <v>2378</v>
      </c>
      <c r="Z355" s="3">
        <v>7</v>
      </c>
      <c r="AA355" s="4">
        <v>709</v>
      </c>
      <c r="AB355" s="4" t="s">
        <v>2589</v>
      </c>
      <c r="AC355" t="s">
        <v>2646</v>
      </c>
      <c r="AD355">
        <v>1995</v>
      </c>
      <c r="AE355">
        <v>8</v>
      </c>
      <c r="AF355">
        <v>1</v>
      </c>
      <c r="AG355" t="s">
        <v>2647</v>
      </c>
      <c r="AH355" t="s">
        <v>149</v>
      </c>
      <c r="AJ355" t="s">
        <v>5</v>
      </c>
      <c r="AK355" t="s">
        <v>11</v>
      </c>
      <c r="AL355">
        <v>213932</v>
      </c>
      <c r="AM355">
        <v>6556974</v>
      </c>
      <c r="AN355" s="4">
        <v>213000</v>
      </c>
      <c r="AO355" s="4">
        <v>6557000</v>
      </c>
      <c r="AP355">
        <v>44617</v>
      </c>
      <c r="AR355">
        <v>8</v>
      </c>
      <c r="AS355" t="s">
        <v>2592</v>
      </c>
      <c r="AT355" t="s">
        <v>2648</v>
      </c>
      <c r="AU355">
        <v>101249</v>
      </c>
      <c r="AW355" s="6" t="s">
        <v>13</v>
      </c>
      <c r="AX355">
        <v>1</v>
      </c>
      <c r="AY355" t="s">
        <v>14</v>
      </c>
      <c r="AZ355" t="s">
        <v>2594</v>
      </c>
      <c r="BA355" t="s">
        <v>2649</v>
      </c>
      <c r="BB355">
        <v>8</v>
      </c>
      <c r="BC355" t="s">
        <v>30</v>
      </c>
      <c r="BD355" t="s">
        <v>31</v>
      </c>
      <c r="BE355">
        <v>1</v>
      </c>
      <c r="BF355" s="5">
        <v>34969</v>
      </c>
      <c r="BG355" s="7" t="s">
        <v>19</v>
      </c>
      <c r="BI355">
        <v>3</v>
      </c>
      <c r="BJ355">
        <v>439027</v>
      </c>
      <c r="BK355">
        <v>110867</v>
      </c>
      <c r="BL355" t="s">
        <v>2650</v>
      </c>
      <c r="BN355" t="s">
        <v>2651</v>
      </c>
      <c r="BX355">
        <v>209957</v>
      </c>
    </row>
    <row r="356" spans="1:76" x14ac:dyDescent="0.25">
      <c r="A356">
        <v>212225</v>
      </c>
      <c r="B356">
        <v>268399</v>
      </c>
      <c r="F356" t="s">
        <v>0</v>
      </c>
      <c r="G356" t="s">
        <v>21</v>
      </c>
      <c r="H356" t="s">
        <v>2652</v>
      </c>
      <c r="I356" s="8" t="str">
        <f t="shared" si="17"/>
        <v>Hb</v>
      </c>
      <c r="K356">
        <v>1</v>
      </c>
      <c r="L356" t="s">
        <v>4</v>
      </c>
      <c r="M356">
        <v>101249</v>
      </c>
      <c r="N356" t="s">
        <v>5</v>
      </c>
      <c r="O356" t="s">
        <v>5</v>
      </c>
      <c r="U356" t="s">
        <v>2653</v>
      </c>
      <c r="V356" s="1">
        <v>1</v>
      </c>
      <c r="W356" t="s">
        <v>2376</v>
      </c>
      <c r="X356" t="s">
        <v>2589</v>
      </c>
      <c r="Y356" s="2" t="s">
        <v>2378</v>
      </c>
      <c r="Z356" s="3">
        <v>7</v>
      </c>
      <c r="AA356" s="4">
        <v>709</v>
      </c>
      <c r="AB356" s="4" t="s">
        <v>2589</v>
      </c>
      <c r="AC356" t="s">
        <v>2654</v>
      </c>
      <c r="AD356">
        <v>1996</v>
      </c>
      <c r="AE356">
        <v>7</v>
      </c>
      <c r="AF356">
        <v>30</v>
      </c>
      <c r="AG356" t="s">
        <v>2655</v>
      </c>
      <c r="AH356" t="s">
        <v>2655</v>
      </c>
      <c r="AJ356" t="s">
        <v>5</v>
      </c>
      <c r="AK356" t="s">
        <v>11</v>
      </c>
      <c r="AL356">
        <v>215088</v>
      </c>
      <c r="AM356">
        <v>6550470</v>
      </c>
      <c r="AN356" s="4">
        <v>215000</v>
      </c>
      <c r="AO356" s="4">
        <v>6551000</v>
      </c>
      <c r="AP356">
        <v>71</v>
      </c>
      <c r="AR356">
        <v>8</v>
      </c>
      <c r="AS356" t="s">
        <v>263</v>
      </c>
      <c r="AT356" t="s">
        <v>2656</v>
      </c>
      <c r="AU356">
        <v>101249</v>
      </c>
      <c r="AW356" s="6" t="s">
        <v>13</v>
      </c>
      <c r="AX356">
        <v>1</v>
      </c>
      <c r="AY356" t="s">
        <v>14</v>
      </c>
      <c r="AZ356" t="s">
        <v>2657</v>
      </c>
      <c r="BA356" t="s">
        <v>2658</v>
      </c>
      <c r="BB356">
        <v>8</v>
      </c>
      <c r="BC356" t="s">
        <v>30</v>
      </c>
      <c r="BD356" t="s">
        <v>31</v>
      </c>
      <c r="BE356">
        <v>1</v>
      </c>
      <c r="BF356" s="5">
        <v>35338</v>
      </c>
      <c r="BG356" s="7" t="s">
        <v>19</v>
      </c>
      <c r="BI356">
        <v>3</v>
      </c>
      <c r="BJ356">
        <v>439481</v>
      </c>
      <c r="BK356">
        <v>110868</v>
      </c>
      <c r="BL356" t="s">
        <v>2659</v>
      </c>
      <c r="BN356" t="s">
        <v>2660</v>
      </c>
      <c r="BX356">
        <v>212225</v>
      </c>
    </row>
    <row r="357" spans="1:76" x14ac:dyDescent="0.25">
      <c r="A357">
        <v>212693</v>
      </c>
      <c r="B357">
        <v>288080</v>
      </c>
      <c r="F357" t="s">
        <v>0</v>
      </c>
      <c r="G357" t="s">
        <v>21</v>
      </c>
      <c r="H357" t="s">
        <v>2661</v>
      </c>
      <c r="I357" s="8" t="str">
        <f t="shared" si="17"/>
        <v>Hb</v>
      </c>
      <c r="K357">
        <v>1</v>
      </c>
      <c r="L357" t="s">
        <v>4</v>
      </c>
      <c r="M357">
        <v>101249</v>
      </c>
      <c r="N357" t="s">
        <v>5</v>
      </c>
      <c r="O357" t="s">
        <v>5</v>
      </c>
      <c r="U357" t="s">
        <v>2653</v>
      </c>
      <c r="V357" s="1">
        <v>1</v>
      </c>
      <c r="W357" t="s">
        <v>2376</v>
      </c>
      <c r="X357" t="s">
        <v>2589</v>
      </c>
      <c r="Y357" s="2" t="s">
        <v>2378</v>
      </c>
      <c r="Z357" s="3">
        <v>7</v>
      </c>
      <c r="AA357" s="4">
        <v>709</v>
      </c>
      <c r="AB357" s="4" t="s">
        <v>2589</v>
      </c>
      <c r="AC357" t="s">
        <v>2662</v>
      </c>
      <c r="AD357">
        <v>1997</v>
      </c>
      <c r="AE357">
        <v>7</v>
      </c>
      <c r="AF357">
        <v>6</v>
      </c>
      <c r="AG357" t="s">
        <v>2663</v>
      </c>
      <c r="AH357" t="s">
        <v>2663</v>
      </c>
      <c r="AJ357" t="s">
        <v>5</v>
      </c>
      <c r="AK357" t="s">
        <v>11</v>
      </c>
      <c r="AL357">
        <v>215443</v>
      </c>
      <c r="AM357">
        <v>6551047</v>
      </c>
      <c r="AN357" s="4">
        <v>215000</v>
      </c>
      <c r="AO357" s="4">
        <v>6551000</v>
      </c>
      <c r="AP357">
        <v>71</v>
      </c>
      <c r="AR357">
        <v>8</v>
      </c>
      <c r="AS357" t="s">
        <v>263</v>
      </c>
      <c r="AT357" t="s">
        <v>2664</v>
      </c>
      <c r="AU357">
        <v>101249</v>
      </c>
      <c r="AW357" s="6" t="s">
        <v>13</v>
      </c>
      <c r="AX357">
        <v>1</v>
      </c>
      <c r="AY357" t="s">
        <v>14</v>
      </c>
      <c r="AZ357" t="s">
        <v>2665</v>
      </c>
      <c r="BA357" t="s">
        <v>2666</v>
      </c>
      <c r="BB357">
        <v>8</v>
      </c>
      <c r="BC357" t="s">
        <v>30</v>
      </c>
      <c r="BD357" t="s">
        <v>31</v>
      </c>
      <c r="BE357">
        <v>1</v>
      </c>
      <c r="BF357" s="5">
        <v>37094</v>
      </c>
      <c r="BG357" s="7" t="s">
        <v>19</v>
      </c>
      <c r="BI357">
        <v>3</v>
      </c>
      <c r="BJ357">
        <v>460889</v>
      </c>
      <c r="BK357">
        <v>110869</v>
      </c>
      <c r="BL357" t="s">
        <v>2667</v>
      </c>
      <c r="BN357" t="s">
        <v>2668</v>
      </c>
      <c r="BX357">
        <v>212693</v>
      </c>
    </row>
    <row r="358" spans="1:76" x14ac:dyDescent="0.25">
      <c r="A358">
        <v>212007</v>
      </c>
      <c r="B358">
        <v>313354</v>
      </c>
      <c r="F358" t="s">
        <v>0</v>
      </c>
      <c r="G358" t="s">
        <v>21</v>
      </c>
      <c r="H358" t="s">
        <v>2669</v>
      </c>
      <c r="I358" s="8" t="str">
        <f t="shared" si="17"/>
        <v>Hb</v>
      </c>
      <c r="K358">
        <v>1</v>
      </c>
      <c r="L358" t="s">
        <v>4</v>
      </c>
      <c r="M358">
        <v>101249</v>
      </c>
      <c r="N358" t="s">
        <v>5</v>
      </c>
      <c r="O358" t="s">
        <v>5</v>
      </c>
      <c r="U358" t="s">
        <v>2653</v>
      </c>
      <c r="V358" s="1">
        <v>1</v>
      </c>
      <c r="W358" t="s">
        <v>2376</v>
      </c>
      <c r="X358" t="s">
        <v>2589</v>
      </c>
      <c r="Y358" s="2" t="s">
        <v>2378</v>
      </c>
      <c r="Z358" s="3">
        <v>7</v>
      </c>
      <c r="AA358" s="4">
        <v>709</v>
      </c>
      <c r="AB358" s="4" t="s">
        <v>2589</v>
      </c>
      <c r="AC358" t="s">
        <v>2670</v>
      </c>
      <c r="AD358">
        <v>2014</v>
      </c>
      <c r="AE358">
        <v>6</v>
      </c>
      <c r="AF358">
        <v>3</v>
      </c>
      <c r="AG358" t="s">
        <v>2380</v>
      </c>
      <c r="AH358" t="s">
        <v>149</v>
      </c>
      <c r="AJ358" t="s">
        <v>5</v>
      </c>
      <c r="AK358" t="s">
        <v>11</v>
      </c>
      <c r="AL358">
        <v>214946</v>
      </c>
      <c r="AM358">
        <v>6551497</v>
      </c>
      <c r="AN358" s="4">
        <v>215000</v>
      </c>
      <c r="AO358" s="4">
        <v>6551000</v>
      </c>
      <c r="AP358">
        <v>7</v>
      </c>
      <c r="AR358">
        <v>8</v>
      </c>
      <c r="AS358" t="s">
        <v>263</v>
      </c>
      <c r="AT358" t="s">
        <v>2671</v>
      </c>
      <c r="AU358">
        <v>101249</v>
      </c>
      <c r="AW358" s="6" t="s">
        <v>13</v>
      </c>
      <c r="AX358">
        <v>1</v>
      </c>
      <c r="AY358" t="s">
        <v>14</v>
      </c>
      <c r="AZ358" t="s">
        <v>2672</v>
      </c>
      <c r="BA358" t="s">
        <v>2673</v>
      </c>
      <c r="BB358">
        <v>8</v>
      </c>
      <c r="BC358" t="s">
        <v>30</v>
      </c>
      <c r="BD358" t="s">
        <v>31</v>
      </c>
      <c r="BE358">
        <v>1</v>
      </c>
      <c r="BF358" s="5">
        <v>42137</v>
      </c>
      <c r="BG358" s="7" t="s">
        <v>19</v>
      </c>
      <c r="BI358">
        <v>3</v>
      </c>
      <c r="BJ358">
        <v>485469</v>
      </c>
      <c r="BK358">
        <v>110873</v>
      </c>
      <c r="BL358" t="s">
        <v>2674</v>
      </c>
      <c r="BN358" t="s">
        <v>2675</v>
      </c>
      <c r="BX358">
        <v>212007</v>
      </c>
    </row>
    <row r="359" spans="1:76" x14ac:dyDescent="0.25">
      <c r="A359">
        <v>213202</v>
      </c>
      <c r="B359">
        <v>204761</v>
      </c>
      <c r="F359" t="s">
        <v>0</v>
      </c>
      <c r="G359" t="s">
        <v>61</v>
      </c>
      <c r="H359" t="s">
        <v>2676</v>
      </c>
      <c r="I359" s="8" t="str">
        <f t="shared" si="17"/>
        <v>Hb</v>
      </c>
      <c r="K359">
        <v>1</v>
      </c>
      <c r="L359" t="s">
        <v>4</v>
      </c>
      <c r="M359">
        <v>101249</v>
      </c>
      <c r="N359" t="s">
        <v>5</v>
      </c>
      <c r="O359" t="s">
        <v>5</v>
      </c>
      <c r="U359" t="s">
        <v>2677</v>
      </c>
      <c r="V359" s="1">
        <v>1</v>
      </c>
      <c r="W359" t="s">
        <v>2376</v>
      </c>
      <c r="X359" t="s">
        <v>2589</v>
      </c>
      <c r="Y359" s="2" t="s">
        <v>2378</v>
      </c>
      <c r="Z359" s="3">
        <v>7</v>
      </c>
      <c r="AA359" s="4">
        <v>709</v>
      </c>
      <c r="AB359" s="4" t="s">
        <v>2589</v>
      </c>
      <c r="AC359" t="s">
        <v>2678</v>
      </c>
      <c r="AD359">
        <v>1943</v>
      </c>
      <c r="AE359">
        <v>7</v>
      </c>
      <c r="AF359">
        <v>18</v>
      </c>
      <c r="AG359" t="s">
        <v>2679</v>
      </c>
      <c r="AH359" t="s">
        <v>222</v>
      </c>
      <c r="AJ359" t="s">
        <v>5</v>
      </c>
      <c r="AK359" t="s">
        <v>11</v>
      </c>
      <c r="AL359">
        <v>215857</v>
      </c>
      <c r="AM359">
        <v>6555073</v>
      </c>
      <c r="AN359" s="4">
        <v>215000</v>
      </c>
      <c r="AO359" s="4">
        <v>6555000</v>
      </c>
      <c r="AP359">
        <v>1414</v>
      </c>
      <c r="AR359">
        <v>37</v>
      </c>
      <c r="AT359" t="s">
        <v>2680</v>
      </c>
      <c r="AU359">
        <v>101249</v>
      </c>
      <c r="AW359" s="6" t="s">
        <v>13</v>
      </c>
      <c r="AX359">
        <v>1</v>
      </c>
      <c r="AY359" t="s">
        <v>14</v>
      </c>
      <c r="AZ359" t="s">
        <v>2681</v>
      </c>
      <c r="BA359" t="s">
        <v>2682</v>
      </c>
      <c r="BB359">
        <v>37</v>
      </c>
      <c r="BC359" t="s">
        <v>67</v>
      </c>
      <c r="BD359" t="s">
        <v>31</v>
      </c>
      <c r="BE359">
        <v>1</v>
      </c>
      <c r="BF359" s="5">
        <v>41767</v>
      </c>
      <c r="BG359" s="7" t="s">
        <v>19</v>
      </c>
      <c r="BI359">
        <v>4</v>
      </c>
      <c r="BJ359">
        <v>360241</v>
      </c>
      <c r="BK359">
        <v>110830</v>
      </c>
      <c r="BL359" t="s">
        <v>2683</v>
      </c>
      <c r="BN359" t="s">
        <v>2684</v>
      </c>
      <c r="BX359">
        <v>213202</v>
      </c>
    </row>
    <row r="360" spans="1:76" x14ac:dyDescent="0.25">
      <c r="A360">
        <v>212577</v>
      </c>
      <c r="B360">
        <v>204762</v>
      </c>
      <c r="F360" t="s">
        <v>0</v>
      </c>
      <c r="G360" t="s">
        <v>61</v>
      </c>
      <c r="H360" t="s">
        <v>2685</v>
      </c>
      <c r="I360" s="8" t="str">
        <f t="shared" si="17"/>
        <v>Hb</v>
      </c>
      <c r="K360">
        <v>1</v>
      </c>
      <c r="L360" t="s">
        <v>4</v>
      </c>
      <c r="M360">
        <v>101249</v>
      </c>
      <c r="N360" t="s">
        <v>5</v>
      </c>
      <c r="O360" t="s">
        <v>5</v>
      </c>
      <c r="U360" t="s">
        <v>2686</v>
      </c>
      <c r="V360" s="9">
        <v>2</v>
      </c>
      <c r="W360" t="s">
        <v>2376</v>
      </c>
      <c r="X360" t="s">
        <v>2589</v>
      </c>
      <c r="Y360" s="2" t="s">
        <v>2378</v>
      </c>
      <c r="Z360" s="3">
        <v>7</v>
      </c>
      <c r="AA360" s="4">
        <v>709</v>
      </c>
      <c r="AB360" s="4" t="s">
        <v>2589</v>
      </c>
      <c r="AC360" t="s">
        <v>2589</v>
      </c>
      <c r="AD360">
        <v>1896</v>
      </c>
      <c r="AE360">
        <v>7</v>
      </c>
      <c r="AF360">
        <v>1</v>
      </c>
      <c r="AG360" t="s">
        <v>2591</v>
      </c>
      <c r="AH360" t="s">
        <v>149</v>
      </c>
      <c r="AJ360" t="s">
        <v>5</v>
      </c>
      <c r="AK360" t="s">
        <v>11</v>
      </c>
      <c r="AL360">
        <v>215418</v>
      </c>
      <c r="AM360">
        <v>6556369</v>
      </c>
      <c r="AN360" s="4">
        <v>215000</v>
      </c>
      <c r="AO360" s="4">
        <v>6557000</v>
      </c>
      <c r="AP360">
        <v>2479</v>
      </c>
      <c r="AR360">
        <v>37</v>
      </c>
      <c r="AT360" t="s">
        <v>2687</v>
      </c>
      <c r="AU360">
        <v>101249</v>
      </c>
      <c r="AW360" s="6" t="s">
        <v>13</v>
      </c>
      <c r="AX360">
        <v>1</v>
      </c>
      <c r="AY360" t="s">
        <v>14</v>
      </c>
      <c r="AZ360" t="s">
        <v>2688</v>
      </c>
      <c r="BA360" t="s">
        <v>2689</v>
      </c>
      <c r="BB360">
        <v>37</v>
      </c>
      <c r="BC360" t="s">
        <v>67</v>
      </c>
      <c r="BD360" t="s">
        <v>31</v>
      </c>
      <c r="BE360">
        <v>1</v>
      </c>
      <c r="BF360" s="5">
        <v>41767</v>
      </c>
      <c r="BG360" s="7" t="s">
        <v>19</v>
      </c>
      <c r="BI360">
        <v>4</v>
      </c>
      <c r="BJ360">
        <v>360242</v>
      </c>
      <c r="BK360">
        <v>110827</v>
      </c>
      <c r="BL360" t="s">
        <v>2690</v>
      </c>
      <c r="BN360" t="s">
        <v>2691</v>
      </c>
      <c r="BX360">
        <v>212577</v>
      </c>
    </row>
    <row r="361" spans="1:76" x14ac:dyDescent="0.25">
      <c r="A361">
        <v>211379</v>
      </c>
      <c r="B361">
        <v>204763</v>
      </c>
      <c r="F361" t="s">
        <v>0</v>
      </c>
      <c r="G361" t="s">
        <v>61</v>
      </c>
      <c r="H361" t="s">
        <v>2692</v>
      </c>
      <c r="I361" s="8" t="str">
        <f t="shared" si="17"/>
        <v>Hb</v>
      </c>
      <c r="K361">
        <v>1</v>
      </c>
      <c r="L361" t="s">
        <v>4</v>
      </c>
      <c r="M361">
        <v>101249</v>
      </c>
      <c r="N361" t="s">
        <v>5</v>
      </c>
      <c r="O361" t="s">
        <v>5</v>
      </c>
      <c r="U361" t="s">
        <v>2686</v>
      </c>
      <c r="V361" s="1">
        <v>1</v>
      </c>
      <c r="W361" t="s">
        <v>2376</v>
      </c>
      <c r="X361" t="s">
        <v>2589</v>
      </c>
      <c r="Y361" s="2" t="s">
        <v>2378</v>
      </c>
      <c r="Z361" s="3">
        <v>7</v>
      </c>
      <c r="AA361" s="4">
        <v>709</v>
      </c>
      <c r="AB361" s="4" t="s">
        <v>2589</v>
      </c>
      <c r="AC361" t="s">
        <v>2693</v>
      </c>
      <c r="AD361">
        <v>1930</v>
      </c>
      <c r="AE361">
        <v>9</v>
      </c>
      <c r="AF361">
        <v>6</v>
      </c>
      <c r="AG361" t="s">
        <v>2694</v>
      </c>
      <c r="AH361" t="s">
        <v>149</v>
      </c>
      <c r="AJ361" t="s">
        <v>5</v>
      </c>
      <c r="AK361" t="s">
        <v>11</v>
      </c>
      <c r="AL361">
        <v>214499</v>
      </c>
      <c r="AM361">
        <v>6556706</v>
      </c>
      <c r="AN361" s="4">
        <v>215000</v>
      </c>
      <c r="AO361" s="4">
        <v>6557000</v>
      </c>
      <c r="AP361">
        <v>707</v>
      </c>
      <c r="AR361">
        <v>37</v>
      </c>
      <c r="AT361" t="s">
        <v>2695</v>
      </c>
      <c r="AU361">
        <v>101249</v>
      </c>
      <c r="AW361" s="6" t="s">
        <v>13</v>
      </c>
      <c r="AX361">
        <v>1</v>
      </c>
      <c r="AY361" t="s">
        <v>14</v>
      </c>
      <c r="AZ361" t="s">
        <v>2696</v>
      </c>
      <c r="BA361" t="s">
        <v>2697</v>
      </c>
      <c r="BB361">
        <v>37</v>
      </c>
      <c r="BC361" t="s">
        <v>67</v>
      </c>
      <c r="BD361" t="s">
        <v>31</v>
      </c>
      <c r="BE361">
        <v>1</v>
      </c>
      <c r="BF361" s="5">
        <v>41767</v>
      </c>
      <c r="BG361" s="7" t="s">
        <v>19</v>
      </c>
      <c r="BI361">
        <v>4</v>
      </c>
      <c r="BJ361">
        <v>360243</v>
      </c>
      <c r="BK361">
        <v>110829</v>
      </c>
      <c r="BL361" t="s">
        <v>2698</v>
      </c>
      <c r="BN361" t="s">
        <v>2699</v>
      </c>
      <c r="BX361">
        <v>211379</v>
      </c>
    </row>
    <row r="362" spans="1:76" x14ac:dyDescent="0.25">
      <c r="A362">
        <v>211213</v>
      </c>
      <c r="B362">
        <v>320694</v>
      </c>
      <c r="F362" t="s">
        <v>0</v>
      </c>
      <c r="G362" t="s">
        <v>21</v>
      </c>
      <c r="H362" t="s">
        <v>2700</v>
      </c>
      <c r="I362" s="8" t="str">
        <f t="shared" si="17"/>
        <v>Hb</v>
      </c>
      <c r="K362">
        <v>1</v>
      </c>
      <c r="L362" t="s">
        <v>4</v>
      </c>
      <c r="M362">
        <v>101249</v>
      </c>
      <c r="N362" t="s">
        <v>5</v>
      </c>
      <c r="O362" t="s">
        <v>5</v>
      </c>
      <c r="U362" t="s">
        <v>2686</v>
      </c>
      <c r="V362" s="1">
        <v>1</v>
      </c>
      <c r="W362" t="s">
        <v>2376</v>
      </c>
      <c r="X362" t="s">
        <v>2589</v>
      </c>
      <c r="Y362" s="2" t="s">
        <v>2378</v>
      </c>
      <c r="Z362" s="3">
        <v>7</v>
      </c>
      <c r="AA362" s="4">
        <v>709</v>
      </c>
      <c r="AB362" s="4" t="s">
        <v>2589</v>
      </c>
      <c r="AC362" t="s">
        <v>2701</v>
      </c>
      <c r="AD362">
        <v>1976</v>
      </c>
      <c r="AE362">
        <v>7</v>
      </c>
      <c r="AF362">
        <v>26</v>
      </c>
      <c r="AG362" t="s">
        <v>25</v>
      </c>
      <c r="AH362" t="s">
        <v>25</v>
      </c>
      <c r="AJ362" t="s">
        <v>5</v>
      </c>
      <c r="AK362" t="s">
        <v>11</v>
      </c>
      <c r="AL362">
        <v>214396</v>
      </c>
      <c r="AM362">
        <v>6556502</v>
      </c>
      <c r="AN362" s="4">
        <v>215000</v>
      </c>
      <c r="AO362" s="4">
        <v>6557000</v>
      </c>
      <c r="AP362">
        <v>707</v>
      </c>
      <c r="AR362">
        <v>8</v>
      </c>
      <c r="AS362" t="s">
        <v>263</v>
      </c>
      <c r="AT362" t="s">
        <v>2702</v>
      </c>
      <c r="AU362">
        <v>101249</v>
      </c>
      <c r="AW362" s="6" t="s">
        <v>13</v>
      </c>
      <c r="AX362">
        <v>1</v>
      </c>
      <c r="AY362" t="s">
        <v>14</v>
      </c>
      <c r="AZ362" t="s">
        <v>2703</v>
      </c>
      <c r="BA362" t="s">
        <v>2704</v>
      </c>
      <c r="BB362">
        <v>8</v>
      </c>
      <c r="BC362" t="s">
        <v>30</v>
      </c>
      <c r="BD362" t="s">
        <v>31</v>
      </c>
      <c r="BE362">
        <v>1</v>
      </c>
      <c r="BF362" s="5">
        <v>41677</v>
      </c>
      <c r="BG362" s="7" t="s">
        <v>19</v>
      </c>
      <c r="BI362">
        <v>3</v>
      </c>
      <c r="BJ362">
        <v>491797</v>
      </c>
      <c r="BK362">
        <v>110849</v>
      </c>
      <c r="BL362" t="s">
        <v>2705</v>
      </c>
      <c r="BN362" t="s">
        <v>2706</v>
      </c>
      <c r="BX362">
        <v>211213</v>
      </c>
    </row>
    <row r="363" spans="1:76" x14ac:dyDescent="0.25">
      <c r="A363">
        <v>211211</v>
      </c>
      <c r="B363">
        <v>320685</v>
      </c>
      <c r="F363" t="s">
        <v>0</v>
      </c>
      <c r="G363" t="s">
        <v>21</v>
      </c>
      <c r="H363" t="s">
        <v>2707</v>
      </c>
      <c r="I363" s="8" t="str">
        <f t="shared" si="17"/>
        <v>Hb</v>
      </c>
      <c r="K363">
        <v>1</v>
      </c>
      <c r="L363" t="s">
        <v>4</v>
      </c>
      <c r="M363">
        <v>101249</v>
      </c>
      <c r="N363" t="s">
        <v>5</v>
      </c>
      <c r="O363" t="s">
        <v>5</v>
      </c>
      <c r="U363" t="s">
        <v>2686</v>
      </c>
      <c r="V363" s="1">
        <v>1</v>
      </c>
      <c r="W363" t="s">
        <v>2376</v>
      </c>
      <c r="X363" t="s">
        <v>2589</v>
      </c>
      <c r="Y363" s="2" t="s">
        <v>2378</v>
      </c>
      <c r="Z363" s="3">
        <v>7</v>
      </c>
      <c r="AA363" s="4">
        <v>709</v>
      </c>
      <c r="AB363" s="4" t="s">
        <v>2589</v>
      </c>
      <c r="AC363" t="s">
        <v>2701</v>
      </c>
      <c r="AD363">
        <v>1977</v>
      </c>
      <c r="AE363">
        <v>7</v>
      </c>
      <c r="AF363">
        <v>23</v>
      </c>
      <c r="AG363" t="s">
        <v>25</v>
      </c>
      <c r="AH363" t="s">
        <v>25</v>
      </c>
      <c r="AJ363" t="s">
        <v>5</v>
      </c>
      <c r="AK363" t="s">
        <v>11</v>
      </c>
      <c r="AL363">
        <v>214396</v>
      </c>
      <c r="AM363">
        <v>6556502</v>
      </c>
      <c r="AN363" s="4">
        <v>215000</v>
      </c>
      <c r="AO363" s="4">
        <v>6557000</v>
      </c>
      <c r="AP363">
        <v>707</v>
      </c>
      <c r="AR363">
        <v>8</v>
      </c>
      <c r="AS363" t="s">
        <v>263</v>
      </c>
      <c r="AT363" t="s">
        <v>2708</v>
      </c>
      <c r="AU363">
        <v>101249</v>
      </c>
      <c r="AW363" s="6" t="s">
        <v>13</v>
      </c>
      <c r="AX363">
        <v>1</v>
      </c>
      <c r="AY363" t="s">
        <v>14</v>
      </c>
      <c r="AZ363" t="s">
        <v>2703</v>
      </c>
      <c r="BA363" t="s">
        <v>2709</v>
      </c>
      <c r="BB363">
        <v>8</v>
      </c>
      <c r="BC363" t="s">
        <v>30</v>
      </c>
      <c r="BD363" t="s">
        <v>31</v>
      </c>
      <c r="BE363">
        <v>1</v>
      </c>
      <c r="BF363" s="5">
        <v>41677</v>
      </c>
      <c r="BG363" s="7" t="s">
        <v>19</v>
      </c>
      <c r="BI363">
        <v>3</v>
      </c>
      <c r="BJ363">
        <v>491788</v>
      </c>
      <c r="BK363">
        <v>110851</v>
      </c>
      <c r="BL363" t="s">
        <v>2710</v>
      </c>
      <c r="BN363" t="s">
        <v>2711</v>
      </c>
      <c r="BX363">
        <v>211211</v>
      </c>
    </row>
    <row r="364" spans="1:76" x14ac:dyDescent="0.25">
      <c r="A364">
        <v>211212</v>
      </c>
      <c r="B364">
        <v>320688</v>
      </c>
      <c r="F364" t="s">
        <v>0</v>
      </c>
      <c r="G364" t="s">
        <v>21</v>
      </c>
      <c r="H364" t="s">
        <v>2712</v>
      </c>
      <c r="I364" s="8" t="str">
        <f t="shared" si="17"/>
        <v>Hb</v>
      </c>
      <c r="K364">
        <v>1</v>
      </c>
      <c r="L364" t="s">
        <v>4</v>
      </c>
      <c r="M364">
        <v>101249</v>
      </c>
      <c r="N364" t="s">
        <v>5</v>
      </c>
      <c r="O364" t="s">
        <v>5</v>
      </c>
      <c r="U364" t="s">
        <v>2686</v>
      </c>
      <c r="V364" s="1">
        <v>1</v>
      </c>
      <c r="W364" t="s">
        <v>2376</v>
      </c>
      <c r="X364" t="s">
        <v>2589</v>
      </c>
      <c r="Y364" s="2" t="s">
        <v>2378</v>
      </c>
      <c r="Z364" s="3">
        <v>7</v>
      </c>
      <c r="AA364" s="4">
        <v>709</v>
      </c>
      <c r="AB364" s="4" t="s">
        <v>2589</v>
      </c>
      <c r="AC364" t="s">
        <v>2701</v>
      </c>
      <c r="AD364">
        <v>1978</v>
      </c>
      <c r="AE364">
        <v>7</v>
      </c>
      <c r="AF364">
        <v>7</v>
      </c>
      <c r="AG364" t="s">
        <v>25</v>
      </c>
      <c r="AH364" t="s">
        <v>25</v>
      </c>
      <c r="AJ364" t="s">
        <v>5</v>
      </c>
      <c r="AK364" t="s">
        <v>11</v>
      </c>
      <c r="AL364">
        <v>214396</v>
      </c>
      <c r="AM364">
        <v>6556502</v>
      </c>
      <c r="AN364" s="4">
        <v>215000</v>
      </c>
      <c r="AO364" s="4">
        <v>6557000</v>
      </c>
      <c r="AP364">
        <v>707</v>
      </c>
      <c r="AR364">
        <v>8</v>
      </c>
      <c r="AS364" t="s">
        <v>263</v>
      </c>
      <c r="AT364" t="s">
        <v>2713</v>
      </c>
      <c r="AU364">
        <v>101249</v>
      </c>
      <c r="AW364" s="6" t="s">
        <v>13</v>
      </c>
      <c r="AX364">
        <v>1</v>
      </c>
      <c r="AY364" t="s">
        <v>14</v>
      </c>
      <c r="AZ364" t="s">
        <v>2703</v>
      </c>
      <c r="BA364" t="s">
        <v>2714</v>
      </c>
      <c r="BB364">
        <v>8</v>
      </c>
      <c r="BC364" t="s">
        <v>30</v>
      </c>
      <c r="BD364" t="s">
        <v>31</v>
      </c>
      <c r="BE364">
        <v>1</v>
      </c>
      <c r="BF364" s="5">
        <v>41677</v>
      </c>
      <c r="BG364" s="7" t="s">
        <v>19</v>
      </c>
      <c r="BI364">
        <v>3</v>
      </c>
      <c r="BJ364">
        <v>491791</v>
      </c>
      <c r="BK364">
        <v>110855</v>
      </c>
      <c r="BL364" t="s">
        <v>2715</v>
      </c>
      <c r="BN364" t="s">
        <v>2716</v>
      </c>
      <c r="BX364">
        <v>211212</v>
      </c>
    </row>
    <row r="365" spans="1:76" x14ac:dyDescent="0.25">
      <c r="A365">
        <v>211348</v>
      </c>
      <c r="B365">
        <v>282178</v>
      </c>
      <c r="F365" t="s">
        <v>0</v>
      </c>
      <c r="G365" t="s">
        <v>21</v>
      </c>
      <c r="H365" t="s">
        <v>2717</v>
      </c>
      <c r="I365" s="8" t="str">
        <f t="shared" si="17"/>
        <v>Hb</v>
      </c>
      <c r="K365">
        <v>1</v>
      </c>
      <c r="L365" t="s">
        <v>4</v>
      </c>
      <c r="M365">
        <v>101249</v>
      </c>
      <c r="N365" t="s">
        <v>5</v>
      </c>
      <c r="O365" t="s">
        <v>5</v>
      </c>
      <c r="U365" t="s">
        <v>2686</v>
      </c>
      <c r="V365" s="1">
        <v>1</v>
      </c>
      <c r="W365" t="s">
        <v>2376</v>
      </c>
      <c r="X365" t="s">
        <v>2589</v>
      </c>
      <c r="Y365" s="2" t="s">
        <v>2378</v>
      </c>
      <c r="Z365" s="3">
        <v>7</v>
      </c>
      <c r="AA365" s="4">
        <v>709</v>
      </c>
      <c r="AB365" s="4" t="s">
        <v>2589</v>
      </c>
      <c r="AC365" t="s">
        <v>2718</v>
      </c>
      <c r="AD365">
        <v>2011</v>
      </c>
      <c r="AE365">
        <v>8</v>
      </c>
      <c r="AF365">
        <v>4</v>
      </c>
      <c r="AG365" t="s">
        <v>2719</v>
      </c>
      <c r="AH365" t="s">
        <v>2719</v>
      </c>
      <c r="AJ365" t="s">
        <v>5</v>
      </c>
      <c r="AK365" t="s">
        <v>11</v>
      </c>
      <c r="AL365">
        <v>214479</v>
      </c>
      <c r="AM365">
        <v>6557054</v>
      </c>
      <c r="AN365" s="4">
        <v>215000</v>
      </c>
      <c r="AO365" s="4">
        <v>6557000</v>
      </c>
      <c r="AP365">
        <v>71</v>
      </c>
      <c r="AR365">
        <v>8</v>
      </c>
      <c r="AS365" t="s">
        <v>263</v>
      </c>
      <c r="AT365" t="s">
        <v>2720</v>
      </c>
      <c r="AU365">
        <v>101249</v>
      </c>
      <c r="AW365" s="6" t="s">
        <v>13</v>
      </c>
      <c r="AX365">
        <v>1</v>
      </c>
      <c r="AY365" t="s">
        <v>14</v>
      </c>
      <c r="AZ365" t="s">
        <v>2721</v>
      </c>
      <c r="BA365" t="s">
        <v>2722</v>
      </c>
      <c r="BB365">
        <v>8</v>
      </c>
      <c r="BC365" t="s">
        <v>30</v>
      </c>
      <c r="BD365" t="s">
        <v>31</v>
      </c>
      <c r="BE365">
        <v>1</v>
      </c>
      <c r="BF365" s="5">
        <v>41200</v>
      </c>
      <c r="BG365" s="7" t="s">
        <v>19</v>
      </c>
      <c r="BI365">
        <v>3</v>
      </c>
      <c r="BJ365">
        <v>455449</v>
      </c>
      <c r="BK365">
        <v>110872</v>
      </c>
      <c r="BL365" t="s">
        <v>2723</v>
      </c>
      <c r="BN365" t="s">
        <v>2724</v>
      </c>
      <c r="BX365">
        <v>211348</v>
      </c>
    </row>
    <row r="366" spans="1:76" x14ac:dyDescent="0.25">
      <c r="A366">
        <v>211031</v>
      </c>
      <c r="B366">
        <v>13489</v>
      </c>
      <c r="F366" t="s">
        <v>0</v>
      </c>
      <c r="G366" t="s">
        <v>277</v>
      </c>
      <c r="H366" t="s">
        <v>2725</v>
      </c>
      <c r="I366" t="s">
        <v>3</v>
      </c>
      <c r="K366">
        <v>1</v>
      </c>
      <c r="L366" t="s">
        <v>4</v>
      </c>
      <c r="M366">
        <v>101249</v>
      </c>
      <c r="N366" t="s">
        <v>5</v>
      </c>
      <c r="O366" t="s">
        <v>5</v>
      </c>
      <c r="U366" t="s">
        <v>2686</v>
      </c>
      <c r="V366" s="1">
        <v>1</v>
      </c>
      <c r="W366" t="s">
        <v>2376</v>
      </c>
      <c r="X366" t="s">
        <v>2589</v>
      </c>
      <c r="Y366" s="2" t="s">
        <v>2378</v>
      </c>
      <c r="Z366" s="3">
        <v>7</v>
      </c>
      <c r="AA366" s="4">
        <v>709</v>
      </c>
      <c r="AB366" s="4" t="s">
        <v>2589</v>
      </c>
      <c r="AC366" t="s">
        <v>2726</v>
      </c>
      <c r="AD366">
        <v>2011</v>
      </c>
      <c r="AE366">
        <v>8</v>
      </c>
      <c r="AF366">
        <v>4</v>
      </c>
      <c r="AG366" t="s">
        <v>2727</v>
      </c>
      <c r="AJ366" t="s">
        <v>5</v>
      </c>
      <c r="AK366" t="s">
        <v>11</v>
      </c>
      <c r="AL366" s="4">
        <v>214354</v>
      </c>
      <c r="AM366" s="4">
        <v>6556965</v>
      </c>
      <c r="AN366" s="4">
        <v>215000</v>
      </c>
      <c r="AO366" s="4">
        <v>6557000</v>
      </c>
      <c r="AP366">
        <v>50</v>
      </c>
      <c r="AQ366" s="4"/>
      <c r="AR366">
        <v>1010</v>
      </c>
      <c r="AS366" t="s">
        <v>2728</v>
      </c>
      <c r="AT366" s="5" t="s">
        <v>2729</v>
      </c>
      <c r="AU366">
        <v>101249</v>
      </c>
      <c r="AW366" s="6" t="s">
        <v>13</v>
      </c>
      <c r="AX366">
        <v>1</v>
      </c>
      <c r="AY366" t="s">
        <v>14</v>
      </c>
      <c r="AZ366" t="s">
        <v>2730</v>
      </c>
      <c r="BA366" t="s">
        <v>2731</v>
      </c>
      <c r="BB366">
        <v>1010</v>
      </c>
      <c r="BC366" t="s">
        <v>285</v>
      </c>
      <c r="BD366" t="s">
        <v>286</v>
      </c>
      <c r="BF366" s="5">
        <v>43709.902777777803</v>
      </c>
      <c r="BG366" s="7" t="s">
        <v>19</v>
      </c>
      <c r="BI366">
        <v>6</v>
      </c>
      <c r="BJ366">
        <v>10107</v>
      </c>
      <c r="BK366">
        <v>110871</v>
      </c>
      <c r="BL366" t="s">
        <v>2732</v>
      </c>
      <c r="BX366">
        <v>211031</v>
      </c>
    </row>
    <row r="367" spans="1:76" x14ac:dyDescent="0.25">
      <c r="A367">
        <v>214521</v>
      </c>
      <c r="B367">
        <v>320686</v>
      </c>
      <c r="F367" t="s">
        <v>0</v>
      </c>
      <c r="G367" t="s">
        <v>21</v>
      </c>
      <c r="H367" t="s">
        <v>2733</v>
      </c>
      <c r="I367" s="8" t="str">
        <f t="shared" ref="I367:I418" si="18">HYPERLINK(AT367,"Hb")</f>
        <v>Hb</v>
      </c>
      <c r="K367">
        <v>1</v>
      </c>
      <c r="L367" t="s">
        <v>4</v>
      </c>
      <c r="M367">
        <v>101249</v>
      </c>
      <c r="N367" t="s">
        <v>5</v>
      </c>
      <c r="O367" t="s">
        <v>5</v>
      </c>
      <c r="U367" t="s">
        <v>2734</v>
      </c>
      <c r="V367" s="1">
        <v>1</v>
      </c>
      <c r="W367" t="s">
        <v>2376</v>
      </c>
      <c r="X367" t="s">
        <v>2589</v>
      </c>
      <c r="Y367" s="2" t="s">
        <v>2378</v>
      </c>
      <c r="Z367" s="3">
        <v>7</v>
      </c>
      <c r="AA367" s="4">
        <v>709</v>
      </c>
      <c r="AB367" s="4" t="s">
        <v>2589</v>
      </c>
      <c r="AC367" t="s">
        <v>2735</v>
      </c>
      <c r="AD367">
        <v>1978</v>
      </c>
      <c r="AE367">
        <v>7</v>
      </c>
      <c r="AF367">
        <v>21</v>
      </c>
      <c r="AG367" t="s">
        <v>25</v>
      </c>
      <c r="AH367" t="s">
        <v>130</v>
      </c>
      <c r="AJ367" t="s">
        <v>5</v>
      </c>
      <c r="AK367" t="s">
        <v>11</v>
      </c>
      <c r="AL367">
        <v>216847</v>
      </c>
      <c r="AM367">
        <v>6550250</v>
      </c>
      <c r="AN367" s="4">
        <v>217000</v>
      </c>
      <c r="AO367" s="4">
        <v>6551000</v>
      </c>
      <c r="AP367">
        <v>707</v>
      </c>
      <c r="AR367">
        <v>8</v>
      </c>
      <c r="AS367" t="s">
        <v>263</v>
      </c>
      <c r="AT367" t="s">
        <v>2736</v>
      </c>
      <c r="AU367">
        <v>101249</v>
      </c>
      <c r="AW367" s="6" t="s">
        <v>13</v>
      </c>
      <c r="AX367">
        <v>1</v>
      </c>
      <c r="AY367" t="s">
        <v>14</v>
      </c>
      <c r="AZ367" t="s">
        <v>2737</v>
      </c>
      <c r="BA367" t="s">
        <v>2738</v>
      </c>
      <c r="BB367">
        <v>8</v>
      </c>
      <c r="BC367" t="s">
        <v>30</v>
      </c>
      <c r="BD367" t="s">
        <v>31</v>
      </c>
      <c r="BE367">
        <v>1</v>
      </c>
      <c r="BF367" s="5">
        <v>41677</v>
      </c>
      <c r="BG367" s="7" t="s">
        <v>19</v>
      </c>
      <c r="BI367">
        <v>3</v>
      </c>
      <c r="BJ367">
        <v>491789</v>
      </c>
      <c r="BK367">
        <v>110853</v>
      </c>
      <c r="BL367" t="s">
        <v>2739</v>
      </c>
      <c r="BN367" t="s">
        <v>2740</v>
      </c>
      <c r="BX367">
        <v>214521</v>
      </c>
    </row>
    <row r="368" spans="1:76" x14ac:dyDescent="0.25">
      <c r="A368">
        <v>213850</v>
      </c>
      <c r="B368">
        <v>320710</v>
      </c>
      <c r="F368" t="s">
        <v>0</v>
      </c>
      <c r="G368" t="s">
        <v>21</v>
      </c>
      <c r="H368" t="s">
        <v>2741</v>
      </c>
      <c r="I368" s="8" t="str">
        <f t="shared" si="18"/>
        <v>Hb</v>
      </c>
      <c r="K368">
        <v>1</v>
      </c>
      <c r="L368" t="s">
        <v>4</v>
      </c>
      <c r="M368">
        <v>101249</v>
      </c>
      <c r="N368" t="s">
        <v>5</v>
      </c>
      <c r="O368" t="s">
        <v>5</v>
      </c>
      <c r="U368" t="s">
        <v>2742</v>
      </c>
      <c r="V368" s="1">
        <v>1</v>
      </c>
      <c r="W368" t="s">
        <v>2376</v>
      </c>
      <c r="X368" t="s">
        <v>2589</v>
      </c>
      <c r="Y368" s="2" t="s">
        <v>2378</v>
      </c>
      <c r="Z368" s="3">
        <v>7</v>
      </c>
      <c r="AA368" s="4">
        <v>709</v>
      </c>
      <c r="AB368" s="4" t="s">
        <v>2589</v>
      </c>
      <c r="AC368" t="s">
        <v>2743</v>
      </c>
      <c r="AD368">
        <v>1967</v>
      </c>
      <c r="AE368">
        <v>7</v>
      </c>
      <c r="AF368">
        <v>16</v>
      </c>
      <c r="AG368" t="s">
        <v>25</v>
      </c>
      <c r="AH368" t="s">
        <v>25</v>
      </c>
      <c r="AJ368" t="s">
        <v>5</v>
      </c>
      <c r="AK368" t="s">
        <v>11</v>
      </c>
      <c r="AL368">
        <v>216296</v>
      </c>
      <c r="AM368">
        <v>6555332</v>
      </c>
      <c r="AN368" s="4">
        <v>217000</v>
      </c>
      <c r="AO368" s="4">
        <v>6555000</v>
      </c>
      <c r="AP368">
        <v>707</v>
      </c>
      <c r="AR368">
        <v>8</v>
      </c>
      <c r="AS368" t="s">
        <v>263</v>
      </c>
      <c r="AT368" t="s">
        <v>2744</v>
      </c>
      <c r="AU368">
        <v>101249</v>
      </c>
      <c r="AW368" s="6" t="s">
        <v>13</v>
      </c>
      <c r="AX368">
        <v>1</v>
      </c>
      <c r="AY368" t="s">
        <v>14</v>
      </c>
      <c r="AZ368" t="s">
        <v>2745</v>
      </c>
      <c r="BA368" t="s">
        <v>2746</v>
      </c>
      <c r="BB368">
        <v>8</v>
      </c>
      <c r="BC368" t="s">
        <v>30</v>
      </c>
      <c r="BD368" t="s">
        <v>31</v>
      </c>
      <c r="BE368">
        <v>1</v>
      </c>
      <c r="BF368" s="5">
        <v>41677</v>
      </c>
      <c r="BG368" s="7" t="s">
        <v>19</v>
      </c>
      <c r="BI368">
        <v>3</v>
      </c>
      <c r="BJ368">
        <v>491813</v>
      </c>
      <c r="BK368">
        <v>110835</v>
      </c>
      <c r="BL368" t="s">
        <v>2747</v>
      </c>
      <c r="BN368" t="s">
        <v>2748</v>
      </c>
      <c r="BX368">
        <v>213850</v>
      </c>
    </row>
    <row r="369" spans="1:76" x14ac:dyDescent="0.25">
      <c r="A369">
        <v>213852</v>
      </c>
      <c r="B369">
        <v>320712</v>
      </c>
      <c r="F369" t="s">
        <v>0</v>
      </c>
      <c r="G369" t="s">
        <v>21</v>
      </c>
      <c r="H369" t="s">
        <v>2749</v>
      </c>
      <c r="I369" s="8" t="str">
        <f t="shared" si="18"/>
        <v>Hb</v>
      </c>
      <c r="K369">
        <v>1</v>
      </c>
      <c r="L369" t="s">
        <v>4</v>
      </c>
      <c r="M369">
        <v>101249</v>
      </c>
      <c r="N369" t="s">
        <v>5</v>
      </c>
      <c r="O369" t="s">
        <v>5</v>
      </c>
      <c r="U369" t="s">
        <v>2742</v>
      </c>
      <c r="V369" s="1">
        <v>1</v>
      </c>
      <c r="W369" t="s">
        <v>2376</v>
      </c>
      <c r="X369" t="s">
        <v>2589</v>
      </c>
      <c r="Y369" s="2" t="s">
        <v>2378</v>
      </c>
      <c r="Z369" s="3">
        <v>7</v>
      </c>
      <c r="AA369" s="4">
        <v>709</v>
      </c>
      <c r="AB369" s="4" t="s">
        <v>2589</v>
      </c>
      <c r="AC369" t="s">
        <v>2750</v>
      </c>
      <c r="AD369">
        <v>1967</v>
      </c>
      <c r="AE369">
        <v>7</v>
      </c>
      <c r="AF369">
        <v>16</v>
      </c>
      <c r="AG369" t="s">
        <v>25</v>
      </c>
      <c r="AH369" t="s">
        <v>25</v>
      </c>
      <c r="AJ369" t="s">
        <v>5</v>
      </c>
      <c r="AK369" t="s">
        <v>11</v>
      </c>
      <c r="AL369">
        <v>216296</v>
      </c>
      <c r="AM369">
        <v>6555332</v>
      </c>
      <c r="AN369" s="4">
        <v>217000</v>
      </c>
      <c r="AO369" s="4">
        <v>6555000</v>
      </c>
      <c r="AP369">
        <v>707</v>
      </c>
      <c r="AR369">
        <v>8</v>
      </c>
      <c r="AS369" t="s">
        <v>263</v>
      </c>
      <c r="AT369" t="s">
        <v>2751</v>
      </c>
      <c r="AU369">
        <v>101249</v>
      </c>
      <c r="AW369" s="6" t="s">
        <v>13</v>
      </c>
      <c r="AX369">
        <v>1</v>
      </c>
      <c r="AY369" t="s">
        <v>14</v>
      </c>
      <c r="AZ369" t="s">
        <v>2745</v>
      </c>
      <c r="BA369" t="s">
        <v>2752</v>
      </c>
      <c r="BB369">
        <v>8</v>
      </c>
      <c r="BC369" t="s">
        <v>30</v>
      </c>
      <c r="BD369" t="s">
        <v>31</v>
      </c>
      <c r="BE369">
        <v>1</v>
      </c>
      <c r="BF369" s="5">
        <v>41677</v>
      </c>
      <c r="BG369" s="7" t="s">
        <v>19</v>
      </c>
      <c r="BI369">
        <v>3</v>
      </c>
      <c r="BJ369">
        <v>491815</v>
      </c>
      <c r="BK369">
        <v>110836</v>
      </c>
      <c r="BL369" t="s">
        <v>2753</v>
      </c>
      <c r="BN369" t="s">
        <v>2754</v>
      </c>
      <c r="BX369">
        <v>213852</v>
      </c>
    </row>
    <row r="370" spans="1:76" x14ac:dyDescent="0.25">
      <c r="A370">
        <v>213853</v>
      </c>
      <c r="B370">
        <v>320713</v>
      </c>
      <c r="F370" t="s">
        <v>0</v>
      </c>
      <c r="G370" t="s">
        <v>21</v>
      </c>
      <c r="H370" t="s">
        <v>2755</v>
      </c>
      <c r="I370" s="8" t="str">
        <f t="shared" si="18"/>
        <v>Hb</v>
      </c>
      <c r="K370">
        <v>1</v>
      </c>
      <c r="L370" t="s">
        <v>4</v>
      </c>
      <c r="M370">
        <v>101249</v>
      </c>
      <c r="N370" t="s">
        <v>5</v>
      </c>
      <c r="O370" t="s">
        <v>5</v>
      </c>
      <c r="U370" t="s">
        <v>2742</v>
      </c>
      <c r="V370" s="1">
        <v>1</v>
      </c>
      <c r="W370" t="s">
        <v>2376</v>
      </c>
      <c r="X370" t="s">
        <v>2589</v>
      </c>
      <c r="Y370" s="2" t="s">
        <v>2378</v>
      </c>
      <c r="Z370" s="3">
        <v>7</v>
      </c>
      <c r="AA370" s="4">
        <v>709</v>
      </c>
      <c r="AB370" s="4" t="s">
        <v>2589</v>
      </c>
      <c r="AC370" t="s">
        <v>2756</v>
      </c>
      <c r="AD370">
        <v>1967</v>
      </c>
      <c r="AE370">
        <v>9</v>
      </c>
      <c r="AF370">
        <v>20</v>
      </c>
      <c r="AG370" t="s">
        <v>25</v>
      </c>
      <c r="AH370" t="s">
        <v>25</v>
      </c>
      <c r="AJ370" t="s">
        <v>5</v>
      </c>
      <c r="AK370" t="s">
        <v>11</v>
      </c>
      <c r="AL370">
        <v>216296</v>
      </c>
      <c r="AM370">
        <v>6555332</v>
      </c>
      <c r="AN370" s="4">
        <v>217000</v>
      </c>
      <c r="AO370" s="4">
        <v>6555000</v>
      </c>
      <c r="AP370">
        <v>707</v>
      </c>
      <c r="AR370">
        <v>8</v>
      </c>
      <c r="AS370" t="s">
        <v>263</v>
      </c>
      <c r="AT370" t="s">
        <v>2757</v>
      </c>
      <c r="AU370">
        <v>101249</v>
      </c>
      <c r="AW370" s="6" t="s">
        <v>13</v>
      </c>
      <c r="AX370">
        <v>1</v>
      </c>
      <c r="AY370" t="s">
        <v>14</v>
      </c>
      <c r="AZ370" t="s">
        <v>2745</v>
      </c>
      <c r="BA370" t="s">
        <v>2758</v>
      </c>
      <c r="BB370">
        <v>8</v>
      </c>
      <c r="BC370" t="s">
        <v>30</v>
      </c>
      <c r="BD370" t="s">
        <v>31</v>
      </c>
      <c r="BE370">
        <v>1</v>
      </c>
      <c r="BF370" s="5">
        <v>41677</v>
      </c>
      <c r="BG370" s="7" t="s">
        <v>19</v>
      </c>
      <c r="BI370">
        <v>3</v>
      </c>
      <c r="BJ370">
        <v>491816</v>
      </c>
      <c r="BK370">
        <v>110837</v>
      </c>
      <c r="BL370" t="s">
        <v>2759</v>
      </c>
      <c r="BN370" t="s">
        <v>2760</v>
      </c>
      <c r="BX370">
        <v>213853</v>
      </c>
    </row>
    <row r="371" spans="1:76" x14ac:dyDescent="0.25">
      <c r="A371">
        <v>213841</v>
      </c>
      <c r="B371">
        <v>320692</v>
      </c>
      <c r="F371" t="s">
        <v>0</v>
      </c>
      <c r="G371" t="s">
        <v>21</v>
      </c>
      <c r="H371" t="s">
        <v>2761</v>
      </c>
      <c r="I371" s="8" t="str">
        <f t="shared" si="18"/>
        <v>Hb</v>
      </c>
      <c r="K371">
        <v>1</v>
      </c>
      <c r="L371" t="s">
        <v>4</v>
      </c>
      <c r="M371">
        <v>101249</v>
      </c>
      <c r="N371" t="s">
        <v>5</v>
      </c>
      <c r="O371" t="s">
        <v>5</v>
      </c>
      <c r="U371" t="s">
        <v>2742</v>
      </c>
      <c r="V371" s="1">
        <v>1</v>
      </c>
      <c r="W371" t="s">
        <v>2376</v>
      </c>
      <c r="X371" t="s">
        <v>2589</v>
      </c>
      <c r="Y371" s="2" t="s">
        <v>2378</v>
      </c>
      <c r="Z371" s="3">
        <v>7</v>
      </c>
      <c r="AA371" s="4">
        <v>709</v>
      </c>
      <c r="AB371" s="4" t="s">
        <v>2589</v>
      </c>
      <c r="AC371" t="s">
        <v>2762</v>
      </c>
      <c r="AD371">
        <v>1968</v>
      </c>
      <c r="AE371">
        <v>10</v>
      </c>
      <c r="AF371">
        <v>1</v>
      </c>
      <c r="AG371" t="s">
        <v>25</v>
      </c>
      <c r="AH371" t="s">
        <v>25</v>
      </c>
      <c r="AJ371" t="s">
        <v>5</v>
      </c>
      <c r="AK371" t="s">
        <v>11</v>
      </c>
      <c r="AL371">
        <v>216296</v>
      </c>
      <c r="AM371">
        <v>6555332</v>
      </c>
      <c r="AN371" s="4">
        <v>217000</v>
      </c>
      <c r="AO371" s="4">
        <v>6555000</v>
      </c>
      <c r="AP371">
        <v>707</v>
      </c>
      <c r="AR371">
        <v>8</v>
      </c>
      <c r="AS371" t="s">
        <v>263</v>
      </c>
      <c r="AT371" t="s">
        <v>2763</v>
      </c>
      <c r="AU371">
        <v>101249</v>
      </c>
      <c r="AW371" s="6" t="s">
        <v>13</v>
      </c>
      <c r="AX371">
        <v>1</v>
      </c>
      <c r="AY371" t="s">
        <v>14</v>
      </c>
      <c r="AZ371" t="s">
        <v>2745</v>
      </c>
      <c r="BA371" t="s">
        <v>2764</v>
      </c>
      <c r="BB371">
        <v>8</v>
      </c>
      <c r="BC371" t="s">
        <v>30</v>
      </c>
      <c r="BD371" t="s">
        <v>31</v>
      </c>
      <c r="BE371">
        <v>1</v>
      </c>
      <c r="BF371" s="5">
        <v>41677</v>
      </c>
      <c r="BG371" s="7" t="s">
        <v>19</v>
      </c>
      <c r="BI371">
        <v>3</v>
      </c>
      <c r="BJ371">
        <v>491795</v>
      </c>
      <c r="BK371">
        <v>110838</v>
      </c>
      <c r="BL371" t="s">
        <v>2765</v>
      </c>
      <c r="BN371" t="s">
        <v>2766</v>
      </c>
      <c r="BX371">
        <v>213841</v>
      </c>
    </row>
    <row r="372" spans="1:76" x14ac:dyDescent="0.25">
      <c r="A372">
        <v>213840</v>
      </c>
      <c r="B372">
        <v>320691</v>
      </c>
      <c r="F372" t="s">
        <v>0</v>
      </c>
      <c r="G372" t="s">
        <v>21</v>
      </c>
      <c r="H372" t="s">
        <v>2767</v>
      </c>
      <c r="I372" s="8" t="str">
        <f t="shared" si="18"/>
        <v>Hb</v>
      </c>
      <c r="K372">
        <v>1</v>
      </c>
      <c r="L372" t="s">
        <v>4</v>
      </c>
      <c r="M372">
        <v>101249</v>
      </c>
      <c r="N372" t="s">
        <v>5</v>
      </c>
      <c r="O372" t="s">
        <v>5</v>
      </c>
      <c r="U372" t="s">
        <v>2742</v>
      </c>
      <c r="V372" s="1">
        <v>1</v>
      </c>
      <c r="W372" t="s">
        <v>2376</v>
      </c>
      <c r="X372" t="s">
        <v>2589</v>
      </c>
      <c r="Y372" s="2" t="s">
        <v>2378</v>
      </c>
      <c r="Z372" s="3">
        <v>7</v>
      </c>
      <c r="AA372" s="4">
        <v>709</v>
      </c>
      <c r="AB372" s="4" t="s">
        <v>2589</v>
      </c>
      <c r="AC372" t="s">
        <v>2768</v>
      </c>
      <c r="AD372">
        <v>1970</v>
      </c>
      <c r="AE372">
        <v>7</v>
      </c>
      <c r="AF372">
        <v>17</v>
      </c>
      <c r="AG372" t="s">
        <v>25</v>
      </c>
      <c r="AH372" t="s">
        <v>25</v>
      </c>
      <c r="AJ372" t="s">
        <v>5</v>
      </c>
      <c r="AK372" t="s">
        <v>11</v>
      </c>
      <c r="AL372">
        <v>216296</v>
      </c>
      <c r="AM372">
        <v>6555332</v>
      </c>
      <c r="AN372" s="4">
        <v>217000</v>
      </c>
      <c r="AO372" s="4">
        <v>6555000</v>
      </c>
      <c r="AP372">
        <v>707</v>
      </c>
      <c r="AR372">
        <v>8</v>
      </c>
      <c r="AS372" t="s">
        <v>263</v>
      </c>
      <c r="AT372" t="s">
        <v>2769</v>
      </c>
      <c r="AU372">
        <v>101249</v>
      </c>
      <c r="AW372" s="6" t="s">
        <v>13</v>
      </c>
      <c r="AX372">
        <v>1</v>
      </c>
      <c r="AY372" t="s">
        <v>14</v>
      </c>
      <c r="AZ372" t="s">
        <v>2745</v>
      </c>
      <c r="BA372" t="s">
        <v>2770</v>
      </c>
      <c r="BB372">
        <v>8</v>
      </c>
      <c r="BC372" t="s">
        <v>30</v>
      </c>
      <c r="BD372" t="s">
        <v>31</v>
      </c>
      <c r="BE372">
        <v>1</v>
      </c>
      <c r="BF372" s="5">
        <v>41677</v>
      </c>
      <c r="BG372" s="7" t="s">
        <v>19</v>
      </c>
      <c r="BI372">
        <v>3</v>
      </c>
      <c r="BJ372">
        <v>491794</v>
      </c>
      <c r="BK372">
        <v>110840</v>
      </c>
      <c r="BL372" t="s">
        <v>2771</v>
      </c>
      <c r="BN372" t="s">
        <v>2772</v>
      </c>
      <c r="BX372">
        <v>213840</v>
      </c>
    </row>
    <row r="373" spans="1:76" x14ac:dyDescent="0.25">
      <c r="A373">
        <v>213836</v>
      </c>
      <c r="B373">
        <v>320683</v>
      </c>
      <c r="F373" t="s">
        <v>0</v>
      </c>
      <c r="G373" t="s">
        <v>21</v>
      </c>
      <c r="H373" t="s">
        <v>2773</v>
      </c>
      <c r="I373" s="8" t="str">
        <f t="shared" si="18"/>
        <v>Hb</v>
      </c>
      <c r="K373">
        <v>1</v>
      </c>
      <c r="L373" t="s">
        <v>4</v>
      </c>
      <c r="M373">
        <v>101249</v>
      </c>
      <c r="N373" t="s">
        <v>5</v>
      </c>
      <c r="O373" t="s">
        <v>5</v>
      </c>
      <c r="U373" t="s">
        <v>2742</v>
      </c>
      <c r="V373" s="1">
        <v>1</v>
      </c>
      <c r="W373" t="s">
        <v>2376</v>
      </c>
      <c r="X373" t="s">
        <v>2589</v>
      </c>
      <c r="Y373" s="2" t="s">
        <v>2378</v>
      </c>
      <c r="Z373" s="3">
        <v>7</v>
      </c>
      <c r="AA373" s="4">
        <v>709</v>
      </c>
      <c r="AB373" s="4" t="s">
        <v>2589</v>
      </c>
      <c r="AC373" t="s">
        <v>2774</v>
      </c>
      <c r="AD373">
        <v>1970</v>
      </c>
      <c r="AE373">
        <v>10</v>
      </c>
      <c r="AF373">
        <v>1</v>
      </c>
      <c r="AG373" t="s">
        <v>25</v>
      </c>
      <c r="AH373" t="s">
        <v>25</v>
      </c>
      <c r="AJ373" t="s">
        <v>5</v>
      </c>
      <c r="AK373" t="s">
        <v>11</v>
      </c>
      <c r="AL373">
        <v>216296</v>
      </c>
      <c r="AM373">
        <v>6555332</v>
      </c>
      <c r="AN373" s="4">
        <v>217000</v>
      </c>
      <c r="AO373" s="4">
        <v>6555000</v>
      </c>
      <c r="AP373">
        <v>707</v>
      </c>
      <c r="AR373">
        <v>8</v>
      </c>
      <c r="AS373" t="s">
        <v>263</v>
      </c>
      <c r="AT373" t="s">
        <v>2775</v>
      </c>
      <c r="AU373">
        <v>101249</v>
      </c>
      <c r="AW373" s="6" t="s">
        <v>13</v>
      </c>
      <c r="AX373">
        <v>1</v>
      </c>
      <c r="AY373" t="s">
        <v>14</v>
      </c>
      <c r="AZ373" t="s">
        <v>2745</v>
      </c>
      <c r="BA373" t="s">
        <v>2776</v>
      </c>
      <c r="BB373">
        <v>8</v>
      </c>
      <c r="BC373" t="s">
        <v>30</v>
      </c>
      <c r="BD373" t="s">
        <v>31</v>
      </c>
      <c r="BE373">
        <v>1</v>
      </c>
      <c r="BF373" s="5">
        <v>41677</v>
      </c>
      <c r="BG373" s="7" t="s">
        <v>19</v>
      </c>
      <c r="BI373">
        <v>3</v>
      </c>
      <c r="BJ373">
        <v>491786</v>
      </c>
      <c r="BK373">
        <v>110839</v>
      </c>
      <c r="BL373" t="s">
        <v>2777</v>
      </c>
      <c r="BN373" t="s">
        <v>2778</v>
      </c>
      <c r="BX373">
        <v>213836</v>
      </c>
    </row>
    <row r="374" spans="1:76" x14ac:dyDescent="0.25">
      <c r="A374">
        <v>213854</v>
      </c>
      <c r="B374">
        <v>320714</v>
      </c>
      <c r="F374" t="s">
        <v>0</v>
      </c>
      <c r="G374" t="s">
        <v>21</v>
      </c>
      <c r="H374" t="s">
        <v>2779</v>
      </c>
      <c r="I374" s="8" t="str">
        <f t="shared" si="18"/>
        <v>Hb</v>
      </c>
      <c r="K374">
        <v>1</v>
      </c>
      <c r="L374" t="s">
        <v>4</v>
      </c>
      <c r="M374">
        <v>101249</v>
      </c>
      <c r="N374" t="s">
        <v>5</v>
      </c>
      <c r="O374" t="s">
        <v>5</v>
      </c>
      <c r="P374" s="10" t="s">
        <v>315</v>
      </c>
      <c r="U374" t="s">
        <v>2742</v>
      </c>
      <c r="V374" s="1">
        <v>1</v>
      </c>
      <c r="W374" t="s">
        <v>2376</v>
      </c>
      <c r="X374" t="s">
        <v>2589</v>
      </c>
      <c r="Y374" s="2" t="s">
        <v>2378</v>
      </c>
      <c r="Z374" s="3">
        <v>7</v>
      </c>
      <c r="AA374" s="4">
        <v>709</v>
      </c>
      <c r="AB374" s="4" t="s">
        <v>2589</v>
      </c>
      <c r="AC374" t="s">
        <v>2780</v>
      </c>
      <c r="AD374">
        <v>1972</v>
      </c>
      <c r="AE374">
        <v>7</v>
      </c>
      <c r="AF374">
        <v>10</v>
      </c>
      <c r="AG374" t="s">
        <v>25</v>
      </c>
      <c r="AH374" t="s">
        <v>130</v>
      </c>
      <c r="AJ374" t="s">
        <v>5</v>
      </c>
      <c r="AK374" t="s">
        <v>11</v>
      </c>
      <c r="AL374">
        <v>216296</v>
      </c>
      <c r="AM374">
        <v>6555332</v>
      </c>
      <c r="AN374" s="4">
        <v>217000</v>
      </c>
      <c r="AO374" s="4">
        <v>6555000</v>
      </c>
      <c r="AP374">
        <v>707</v>
      </c>
      <c r="AR374">
        <v>8</v>
      </c>
      <c r="AS374" t="s">
        <v>263</v>
      </c>
      <c r="AT374" t="s">
        <v>2781</v>
      </c>
      <c r="AU374">
        <v>101249</v>
      </c>
      <c r="AW374" s="6" t="s">
        <v>13</v>
      </c>
      <c r="AX374">
        <v>1</v>
      </c>
      <c r="AY374" t="s">
        <v>14</v>
      </c>
      <c r="AZ374" t="s">
        <v>2745</v>
      </c>
      <c r="BA374" t="s">
        <v>2782</v>
      </c>
      <c r="BB374">
        <v>8</v>
      </c>
      <c r="BC374" t="s">
        <v>30</v>
      </c>
      <c r="BD374" t="s">
        <v>31</v>
      </c>
      <c r="BE374">
        <v>1</v>
      </c>
      <c r="BF374" s="5">
        <v>41677</v>
      </c>
      <c r="BG374" s="7" t="s">
        <v>19</v>
      </c>
      <c r="BI374">
        <v>3</v>
      </c>
      <c r="BJ374">
        <v>491817</v>
      </c>
      <c r="BK374">
        <v>110841</v>
      </c>
      <c r="BL374" t="s">
        <v>2783</v>
      </c>
      <c r="BN374" t="s">
        <v>2784</v>
      </c>
      <c r="BX374">
        <v>213854</v>
      </c>
    </row>
    <row r="375" spans="1:76" x14ac:dyDescent="0.25">
      <c r="A375">
        <v>213851</v>
      </c>
      <c r="B375">
        <v>320711</v>
      </c>
      <c r="F375" t="s">
        <v>0</v>
      </c>
      <c r="G375" t="s">
        <v>21</v>
      </c>
      <c r="H375" t="s">
        <v>2785</v>
      </c>
      <c r="I375" s="8" t="str">
        <f t="shared" si="18"/>
        <v>Hb</v>
      </c>
      <c r="K375">
        <v>1</v>
      </c>
      <c r="L375" t="s">
        <v>4</v>
      </c>
      <c r="M375">
        <v>101249</v>
      </c>
      <c r="N375" t="s">
        <v>5</v>
      </c>
      <c r="O375" t="s">
        <v>5</v>
      </c>
      <c r="U375" t="s">
        <v>2742</v>
      </c>
      <c r="V375" s="1">
        <v>1</v>
      </c>
      <c r="W375" t="s">
        <v>2376</v>
      </c>
      <c r="X375" t="s">
        <v>2589</v>
      </c>
      <c r="Y375" s="2" t="s">
        <v>2378</v>
      </c>
      <c r="Z375" s="3">
        <v>7</v>
      </c>
      <c r="AA375" s="4">
        <v>709</v>
      </c>
      <c r="AB375" s="4" t="s">
        <v>2589</v>
      </c>
      <c r="AC375" t="s">
        <v>2786</v>
      </c>
      <c r="AD375">
        <v>1973</v>
      </c>
      <c r="AE375">
        <v>7</v>
      </c>
      <c r="AF375">
        <v>24</v>
      </c>
      <c r="AG375" t="s">
        <v>25</v>
      </c>
      <c r="AH375" t="s">
        <v>25</v>
      </c>
      <c r="AJ375" t="s">
        <v>5</v>
      </c>
      <c r="AK375" t="s">
        <v>11</v>
      </c>
      <c r="AL375">
        <v>216296</v>
      </c>
      <c r="AM375">
        <v>6555332</v>
      </c>
      <c r="AN375" s="4">
        <v>217000</v>
      </c>
      <c r="AO375" s="4">
        <v>6555000</v>
      </c>
      <c r="AP375">
        <v>707</v>
      </c>
      <c r="AR375">
        <v>8</v>
      </c>
      <c r="AS375" t="s">
        <v>263</v>
      </c>
      <c r="AT375" t="s">
        <v>2787</v>
      </c>
      <c r="AU375">
        <v>101249</v>
      </c>
      <c r="AW375" s="6" t="s">
        <v>13</v>
      </c>
      <c r="AX375">
        <v>1</v>
      </c>
      <c r="AY375" t="s">
        <v>14</v>
      </c>
      <c r="AZ375" t="s">
        <v>2745</v>
      </c>
      <c r="BA375" t="s">
        <v>2788</v>
      </c>
      <c r="BB375">
        <v>8</v>
      </c>
      <c r="BC375" t="s">
        <v>30</v>
      </c>
      <c r="BD375" t="s">
        <v>31</v>
      </c>
      <c r="BE375">
        <v>1</v>
      </c>
      <c r="BF375" s="5">
        <v>41677</v>
      </c>
      <c r="BG375" s="7" t="s">
        <v>19</v>
      </c>
      <c r="BI375">
        <v>3</v>
      </c>
      <c r="BJ375">
        <v>491814</v>
      </c>
      <c r="BK375">
        <v>110843</v>
      </c>
      <c r="BL375" t="s">
        <v>2789</v>
      </c>
      <c r="BN375" t="s">
        <v>2790</v>
      </c>
      <c r="BX375">
        <v>213851</v>
      </c>
    </row>
    <row r="376" spans="1:76" x14ac:dyDescent="0.25">
      <c r="A376">
        <v>213842</v>
      </c>
      <c r="B376">
        <v>320693</v>
      </c>
      <c r="F376" t="s">
        <v>0</v>
      </c>
      <c r="G376" t="s">
        <v>21</v>
      </c>
      <c r="H376" t="s">
        <v>2791</v>
      </c>
      <c r="I376" s="8" t="str">
        <f t="shared" si="18"/>
        <v>Hb</v>
      </c>
      <c r="K376">
        <v>1</v>
      </c>
      <c r="L376" t="s">
        <v>4</v>
      </c>
      <c r="M376">
        <v>101249</v>
      </c>
      <c r="N376" t="s">
        <v>5</v>
      </c>
      <c r="O376" t="s">
        <v>5</v>
      </c>
      <c r="U376" t="s">
        <v>2742</v>
      </c>
      <c r="V376" s="1">
        <v>1</v>
      </c>
      <c r="W376" t="s">
        <v>2376</v>
      </c>
      <c r="X376" t="s">
        <v>2589</v>
      </c>
      <c r="Y376" s="2" t="s">
        <v>2378</v>
      </c>
      <c r="Z376" s="3">
        <v>7</v>
      </c>
      <c r="AA376" s="4">
        <v>709</v>
      </c>
      <c r="AB376" s="4" t="s">
        <v>2589</v>
      </c>
      <c r="AC376" t="s">
        <v>2792</v>
      </c>
      <c r="AD376">
        <v>1973</v>
      </c>
      <c r="AE376">
        <v>10</v>
      </c>
      <c r="AF376">
        <v>14</v>
      </c>
      <c r="AG376" t="s">
        <v>25</v>
      </c>
      <c r="AH376" t="s">
        <v>25</v>
      </c>
      <c r="AJ376" t="s">
        <v>5</v>
      </c>
      <c r="AK376" t="s">
        <v>11</v>
      </c>
      <c r="AL376">
        <v>216296</v>
      </c>
      <c r="AM376">
        <v>6555332</v>
      </c>
      <c r="AN376" s="4">
        <v>217000</v>
      </c>
      <c r="AO376" s="4">
        <v>6555000</v>
      </c>
      <c r="AP376">
        <v>707</v>
      </c>
      <c r="AR376">
        <v>8</v>
      </c>
      <c r="AS376" t="s">
        <v>263</v>
      </c>
      <c r="AT376" t="s">
        <v>2793</v>
      </c>
      <c r="AU376">
        <v>101249</v>
      </c>
      <c r="AW376" s="6" t="s">
        <v>13</v>
      </c>
      <c r="AX376">
        <v>1</v>
      </c>
      <c r="AY376" t="s">
        <v>14</v>
      </c>
      <c r="AZ376" t="s">
        <v>2745</v>
      </c>
      <c r="BA376" t="s">
        <v>2794</v>
      </c>
      <c r="BB376">
        <v>8</v>
      </c>
      <c r="BC376" t="s">
        <v>30</v>
      </c>
      <c r="BD376" t="s">
        <v>31</v>
      </c>
      <c r="BE376">
        <v>1</v>
      </c>
      <c r="BF376" s="5">
        <v>41677</v>
      </c>
      <c r="BG376" s="7" t="s">
        <v>19</v>
      </c>
      <c r="BI376">
        <v>3</v>
      </c>
      <c r="BJ376">
        <v>491796</v>
      </c>
      <c r="BK376">
        <v>110842</v>
      </c>
      <c r="BL376" t="s">
        <v>2795</v>
      </c>
      <c r="BN376" t="s">
        <v>2796</v>
      </c>
      <c r="BX376">
        <v>213842</v>
      </c>
    </row>
    <row r="377" spans="1:76" x14ac:dyDescent="0.25">
      <c r="A377">
        <v>213833</v>
      </c>
      <c r="B377">
        <v>320680</v>
      </c>
      <c r="F377" t="s">
        <v>0</v>
      </c>
      <c r="G377" t="s">
        <v>21</v>
      </c>
      <c r="H377" t="s">
        <v>2797</v>
      </c>
      <c r="I377" s="8" t="str">
        <f t="shared" si="18"/>
        <v>Hb</v>
      </c>
      <c r="K377">
        <v>1</v>
      </c>
      <c r="L377" t="s">
        <v>4</v>
      </c>
      <c r="M377">
        <v>101249</v>
      </c>
      <c r="N377" t="s">
        <v>5</v>
      </c>
      <c r="O377" t="s">
        <v>5</v>
      </c>
      <c r="U377" t="s">
        <v>2742</v>
      </c>
      <c r="V377" s="1">
        <v>1</v>
      </c>
      <c r="W377" t="s">
        <v>2376</v>
      </c>
      <c r="X377" t="s">
        <v>2589</v>
      </c>
      <c r="Y377" s="2" t="s">
        <v>2378</v>
      </c>
      <c r="Z377" s="3">
        <v>7</v>
      </c>
      <c r="AA377" s="4">
        <v>709</v>
      </c>
      <c r="AB377" s="4" t="s">
        <v>2589</v>
      </c>
      <c r="AC377" t="s">
        <v>2786</v>
      </c>
      <c r="AD377">
        <v>1974</v>
      </c>
      <c r="AE377">
        <v>7</v>
      </c>
      <c r="AF377">
        <v>29</v>
      </c>
      <c r="AG377" t="s">
        <v>25</v>
      </c>
      <c r="AH377" t="s">
        <v>25</v>
      </c>
      <c r="AJ377" t="s">
        <v>5</v>
      </c>
      <c r="AK377" t="s">
        <v>11</v>
      </c>
      <c r="AL377">
        <v>216296</v>
      </c>
      <c r="AM377">
        <v>6555332</v>
      </c>
      <c r="AN377" s="4">
        <v>217000</v>
      </c>
      <c r="AO377" s="4">
        <v>6555000</v>
      </c>
      <c r="AP377">
        <v>707</v>
      </c>
      <c r="AR377">
        <v>8</v>
      </c>
      <c r="AS377" t="s">
        <v>263</v>
      </c>
      <c r="AT377" t="s">
        <v>2798</v>
      </c>
      <c r="AU377">
        <v>101249</v>
      </c>
      <c r="AW377" s="6" t="s">
        <v>13</v>
      </c>
      <c r="AX377">
        <v>1</v>
      </c>
      <c r="AY377" t="s">
        <v>14</v>
      </c>
      <c r="AZ377" t="s">
        <v>2745</v>
      </c>
      <c r="BA377" t="s">
        <v>2799</v>
      </c>
      <c r="BB377">
        <v>8</v>
      </c>
      <c r="BC377" t="s">
        <v>30</v>
      </c>
      <c r="BD377" t="s">
        <v>31</v>
      </c>
      <c r="BE377">
        <v>1</v>
      </c>
      <c r="BF377" s="5">
        <v>41677</v>
      </c>
      <c r="BG377" s="7" t="s">
        <v>19</v>
      </c>
      <c r="BI377">
        <v>3</v>
      </c>
      <c r="BJ377">
        <v>491783</v>
      </c>
      <c r="BK377">
        <v>110844</v>
      </c>
      <c r="BL377" t="s">
        <v>2800</v>
      </c>
      <c r="BN377" t="s">
        <v>2801</v>
      </c>
      <c r="BX377">
        <v>213833</v>
      </c>
    </row>
    <row r="378" spans="1:76" x14ac:dyDescent="0.25">
      <c r="A378">
        <v>213835</v>
      </c>
      <c r="B378">
        <v>320682</v>
      </c>
      <c r="F378" t="s">
        <v>0</v>
      </c>
      <c r="G378" t="s">
        <v>21</v>
      </c>
      <c r="H378" t="s">
        <v>2802</v>
      </c>
      <c r="I378" s="8" t="str">
        <f t="shared" si="18"/>
        <v>Hb</v>
      </c>
      <c r="K378">
        <v>1</v>
      </c>
      <c r="L378" t="s">
        <v>4</v>
      </c>
      <c r="M378">
        <v>101249</v>
      </c>
      <c r="N378" t="s">
        <v>5</v>
      </c>
      <c r="O378" t="s">
        <v>5</v>
      </c>
      <c r="U378" t="s">
        <v>2742</v>
      </c>
      <c r="V378" s="1">
        <v>1</v>
      </c>
      <c r="W378" t="s">
        <v>2376</v>
      </c>
      <c r="X378" t="s">
        <v>2589</v>
      </c>
      <c r="Y378" s="2" t="s">
        <v>2378</v>
      </c>
      <c r="Z378" s="3">
        <v>7</v>
      </c>
      <c r="AA378" s="4">
        <v>709</v>
      </c>
      <c r="AB378" s="4" t="s">
        <v>2589</v>
      </c>
      <c r="AC378" t="s">
        <v>2803</v>
      </c>
      <c r="AD378">
        <v>1975</v>
      </c>
      <c r="AE378">
        <v>7</v>
      </c>
      <c r="AF378">
        <v>7</v>
      </c>
      <c r="AG378" t="s">
        <v>25</v>
      </c>
      <c r="AH378" t="s">
        <v>25</v>
      </c>
      <c r="AJ378" t="s">
        <v>5</v>
      </c>
      <c r="AK378" t="s">
        <v>11</v>
      </c>
      <c r="AL378">
        <v>216296</v>
      </c>
      <c r="AM378">
        <v>6555332</v>
      </c>
      <c r="AN378" s="4">
        <v>217000</v>
      </c>
      <c r="AO378" s="4">
        <v>6555000</v>
      </c>
      <c r="AP378">
        <v>707</v>
      </c>
      <c r="AR378">
        <v>8</v>
      </c>
      <c r="AS378" t="s">
        <v>263</v>
      </c>
      <c r="AT378" t="s">
        <v>2804</v>
      </c>
      <c r="AU378">
        <v>101249</v>
      </c>
      <c r="AW378" s="6" t="s">
        <v>13</v>
      </c>
      <c r="AX378">
        <v>1</v>
      </c>
      <c r="AY378" t="s">
        <v>14</v>
      </c>
      <c r="AZ378" t="s">
        <v>2745</v>
      </c>
      <c r="BA378" t="s">
        <v>2805</v>
      </c>
      <c r="BB378">
        <v>8</v>
      </c>
      <c r="BC378" t="s">
        <v>30</v>
      </c>
      <c r="BD378" t="s">
        <v>31</v>
      </c>
      <c r="BE378">
        <v>1</v>
      </c>
      <c r="BF378" s="5">
        <v>41677</v>
      </c>
      <c r="BG378" s="7" t="s">
        <v>19</v>
      </c>
      <c r="BI378">
        <v>3</v>
      </c>
      <c r="BJ378">
        <v>491785</v>
      </c>
      <c r="BK378">
        <v>110846</v>
      </c>
      <c r="BL378" t="s">
        <v>2806</v>
      </c>
      <c r="BN378" t="s">
        <v>2807</v>
      </c>
      <c r="BX378">
        <v>213835</v>
      </c>
    </row>
    <row r="379" spans="1:76" x14ac:dyDescent="0.25">
      <c r="A379">
        <v>213834</v>
      </c>
      <c r="B379">
        <v>320681</v>
      </c>
      <c r="F379" t="s">
        <v>0</v>
      </c>
      <c r="G379" t="s">
        <v>21</v>
      </c>
      <c r="H379" t="s">
        <v>2808</v>
      </c>
      <c r="I379" s="8" t="str">
        <f t="shared" si="18"/>
        <v>Hb</v>
      </c>
      <c r="K379">
        <v>1</v>
      </c>
      <c r="L379" t="s">
        <v>4</v>
      </c>
      <c r="M379">
        <v>101249</v>
      </c>
      <c r="N379" t="s">
        <v>5</v>
      </c>
      <c r="O379" t="s">
        <v>5</v>
      </c>
      <c r="U379" t="s">
        <v>2742</v>
      </c>
      <c r="V379" s="1">
        <v>1</v>
      </c>
      <c r="W379" t="s">
        <v>2376</v>
      </c>
      <c r="X379" t="s">
        <v>2589</v>
      </c>
      <c r="Y379" s="2" t="s">
        <v>2378</v>
      </c>
      <c r="Z379" s="3">
        <v>7</v>
      </c>
      <c r="AA379" s="4">
        <v>709</v>
      </c>
      <c r="AB379" s="4" t="s">
        <v>2589</v>
      </c>
      <c r="AC379" t="s">
        <v>2809</v>
      </c>
      <c r="AD379">
        <v>1975</v>
      </c>
      <c r="AE379">
        <v>10</v>
      </c>
      <c r="AF379">
        <v>11</v>
      </c>
      <c r="AG379" t="s">
        <v>25</v>
      </c>
      <c r="AH379" t="s">
        <v>130</v>
      </c>
      <c r="AJ379" t="s">
        <v>5</v>
      </c>
      <c r="AK379" t="s">
        <v>11</v>
      </c>
      <c r="AL379">
        <v>216296</v>
      </c>
      <c r="AM379">
        <v>6555332</v>
      </c>
      <c r="AN379" s="4">
        <v>217000</v>
      </c>
      <c r="AO379" s="4">
        <v>6555000</v>
      </c>
      <c r="AP379">
        <v>707</v>
      </c>
      <c r="AR379">
        <v>8</v>
      </c>
      <c r="AS379" t="s">
        <v>263</v>
      </c>
      <c r="AT379" t="s">
        <v>2810</v>
      </c>
      <c r="AU379">
        <v>101249</v>
      </c>
      <c r="AW379" s="6" t="s">
        <v>13</v>
      </c>
      <c r="AX379">
        <v>1</v>
      </c>
      <c r="AY379" t="s">
        <v>14</v>
      </c>
      <c r="AZ379" t="s">
        <v>2745</v>
      </c>
      <c r="BA379" t="s">
        <v>2811</v>
      </c>
      <c r="BB379">
        <v>8</v>
      </c>
      <c r="BC379" t="s">
        <v>30</v>
      </c>
      <c r="BD379" t="s">
        <v>31</v>
      </c>
      <c r="BE379">
        <v>1</v>
      </c>
      <c r="BF379" s="5">
        <v>41677</v>
      </c>
      <c r="BG379" s="7" t="s">
        <v>19</v>
      </c>
      <c r="BI379">
        <v>3</v>
      </c>
      <c r="BJ379">
        <v>491784</v>
      </c>
      <c r="BK379">
        <v>110845</v>
      </c>
      <c r="BL379" t="s">
        <v>2812</v>
      </c>
      <c r="BN379" t="s">
        <v>2813</v>
      </c>
      <c r="BX379">
        <v>213834</v>
      </c>
    </row>
    <row r="380" spans="1:76" x14ac:dyDescent="0.25">
      <c r="A380">
        <v>213612</v>
      </c>
      <c r="B380">
        <v>266487</v>
      </c>
      <c r="F380" t="s">
        <v>0</v>
      </c>
      <c r="G380" t="s">
        <v>21</v>
      </c>
      <c r="H380" t="s">
        <v>2814</v>
      </c>
      <c r="I380" s="8" t="str">
        <f t="shared" si="18"/>
        <v>Hb</v>
      </c>
      <c r="K380">
        <v>1</v>
      </c>
      <c r="L380" t="s">
        <v>4</v>
      </c>
      <c r="M380">
        <v>101249</v>
      </c>
      <c r="N380" t="s">
        <v>5</v>
      </c>
      <c r="O380" t="s">
        <v>5</v>
      </c>
      <c r="U380" t="s">
        <v>2742</v>
      </c>
      <c r="V380" s="1">
        <v>1</v>
      </c>
      <c r="W380" t="s">
        <v>2376</v>
      </c>
      <c r="X380" t="s">
        <v>2589</v>
      </c>
      <c r="Y380" s="2" t="s">
        <v>2378</v>
      </c>
      <c r="Z380" s="3">
        <v>7</v>
      </c>
      <c r="AA380" s="4">
        <v>709</v>
      </c>
      <c r="AB380" s="4" t="s">
        <v>2589</v>
      </c>
      <c r="AC380" t="s">
        <v>2815</v>
      </c>
      <c r="AD380">
        <v>1976</v>
      </c>
      <c r="AE380">
        <v>7</v>
      </c>
      <c r="AF380">
        <v>26</v>
      </c>
      <c r="AG380" t="s">
        <v>25</v>
      </c>
      <c r="AH380" t="s">
        <v>149</v>
      </c>
      <c r="AJ380" t="s">
        <v>5</v>
      </c>
      <c r="AK380" t="s">
        <v>11</v>
      </c>
      <c r="AL380">
        <v>216296</v>
      </c>
      <c r="AM380">
        <v>6555332</v>
      </c>
      <c r="AN380" s="4">
        <v>217000</v>
      </c>
      <c r="AO380" s="4">
        <v>6555000</v>
      </c>
      <c r="AP380">
        <v>707</v>
      </c>
      <c r="AR380">
        <v>8</v>
      </c>
      <c r="AS380" t="s">
        <v>263</v>
      </c>
      <c r="AT380" t="s">
        <v>2816</v>
      </c>
      <c r="AU380">
        <v>101249</v>
      </c>
      <c r="AW380" s="6" t="s">
        <v>13</v>
      </c>
      <c r="AX380">
        <v>1</v>
      </c>
      <c r="AY380" t="s">
        <v>14</v>
      </c>
      <c r="AZ380" t="s">
        <v>2745</v>
      </c>
      <c r="BA380" t="s">
        <v>2817</v>
      </c>
      <c r="BB380">
        <v>8</v>
      </c>
      <c r="BC380" t="s">
        <v>30</v>
      </c>
      <c r="BD380" t="s">
        <v>31</v>
      </c>
      <c r="BE380">
        <v>1</v>
      </c>
      <c r="BF380" s="5">
        <v>34379</v>
      </c>
      <c r="BG380" s="7" t="s">
        <v>19</v>
      </c>
      <c r="BI380">
        <v>3</v>
      </c>
      <c r="BJ380">
        <v>437840</v>
      </c>
      <c r="BK380">
        <v>110847</v>
      </c>
      <c r="BL380" t="s">
        <v>2818</v>
      </c>
      <c r="BN380" t="s">
        <v>2819</v>
      </c>
      <c r="BX380">
        <v>213612</v>
      </c>
    </row>
    <row r="381" spans="1:76" x14ac:dyDescent="0.25">
      <c r="A381">
        <v>213843</v>
      </c>
      <c r="B381">
        <v>320695</v>
      </c>
      <c r="F381" t="s">
        <v>0</v>
      </c>
      <c r="G381" t="s">
        <v>21</v>
      </c>
      <c r="H381" t="s">
        <v>2820</v>
      </c>
      <c r="I381" s="8" t="str">
        <f t="shared" si="18"/>
        <v>Hb</v>
      </c>
      <c r="K381">
        <v>1</v>
      </c>
      <c r="L381" t="s">
        <v>4</v>
      </c>
      <c r="M381">
        <v>101249</v>
      </c>
      <c r="N381" t="s">
        <v>5</v>
      </c>
      <c r="O381" t="s">
        <v>5</v>
      </c>
      <c r="P381" s="10" t="s">
        <v>315</v>
      </c>
      <c r="U381" t="s">
        <v>2742</v>
      </c>
      <c r="V381" s="1">
        <v>1</v>
      </c>
      <c r="W381" t="s">
        <v>2376</v>
      </c>
      <c r="X381" t="s">
        <v>2589</v>
      </c>
      <c r="Y381" s="2" t="s">
        <v>2378</v>
      </c>
      <c r="Z381" s="3">
        <v>7</v>
      </c>
      <c r="AA381" s="4">
        <v>709</v>
      </c>
      <c r="AB381" s="4" t="s">
        <v>2589</v>
      </c>
      <c r="AC381" t="s">
        <v>2786</v>
      </c>
      <c r="AD381">
        <v>1976</v>
      </c>
      <c r="AE381">
        <v>7</v>
      </c>
      <c r="AF381">
        <v>26</v>
      </c>
      <c r="AG381" t="s">
        <v>25</v>
      </c>
      <c r="AH381" t="s">
        <v>130</v>
      </c>
      <c r="AJ381" t="s">
        <v>5</v>
      </c>
      <c r="AK381" t="s">
        <v>11</v>
      </c>
      <c r="AL381">
        <v>216296</v>
      </c>
      <c r="AM381">
        <v>6555332</v>
      </c>
      <c r="AN381" s="4">
        <v>217000</v>
      </c>
      <c r="AO381" s="4">
        <v>6555000</v>
      </c>
      <c r="AP381">
        <v>707</v>
      </c>
      <c r="AR381">
        <v>8</v>
      </c>
      <c r="AS381" t="s">
        <v>263</v>
      </c>
      <c r="AT381" t="s">
        <v>2821</v>
      </c>
      <c r="AU381">
        <v>101249</v>
      </c>
      <c r="AW381" s="6" t="s">
        <v>13</v>
      </c>
      <c r="AX381">
        <v>1</v>
      </c>
      <c r="AY381" t="s">
        <v>14</v>
      </c>
      <c r="AZ381" t="s">
        <v>2745</v>
      </c>
      <c r="BA381" t="s">
        <v>2822</v>
      </c>
      <c r="BB381">
        <v>8</v>
      </c>
      <c r="BC381" t="s">
        <v>30</v>
      </c>
      <c r="BD381" t="s">
        <v>31</v>
      </c>
      <c r="BE381">
        <v>1</v>
      </c>
      <c r="BF381" s="5">
        <v>41677</v>
      </c>
      <c r="BG381" s="7" t="s">
        <v>19</v>
      </c>
      <c r="BI381">
        <v>3</v>
      </c>
      <c r="BJ381">
        <v>491798</v>
      </c>
      <c r="BK381">
        <v>110848</v>
      </c>
      <c r="BL381" t="s">
        <v>2823</v>
      </c>
      <c r="BN381" t="s">
        <v>2824</v>
      </c>
      <c r="BX381">
        <v>213843</v>
      </c>
    </row>
    <row r="382" spans="1:76" x14ac:dyDescent="0.25">
      <c r="A382">
        <v>213838</v>
      </c>
      <c r="B382">
        <v>320687</v>
      </c>
      <c r="F382" t="s">
        <v>0</v>
      </c>
      <c r="G382" t="s">
        <v>21</v>
      </c>
      <c r="H382" t="s">
        <v>2825</v>
      </c>
      <c r="I382" s="8" t="str">
        <f t="shared" si="18"/>
        <v>Hb</v>
      </c>
      <c r="K382">
        <v>1</v>
      </c>
      <c r="L382" t="s">
        <v>4</v>
      </c>
      <c r="M382">
        <v>101249</v>
      </c>
      <c r="N382" t="s">
        <v>5</v>
      </c>
      <c r="O382" t="s">
        <v>5</v>
      </c>
      <c r="U382" t="s">
        <v>2742</v>
      </c>
      <c r="V382" s="1">
        <v>1</v>
      </c>
      <c r="W382" t="s">
        <v>2376</v>
      </c>
      <c r="X382" t="s">
        <v>2589</v>
      </c>
      <c r="Y382" s="2" t="s">
        <v>2378</v>
      </c>
      <c r="Z382" s="3">
        <v>7</v>
      </c>
      <c r="AA382" s="4">
        <v>709</v>
      </c>
      <c r="AB382" s="4" t="s">
        <v>2589</v>
      </c>
      <c r="AC382" t="s">
        <v>2826</v>
      </c>
      <c r="AD382">
        <v>1977</v>
      </c>
      <c r="AE382">
        <v>7</v>
      </c>
      <c r="AF382">
        <v>23</v>
      </c>
      <c r="AG382" t="s">
        <v>25</v>
      </c>
      <c r="AH382" t="s">
        <v>25</v>
      </c>
      <c r="AJ382" t="s">
        <v>5</v>
      </c>
      <c r="AK382" t="s">
        <v>11</v>
      </c>
      <c r="AL382">
        <v>216296</v>
      </c>
      <c r="AM382">
        <v>6555332</v>
      </c>
      <c r="AN382" s="4">
        <v>217000</v>
      </c>
      <c r="AO382" s="4">
        <v>6555000</v>
      </c>
      <c r="AP382">
        <v>707</v>
      </c>
      <c r="AR382">
        <v>8</v>
      </c>
      <c r="AS382" t="s">
        <v>263</v>
      </c>
      <c r="AT382" t="s">
        <v>2827</v>
      </c>
      <c r="AU382">
        <v>101249</v>
      </c>
      <c r="AW382" s="6" t="s">
        <v>13</v>
      </c>
      <c r="AX382">
        <v>1</v>
      </c>
      <c r="AY382" t="s">
        <v>14</v>
      </c>
      <c r="AZ382" t="s">
        <v>2745</v>
      </c>
      <c r="BA382" t="s">
        <v>2828</v>
      </c>
      <c r="BB382">
        <v>8</v>
      </c>
      <c r="BC382" t="s">
        <v>30</v>
      </c>
      <c r="BD382" t="s">
        <v>31</v>
      </c>
      <c r="BE382">
        <v>1</v>
      </c>
      <c r="BF382" s="5">
        <v>41677</v>
      </c>
      <c r="BG382" s="7" t="s">
        <v>19</v>
      </c>
      <c r="BI382">
        <v>3</v>
      </c>
      <c r="BJ382">
        <v>491790</v>
      </c>
      <c r="BK382">
        <v>110850</v>
      </c>
      <c r="BL382" t="s">
        <v>2829</v>
      </c>
      <c r="BN382" t="s">
        <v>2830</v>
      </c>
      <c r="BX382">
        <v>213838</v>
      </c>
    </row>
    <row r="383" spans="1:76" x14ac:dyDescent="0.25">
      <c r="A383">
        <v>213837</v>
      </c>
      <c r="B383">
        <v>320684</v>
      </c>
      <c r="F383" t="s">
        <v>0</v>
      </c>
      <c r="G383" t="s">
        <v>21</v>
      </c>
      <c r="H383" t="s">
        <v>2831</v>
      </c>
      <c r="I383" s="8" t="str">
        <f t="shared" si="18"/>
        <v>Hb</v>
      </c>
      <c r="K383">
        <v>1</v>
      </c>
      <c r="L383" t="s">
        <v>4</v>
      </c>
      <c r="M383">
        <v>101249</v>
      </c>
      <c r="N383" t="s">
        <v>5</v>
      </c>
      <c r="O383" t="s">
        <v>5</v>
      </c>
      <c r="U383" t="s">
        <v>2742</v>
      </c>
      <c r="V383" s="1">
        <v>1</v>
      </c>
      <c r="W383" t="s">
        <v>2376</v>
      </c>
      <c r="X383" t="s">
        <v>2589</v>
      </c>
      <c r="Y383" s="2" t="s">
        <v>2378</v>
      </c>
      <c r="Z383" s="3">
        <v>7</v>
      </c>
      <c r="AA383" s="4">
        <v>709</v>
      </c>
      <c r="AB383" s="4" t="s">
        <v>2589</v>
      </c>
      <c r="AC383" t="s">
        <v>2832</v>
      </c>
      <c r="AD383">
        <v>1978</v>
      </c>
      <c r="AE383">
        <v>7</v>
      </c>
      <c r="AF383">
        <v>7</v>
      </c>
      <c r="AG383" t="s">
        <v>25</v>
      </c>
      <c r="AH383" t="s">
        <v>25</v>
      </c>
      <c r="AJ383" t="s">
        <v>5</v>
      </c>
      <c r="AK383" t="s">
        <v>11</v>
      </c>
      <c r="AL383">
        <v>216296</v>
      </c>
      <c r="AM383">
        <v>6555332</v>
      </c>
      <c r="AN383" s="4">
        <v>217000</v>
      </c>
      <c r="AO383" s="4">
        <v>6555000</v>
      </c>
      <c r="AP383">
        <v>707</v>
      </c>
      <c r="AR383">
        <v>8</v>
      </c>
      <c r="AS383" t="s">
        <v>263</v>
      </c>
      <c r="AT383" t="s">
        <v>2833</v>
      </c>
      <c r="AU383">
        <v>101249</v>
      </c>
      <c r="AW383" s="6" t="s">
        <v>13</v>
      </c>
      <c r="AX383">
        <v>1</v>
      </c>
      <c r="AY383" t="s">
        <v>14</v>
      </c>
      <c r="AZ383" t="s">
        <v>2745</v>
      </c>
      <c r="BA383" t="s">
        <v>2834</v>
      </c>
      <c r="BB383">
        <v>8</v>
      </c>
      <c r="BC383" t="s">
        <v>30</v>
      </c>
      <c r="BD383" t="s">
        <v>31</v>
      </c>
      <c r="BE383">
        <v>1</v>
      </c>
      <c r="BF383" s="5">
        <v>41677</v>
      </c>
      <c r="BG383" s="7" t="s">
        <v>19</v>
      </c>
      <c r="BI383">
        <v>3</v>
      </c>
      <c r="BJ383">
        <v>491787</v>
      </c>
      <c r="BK383">
        <v>110854</v>
      </c>
      <c r="BL383" t="s">
        <v>2835</v>
      </c>
      <c r="BN383" t="s">
        <v>2836</v>
      </c>
      <c r="BX383">
        <v>213837</v>
      </c>
    </row>
    <row r="384" spans="1:76" x14ac:dyDescent="0.25">
      <c r="A384">
        <v>213849</v>
      </c>
      <c r="B384">
        <v>320702</v>
      </c>
      <c r="F384" t="s">
        <v>0</v>
      </c>
      <c r="G384" t="s">
        <v>21</v>
      </c>
      <c r="H384" t="s">
        <v>2837</v>
      </c>
      <c r="I384" s="8" t="str">
        <f t="shared" si="18"/>
        <v>Hb</v>
      </c>
      <c r="K384">
        <v>1</v>
      </c>
      <c r="L384" t="s">
        <v>4</v>
      </c>
      <c r="M384">
        <v>101249</v>
      </c>
      <c r="N384" t="s">
        <v>5</v>
      </c>
      <c r="O384" t="s">
        <v>5</v>
      </c>
      <c r="P384" s="10" t="s">
        <v>315</v>
      </c>
      <c r="U384" t="s">
        <v>2742</v>
      </c>
      <c r="V384" s="1">
        <v>1</v>
      </c>
      <c r="W384" t="s">
        <v>2376</v>
      </c>
      <c r="X384" t="s">
        <v>2589</v>
      </c>
      <c r="Y384" s="2" t="s">
        <v>2378</v>
      </c>
      <c r="Z384" s="3">
        <v>7</v>
      </c>
      <c r="AA384" s="4">
        <v>709</v>
      </c>
      <c r="AB384" s="4" t="s">
        <v>2589</v>
      </c>
      <c r="AC384" t="s">
        <v>2838</v>
      </c>
      <c r="AD384">
        <v>1979</v>
      </c>
      <c r="AE384">
        <v>7</v>
      </c>
      <c r="AF384">
        <v>27</v>
      </c>
      <c r="AG384" t="s">
        <v>25</v>
      </c>
      <c r="AH384" t="s">
        <v>25</v>
      </c>
      <c r="AJ384" t="s">
        <v>5</v>
      </c>
      <c r="AK384" t="s">
        <v>11</v>
      </c>
      <c r="AL384">
        <v>216296</v>
      </c>
      <c r="AM384">
        <v>6555332</v>
      </c>
      <c r="AN384" s="4">
        <v>217000</v>
      </c>
      <c r="AO384" s="4">
        <v>6555000</v>
      </c>
      <c r="AP384">
        <v>707</v>
      </c>
      <c r="AR384">
        <v>8</v>
      </c>
      <c r="AS384" t="s">
        <v>263</v>
      </c>
      <c r="AT384" t="s">
        <v>2839</v>
      </c>
      <c r="AU384">
        <v>101249</v>
      </c>
      <c r="AW384" s="6" t="s">
        <v>13</v>
      </c>
      <c r="AX384">
        <v>1</v>
      </c>
      <c r="AY384" t="s">
        <v>14</v>
      </c>
      <c r="AZ384" t="s">
        <v>2745</v>
      </c>
      <c r="BA384" t="s">
        <v>2840</v>
      </c>
      <c r="BB384">
        <v>8</v>
      </c>
      <c r="BC384" t="s">
        <v>30</v>
      </c>
      <c r="BD384" t="s">
        <v>31</v>
      </c>
      <c r="BE384">
        <v>1</v>
      </c>
      <c r="BF384" s="5">
        <v>41677</v>
      </c>
      <c r="BG384" s="7" t="s">
        <v>19</v>
      </c>
      <c r="BI384">
        <v>3</v>
      </c>
      <c r="BJ384">
        <v>491805</v>
      </c>
      <c r="BK384">
        <v>110856</v>
      </c>
      <c r="BL384" t="s">
        <v>2841</v>
      </c>
      <c r="BN384" t="s">
        <v>2842</v>
      </c>
      <c r="BX384">
        <v>213849</v>
      </c>
    </row>
    <row r="385" spans="1:76" x14ac:dyDescent="0.25">
      <c r="A385">
        <v>213847</v>
      </c>
      <c r="B385">
        <v>320699</v>
      </c>
      <c r="F385" t="s">
        <v>0</v>
      </c>
      <c r="G385" t="s">
        <v>21</v>
      </c>
      <c r="H385" t="s">
        <v>2843</v>
      </c>
      <c r="I385" s="8" t="str">
        <f t="shared" si="18"/>
        <v>Hb</v>
      </c>
      <c r="K385">
        <v>1</v>
      </c>
      <c r="L385" t="s">
        <v>4</v>
      </c>
      <c r="M385">
        <v>101249</v>
      </c>
      <c r="N385" t="s">
        <v>5</v>
      </c>
      <c r="O385" t="s">
        <v>5</v>
      </c>
      <c r="U385" t="s">
        <v>2742</v>
      </c>
      <c r="V385" s="1">
        <v>1</v>
      </c>
      <c r="W385" t="s">
        <v>2376</v>
      </c>
      <c r="X385" t="s">
        <v>2589</v>
      </c>
      <c r="Y385" s="2" t="s">
        <v>2378</v>
      </c>
      <c r="Z385" s="3">
        <v>7</v>
      </c>
      <c r="AA385" s="4">
        <v>709</v>
      </c>
      <c r="AB385" s="4" t="s">
        <v>2589</v>
      </c>
      <c r="AC385" t="s">
        <v>2844</v>
      </c>
      <c r="AD385">
        <v>1980</v>
      </c>
      <c r="AE385">
        <v>7</v>
      </c>
      <c r="AF385">
        <v>21</v>
      </c>
      <c r="AG385" t="s">
        <v>25</v>
      </c>
      <c r="AH385" t="s">
        <v>25</v>
      </c>
      <c r="AJ385" t="s">
        <v>5</v>
      </c>
      <c r="AK385" t="s">
        <v>11</v>
      </c>
      <c r="AL385">
        <v>216296</v>
      </c>
      <c r="AM385">
        <v>6555332</v>
      </c>
      <c r="AN385" s="4">
        <v>217000</v>
      </c>
      <c r="AO385" s="4">
        <v>6555000</v>
      </c>
      <c r="AP385">
        <v>707</v>
      </c>
      <c r="AR385">
        <v>8</v>
      </c>
      <c r="AS385" t="s">
        <v>263</v>
      </c>
      <c r="AT385" t="s">
        <v>2845</v>
      </c>
      <c r="AU385">
        <v>101249</v>
      </c>
      <c r="AW385" s="6" t="s">
        <v>13</v>
      </c>
      <c r="AX385">
        <v>1</v>
      </c>
      <c r="AY385" t="s">
        <v>14</v>
      </c>
      <c r="AZ385" t="s">
        <v>2745</v>
      </c>
      <c r="BA385" t="s">
        <v>2846</v>
      </c>
      <c r="BB385">
        <v>8</v>
      </c>
      <c r="BC385" t="s">
        <v>30</v>
      </c>
      <c r="BD385" t="s">
        <v>31</v>
      </c>
      <c r="BE385">
        <v>1</v>
      </c>
      <c r="BF385" s="5">
        <v>41677</v>
      </c>
      <c r="BG385" s="7" t="s">
        <v>19</v>
      </c>
      <c r="BI385">
        <v>3</v>
      </c>
      <c r="BJ385">
        <v>491802</v>
      </c>
      <c r="BK385">
        <v>110857</v>
      </c>
      <c r="BL385" t="s">
        <v>2847</v>
      </c>
      <c r="BN385" t="s">
        <v>2848</v>
      </c>
      <c r="BX385">
        <v>213847</v>
      </c>
    </row>
    <row r="386" spans="1:76" x14ac:dyDescent="0.25">
      <c r="A386">
        <v>213848</v>
      </c>
      <c r="B386">
        <v>320700</v>
      </c>
      <c r="F386" t="s">
        <v>0</v>
      </c>
      <c r="G386" t="s">
        <v>21</v>
      </c>
      <c r="H386" t="s">
        <v>2849</v>
      </c>
      <c r="I386" s="8" t="str">
        <f t="shared" si="18"/>
        <v>Hb</v>
      </c>
      <c r="K386">
        <v>1</v>
      </c>
      <c r="L386" t="s">
        <v>4</v>
      </c>
      <c r="M386">
        <v>101249</v>
      </c>
      <c r="N386" t="s">
        <v>5</v>
      </c>
      <c r="O386" t="s">
        <v>5</v>
      </c>
      <c r="U386" t="s">
        <v>2742</v>
      </c>
      <c r="V386" s="1">
        <v>1</v>
      </c>
      <c r="W386" t="s">
        <v>2376</v>
      </c>
      <c r="X386" t="s">
        <v>2589</v>
      </c>
      <c r="Y386" s="2" t="s">
        <v>2378</v>
      </c>
      <c r="Z386" s="3">
        <v>7</v>
      </c>
      <c r="AA386" s="4">
        <v>709</v>
      </c>
      <c r="AB386" s="4" t="s">
        <v>2589</v>
      </c>
      <c r="AC386" t="s">
        <v>2850</v>
      </c>
      <c r="AD386">
        <v>1980</v>
      </c>
      <c r="AE386">
        <v>7</v>
      </c>
      <c r="AF386">
        <v>21</v>
      </c>
      <c r="AG386" t="s">
        <v>25</v>
      </c>
      <c r="AH386" t="s">
        <v>25</v>
      </c>
      <c r="AJ386" t="s">
        <v>5</v>
      </c>
      <c r="AK386" t="s">
        <v>11</v>
      </c>
      <c r="AL386">
        <v>216296</v>
      </c>
      <c r="AM386">
        <v>6555332</v>
      </c>
      <c r="AN386" s="4">
        <v>217000</v>
      </c>
      <c r="AO386" s="4">
        <v>6555000</v>
      </c>
      <c r="AP386">
        <v>707</v>
      </c>
      <c r="AR386">
        <v>8</v>
      </c>
      <c r="AS386" t="s">
        <v>263</v>
      </c>
      <c r="AT386" t="s">
        <v>2851</v>
      </c>
      <c r="AU386">
        <v>101249</v>
      </c>
      <c r="AW386" s="6" t="s">
        <v>13</v>
      </c>
      <c r="AX386">
        <v>1</v>
      </c>
      <c r="AY386" t="s">
        <v>14</v>
      </c>
      <c r="AZ386" t="s">
        <v>2745</v>
      </c>
      <c r="BA386" t="s">
        <v>2852</v>
      </c>
      <c r="BB386">
        <v>8</v>
      </c>
      <c r="BC386" t="s">
        <v>30</v>
      </c>
      <c r="BD386" t="s">
        <v>31</v>
      </c>
      <c r="BE386">
        <v>1</v>
      </c>
      <c r="BF386" s="5">
        <v>41677</v>
      </c>
      <c r="BG386" s="7" t="s">
        <v>19</v>
      </c>
      <c r="BI386">
        <v>3</v>
      </c>
      <c r="BJ386">
        <v>491803</v>
      </c>
      <c r="BK386">
        <v>110858</v>
      </c>
      <c r="BL386" t="s">
        <v>2853</v>
      </c>
      <c r="BN386" t="s">
        <v>2854</v>
      </c>
      <c r="BX386">
        <v>213848</v>
      </c>
    </row>
    <row r="387" spans="1:76" x14ac:dyDescent="0.25">
      <c r="A387">
        <v>213839</v>
      </c>
      <c r="B387">
        <v>320689</v>
      </c>
      <c r="F387" t="s">
        <v>0</v>
      </c>
      <c r="G387" t="s">
        <v>21</v>
      </c>
      <c r="H387" t="s">
        <v>2855</v>
      </c>
      <c r="I387" s="8" t="str">
        <f t="shared" si="18"/>
        <v>Hb</v>
      </c>
      <c r="K387">
        <v>1</v>
      </c>
      <c r="L387" t="s">
        <v>4</v>
      </c>
      <c r="M387">
        <v>101249</v>
      </c>
      <c r="N387" t="s">
        <v>5</v>
      </c>
      <c r="O387" t="s">
        <v>5</v>
      </c>
      <c r="U387" t="s">
        <v>2742</v>
      </c>
      <c r="V387" s="1">
        <v>1</v>
      </c>
      <c r="W387" t="s">
        <v>2376</v>
      </c>
      <c r="X387" t="s">
        <v>2589</v>
      </c>
      <c r="Y387" s="2" t="s">
        <v>2378</v>
      </c>
      <c r="Z387" s="3">
        <v>7</v>
      </c>
      <c r="AA387" s="4">
        <v>709</v>
      </c>
      <c r="AB387" s="4" t="s">
        <v>2589</v>
      </c>
      <c r="AC387" t="s">
        <v>2856</v>
      </c>
      <c r="AD387">
        <v>1981</v>
      </c>
      <c r="AE387">
        <v>8</v>
      </c>
      <c r="AF387">
        <v>21</v>
      </c>
      <c r="AG387" t="s">
        <v>25</v>
      </c>
      <c r="AH387" t="s">
        <v>25</v>
      </c>
      <c r="AJ387" t="s">
        <v>5</v>
      </c>
      <c r="AK387" t="s">
        <v>11</v>
      </c>
      <c r="AL387">
        <v>216296</v>
      </c>
      <c r="AM387">
        <v>6555332</v>
      </c>
      <c r="AN387" s="4">
        <v>217000</v>
      </c>
      <c r="AO387" s="4">
        <v>6555000</v>
      </c>
      <c r="AP387">
        <v>707</v>
      </c>
      <c r="AR387">
        <v>8</v>
      </c>
      <c r="AS387" t="s">
        <v>263</v>
      </c>
      <c r="AT387" t="s">
        <v>2857</v>
      </c>
      <c r="AU387">
        <v>101249</v>
      </c>
      <c r="AW387" s="6" t="s">
        <v>13</v>
      </c>
      <c r="AX387">
        <v>1</v>
      </c>
      <c r="AY387" t="s">
        <v>14</v>
      </c>
      <c r="AZ387" t="s">
        <v>2745</v>
      </c>
      <c r="BA387" t="s">
        <v>2858</v>
      </c>
      <c r="BB387">
        <v>8</v>
      </c>
      <c r="BC387" t="s">
        <v>30</v>
      </c>
      <c r="BD387" t="s">
        <v>31</v>
      </c>
      <c r="BE387">
        <v>1</v>
      </c>
      <c r="BF387" s="5">
        <v>41677</v>
      </c>
      <c r="BG387" s="7" t="s">
        <v>19</v>
      </c>
      <c r="BI387">
        <v>3</v>
      </c>
      <c r="BJ387">
        <v>491792</v>
      </c>
      <c r="BK387">
        <v>110859</v>
      </c>
      <c r="BL387" t="s">
        <v>2859</v>
      </c>
      <c r="BN387" t="s">
        <v>2860</v>
      </c>
      <c r="BX387">
        <v>213839</v>
      </c>
    </row>
    <row r="388" spans="1:76" x14ac:dyDescent="0.25">
      <c r="A388">
        <v>213846</v>
      </c>
      <c r="B388">
        <v>320698</v>
      </c>
      <c r="F388" t="s">
        <v>0</v>
      </c>
      <c r="G388" t="s">
        <v>21</v>
      </c>
      <c r="H388" t="s">
        <v>2861</v>
      </c>
      <c r="I388" s="8" t="str">
        <f t="shared" si="18"/>
        <v>Hb</v>
      </c>
      <c r="K388">
        <v>1</v>
      </c>
      <c r="L388" t="s">
        <v>4</v>
      </c>
      <c r="M388">
        <v>101249</v>
      </c>
      <c r="N388" t="s">
        <v>5</v>
      </c>
      <c r="O388" t="s">
        <v>5</v>
      </c>
      <c r="U388" t="s">
        <v>2742</v>
      </c>
      <c r="V388" s="1">
        <v>1</v>
      </c>
      <c r="W388" t="s">
        <v>2376</v>
      </c>
      <c r="X388" t="s">
        <v>2589</v>
      </c>
      <c r="Y388" s="2" t="s">
        <v>2378</v>
      </c>
      <c r="Z388" s="3">
        <v>7</v>
      </c>
      <c r="AA388" s="4">
        <v>709</v>
      </c>
      <c r="AB388" s="4" t="s">
        <v>2589</v>
      </c>
      <c r="AC388" t="s">
        <v>2786</v>
      </c>
      <c r="AD388">
        <v>1983</v>
      </c>
      <c r="AE388">
        <v>7</v>
      </c>
      <c r="AF388">
        <v>18</v>
      </c>
      <c r="AG388" t="s">
        <v>25</v>
      </c>
      <c r="AH388" t="s">
        <v>25</v>
      </c>
      <c r="AJ388" t="s">
        <v>5</v>
      </c>
      <c r="AK388" t="s">
        <v>11</v>
      </c>
      <c r="AL388">
        <v>216296</v>
      </c>
      <c r="AM388">
        <v>6555332</v>
      </c>
      <c r="AN388" s="4">
        <v>217000</v>
      </c>
      <c r="AO388" s="4">
        <v>6555000</v>
      </c>
      <c r="AP388">
        <v>707</v>
      </c>
      <c r="AR388">
        <v>8</v>
      </c>
      <c r="AS388" t="s">
        <v>263</v>
      </c>
      <c r="AT388" t="s">
        <v>2862</v>
      </c>
      <c r="AU388">
        <v>101249</v>
      </c>
      <c r="AW388" s="6" t="s">
        <v>13</v>
      </c>
      <c r="AX388">
        <v>1</v>
      </c>
      <c r="AY388" t="s">
        <v>14</v>
      </c>
      <c r="AZ388" t="s">
        <v>2745</v>
      </c>
      <c r="BA388" t="s">
        <v>2863</v>
      </c>
      <c r="BB388">
        <v>8</v>
      </c>
      <c r="BC388" t="s">
        <v>30</v>
      </c>
      <c r="BD388" t="s">
        <v>31</v>
      </c>
      <c r="BE388">
        <v>1</v>
      </c>
      <c r="BF388" s="5">
        <v>41677</v>
      </c>
      <c r="BG388" s="7" t="s">
        <v>19</v>
      </c>
      <c r="BI388">
        <v>3</v>
      </c>
      <c r="BJ388">
        <v>491801</v>
      </c>
      <c r="BK388">
        <v>110860</v>
      </c>
      <c r="BL388" t="s">
        <v>2864</v>
      </c>
      <c r="BN388" t="s">
        <v>2865</v>
      </c>
      <c r="BX388">
        <v>213846</v>
      </c>
    </row>
    <row r="389" spans="1:76" x14ac:dyDescent="0.25">
      <c r="A389">
        <v>213844</v>
      </c>
      <c r="B389">
        <v>320696</v>
      </c>
      <c r="F389" t="s">
        <v>0</v>
      </c>
      <c r="G389" t="s">
        <v>21</v>
      </c>
      <c r="H389" t="s">
        <v>2866</v>
      </c>
      <c r="I389" s="8" t="str">
        <f t="shared" si="18"/>
        <v>Hb</v>
      </c>
      <c r="K389">
        <v>1</v>
      </c>
      <c r="L389" t="s">
        <v>4</v>
      </c>
      <c r="M389">
        <v>101249</v>
      </c>
      <c r="N389" t="s">
        <v>5</v>
      </c>
      <c r="O389" t="s">
        <v>5</v>
      </c>
      <c r="P389" s="10" t="s">
        <v>315</v>
      </c>
      <c r="U389" t="s">
        <v>2742</v>
      </c>
      <c r="V389" s="1">
        <v>1</v>
      </c>
      <c r="W389" t="s">
        <v>2376</v>
      </c>
      <c r="X389" t="s">
        <v>2589</v>
      </c>
      <c r="Y389" s="2" t="s">
        <v>2378</v>
      </c>
      <c r="Z389" s="3">
        <v>7</v>
      </c>
      <c r="AA389" s="4">
        <v>709</v>
      </c>
      <c r="AB389" s="4" t="s">
        <v>2589</v>
      </c>
      <c r="AC389" t="s">
        <v>2786</v>
      </c>
      <c r="AD389">
        <v>1984</v>
      </c>
      <c r="AE389">
        <v>9</v>
      </c>
      <c r="AF389">
        <v>10</v>
      </c>
      <c r="AG389" t="s">
        <v>25</v>
      </c>
      <c r="AH389" t="s">
        <v>130</v>
      </c>
      <c r="AJ389" t="s">
        <v>5</v>
      </c>
      <c r="AK389" t="s">
        <v>11</v>
      </c>
      <c r="AL389">
        <v>216296</v>
      </c>
      <c r="AM389">
        <v>6555332</v>
      </c>
      <c r="AN389" s="4">
        <v>217000</v>
      </c>
      <c r="AO389" s="4">
        <v>6555000</v>
      </c>
      <c r="AP389">
        <v>707</v>
      </c>
      <c r="AR389">
        <v>8</v>
      </c>
      <c r="AS389" t="s">
        <v>263</v>
      </c>
      <c r="AT389" t="s">
        <v>2867</v>
      </c>
      <c r="AU389">
        <v>101249</v>
      </c>
      <c r="AW389" s="6" t="s">
        <v>13</v>
      </c>
      <c r="AX389">
        <v>1</v>
      </c>
      <c r="AY389" t="s">
        <v>14</v>
      </c>
      <c r="AZ389" t="s">
        <v>2745</v>
      </c>
      <c r="BA389" t="s">
        <v>2868</v>
      </c>
      <c r="BB389">
        <v>8</v>
      </c>
      <c r="BC389" t="s">
        <v>30</v>
      </c>
      <c r="BD389" t="s">
        <v>31</v>
      </c>
      <c r="BE389">
        <v>1</v>
      </c>
      <c r="BF389" s="5">
        <v>41677</v>
      </c>
      <c r="BG389" s="7" t="s">
        <v>19</v>
      </c>
      <c r="BI389">
        <v>3</v>
      </c>
      <c r="BJ389">
        <v>491799</v>
      </c>
      <c r="BK389">
        <v>110861</v>
      </c>
      <c r="BL389" t="s">
        <v>2869</v>
      </c>
      <c r="BN389" t="s">
        <v>2870</v>
      </c>
      <c r="BX389">
        <v>213844</v>
      </c>
    </row>
    <row r="390" spans="1:76" x14ac:dyDescent="0.25">
      <c r="A390">
        <v>213672</v>
      </c>
      <c r="B390">
        <v>277438</v>
      </c>
      <c r="F390" t="s">
        <v>0</v>
      </c>
      <c r="G390" t="s">
        <v>21</v>
      </c>
      <c r="H390" t="s">
        <v>2871</v>
      </c>
      <c r="I390" s="8" t="str">
        <f t="shared" si="18"/>
        <v>Hb</v>
      </c>
      <c r="K390">
        <v>1</v>
      </c>
      <c r="L390" t="s">
        <v>4</v>
      </c>
      <c r="M390">
        <v>101249</v>
      </c>
      <c r="N390" t="s">
        <v>5</v>
      </c>
      <c r="O390" t="s">
        <v>5</v>
      </c>
      <c r="U390" t="s">
        <v>2742</v>
      </c>
      <c r="V390" s="1">
        <v>1</v>
      </c>
      <c r="W390" t="s">
        <v>2376</v>
      </c>
      <c r="X390" t="s">
        <v>2589</v>
      </c>
      <c r="Y390" s="2" t="s">
        <v>2378</v>
      </c>
      <c r="Z390" s="3">
        <v>7</v>
      </c>
      <c r="AA390" s="4">
        <v>709</v>
      </c>
      <c r="AB390" s="4" t="s">
        <v>2589</v>
      </c>
      <c r="AC390" t="s">
        <v>2872</v>
      </c>
      <c r="AD390">
        <v>1985</v>
      </c>
      <c r="AE390">
        <v>8</v>
      </c>
      <c r="AF390">
        <v>23</v>
      </c>
      <c r="AG390" t="s">
        <v>25</v>
      </c>
      <c r="AH390" t="s">
        <v>130</v>
      </c>
      <c r="AJ390" t="s">
        <v>5</v>
      </c>
      <c r="AK390" t="s">
        <v>11</v>
      </c>
      <c r="AL390">
        <v>216296</v>
      </c>
      <c r="AM390">
        <v>6555332</v>
      </c>
      <c r="AN390" s="4">
        <v>217000</v>
      </c>
      <c r="AO390" s="4">
        <v>6555000</v>
      </c>
      <c r="AP390">
        <v>707</v>
      </c>
      <c r="AR390">
        <v>8</v>
      </c>
      <c r="AS390" t="s">
        <v>263</v>
      </c>
      <c r="AT390" t="s">
        <v>2873</v>
      </c>
      <c r="AU390">
        <v>101249</v>
      </c>
      <c r="AW390" s="6" t="s">
        <v>13</v>
      </c>
      <c r="AX390">
        <v>1</v>
      </c>
      <c r="AY390" t="s">
        <v>14</v>
      </c>
      <c r="AZ390" t="s">
        <v>2745</v>
      </c>
      <c r="BA390" t="s">
        <v>2874</v>
      </c>
      <c r="BB390">
        <v>8</v>
      </c>
      <c r="BC390" t="s">
        <v>30</v>
      </c>
      <c r="BD390" t="s">
        <v>31</v>
      </c>
      <c r="BE390">
        <v>1</v>
      </c>
      <c r="BF390" s="5">
        <v>33437</v>
      </c>
      <c r="BG390" s="7" t="s">
        <v>19</v>
      </c>
      <c r="BI390">
        <v>3</v>
      </c>
      <c r="BJ390">
        <v>449805</v>
      </c>
      <c r="BK390">
        <v>110862</v>
      </c>
      <c r="BL390" t="s">
        <v>2875</v>
      </c>
      <c r="BN390" t="s">
        <v>2876</v>
      </c>
      <c r="BX390">
        <v>213672</v>
      </c>
    </row>
    <row r="391" spans="1:76" x14ac:dyDescent="0.25">
      <c r="A391">
        <v>213845</v>
      </c>
      <c r="B391">
        <v>320697</v>
      </c>
      <c r="F391" t="s">
        <v>0</v>
      </c>
      <c r="G391" t="s">
        <v>21</v>
      </c>
      <c r="H391" t="s">
        <v>2877</v>
      </c>
      <c r="I391" s="8" t="str">
        <f t="shared" si="18"/>
        <v>Hb</v>
      </c>
      <c r="K391">
        <v>1</v>
      </c>
      <c r="L391" t="s">
        <v>4</v>
      </c>
      <c r="M391">
        <v>101249</v>
      </c>
      <c r="N391" t="s">
        <v>5</v>
      </c>
      <c r="O391" t="s">
        <v>5</v>
      </c>
      <c r="U391" t="s">
        <v>2742</v>
      </c>
      <c r="V391" s="1">
        <v>1</v>
      </c>
      <c r="W391" t="s">
        <v>2376</v>
      </c>
      <c r="X391" t="s">
        <v>2589</v>
      </c>
      <c r="Y391" s="2" t="s">
        <v>2378</v>
      </c>
      <c r="Z391" s="3">
        <v>7</v>
      </c>
      <c r="AA391" s="4">
        <v>709</v>
      </c>
      <c r="AB391" s="4" t="s">
        <v>2589</v>
      </c>
      <c r="AC391" t="s">
        <v>2786</v>
      </c>
      <c r="AD391">
        <v>1986</v>
      </c>
      <c r="AE391">
        <v>7</v>
      </c>
      <c r="AF391">
        <v>17</v>
      </c>
      <c r="AG391" t="s">
        <v>25</v>
      </c>
      <c r="AH391" t="s">
        <v>25</v>
      </c>
      <c r="AJ391" t="s">
        <v>5</v>
      </c>
      <c r="AK391" t="s">
        <v>11</v>
      </c>
      <c r="AL391">
        <v>216296</v>
      </c>
      <c r="AM391">
        <v>6555332</v>
      </c>
      <c r="AN391" s="4">
        <v>217000</v>
      </c>
      <c r="AO391" s="4">
        <v>6555000</v>
      </c>
      <c r="AP391">
        <v>707</v>
      </c>
      <c r="AR391">
        <v>8</v>
      </c>
      <c r="AS391" t="s">
        <v>263</v>
      </c>
      <c r="AT391" t="s">
        <v>2878</v>
      </c>
      <c r="AU391">
        <v>101249</v>
      </c>
      <c r="AW391" s="6" t="s">
        <v>13</v>
      </c>
      <c r="AX391">
        <v>1</v>
      </c>
      <c r="AY391" t="s">
        <v>14</v>
      </c>
      <c r="AZ391" t="s">
        <v>2745</v>
      </c>
      <c r="BA391" t="s">
        <v>2879</v>
      </c>
      <c r="BB391">
        <v>8</v>
      </c>
      <c r="BC391" t="s">
        <v>30</v>
      </c>
      <c r="BD391" t="s">
        <v>31</v>
      </c>
      <c r="BE391">
        <v>1</v>
      </c>
      <c r="BF391" s="5">
        <v>41677</v>
      </c>
      <c r="BG391" s="7" t="s">
        <v>19</v>
      </c>
      <c r="BI391">
        <v>3</v>
      </c>
      <c r="BJ391">
        <v>491800</v>
      </c>
      <c r="BK391">
        <v>110863</v>
      </c>
      <c r="BL391" t="s">
        <v>2880</v>
      </c>
      <c r="BN391" t="s">
        <v>2881</v>
      </c>
      <c r="BX391">
        <v>213845</v>
      </c>
    </row>
    <row r="392" spans="1:76" x14ac:dyDescent="0.25">
      <c r="A392">
        <v>213735</v>
      </c>
      <c r="B392">
        <v>303593</v>
      </c>
      <c r="F392" t="s">
        <v>0</v>
      </c>
      <c r="G392" t="s">
        <v>21</v>
      </c>
      <c r="H392" t="s">
        <v>2882</v>
      </c>
      <c r="I392" s="8" t="str">
        <f t="shared" si="18"/>
        <v>Hb</v>
      </c>
      <c r="K392">
        <v>1</v>
      </c>
      <c r="L392" t="s">
        <v>4</v>
      </c>
      <c r="M392">
        <v>101249</v>
      </c>
      <c r="N392" t="s">
        <v>5</v>
      </c>
      <c r="O392" t="s">
        <v>5</v>
      </c>
      <c r="U392" t="s">
        <v>2742</v>
      </c>
      <c r="V392" s="1">
        <v>1</v>
      </c>
      <c r="W392" t="s">
        <v>2376</v>
      </c>
      <c r="X392" t="s">
        <v>2589</v>
      </c>
      <c r="Y392" s="2" t="s">
        <v>2378</v>
      </c>
      <c r="Z392" s="3">
        <v>7</v>
      </c>
      <c r="AA392" s="4">
        <v>709</v>
      </c>
      <c r="AB392" s="4" t="s">
        <v>2589</v>
      </c>
      <c r="AC392" t="s">
        <v>2883</v>
      </c>
      <c r="AD392">
        <v>1987</v>
      </c>
      <c r="AE392">
        <v>8</v>
      </c>
      <c r="AF392">
        <v>5</v>
      </c>
      <c r="AG392" t="s">
        <v>25</v>
      </c>
      <c r="AH392" t="s">
        <v>149</v>
      </c>
      <c r="AJ392" t="s">
        <v>5</v>
      </c>
      <c r="AK392" t="s">
        <v>11</v>
      </c>
      <c r="AL392">
        <v>216296</v>
      </c>
      <c r="AM392">
        <v>6555332</v>
      </c>
      <c r="AN392" s="4">
        <v>217000</v>
      </c>
      <c r="AO392" s="4">
        <v>6555000</v>
      </c>
      <c r="AP392">
        <v>707</v>
      </c>
      <c r="AR392">
        <v>8</v>
      </c>
      <c r="AS392" t="s">
        <v>263</v>
      </c>
      <c r="AT392" t="s">
        <v>2884</v>
      </c>
      <c r="AU392">
        <v>101249</v>
      </c>
      <c r="AW392" s="6" t="s">
        <v>13</v>
      </c>
      <c r="AX392">
        <v>1</v>
      </c>
      <c r="AY392" t="s">
        <v>14</v>
      </c>
      <c r="AZ392" t="s">
        <v>2745</v>
      </c>
      <c r="BA392" t="s">
        <v>2885</v>
      </c>
      <c r="BB392">
        <v>8</v>
      </c>
      <c r="BC392" t="s">
        <v>30</v>
      </c>
      <c r="BD392" t="s">
        <v>31</v>
      </c>
      <c r="BE392">
        <v>1</v>
      </c>
      <c r="BF392" s="5">
        <v>33586</v>
      </c>
      <c r="BG392" s="7" t="s">
        <v>19</v>
      </c>
      <c r="BI392">
        <v>3</v>
      </c>
      <c r="BJ392">
        <v>476590</v>
      </c>
      <c r="BK392">
        <v>110864</v>
      </c>
      <c r="BL392" t="s">
        <v>2886</v>
      </c>
      <c r="BN392" t="s">
        <v>2887</v>
      </c>
      <c r="BX392">
        <v>213735</v>
      </c>
    </row>
    <row r="393" spans="1:76" x14ac:dyDescent="0.25">
      <c r="A393">
        <v>213744</v>
      </c>
      <c r="B393">
        <v>304225</v>
      </c>
      <c r="F393" t="s">
        <v>0</v>
      </c>
      <c r="G393" t="s">
        <v>21</v>
      </c>
      <c r="H393" t="s">
        <v>2888</v>
      </c>
      <c r="I393" s="8" t="str">
        <f t="shared" si="18"/>
        <v>Hb</v>
      </c>
      <c r="K393">
        <v>1</v>
      </c>
      <c r="L393" t="s">
        <v>4</v>
      </c>
      <c r="M393">
        <v>101249</v>
      </c>
      <c r="N393" t="s">
        <v>5</v>
      </c>
      <c r="O393" t="s">
        <v>5</v>
      </c>
      <c r="U393" t="s">
        <v>2742</v>
      </c>
      <c r="V393" s="1">
        <v>1</v>
      </c>
      <c r="W393" t="s">
        <v>2376</v>
      </c>
      <c r="X393" t="s">
        <v>2589</v>
      </c>
      <c r="Y393" s="2" t="s">
        <v>2378</v>
      </c>
      <c r="Z393" s="3">
        <v>7</v>
      </c>
      <c r="AA393" s="4">
        <v>709</v>
      </c>
      <c r="AB393" s="4" t="s">
        <v>2589</v>
      </c>
      <c r="AC393" t="s">
        <v>2889</v>
      </c>
      <c r="AD393">
        <v>1991</v>
      </c>
      <c r="AE393">
        <v>7</v>
      </c>
      <c r="AF393">
        <v>24</v>
      </c>
      <c r="AG393" t="s">
        <v>25</v>
      </c>
      <c r="AH393" t="s">
        <v>25</v>
      </c>
      <c r="AJ393" t="s">
        <v>5</v>
      </c>
      <c r="AK393" t="s">
        <v>11</v>
      </c>
      <c r="AL393">
        <v>216296</v>
      </c>
      <c r="AM393">
        <v>6555332</v>
      </c>
      <c r="AN393" s="4">
        <v>217000</v>
      </c>
      <c r="AO393" s="4">
        <v>6555000</v>
      </c>
      <c r="AP393">
        <v>707</v>
      </c>
      <c r="AR393">
        <v>8</v>
      </c>
      <c r="AS393" t="s">
        <v>263</v>
      </c>
      <c r="AT393" t="s">
        <v>2890</v>
      </c>
      <c r="AU393">
        <v>101249</v>
      </c>
      <c r="AW393" s="6" t="s">
        <v>13</v>
      </c>
      <c r="AX393">
        <v>1</v>
      </c>
      <c r="AY393" t="s">
        <v>14</v>
      </c>
      <c r="AZ393" t="s">
        <v>2745</v>
      </c>
      <c r="BA393" t="s">
        <v>2891</v>
      </c>
      <c r="BB393">
        <v>8</v>
      </c>
      <c r="BC393" t="s">
        <v>30</v>
      </c>
      <c r="BD393" t="s">
        <v>31</v>
      </c>
      <c r="BE393">
        <v>1</v>
      </c>
      <c r="BF393" s="5">
        <v>33592</v>
      </c>
      <c r="BG393" s="7" t="s">
        <v>19</v>
      </c>
      <c r="BI393">
        <v>3</v>
      </c>
      <c r="BJ393">
        <v>477232</v>
      </c>
      <c r="BK393">
        <v>110866</v>
      </c>
      <c r="BL393" t="s">
        <v>2892</v>
      </c>
      <c r="BN393" t="s">
        <v>2893</v>
      </c>
      <c r="BX393">
        <v>213744</v>
      </c>
    </row>
    <row r="394" spans="1:76" x14ac:dyDescent="0.25">
      <c r="A394">
        <v>214642</v>
      </c>
      <c r="B394">
        <v>287829</v>
      </c>
      <c r="F394" t="s">
        <v>0</v>
      </c>
      <c r="G394" t="s">
        <v>21</v>
      </c>
      <c r="H394" t="s">
        <v>2894</v>
      </c>
      <c r="I394" s="8" t="str">
        <f t="shared" si="18"/>
        <v>Hb</v>
      </c>
      <c r="K394">
        <v>1</v>
      </c>
      <c r="L394" t="s">
        <v>4</v>
      </c>
      <c r="M394">
        <v>101249</v>
      </c>
      <c r="N394" t="s">
        <v>5</v>
      </c>
      <c r="O394" t="s">
        <v>5</v>
      </c>
      <c r="U394" t="s">
        <v>2742</v>
      </c>
      <c r="V394" s="1">
        <v>1</v>
      </c>
      <c r="W394" t="s">
        <v>2376</v>
      </c>
      <c r="X394" t="s">
        <v>2589</v>
      </c>
      <c r="Y394" s="2" t="s">
        <v>2378</v>
      </c>
      <c r="Z394" s="3">
        <v>7</v>
      </c>
      <c r="AA394" s="4">
        <v>709</v>
      </c>
      <c r="AB394" s="4" t="s">
        <v>2589</v>
      </c>
      <c r="AC394" t="s">
        <v>2895</v>
      </c>
      <c r="AD394">
        <v>2000</v>
      </c>
      <c r="AE394">
        <v>7</v>
      </c>
      <c r="AF394">
        <v>13</v>
      </c>
      <c r="AG394" t="s">
        <v>2380</v>
      </c>
      <c r="AH394" t="s">
        <v>2380</v>
      </c>
      <c r="AJ394" t="s">
        <v>5</v>
      </c>
      <c r="AK394" t="s">
        <v>11</v>
      </c>
      <c r="AL394">
        <v>216979</v>
      </c>
      <c r="AM394">
        <v>6555828</v>
      </c>
      <c r="AN394" s="4">
        <v>217000</v>
      </c>
      <c r="AO394" s="4">
        <v>6555000</v>
      </c>
      <c r="AP394">
        <v>71</v>
      </c>
      <c r="AR394">
        <v>8</v>
      </c>
      <c r="AS394" t="s">
        <v>263</v>
      </c>
      <c r="AT394" t="s">
        <v>2896</v>
      </c>
      <c r="AU394">
        <v>101249</v>
      </c>
      <c r="AW394" s="6" t="s">
        <v>13</v>
      </c>
      <c r="AX394">
        <v>1</v>
      </c>
      <c r="AY394" t="s">
        <v>14</v>
      </c>
      <c r="AZ394" t="s">
        <v>2897</v>
      </c>
      <c r="BA394" t="s">
        <v>2898</v>
      </c>
      <c r="BB394">
        <v>8</v>
      </c>
      <c r="BC394" t="s">
        <v>30</v>
      </c>
      <c r="BD394" t="s">
        <v>31</v>
      </c>
      <c r="BE394">
        <v>1</v>
      </c>
      <c r="BF394" s="5">
        <v>36864</v>
      </c>
      <c r="BG394" s="7" t="s">
        <v>19</v>
      </c>
      <c r="BI394">
        <v>3</v>
      </c>
      <c r="BJ394">
        <v>460644</v>
      </c>
      <c r="BK394">
        <v>110870</v>
      </c>
      <c r="BL394" t="s">
        <v>2899</v>
      </c>
      <c r="BN394" t="s">
        <v>2900</v>
      </c>
      <c r="BX394">
        <v>214642</v>
      </c>
    </row>
    <row r="395" spans="1:76" x14ac:dyDescent="0.25">
      <c r="A395">
        <v>215825</v>
      </c>
      <c r="B395">
        <v>274978</v>
      </c>
      <c r="F395" t="s">
        <v>0</v>
      </c>
      <c r="G395" t="s">
        <v>21</v>
      </c>
      <c r="H395" t="s">
        <v>2901</v>
      </c>
      <c r="I395" s="8" t="str">
        <f t="shared" si="18"/>
        <v>Hb</v>
      </c>
      <c r="K395">
        <v>1</v>
      </c>
      <c r="L395" t="s">
        <v>4</v>
      </c>
      <c r="M395">
        <v>101249</v>
      </c>
      <c r="N395" t="s">
        <v>5</v>
      </c>
      <c r="O395" t="s">
        <v>5</v>
      </c>
      <c r="U395" t="s">
        <v>2902</v>
      </c>
      <c r="V395" s="1">
        <v>1</v>
      </c>
      <c r="W395" t="s">
        <v>2376</v>
      </c>
      <c r="X395" t="s">
        <v>2589</v>
      </c>
      <c r="Y395" s="2" t="s">
        <v>2378</v>
      </c>
      <c r="Z395" s="3">
        <v>7</v>
      </c>
      <c r="AA395" s="4">
        <v>709</v>
      </c>
      <c r="AB395" s="4" t="s">
        <v>2589</v>
      </c>
      <c r="AC395" t="s">
        <v>2903</v>
      </c>
      <c r="AD395">
        <v>1964</v>
      </c>
      <c r="AE395">
        <v>7</v>
      </c>
      <c r="AF395">
        <v>5</v>
      </c>
      <c r="AG395" t="s">
        <v>2904</v>
      </c>
      <c r="AH395" t="s">
        <v>149</v>
      </c>
      <c r="AJ395" t="s">
        <v>5</v>
      </c>
      <c r="AK395" t="s">
        <v>11</v>
      </c>
      <c r="AL395">
        <v>218395</v>
      </c>
      <c r="AM395">
        <v>6555355</v>
      </c>
      <c r="AN395" s="4">
        <v>219000</v>
      </c>
      <c r="AO395" s="4">
        <v>6555000</v>
      </c>
      <c r="AP395">
        <v>707</v>
      </c>
      <c r="AR395">
        <v>8</v>
      </c>
      <c r="AS395" t="s">
        <v>26</v>
      </c>
      <c r="AT395" t="s">
        <v>2905</v>
      </c>
      <c r="AU395">
        <v>101249</v>
      </c>
      <c r="AW395" s="6" t="s">
        <v>13</v>
      </c>
      <c r="AX395">
        <v>1</v>
      </c>
      <c r="AY395" t="s">
        <v>14</v>
      </c>
      <c r="AZ395" t="s">
        <v>2906</v>
      </c>
      <c r="BA395" t="s">
        <v>2907</v>
      </c>
      <c r="BB395">
        <v>8</v>
      </c>
      <c r="BC395" t="s">
        <v>30</v>
      </c>
      <c r="BD395" t="s">
        <v>31</v>
      </c>
      <c r="BE395">
        <v>1</v>
      </c>
      <c r="BF395" s="5">
        <v>40648</v>
      </c>
      <c r="BG395" s="7" t="s">
        <v>19</v>
      </c>
      <c r="BI395">
        <v>3</v>
      </c>
      <c r="BJ395">
        <v>446483</v>
      </c>
      <c r="BK395">
        <v>110831</v>
      </c>
      <c r="BL395" t="s">
        <v>2908</v>
      </c>
      <c r="BN395" t="s">
        <v>2909</v>
      </c>
      <c r="BX395">
        <v>215825</v>
      </c>
    </row>
    <row r="396" spans="1:76" x14ac:dyDescent="0.25">
      <c r="A396">
        <v>255890</v>
      </c>
      <c r="B396">
        <v>286539</v>
      </c>
      <c r="F396" t="s">
        <v>0</v>
      </c>
      <c r="G396" t="s">
        <v>21</v>
      </c>
      <c r="H396" t="s">
        <v>2910</v>
      </c>
      <c r="I396" s="8" t="str">
        <f t="shared" si="18"/>
        <v>Hb</v>
      </c>
      <c r="K396">
        <v>1</v>
      </c>
      <c r="L396" t="s">
        <v>4</v>
      </c>
      <c r="M396">
        <v>101249</v>
      </c>
      <c r="N396" t="s">
        <v>5</v>
      </c>
      <c r="O396" t="s">
        <v>5</v>
      </c>
      <c r="U396" t="s">
        <v>2911</v>
      </c>
      <c r="V396" s="1">
        <v>1</v>
      </c>
      <c r="W396" t="s">
        <v>2376</v>
      </c>
      <c r="X396" t="s">
        <v>2912</v>
      </c>
      <c r="Y396" s="2" t="s">
        <v>2378</v>
      </c>
      <c r="Z396" s="3">
        <v>7</v>
      </c>
      <c r="AA396" s="4">
        <v>723</v>
      </c>
      <c r="AB396" t="s">
        <v>2913</v>
      </c>
      <c r="AC396" t="s">
        <v>2914</v>
      </c>
      <c r="AD396">
        <v>2005</v>
      </c>
      <c r="AE396">
        <v>8</v>
      </c>
      <c r="AF396">
        <v>1</v>
      </c>
      <c r="AG396" t="s">
        <v>2380</v>
      </c>
      <c r="AH396" t="s">
        <v>149</v>
      </c>
      <c r="AJ396" t="s">
        <v>5</v>
      </c>
      <c r="AK396" t="s">
        <v>11</v>
      </c>
      <c r="AL396">
        <v>237692</v>
      </c>
      <c r="AM396">
        <v>6560394</v>
      </c>
      <c r="AN396" s="4">
        <v>237000</v>
      </c>
      <c r="AO396" s="4">
        <v>6561000</v>
      </c>
      <c r="AP396">
        <v>71</v>
      </c>
      <c r="AR396">
        <v>8</v>
      </c>
      <c r="AS396" t="s">
        <v>263</v>
      </c>
      <c r="AT396" t="s">
        <v>2915</v>
      </c>
      <c r="AU396">
        <v>101249</v>
      </c>
      <c r="AW396" s="6" t="s">
        <v>13</v>
      </c>
      <c r="AX396">
        <v>1</v>
      </c>
      <c r="AY396" t="s">
        <v>14</v>
      </c>
      <c r="AZ396" t="s">
        <v>2916</v>
      </c>
      <c r="BA396" t="s">
        <v>2917</v>
      </c>
      <c r="BB396">
        <v>8</v>
      </c>
      <c r="BC396" t="s">
        <v>30</v>
      </c>
      <c r="BD396" t="s">
        <v>31</v>
      </c>
      <c r="BE396">
        <v>1</v>
      </c>
      <c r="BF396" s="5">
        <v>38852</v>
      </c>
      <c r="BG396" s="7" t="s">
        <v>19</v>
      </c>
      <c r="BI396">
        <v>3</v>
      </c>
      <c r="BJ396">
        <v>459433</v>
      </c>
      <c r="BK396">
        <v>110879</v>
      </c>
      <c r="BL396" t="s">
        <v>2918</v>
      </c>
      <c r="BN396" t="s">
        <v>2919</v>
      </c>
      <c r="BX396">
        <v>255890</v>
      </c>
    </row>
    <row r="397" spans="1:76" x14ac:dyDescent="0.25">
      <c r="A397">
        <v>258760</v>
      </c>
      <c r="B397">
        <v>328299</v>
      </c>
      <c r="F397" t="s">
        <v>0</v>
      </c>
      <c r="G397" t="s">
        <v>21</v>
      </c>
      <c r="H397" t="s">
        <v>2920</v>
      </c>
      <c r="I397" s="8" t="str">
        <f t="shared" si="18"/>
        <v>Hb</v>
      </c>
      <c r="K397">
        <v>1</v>
      </c>
      <c r="L397" t="s">
        <v>4</v>
      </c>
      <c r="M397">
        <v>101249</v>
      </c>
      <c r="N397" t="s">
        <v>5</v>
      </c>
      <c r="O397" t="s">
        <v>5</v>
      </c>
      <c r="U397" t="s">
        <v>2921</v>
      </c>
      <c r="V397" s="1">
        <v>1</v>
      </c>
      <c r="W397" t="s">
        <v>2376</v>
      </c>
      <c r="X397" t="s">
        <v>2912</v>
      </c>
      <c r="Y397" s="2" t="s">
        <v>2378</v>
      </c>
      <c r="Z397" s="3">
        <v>7</v>
      </c>
      <c r="AA397" s="4">
        <v>723</v>
      </c>
      <c r="AB397" t="s">
        <v>2913</v>
      </c>
      <c r="AC397" t="s">
        <v>2922</v>
      </c>
      <c r="AD397">
        <v>1956</v>
      </c>
      <c r="AE397">
        <v>6</v>
      </c>
      <c r="AF397">
        <v>29</v>
      </c>
      <c r="AG397" t="s">
        <v>420</v>
      </c>
      <c r="AH397" t="s">
        <v>420</v>
      </c>
      <c r="AJ397" t="s">
        <v>5</v>
      </c>
      <c r="AK397" t="s">
        <v>11</v>
      </c>
      <c r="AL397">
        <v>238494</v>
      </c>
      <c r="AM397">
        <v>6556341</v>
      </c>
      <c r="AN397" s="4">
        <v>239000</v>
      </c>
      <c r="AO397" s="4">
        <v>6557000</v>
      </c>
      <c r="AP397">
        <v>707</v>
      </c>
      <c r="AR397">
        <v>8</v>
      </c>
      <c r="AS397" t="s">
        <v>26</v>
      </c>
      <c r="AT397" t="s">
        <v>2923</v>
      </c>
      <c r="AU397">
        <v>101249</v>
      </c>
      <c r="AW397" s="6" t="s">
        <v>13</v>
      </c>
      <c r="AX397">
        <v>1</v>
      </c>
      <c r="AY397" t="s">
        <v>14</v>
      </c>
      <c r="AZ397" t="s">
        <v>2924</v>
      </c>
      <c r="BA397" t="s">
        <v>2925</v>
      </c>
      <c r="BB397">
        <v>8</v>
      </c>
      <c r="BC397" t="s">
        <v>30</v>
      </c>
      <c r="BD397" t="s">
        <v>31</v>
      </c>
      <c r="BE397">
        <v>1</v>
      </c>
      <c r="BF397" s="5">
        <v>33166</v>
      </c>
      <c r="BG397" s="7" t="s">
        <v>19</v>
      </c>
      <c r="BI397">
        <v>3</v>
      </c>
      <c r="BJ397">
        <v>499176</v>
      </c>
      <c r="BK397">
        <v>110877</v>
      </c>
      <c r="BL397" t="s">
        <v>2926</v>
      </c>
      <c r="BN397" t="s">
        <v>2927</v>
      </c>
      <c r="BX397">
        <v>258760</v>
      </c>
    </row>
    <row r="398" spans="1:76" x14ac:dyDescent="0.25">
      <c r="A398">
        <v>261618</v>
      </c>
      <c r="B398">
        <v>207598</v>
      </c>
      <c r="F398" t="s">
        <v>0</v>
      </c>
      <c r="G398" t="s">
        <v>61</v>
      </c>
      <c r="H398" t="s">
        <v>2928</v>
      </c>
      <c r="I398" s="8" t="str">
        <f t="shared" si="18"/>
        <v>Hb</v>
      </c>
      <c r="K398">
        <v>1</v>
      </c>
      <c r="L398" t="s">
        <v>4</v>
      </c>
      <c r="M398">
        <v>101249</v>
      </c>
      <c r="N398" t="s">
        <v>5</v>
      </c>
      <c r="O398" t="s">
        <v>5</v>
      </c>
      <c r="U398" t="s">
        <v>2929</v>
      </c>
      <c r="V398" s="1">
        <v>1</v>
      </c>
      <c r="W398" t="s">
        <v>2376</v>
      </c>
      <c r="X398" t="s">
        <v>2912</v>
      </c>
      <c r="Y398" s="2" t="s">
        <v>2378</v>
      </c>
      <c r="Z398" s="3">
        <v>7</v>
      </c>
      <c r="AA398" s="4">
        <v>723</v>
      </c>
      <c r="AB398" t="s">
        <v>2913</v>
      </c>
      <c r="AC398" t="s">
        <v>2930</v>
      </c>
      <c r="AD398">
        <v>1946</v>
      </c>
      <c r="AE398">
        <v>8</v>
      </c>
      <c r="AF398">
        <v>2</v>
      </c>
      <c r="AG398" t="s">
        <v>79</v>
      </c>
      <c r="AH398" t="s">
        <v>79</v>
      </c>
      <c r="AJ398" t="s">
        <v>5</v>
      </c>
      <c r="AK398" t="s">
        <v>11</v>
      </c>
      <c r="AL398">
        <v>239545</v>
      </c>
      <c r="AM398">
        <v>6562032</v>
      </c>
      <c r="AN398" s="4">
        <v>239000</v>
      </c>
      <c r="AO398" s="4">
        <v>6563000</v>
      </c>
      <c r="AP398">
        <v>738</v>
      </c>
      <c r="AR398">
        <v>37</v>
      </c>
      <c r="AT398" t="s">
        <v>2931</v>
      </c>
      <c r="AU398">
        <v>101249</v>
      </c>
      <c r="AW398" s="6" t="s">
        <v>13</v>
      </c>
      <c r="AX398">
        <v>1</v>
      </c>
      <c r="AY398" t="s">
        <v>14</v>
      </c>
      <c r="AZ398" t="s">
        <v>2932</v>
      </c>
      <c r="BA398" t="s">
        <v>2933</v>
      </c>
      <c r="BB398">
        <v>37</v>
      </c>
      <c r="BC398" t="s">
        <v>67</v>
      </c>
      <c r="BD398" t="s">
        <v>31</v>
      </c>
      <c r="BE398">
        <v>1</v>
      </c>
      <c r="BF398" s="5">
        <v>41767</v>
      </c>
      <c r="BG398" s="7" t="s">
        <v>19</v>
      </c>
      <c r="BI398">
        <v>4</v>
      </c>
      <c r="BJ398">
        <v>362774</v>
      </c>
      <c r="BK398">
        <v>110876</v>
      </c>
      <c r="BL398" t="s">
        <v>2934</v>
      </c>
      <c r="BN398" t="s">
        <v>2935</v>
      </c>
      <c r="BX398">
        <v>261618</v>
      </c>
    </row>
    <row r="399" spans="1:76" x14ac:dyDescent="0.25">
      <c r="A399">
        <v>267294</v>
      </c>
      <c r="B399">
        <v>320674</v>
      </c>
      <c r="F399" t="s">
        <v>0</v>
      </c>
      <c r="G399" t="s">
        <v>21</v>
      </c>
      <c r="H399" t="s">
        <v>2936</v>
      </c>
      <c r="I399" s="8" t="str">
        <f t="shared" si="18"/>
        <v>Hb</v>
      </c>
      <c r="K399">
        <v>1</v>
      </c>
      <c r="L399" t="s">
        <v>4</v>
      </c>
      <c r="M399">
        <v>101249</v>
      </c>
      <c r="N399" t="s">
        <v>5</v>
      </c>
      <c r="O399" t="s">
        <v>5</v>
      </c>
      <c r="U399" t="s">
        <v>2937</v>
      </c>
      <c r="V399" s="10">
        <v>3</v>
      </c>
      <c r="W399" t="s">
        <v>2376</v>
      </c>
      <c r="X399" t="s">
        <v>2912</v>
      </c>
      <c r="Y399" s="2" t="s">
        <v>2378</v>
      </c>
      <c r="Z399" s="3">
        <v>7</v>
      </c>
      <c r="AA399" s="4">
        <v>723</v>
      </c>
      <c r="AB399" t="s">
        <v>2913</v>
      </c>
      <c r="AC399" t="s">
        <v>2938</v>
      </c>
      <c r="AD399">
        <v>1893</v>
      </c>
      <c r="AE399">
        <v>7</v>
      </c>
      <c r="AF399">
        <v>1</v>
      </c>
      <c r="AG399" t="s">
        <v>2939</v>
      </c>
      <c r="AH399" t="s">
        <v>344</v>
      </c>
      <c r="AJ399" t="s">
        <v>5</v>
      </c>
      <c r="AK399" t="s">
        <v>11</v>
      </c>
      <c r="AL399">
        <v>241497</v>
      </c>
      <c r="AM399">
        <v>6550876</v>
      </c>
      <c r="AN399" s="4">
        <v>241000</v>
      </c>
      <c r="AO399" s="4">
        <v>6551000</v>
      </c>
      <c r="AP399">
        <v>30473</v>
      </c>
      <c r="AR399">
        <v>8</v>
      </c>
      <c r="AS399" t="s">
        <v>2940</v>
      </c>
      <c r="AT399" t="s">
        <v>2941</v>
      </c>
      <c r="AU399">
        <v>101249</v>
      </c>
      <c r="AW399" s="6" t="s">
        <v>13</v>
      </c>
      <c r="AX399">
        <v>1</v>
      </c>
      <c r="AY399" t="s">
        <v>14</v>
      </c>
      <c r="AZ399" t="s">
        <v>2942</v>
      </c>
      <c r="BA399" t="s">
        <v>2943</v>
      </c>
      <c r="BB399">
        <v>8</v>
      </c>
      <c r="BC399" t="s">
        <v>30</v>
      </c>
      <c r="BD399" t="s">
        <v>31</v>
      </c>
      <c r="BE399">
        <v>1</v>
      </c>
      <c r="BF399" s="5">
        <v>41677</v>
      </c>
      <c r="BG399" s="7" t="s">
        <v>19</v>
      </c>
      <c r="BI399">
        <v>3</v>
      </c>
      <c r="BJ399">
        <v>491777</v>
      </c>
      <c r="BK399">
        <v>110874</v>
      </c>
      <c r="BL399" t="s">
        <v>2944</v>
      </c>
      <c r="BN399" t="s">
        <v>2945</v>
      </c>
      <c r="BX399">
        <v>267294</v>
      </c>
    </row>
    <row r="400" spans="1:76" x14ac:dyDescent="0.25">
      <c r="A400">
        <v>267295</v>
      </c>
      <c r="B400">
        <v>320675</v>
      </c>
      <c r="F400" t="s">
        <v>0</v>
      </c>
      <c r="G400" t="s">
        <v>21</v>
      </c>
      <c r="H400" t="s">
        <v>2946</v>
      </c>
      <c r="I400" s="8" t="str">
        <f t="shared" si="18"/>
        <v>Hb</v>
      </c>
      <c r="K400">
        <v>1</v>
      </c>
      <c r="L400" t="s">
        <v>4</v>
      </c>
      <c r="M400">
        <v>101249</v>
      </c>
      <c r="N400" t="s">
        <v>5</v>
      </c>
      <c r="O400" t="s">
        <v>5</v>
      </c>
      <c r="U400" t="s">
        <v>2937</v>
      </c>
      <c r="V400" s="10">
        <v>3</v>
      </c>
      <c r="W400" t="s">
        <v>2376</v>
      </c>
      <c r="X400" t="s">
        <v>2912</v>
      </c>
      <c r="Y400" s="2" t="s">
        <v>2378</v>
      </c>
      <c r="Z400" s="3">
        <v>7</v>
      </c>
      <c r="AA400" s="4">
        <v>723</v>
      </c>
      <c r="AB400" t="s">
        <v>2913</v>
      </c>
      <c r="AC400" t="s">
        <v>2947</v>
      </c>
      <c r="AD400">
        <v>1919</v>
      </c>
      <c r="AE400">
        <v>6</v>
      </c>
      <c r="AF400">
        <v>10</v>
      </c>
      <c r="AG400" t="s">
        <v>2948</v>
      </c>
      <c r="AH400" t="s">
        <v>344</v>
      </c>
      <c r="AJ400" t="s">
        <v>5</v>
      </c>
      <c r="AK400" t="s">
        <v>11</v>
      </c>
      <c r="AL400">
        <v>241497</v>
      </c>
      <c r="AM400">
        <v>6550876</v>
      </c>
      <c r="AN400" s="4">
        <v>241000</v>
      </c>
      <c r="AO400" s="4">
        <v>6551000</v>
      </c>
      <c r="AP400">
        <v>30473</v>
      </c>
      <c r="AR400">
        <v>8</v>
      </c>
      <c r="AS400" t="s">
        <v>2949</v>
      </c>
      <c r="AT400" t="s">
        <v>2950</v>
      </c>
      <c r="AU400">
        <v>101249</v>
      </c>
      <c r="AW400" s="6" t="s">
        <v>13</v>
      </c>
      <c r="AX400">
        <v>1</v>
      </c>
      <c r="AY400" t="s">
        <v>14</v>
      </c>
      <c r="AZ400" t="s">
        <v>2942</v>
      </c>
      <c r="BA400" t="s">
        <v>2951</v>
      </c>
      <c r="BB400">
        <v>8</v>
      </c>
      <c r="BC400" t="s">
        <v>30</v>
      </c>
      <c r="BD400" t="s">
        <v>31</v>
      </c>
      <c r="BE400">
        <v>1</v>
      </c>
      <c r="BF400" s="5">
        <v>41677</v>
      </c>
      <c r="BG400" s="7" t="s">
        <v>19</v>
      </c>
      <c r="BI400">
        <v>3</v>
      </c>
      <c r="BJ400">
        <v>491778</v>
      </c>
      <c r="BK400">
        <v>110875</v>
      </c>
      <c r="BL400" t="s">
        <v>2952</v>
      </c>
      <c r="BN400" t="s">
        <v>2953</v>
      </c>
      <c r="BX400">
        <v>267295</v>
      </c>
    </row>
    <row r="401" spans="1:76" x14ac:dyDescent="0.25">
      <c r="A401">
        <v>267296</v>
      </c>
      <c r="B401">
        <v>320676</v>
      </c>
      <c r="F401" t="s">
        <v>0</v>
      </c>
      <c r="G401" t="s">
        <v>21</v>
      </c>
      <c r="H401" t="s">
        <v>2954</v>
      </c>
      <c r="I401" s="8" t="str">
        <f t="shared" si="18"/>
        <v>Hb</v>
      </c>
      <c r="K401">
        <v>1</v>
      </c>
      <c r="L401" t="s">
        <v>4</v>
      </c>
      <c r="M401">
        <v>101249</v>
      </c>
      <c r="N401" t="s">
        <v>5</v>
      </c>
      <c r="O401" t="s">
        <v>5</v>
      </c>
      <c r="U401" t="s">
        <v>2937</v>
      </c>
      <c r="V401" s="10">
        <v>3</v>
      </c>
      <c r="W401" t="s">
        <v>2376</v>
      </c>
      <c r="X401" t="s">
        <v>2912</v>
      </c>
      <c r="Y401" s="2" t="s">
        <v>2378</v>
      </c>
      <c r="Z401" s="3">
        <v>7</v>
      </c>
      <c r="AA401" s="4">
        <v>723</v>
      </c>
      <c r="AB401" t="s">
        <v>2913</v>
      </c>
      <c r="AC401" t="s">
        <v>2955</v>
      </c>
      <c r="AD401">
        <v>1956</v>
      </c>
      <c r="AE401">
        <v>6</v>
      </c>
      <c r="AF401">
        <v>29</v>
      </c>
      <c r="AG401" t="s">
        <v>2956</v>
      </c>
      <c r="AH401" t="s">
        <v>2956</v>
      </c>
      <c r="AJ401" t="s">
        <v>5</v>
      </c>
      <c r="AK401" t="s">
        <v>11</v>
      </c>
      <c r="AL401">
        <v>241497</v>
      </c>
      <c r="AM401">
        <v>6550876</v>
      </c>
      <c r="AN401" s="4">
        <v>241000</v>
      </c>
      <c r="AO401" s="4">
        <v>6551000</v>
      </c>
      <c r="AP401">
        <v>30473</v>
      </c>
      <c r="AR401">
        <v>8</v>
      </c>
      <c r="AS401" t="s">
        <v>2940</v>
      </c>
      <c r="AT401" t="s">
        <v>2957</v>
      </c>
      <c r="AU401">
        <v>101249</v>
      </c>
      <c r="AW401" s="6" t="s">
        <v>13</v>
      </c>
      <c r="AX401">
        <v>1</v>
      </c>
      <c r="AY401" t="s">
        <v>14</v>
      </c>
      <c r="AZ401" t="s">
        <v>2942</v>
      </c>
      <c r="BA401" t="s">
        <v>2958</v>
      </c>
      <c r="BB401">
        <v>8</v>
      </c>
      <c r="BC401" t="s">
        <v>30</v>
      </c>
      <c r="BD401" t="s">
        <v>31</v>
      </c>
      <c r="BE401">
        <v>1</v>
      </c>
      <c r="BF401" s="5">
        <v>41677</v>
      </c>
      <c r="BG401" s="7" t="s">
        <v>19</v>
      </c>
      <c r="BI401">
        <v>3</v>
      </c>
      <c r="BJ401">
        <v>491779</v>
      </c>
      <c r="BK401">
        <v>110878</v>
      </c>
      <c r="BL401" t="s">
        <v>2959</v>
      </c>
      <c r="BN401" t="s">
        <v>2960</v>
      </c>
      <c r="BX401">
        <v>267296</v>
      </c>
    </row>
    <row r="402" spans="1:76" x14ac:dyDescent="0.25">
      <c r="A402">
        <v>263137</v>
      </c>
      <c r="B402">
        <v>293296</v>
      </c>
      <c r="F402" t="s">
        <v>0</v>
      </c>
      <c r="G402" t="s">
        <v>21</v>
      </c>
      <c r="H402" t="s">
        <v>2961</v>
      </c>
      <c r="I402" s="8" t="str">
        <f t="shared" si="18"/>
        <v>Hb</v>
      </c>
      <c r="K402">
        <v>1</v>
      </c>
      <c r="L402" t="s">
        <v>4</v>
      </c>
      <c r="M402">
        <v>101249</v>
      </c>
      <c r="N402" t="s">
        <v>5</v>
      </c>
      <c r="O402" t="s">
        <v>5</v>
      </c>
      <c r="U402" t="s">
        <v>2962</v>
      </c>
      <c r="V402" s="1">
        <v>1</v>
      </c>
      <c r="W402" t="s">
        <v>2376</v>
      </c>
      <c r="X402" t="s">
        <v>2912</v>
      </c>
      <c r="Y402" s="2" t="s">
        <v>2378</v>
      </c>
      <c r="Z402" s="3">
        <v>7</v>
      </c>
      <c r="AA402" s="4">
        <v>723</v>
      </c>
      <c r="AB402" t="s">
        <v>2913</v>
      </c>
      <c r="AC402" t="s">
        <v>2963</v>
      </c>
      <c r="AD402">
        <v>2012</v>
      </c>
      <c r="AE402">
        <v>6</v>
      </c>
      <c r="AF402">
        <v>28</v>
      </c>
      <c r="AG402" t="s">
        <v>2380</v>
      </c>
      <c r="AH402" t="s">
        <v>2380</v>
      </c>
      <c r="AJ402" t="s">
        <v>5</v>
      </c>
      <c r="AK402" t="s">
        <v>11</v>
      </c>
      <c r="AL402">
        <v>240139</v>
      </c>
      <c r="AM402">
        <v>6557758</v>
      </c>
      <c r="AN402" s="4">
        <v>241000</v>
      </c>
      <c r="AO402" s="4">
        <v>6557000</v>
      </c>
      <c r="AP402">
        <v>7</v>
      </c>
      <c r="AR402">
        <v>8</v>
      </c>
      <c r="AS402" t="s">
        <v>263</v>
      </c>
      <c r="AT402" t="s">
        <v>2964</v>
      </c>
      <c r="AU402">
        <v>101249</v>
      </c>
      <c r="AW402" s="6" t="s">
        <v>13</v>
      </c>
      <c r="AX402">
        <v>1</v>
      </c>
      <c r="AY402" t="s">
        <v>14</v>
      </c>
      <c r="AZ402" t="s">
        <v>2965</v>
      </c>
      <c r="BA402" t="s">
        <v>2966</v>
      </c>
      <c r="BB402">
        <v>8</v>
      </c>
      <c r="BC402" t="s">
        <v>30</v>
      </c>
      <c r="BD402" t="s">
        <v>31</v>
      </c>
      <c r="BE402">
        <v>1</v>
      </c>
      <c r="BF402" s="5">
        <v>41367</v>
      </c>
      <c r="BG402" s="7" t="s">
        <v>19</v>
      </c>
      <c r="BI402">
        <v>3</v>
      </c>
      <c r="BJ402">
        <v>465873</v>
      </c>
      <c r="BK402">
        <v>110880</v>
      </c>
      <c r="BL402" t="s">
        <v>2967</v>
      </c>
      <c r="BN402" t="s">
        <v>2968</v>
      </c>
      <c r="BX402">
        <v>263137</v>
      </c>
    </row>
    <row r="403" spans="1:76" x14ac:dyDescent="0.25">
      <c r="A403">
        <v>195298</v>
      </c>
      <c r="B403">
        <v>320739</v>
      </c>
      <c r="F403" t="s">
        <v>0</v>
      </c>
      <c r="G403" t="s">
        <v>21</v>
      </c>
      <c r="H403" t="s">
        <v>2969</v>
      </c>
      <c r="I403" s="8" t="str">
        <f t="shared" si="18"/>
        <v>Hb</v>
      </c>
      <c r="K403">
        <v>1</v>
      </c>
      <c r="L403" t="s">
        <v>4</v>
      </c>
      <c r="M403">
        <v>101249</v>
      </c>
      <c r="N403" t="s">
        <v>5</v>
      </c>
      <c r="O403" t="s">
        <v>5</v>
      </c>
      <c r="U403" t="s">
        <v>2970</v>
      </c>
      <c r="V403" s="1">
        <v>1</v>
      </c>
      <c r="W403" t="s">
        <v>2376</v>
      </c>
      <c r="X403" t="s">
        <v>2971</v>
      </c>
      <c r="Y403" s="2" t="s">
        <v>2972</v>
      </c>
      <c r="Z403" s="3">
        <v>8</v>
      </c>
      <c r="AA403" s="4">
        <v>805</v>
      </c>
      <c r="AB403" s="4" t="s">
        <v>2971</v>
      </c>
      <c r="AC403" t="s">
        <v>2973</v>
      </c>
      <c r="AD403">
        <v>1972</v>
      </c>
      <c r="AE403">
        <v>8</v>
      </c>
      <c r="AF403">
        <v>28</v>
      </c>
      <c r="AG403" t="s">
        <v>2974</v>
      </c>
      <c r="AH403" t="s">
        <v>2974</v>
      </c>
      <c r="AJ403" t="s">
        <v>5</v>
      </c>
      <c r="AK403" t="s">
        <v>11</v>
      </c>
      <c r="AL403">
        <v>193000</v>
      </c>
      <c r="AM403">
        <v>6564469</v>
      </c>
      <c r="AN403" s="4">
        <v>193000</v>
      </c>
      <c r="AO403" s="4">
        <v>6565000</v>
      </c>
      <c r="AP403">
        <v>707</v>
      </c>
      <c r="AR403">
        <v>8</v>
      </c>
      <c r="AS403" t="s">
        <v>263</v>
      </c>
      <c r="AT403" t="s">
        <v>2975</v>
      </c>
      <c r="AU403">
        <v>101249</v>
      </c>
      <c r="AW403" s="6" t="s">
        <v>13</v>
      </c>
      <c r="AX403">
        <v>1</v>
      </c>
      <c r="AY403" t="s">
        <v>14</v>
      </c>
      <c r="AZ403" t="s">
        <v>2976</v>
      </c>
      <c r="BA403" t="s">
        <v>2977</v>
      </c>
      <c r="BB403">
        <v>8</v>
      </c>
      <c r="BC403" t="s">
        <v>30</v>
      </c>
      <c r="BD403" t="s">
        <v>31</v>
      </c>
      <c r="BE403">
        <v>1</v>
      </c>
      <c r="BF403" s="5">
        <v>41677</v>
      </c>
      <c r="BG403" s="7" t="s">
        <v>19</v>
      </c>
      <c r="BI403">
        <v>3</v>
      </c>
      <c r="BJ403">
        <v>491842</v>
      </c>
      <c r="BK403">
        <v>110906</v>
      </c>
      <c r="BL403" t="s">
        <v>2978</v>
      </c>
      <c r="BN403" t="s">
        <v>2979</v>
      </c>
      <c r="BX403">
        <v>195298</v>
      </c>
    </row>
    <row r="404" spans="1:76" x14ac:dyDescent="0.25">
      <c r="A404">
        <v>195299</v>
      </c>
      <c r="B404">
        <v>320740</v>
      </c>
      <c r="F404" t="s">
        <v>0</v>
      </c>
      <c r="G404" t="s">
        <v>21</v>
      </c>
      <c r="H404" t="s">
        <v>2980</v>
      </c>
      <c r="I404" s="8" t="str">
        <f t="shared" si="18"/>
        <v>Hb</v>
      </c>
      <c r="K404">
        <v>1</v>
      </c>
      <c r="L404" t="s">
        <v>4</v>
      </c>
      <c r="M404">
        <v>101249</v>
      </c>
      <c r="N404" t="s">
        <v>5</v>
      </c>
      <c r="O404" t="s">
        <v>5</v>
      </c>
      <c r="P404" s="10" t="s">
        <v>315</v>
      </c>
      <c r="U404" t="s">
        <v>2970</v>
      </c>
      <c r="V404" s="1">
        <v>1</v>
      </c>
      <c r="W404" t="s">
        <v>2376</v>
      </c>
      <c r="X404" t="s">
        <v>2971</v>
      </c>
      <c r="Y404" s="2" t="s">
        <v>2972</v>
      </c>
      <c r="Z404" s="3">
        <v>8</v>
      </c>
      <c r="AA404" s="4">
        <v>805</v>
      </c>
      <c r="AB404" s="4" t="s">
        <v>2971</v>
      </c>
      <c r="AC404" t="s">
        <v>2973</v>
      </c>
      <c r="AD404">
        <v>1972</v>
      </c>
      <c r="AE404">
        <v>8</v>
      </c>
      <c r="AF404">
        <v>28</v>
      </c>
      <c r="AG404" t="s">
        <v>2974</v>
      </c>
      <c r="AH404" t="s">
        <v>130</v>
      </c>
      <c r="AJ404" t="s">
        <v>5</v>
      </c>
      <c r="AK404" t="s">
        <v>11</v>
      </c>
      <c r="AL404">
        <v>193000</v>
      </c>
      <c r="AM404">
        <v>6564469</v>
      </c>
      <c r="AN404" s="4">
        <v>193000</v>
      </c>
      <c r="AO404" s="4">
        <v>6565000</v>
      </c>
      <c r="AP404">
        <v>707</v>
      </c>
      <c r="AR404">
        <v>8</v>
      </c>
      <c r="AS404" t="s">
        <v>263</v>
      </c>
      <c r="AT404" t="s">
        <v>2981</v>
      </c>
      <c r="AU404">
        <v>101249</v>
      </c>
      <c r="AW404" s="6" t="s">
        <v>13</v>
      </c>
      <c r="AX404">
        <v>1</v>
      </c>
      <c r="AY404" t="s">
        <v>14</v>
      </c>
      <c r="AZ404" t="s">
        <v>2976</v>
      </c>
      <c r="BA404" t="s">
        <v>2982</v>
      </c>
      <c r="BB404">
        <v>8</v>
      </c>
      <c r="BC404" t="s">
        <v>30</v>
      </c>
      <c r="BD404" t="s">
        <v>31</v>
      </c>
      <c r="BE404">
        <v>1</v>
      </c>
      <c r="BF404" s="5">
        <v>41677</v>
      </c>
      <c r="BG404" s="7" t="s">
        <v>19</v>
      </c>
      <c r="BI404">
        <v>3</v>
      </c>
      <c r="BJ404">
        <v>491843</v>
      </c>
      <c r="BK404">
        <v>110907</v>
      </c>
      <c r="BL404" t="s">
        <v>2983</v>
      </c>
      <c r="BN404" t="s">
        <v>2984</v>
      </c>
      <c r="BX404">
        <v>195299</v>
      </c>
    </row>
    <row r="405" spans="1:76" x14ac:dyDescent="0.25">
      <c r="A405">
        <v>194208</v>
      </c>
      <c r="B405">
        <v>320744</v>
      </c>
      <c r="F405" t="s">
        <v>0</v>
      </c>
      <c r="G405" t="s">
        <v>21</v>
      </c>
      <c r="H405" t="s">
        <v>2985</v>
      </c>
      <c r="I405" s="8" t="str">
        <f t="shared" si="18"/>
        <v>Hb</v>
      </c>
      <c r="K405">
        <v>1</v>
      </c>
      <c r="L405" t="s">
        <v>4</v>
      </c>
      <c r="M405">
        <v>101249</v>
      </c>
      <c r="N405" t="s">
        <v>5</v>
      </c>
      <c r="O405" t="s">
        <v>5</v>
      </c>
      <c r="U405" t="s">
        <v>2986</v>
      </c>
      <c r="V405" s="1">
        <v>1</v>
      </c>
      <c r="W405" t="s">
        <v>2376</v>
      </c>
      <c r="X405" t="s">
        <v>2971</v>
      </c>
      <c r="Y405" s="2" t="s">
        <v>2972</v>
      </c>
      <c r="Z405" s="3">
        <v>8</v>
      </c>
      <c r="AA405" s="4">
        <v>805</v>
      </c>
      <c r="AB405" s="4" t="s">
        <v>2971</v>
      </c>
      <c r="AC405" t="s">
        <v>2987</v>
      </c>
      <c r="AD405">
        <v>1971</v>
      </c>
      <c r="AE405">
        <v>6</v>
      </c>
      <c r="AF405">
        <v>27</v>
      </c>
      <c r="AG405" t="s">
        <v>2974</v>
      </c>
      <c r="AH405" t="s">
        <v>2974</v>
      </c>
      <c r="AJ405" t="s">
        <v>5</v>
      </c>
      <c r="AK405" t="s">
        <v>11</v>
      </c>
      <c r="AL405">
        <v>192271</v>
      </c>
      <c r="AM405">
        <v>6567548</v>
      </c>
      <c r="AN405" s="4">
        <v>193000</v>
      </c>
      <c r="AO405" s="4">
        <v>6567000</v>
      </c>
      <c r="AP405">
        <v>707</v>
      </c>
      <c r="AR405">
        <v>8</v>
      </c>
      <c r="AS405" t="s">
        <v>263</v>
      </c>
      <c r="AT405" t="s">
        <v>2988</v>
      </c>
      <c r="AU405">
        <v>101249</v>
      </c>
      <c r="AW405" s="6" t="s">
        <v>13</v>
      </c>
      <c r="AX405">
        <v>1</v>
      </c>
      <c r="AY405" t="s">
        <v>14</v>
      </c>
      <c r="AZ405" t="s">
        <v>2989</v>
      </c>
      <c r="BA405" t="s">
        <v>2990</v>
      </c>
      <c r="BB405">
        <v>8</v>
      </c>
      <c r="BC405" t="s">
        <v>30</v>
      </c>
      <c r="BD405" t="s">
        <v>31</v>
      </c>
      <c r="BE405">
        <v>1</v>
      </c>
      <c r="BF405" s="5">
        <v>41677</v>
      </c>
      <c r="BG405" s="7" t="s">
        <v>19</v>
      </c>
      <c r="BI405">
        <v>3</v>
      </c>
      <c r="BJ405">
        <v>491847</v>
      </c>
      <c r="BK405">
        <v>110904</v>
      </c>
      <c r="BL405" t="s">
        <v>2991</v>
      </c>
      <c r="BN405" t="s">
        <v>2992</v>
      </c>
      <c r="BX405">
        <v>194208</v>
      </c>
    </row>
    <row r="406" spans="1:76" x14ac:dyDescent="0.25">
      <c r="A406">
        <v>198312</v>
      </c>
      <c r="B406">
        <v>207597</v>
      </c>
      <c r="F406" t="s">
        <v>0</v>
      </c>
      <c r="G406" t="s">
        <v>61</v>
      </c>
      <c r="H406" t="s">
        <v>2993</v>
      </c>
      <c r="I406" s="8" t="str">
        <f t="shared" si="18"/>
        <v>Hb</v>
      </c>
      <c r="K406">
        <v>1</v>
      </c>
      <c r="L406" t="s">
        <v>4</v>
      </c>
      <c r="M406">
        <v>101249</v>
      </c>
      <c r="N406" t="s">
        <v>5</v>
      </c>
      <c r="O406" t="s">
        <v>5</v>
      </c>
      <c r="U406" t="s">
        <v>2994</v>
      </c>
      <c r="V406" s="1">
        <v>1</v>
      </c>
      <c r="W406" t="s">
        <v>2376</v>
      </c>
      <c r="X406" t="s">
        <v>2971</v>
      </c>
      <c r="Y406" s="2" t="s">
        <v>2972</v>
      </c>
      <c r="Z406" s="3">
        <v>8</v>
      </c>
      <c r="AA406" s="4">
        <v>805</v>
      </c>
      <c r="AB406" s="4" t="s">
        <v>2971</v>
      </c>
      <c r="AC406" t="s">
        <v>2995</v>
      </c>
      <c r="AD406">
        <v>1946</v>
      </c>
      <c r="AE406">
        <v>7</v>
      </c>
      <c r="AF406">
        <v>19</v>
      </c>
      <c r="AG406" t="s">
        <v>222</v>
      </c>
      <c r="AH406" t="s">
        <v>222</v>
      </c>
      <c r="AJ406" t="s">
        <v>5</v>
      </c>
      <c r="AK406" t="s">
        <v>11</v>
      </c>
      <c r="AL406">
        <v>195611</v>
      </c>
      <c r="AM406">
        <v>6557952</v>
      </c>
      <c r="AN406" s="4">
        <v>195000</v>
      </c>
      <c r="AO406" s="4">
        <v>6557000</v>
      </c>
      <c r="AP406">
        <v>180</v>
      </c>
      <c r="AR406">
        <v>37</v>
      </c>
      <c r="AT406" t="s">
        <v>2996</v>
      </c>
      <c r="AU406">
        <v>101249</v>
      </c>
      <c r="AW406" s="6" t="s">
        <v>13</v>
      </c>
      <c r="AX406">
        <v>1</v>
      </c>
      <c r="AY406" t="s">
        <v>14</v>
      </c>
      <c r="AZ406" t="s">
        <v>2997</v>
      </c>
      <c r="BA406" t="s">
        <v>2998</v>
      </c>
      <c r="BB406">
        <v>37</v>
      </c>
      <c r="BC406" t="s">
        <v>67</v>
      </c>
      <c r="BD406" t="s">
        <v>31</v>
      </c>
      <c r="BE406">
        <v>1</v>
      </c>
      <c r="BF406" s="5">
        <v>41767</v>
      </c>
      <c r="BG406" s="7" t="s">
        <v>19</v>
      </c>
      <c r="BI406">
        <v>4</v>
      </c>
      <c r="BJ406">
        <v>362773</v>
      </c>
      <c r="BK406">
        <v>110888</v>
      </c>
      <c r="BL406" t="s">
        <v>2999</v>
      </c>
      <c r="BN406" t="s">
        <v>3000</v>
      </c>
      <c r="BX406">
        <v>198312</v>
      </c>
    </row>
    <row r="407" spans="1:76" x14ac:dyDescent="0.25">
      <c r="A407">
        <v>198305</v>
      </c>
      <c r="B407">
        <v>204750</v>
      </c>
      <c r="F407" t="s">
        <v>0</v>
      </c>
      <c r="G407" t="s">
        <v>61</v>
      </c>
      <c r="H407" t="s">
        <v>3001</v>
      </c>
      <c r="I407" s="8" t="str">
        <f t="shared" si="18"/>
        <v>Hb</v>
      </c>
      <c r="K407">
        <v>1</v>
      </c>
      <c r="L407" t="s">
        <v>4</v>
      </c>
      <c r="M407">
        <v>101249</v>
      </c>
      <c r="N407" t="s">
        <v>5</v>
      </c>
      <c r="O407" t="s">
        <v>5</v>
      </c>
      <c r="U407" t="s">
        <v>2994</v>
      </c>
      <c r="V407" s="1">
        <v>1</v>
      </c>
      <c r="W407" t="s">
        <v>2376</v>
      </c>
      <c r="X407" t="s">
        <v>2971</v>
      </c>
      <c r="Y407" s="2" t="s">
        <v>2972</v>
      </c>
      <c r="Z407" s="3">
        <v>8</v>
      </c>
      <c r="AA407" s="4">
        <v>805</v>
      </c>
      <c r="AB407" s="4" t="s">
        <v>2971</v>
      </c>
      <c r="AC407" t="s">
        <v>3002</v>
      </c>
      <c r="AD407">
        <v>1946</v>
      </c>
      <c r="AE407">
        <v>7</v>
      </c>
      <c r="AF407">
        <v>23</v>
      </c>
      <c r="AG407" t="s">
        <v>222</v>
      </c>
      <c r="AH407" t="s">
        <v>222</v>
      </c>
      <c r="AJ407" t="s">
        <v>5</v>
      </c>
      <c r="AK407" t="s">
        <v>11</v>
      </c>
      <c r="AL407">
        <v>195611</v>
      </c>
      <c r="AM407">
        <v>6557952</v>
      </c>
      <c r="AN407" s="4">
        <v>195000</v>
      </c>
      <c r="AO407" s="4">
        <v>6557000</v>
      </c>
      <c r="AP407">
        <v>180</v>
      </c>
      <c r="AR407">
        <v>37</v>
      </c>
      <c r="AT407" t="s">
        <v>3003</v>
      </c>
      <c r="AU407">
        <v>101249</v>
      </c>
      <c r="AW407" s="6" t="s">
        <v>13</v>
      </c>
      <c r="AX407">
        <v>1</v>
      </c>
      <c r="AY407" t="s">
        <v>14</v>
      </c>
      <c r="AZ407" t="s">
        <v>2997</v>
      </c>
      <c r="BA407" t="s">
        <v>3004</v>
      </c>
      <c r="BB407">
        <v>37</v>
      </c>
      <c r="BC407" t="s">
        <v>67</v>
      </c>
      <c r="BD407" t="s">
        <v>31</v>
      </c>
      <c r="BE407">
        <v>1</v>
      </c>
      <c r="BF407" s="5">
        <v>41767</v>
      </c>
      <c r="BG407" s="7" t="s">
        <v>19</v>
      </c>
      <c r="BI407">
        <v>4</v>
      </c>
      <c r="BJ407">
        <v>360230</v>
      </c>
      <c r="BK407">
        <v>110886</v>
      </c>
      <c r="BL407" t="s">
        <v>3005</v>
      </c>
      <c r="BN407" t="s">
        <v>3006</v>
      </c>
      <c r="BX407">
        <v>198305</v>
      </c>
    </row>
    <row r="408" spans="1:76" x14ac:dyDescent="0.25">
      <c r="A408">
        <v>198311</v>
      </c>
      <c r="B408">
        <v>207596</v>
      </c>
      <c r="F408" t="s">
        <v>0</v>
      </c>
      <c r="G408" t="s">
        <v>61</v>
      </c>
      <c r="H408" t="s">
        <v>3007</v>
      </c>
      <c r="I408" s="8" t="str">
        <f t="shared" si="18"/>
        <v>Hb</v>
      </c>
      <c r="K408">
        <v>1</v>
      </c>
      <c r="L408" t="s">
        <v>4</v>
      </c>
      <c r="M408">
        <v>101249</v>
      </c>
      <c r="N408" t="s">
        <v>5</v>
      </c>
      <c r="O408" t="s">
        <v>5</v>
      </c>
      <c r="U408" t="s">
        <v>2994</v>
      </c>
      <c r="V408" s="1">
        <v>1</v>
      </c>
      <c r="W408" t="s">
        <v>2376</v>
      </c>
      <c r="X408" t="s">
        <v>2971</v>
      </c>
      <c r="Y408" s="2" t="s">
        <v>2972</v>
      </c>
      <c r="Z408" s="3">
        <v>8</v>
      </c>
      <c r="AA408" s="4">
        <v>805</v>
      </c>
      <c r="AB408" s="4" t="s">
        <v>2971</v>
      </c>
      <c r="AC408" t="s">
        <v>3008</v>
      </c>
      <c r="AD408">
        <v>1946</v>
      </c>
      <c r="AE408">
        <v>7</v>
      </c>
      <c r="AF408">
        <v>23</v>
      </c>
      <c r="AG408" t="s">
        <v>222</v>
      </c>
      <c r="AH408" t="s">
        <v>222</v>
      </c>
      <c r="AJ408" t="s">
        <v>5</v>
      </c>
      <c r="AK408" t="s">
        <v>11</v>
      </c>
      <c r="AL408">
        <v>195611</v>
      </c>
      <c r="AM408">
        <v>6557952</v>
      </c>
      <c r="AN408" s="4">
        <v>195000</v>
      </c>
      <c r="AO408" s="4">
        <v>6557000</v>
      </c>
      <c r="AP408">
        <v>180</v>
      </c>
      <c r="AR408">
        <v>37</v>
      </c>
      <c r="AT408" t="s">
        <v>3009</v>
      </c>
      <c r="AU408">
        <v>101249</v>
      </c>
      <c r="AW408" s="6" t="s">
        <v>13</v>
      </c>
      <c r="AX408">
        <v>1</v>
      </c>
      <c r="AY408" t="s">
        <v>14</v>
      </c>
      <c r="AZ408" t="s">
        <v>2997</v>
      </c>
      <c r="BA408" t="s">
        <v>3010</v>
      </c>
      <c r="BB408">
        <v>37</v>
      </c>
      <c r="BC408" t="s">
        <v>67</v>
      </c>
      <c r="BD408" t="s">
        <v>31</v>
      </c>
      <c r="BE408">
        <v>1</v>
      </c>
      <c r="BF408" s="5">
        <v>41767</v>
      </c>
      <c r="BG408" s="7" t="s">
        <v>19</v>
      </c>
      <c r="BI408">
        <v>4</v>
      </c>
      <c r="BJ408">
        <v>362772</v>
      </c>
      <c r="BK408">
        <v>110887</v>
      </c>
      <c r="BL408" t="s">
        <v>3011</v>
      </c>
      <c r="BN408" t="s">
        <v>3012</v>
      </c>
      <c r="BX408">
        <v>198311</v>
      </c>
    </row>
    <row r="409" spans="1:76" x14ac:dyDescent="0.25">
      <c r="A409">
        <v>198306</v>
      </c>
      <c r="B409">
        <v>204760</v>
      </c>
      <c r="F409" t="s">
        <v>0</v>
      </c>
      <c r="G409" t="s">
        <v>61</v>
      </c>
      <c r="H409" t="s">
        <v>3013</v>
      </c>
      <c r="I409" s="8" t="str">
        <f t="shared" si="18"/>
        <v>Hb</v>
      </c>
      <c r="K409">
        <v>1</v>
      </c>
      <c r="L409" t="s">
        <v>4</v>
      </c>
      <c r="M409">
        <v>101249</v>
      </c>
      <c r="N409" t="s">
        <v>5</v>
      </c>
      <c r="O409" t="s">
        <v>5</v>
      </c>
      <c r="U409" t="s">
        <v>2994</v>
      </c>
      <c r="V409" s="1">
        <v>1</v>
      </c>
      <c r="W409" t="s">
        <v>2376</v>
      </c>
      <c r="X409" t="s">
        <v>2971</v>
      </c>
      <c r="Y409" s="2" t="s">
        <v>2972</v>
      </c>
      <c r="Z409" s="3">
        <v>8</v>
      </c>
      <c r="AA409" s="4">
        <v>805</v>
      </c>
      <c r="AB409" s="4" t="s">
        <v>2971</v>
      </c>
      <c r="AC409" t="s">
        <v>3014</v>
      </c>
      <c r="AD409">
        <v>1953</v>
      </c>
      <c r="AE409">
        <v>7</v>
      </c>
      <c r="AF409">
        <v>10</v>
      </c>
      <c r="AG409" t="s">
        <v>3015</v>
      </c>
      <c r="AH409" t="s">
        <v>180</v>
      </c>
      <c r="AJ409" t="s">
        <v>5</v>
      </c>
      <c r="AK409" t="s">
        <v>11</v>
      </c>
      <c r="AL409">
        <v>195611</v>
      </c>
      <c r="AM409">
        <v>6557952</v>
      </c>
      <c r="AN409" s="4">
        <v>195000</v>
      </c>
      <c r="AO409" s="4">
        <v>6557000</v>
      </c>
      <c r="AP409">
        <v>180</v>
      </c>
      <c r="AR409">
        <v>37</v>
      </c>
      <c r="AT409" t="s">
        <v>3016</v>
      </c>
      <c r="AU409">
        <v>101249</v>
      </c>
      <c r="AW409" s="6" t="s">
        <v>13</v>
      </c>
      <c r="AX409">
        <v>1</v>
      </c>
      <c r="AY409" t="s">
        <v>14</v>
      </c>
      <c r="AZ409" t="s">
        <v>2997</v>
      </c>
      <c r="BA409" t="s">
        <v>3017</v>
      </c>
      <c r="BB409">
        <v>37</v>
      </c>
      <c r="BC409" t="s">
        <v>67</v>
      </c>
      <c r="BD409" t="s">
        <v>31</v>
      </c>
      <c r="BE409">
        <v>1</v>
      </c>
      <c r="BF409" s="5">
        <v>41767</v>
      </c>
      <c r="BG409" s="7" t="s">
        <v>19</v>
      </c>
      <c r="BI409">
        <v>4</v>
      </c>
      <c r="BJ409">
        <v>360240</v>
      </c>
      <c r="BK409">
        <v>110892</v>
      </c>
      <c r="BL409" t="s">
        <v>3018</v>
      </c>
      <c r="BN409" t="s">
        <v>3019</v>
      </c>
      <c r="BX409">
        <v>198306</v>
      </c>
    </row>
    <row r="410" spans="1:76" x14ac:dyDescent="0.25">
      <c r="A410">
        <v>198308</v>
      </c>
      <c r="B410">
        <v>207591</v>
      </c>
      <c r="F410" t="s">
        <v>0</v>
      </c>
      <c r="G410" t="s">
        <v>61</v>
      </c>
      <c r="H410" t="s">
        <v>3020</v>
      </c>
      <c r="I410" s="8" t="str">
        <f t="shared" si="18"/>
        <v>Hb</v>
      </c>
      <c r="K410">
        <v>1</v>
      </c>
      <c r="L410" t="s">
        <v>4</v>
      </c>
      <c r="M410">
        <v>101249</v>
      </c>
      <c r="N410" t="s">
        <v>5</v>
      </c>
      <c r="O410" t="s">
        <v>5</v>
      </c>
      <c r="U410" t="s">
        <v>2994</v>
      </c>
      <c r="V410" s="1">
        <v>1</v>
      </c>
      <c r="W410" t="s">
        <v>2376</v>
      </c>
      <c r="X410" t="s">
        <v>2971</v>
      </c>
      <c r="Y410" s="2" t="s">
        <v>2972</v>
      </c>
      <c r="Z410" s="3">
        <v>8</v>
      </c>
      <c r="AA410" s="4">
        <v>805</v>
      </c>
      <c r="AB410" s="4" t="s">
        <v>2971</v>
      </c>
      <c r="AC410" t="s">
        <v>1323</v>
      </c>
      <c r="AD410">
        <v>1953</v>
      </c>
      <c r="AE410">
        <v>7</v>
      </c>
      <c r="AF410">
        <v>10</v>
      </c>
      <c r="AG410" t="s">
        <v>222</v>
      </c>
      <c r="AH410" t="s">
        <v>222</v>
      </c>
      <c r="AJ410" t="s">
        <v>5</v>
      </c>
      <c r="AK410" t="s">
        <v>11</v>
      </c>
      <c r="AL410">
        <v>195611</v>
      </c>
      <c r="AM410">
        <v>6557952</v>
      </c>
      <c r="AN410" s="4">
        <v>195000</v>
      </c>
      <c r="AO410" s="4">
        <v>6557000</v>
      </c>
      <c r="AP410">
        <v>180</v>
      </c>
      <c r="AR410">
        <v>37</v>
      </c>
      <c r="AT410" t="s">
        <v>3021</v>
      </c>
      <c r="AU410">
        <v>101249</v>
      </c>
      <c r="AW410" s="6" t="s">
        <v>13</v>
      </c>
      <c r="AX410">
        <v>1</v>
      </c>
      <c r="AY410" t="s">
        <v>14</v>
      </c>
      <c r="AZ410" t="s">
        <v>2997</v>
      </c>
      <c r="BA410" t="s">
        <v>3022</v>
      </c>
      <c r="BB410">
        <v>37</v>
      </c>
      <c r="BC410" t="s">
        <v>67</v>
      </c>
      <c r="BD410" t="s">
        <v>31</v>
      </c>
      <c r="BE410">
        <v>1</v>
      </c>
      <c r="BF410" s="5">
        <v>41767</v>
      </c>
      <c r="BG410" s="7" t="s">
        <v>19</v>
      </c>
      <c r="BI410">
        <v>4</v>
      </c>
      <c r="BJ410">
        <v>362767</v>
      </c>
      <c r="BK410">
        <v>110893</v>
      </c>
      <c r="BL410" t="s">
        <v>3023</v>
      </c>
      <c r="BN410" t="s">
        <v>3024</v>
      </c>
      <c r="BX410">
        <v>198308</v>
      </c>
    </row>
    <row r="411" spans="1:76" x14ac:dyDescent="0.25">
      <c r="A411">
        <v>198309</v>
      </c>
      <c r="B411">
        <v>207592</v>
      </c>
      <c r="F411" t="s">
        <v>0</v>
      </c>
      <c r="G411" t="s">
        <v>61</v>
      </c>
      <c r="H411" t="s">
        <v>3025</v>
      </c>
      <c r="I411" s="8" t="str">
        <f t="shared" si="18"/>
        <v>Hb</v>
      </c>
      <c r="K411">
        <v>1</v>
      </c>
      <c r="L411" t="s">
        <v>4</v>
      </c>
      <c r="M411">
        <v>101249</v>
      </c>
      <c r="N411" t="s">
        <v>5</v>
      </c>
      <c r="O411" t="s">
        <v>5</v>
      </c>
      <c r="U411" t="s">
        <v>2994</v>
      </c>
      <c r="V411" s="1">
        <v>1</v>
      </c>
      <c r="W411" t="s">
        <v>2376</v>
      </c>
      <c r="X411" t="s">
        <v>2971</v>
      </c>
      <c r="Y411" s="2" t="s">
        <v>2972</v>
      </c>
      <c r="Z411" s="3">
        <v>8</v>
      </c>
      <c r="AA411" s="4">
        <v>805</v>
      </c>
      <c r="AB411" s="4" t="s">
        <v>2971</v>
      </c>
      <c r="AC411" t="s">
        <v>1323</v>
      </c>
      <c r="AD411">
        <v>1953</v>
      </c>
      <c r="AE411">
        <v>7</v>
      </c>
      <c r="AF411">
        <v>10</v>
      </c>
      <c r="AG411" t="s">
        <v>222</v>
      </c>
      <c r="AH411" t="s">
        <v>222</v>
      </c>
      <c r="AJ411" t="s">
        <v>5</v>
      </c>
      <c r="AK411" t="s">
        <v>11</v>
      </c>
      <c r="AL411">
        <v>195611</v>
      </c>
      <c r="AM411">
        <v>6557952</v>
      </c>
      <c r="AN411" s="4">
        <v>195000</v>
      </c>
      <c r="AO411" s="4">
        <v>6557000</v>
      </c>
      <c r="AP411">
        <v>180</v>
      </c>
      <c r="AR411">
        <v>37</v>
      </c>
      <c r="AT411" t="s">
        <v>3026</v>
      </c>
      <c r="AU411">
        <v>101249</v>
      </c>
      <c r="AW411" s="6" t="s">
        <v>13</v>
      </c>
      <c r="AX411">
        <v>1</v>
      </c>
      <c r="AY411" t="s">
        <v>14</v>
      </c>
      <c r="AZ411" t="s">
        <v>2997</v>
      </c>
      <c r="BA411" t="s">
        <v>3027</v>
      </c>
      <c r="BB411">
        <v>37</v>
      </c>
      <c r="BC411" t="s">
        <v>67</v>
      </c>
      <c r="BD411" t="s">
        <v>31</v>
      </c>
      <c r="BE411">
        <v>1</v>
      </c>
      <c r="BF411" s="5">
        <v>41767</v>
      </c>
      <c r="BG411" s="7" t="s">
        <v>19</v>
      </c>
      <c r="BI411">
        <v>4</v>
      </c>
      <c r="BJ411">
        <v>362768</v>
      </c>
      <c r="BK411">
        <v>110894</v>
      </c>
      <c r="BL411" t="s">
        <v>3028</v>
      </c>
      <c r="BN411" t="s">
        <v>3029</v>
      </c>
      <c r="BX411">
        <v>198309</v>
      </c>
    </row>
    <row r="412" spans="1:76" x14ac:dyDescent="0.25">
      <c r="A412">
        <v>198310</v>
      </c>
      <c r="B412">
        <v>207595</v>
      </c>
      <c r="F412" t="s">
        <v>0</v>
      </c>
      <c r="G412" t="s">
        <v>61</v>
      </c>
      <c r="H412" t="s">
        <v>3030</v>
      </c>
      <c r="I412" s="8" t="str">
        <f t="shared" si="18"/>
        <v>Hb</v>
      </c>
      <c r="K412">
        <v>1</v>
      </c>
      <c r="L412" t="s">
        <v>4</v>
      </c>
      <c r="M412">
        <v>101249</v>
      </c>
      <c r="N412" t="s">
        <v>5</v>
      </c>
      <c r="O412" t="s">
        <v>5</v>
      </c>
      <c r="U412" t="s">
        <v>2994</v>
      </c>
      <c r="V412" s="1">
        <v>1</v>
      </c>
      <c r="W412" t="s">
        <v>2376</v>
      </c>
      <c r="X412" t="s">
        <v>2971</v>
      </c>
      <c r="Y412" s="2" t="s">
        <v>2972</v>
      </c>
      <c r="Z412" s="3">
        <v>8</v>
      </c>
      <c r="AA412" s="4">
        <v>805</v>
      </c>
      <c r="AB412" s="4" t="s">
        <v>2971</v>
      </c>
      <c r="AC412" t="s">
        <v>3008</v>
      </c>
      <c r="AD412">
        <v>1953</v>
      </c>
      <c r="AE412">
        <v>7</v>
      </c>
      <c r="AF412">
        <v>10</v>
      </c>
      <c r="AG412" t="s">
        <v>222</v>
      </c>
      <c r="AH412" t="s">
        <v>222</v>
      </c>
      <c r="AJ412" t="s">
        <v>5</v>
      </c>
      <c r="AK412" t="s">
        <v>11</v>
      </c>
      <c r="AL412">
        <v>195611</v>
      </c>
      <c r="AM412">
        <v>6557952</v>
      </c>
      <c r="AN412" s="4">
        <v>195000</v>
      </c>
      <c r="AO412" s="4">
        <v>6557000</v>
      </c>
      <c r="AP412">
        <v>180</v>
      </c>
      <c r="AR412">
        <v>37</v>
      </c>
      <c r="AT412" t="s">
        <v>3031</v>
      </c>
      <c r="AU412">
        <v>101249</v>
      </c>
      <c r="AW412" s="6" t="s">
        <v>13</v>
      </c>
      <c r="AX412">
        <v>1</v>
      </c>
      <c r="AY412" t="s">
        <v>14</v>
      </c>
      <c r="AZ412" t="s">
        <v>2997</v>
      </c>
      <c r="BA412" t="s">
        <v>3032</v>
      </c>
      <c r="BB412">
        <v>37</v>
      </c>
      <c r="BC412" t="s">
        <v>67</v>
      </c>
      <c r="BD412" t="s">
        <v>31</v>
      </c>
      <c r="BE412">
        <v>1</v>
      </c>
      <c r="BF412" s="5">
        <v>41767</v>
      </c>
      <c r="BG412" s="7" t="s">
        <v>19</v>
      </c>
      <c r="BI412">
        <v>4</v>
      </c>
      <c r="BJ412">
        <v>362771</v>
      </c>
      <c r="BK412">
        <v>110895</v>
      </c>
      <c r="BL412" t="s">
        <v>3033</v>
      </c>
      <c r="BN412" t="s">
        <v>3034</v>
      </c>
      <c r="BX412">
        <v>198310</v>
      </c>
    </row>
    <row r="413" spans="1:76" x14ac:dyDescent="0.25">
      <c r="A413">
        <v>198212</v>
      </c>
      <c r="B413">
        <v>139115</v>
      </c>
      <c r="F413" t="s">
        <v>0</v>
      </c>
      <c r="G413" t="s">
        <v>176</v>
      </c>
      <c r="H413" t="s">
        <v>3035</v>
      </c>
      <c r="I413" s="8" t="str">
        <f t="shared" si="18"/>
        <v>Hb</v>
      </c>
      <c r="K413">
        <v>1</v>
      </c>
      <c r="L413" t="s">
        <v>4</v>
      </c>
      <c r="M413">
        <v>101249</v>
      </c>
      <c r="N413" t="s">
        <v>5</v>
      </c>
      <c r="O413" t="s">
        <v>5</v>
      </c>
      <c r="U413" t="s">
        <v>3036</v>
      </c>
      <c r="V413" s="1">
        <v>1</v>
      </c>
      <c r="W413" t="s">
        <v>2376</v>
      </c>
      <c r="X413" t="s">
        <v>2971</v>
      </c>
      <c r="Y413" s="2" t="s">
        <v>2972</v>
      </c>
      <c r="Z413" s="3">
        <v>8</v>
      </c>
      <c r="AA413" s="4">
        <v>805</v>
      </c>
      <c r="AB413" s="4" t="s">
        <v>2971</v>
      </c>
      <c r="AC413" t="s">
        <v>3037</v>
      </c>
      <c r="AD413">
        <v>1967</v>
      </c>
      <c r="AE413">
        <v>8</v>
      </c>
      <c r="AF413">
        <v>1</v>
      </c>
      <c r="AG413" t="s">
        <v>3038</v>
      </c>
      <c r="AH413" t="s">
        <v>3038</v>
      </c>
      <c r="AJ413" t="s">
        <v>5</v>
      </c>
      <c r="AK413" t="s">
        <v>11</v>
      </c>
      <c r="AL413">
        <v>195543</v>
      </c>
      <c r="AM413">
        <v>6559210</v>
      </c>
      <c r="AN413" s="4">
        <v>195000</v>
      </c>
      <c r="AO413" s="4">
        <v>6559000</v>
      </c>
      <c r="AP413">
        <v>707</v>
      </c>
      <c r="AR413">
        <v>105</v>
      </c>
      <c r="AT413" t="s">
        <v>3039</v>
      </c>
      <c r="AU413">
        <v>101249</v>
      </c>
      <c r="AW413" s="6" t="s">
        <v>13</v>
      </c>
      <c r="AX413">
        <v>1</v>
      </c>
      <c r="AY413" t="s">
        <v>14</v>
      </c>
      <c r="AZ413" t="s">
        <v>3040</v>
      </c>
      <c r="BA413" t="s">
        <v>3041</v>
      </c>
      <c r="BB413">
        <v>105</v>
      </c>
      <c r="BC413" t="s">
        <v>184</v>
      </c>
      <c r="BD413" t="s">
        <v>185</v>
      </c>
      <c r="BE413">
        <v>1</v>
      </c>
      <c r="BF413" s="5">
        <v>40150</v>
      </c>
      <c r="BG413" s="7" t="s">
        <v>19</v>
      </c>
      <c r="BI413">
        <v>5</v>
      </c>
      <c r="BJ413">
        <v>290889</v>
      </c>
      <c r="BK413">
        <v>110901</v>
      </c>
      <c r="BL413" t="s">
        <v>3042</v>
      </c>
      <c r="BN413" t="s">
        <v>3043</v>
      </c>
      <c r="BX413">
        <v>198212</v>
      </c>
    </row>
    <row r="414" spans="1:76" x14ac:dyDescent="0.25">
      <c r="A414">
        <v>198136</v>
      </c>
      <c r="B414">
        <v>320732</v>
      </c>
      <c r="F414" t="s">
        <v>0</v>
      </c>
      <c r="G414" t="s">
        <v>21</v>
      </c>
      <c r="H414" t="s">
        <v>3044</v>
      </c>
      <c r="I414" s="8" t="str">
        <f t="shared" si="18"/>
        <v>Hb</v>
      </c>
      <c r="K414">
        <v>1</v>
      </c>
      <c r="L414" t="s">
        <v>4</v>
      </c>
      <c r="M414">
        <v>101249</v>
      </c>
      <c r="N414" t="s">
        <v>5</v>
      </c>
      <c r="O414" t="s">
        <v>5</v>
      </c>
      <c r="U414" t="s">
        <v>3036</v>
      </c>
      <c r="V414" s="1">
        <v>1</v>
      </c>
      <c r="W414" t="s">
        <v>2376</v>
      </c>
      <c r="X414" t="s">
        <v>2971</v>
      </c>
      <c r="Y414" s="2" t="s">
        <v>2972</v>
      </c>
      <c r="Z414" s="3">
        <v>8</v>
      </c>
      <c r="AA414" s="4">
        <v>805</v>
      </c>
      <c r="AB414" s="4" t="s">
        <v>2971</v>
      </c>
      <c r="AC414" t="s">
        <v>3045</v>
      </c>
      <c r="AD414">
        <v>1971</v>
      </c>
      <c r="AE414">
        <v>8</v>
      </c>
      <c r="AF414">
        <v>18</v>
      </c>
      <c r="AG414" t="s">
        <v>2974</v>
      </c>
      <c r="AH414" t="s">
        <v>2974</v>
      </c>
      <c r="AJ414" t="s">
        <v>5</v>
      </c>
      <c r="AK414" t="s">
        <v>11</v>
      </c>
      <c r="AL414">
        <v>195452</v>
      </c>
      <c r="AM414">
        <v>6558211</v>
      </c>
      <c r="AN414" s="4">
        <v>195000</v>
      </c>
      <c r="AO414" s="4">
        <v>6559000</v>
      </c>
      <c r="AP414">
        <v>707</v>
      </c>
      <c r="AR414">
        <v>8</v>
      </c>
      <c r="AS414" t="s">
        <v>263</v>
      </c>
      <c r="AT414" t="s">
        <v>3046</v>
      </c>
      <c r="AU414">
        <v>101249</v>
      </c>
      <c r="AW414" s="6" t="s">
        <v>13</v>
      </c>
      <c r="AX414">
        <v>1</v>
      </c>
      <c r="AY414" t="s">
        <v>14</v>
      </c>
      <c r="AZ414" t="s">
        <v>3047</v>
      </c>
      <c r="BA414" t="s">
        <v>3048</v>
      </c>
      <c r="BB414">
        <v>8</v>
      </c>
      <c r="BC414" t="s">
        <v>30</v>
      </c>
      <c r="BD414" t="s">
        <v>31</v>
      </c>
      <c r="BE414">
        <v>1</v>
      </c>
      <c r="BF414" s="5">
        <v>41677</v>
      </c>
      <c r="BG414" s="7" t="s">
        <v>19</v>
      </c>
      <c r="BI414">
        <v>3</v>
      </c>
      <c r="BJ414">
        <v>491835</v>
      </c>
      <c r="BK414">
        <v>110902</v>
      </c>
      <c r="BL414" t="s">
        <v>3049</v>
      </c>
      <c r="BN414" t="s">
        <v>3050</v>
      </c>
      <c r="BX414">
        <v>198136</v>
      </c>
    </row>
    <row r="415" spans="1:76" x14ac:dyDescent="0.25">
      <c r="A415">
        <v>198359</v>
      </c>
      <c r="B415">
        <v>320741</v>
      </c>
      <c r="F415" t="s">
        <v>0</v>
      </c>
      <c r="G415" t="s">
        <v>21</v>
      </c>
      <c r="H415" t="s">
        <v>3051</v>
      </c>
      <c r="I415" s="8" t="str">
        <f t="shared" si="18"/>
        <v>Hb</v>
      </c>
      <c r="K415">
        <v>1</v>
      </c>
      <c r="L415" t="s">
        <v>4</v>
      </c>
      <c r="M415">
        <v>101249</v>
      </c>
      <c r="N415" t="s">
        <v>5</v>
      </c>
      <c r="O415" t="s">
        <v>5</v>
      </c>
      <c r="U415" t="s">
        <v>3052</v>
      </c>
      <c r="V415" s="1">
        <v>1</v>
      </c>
      <c r="W415" t="s">
        <v>2376</v>
      </c>
      <c r="X415" t="s">
        <v>2971</v>
      </c>
      <c r="Y415" s="2" t="s">
        <v>2972</v>
      </c>
      <c r="Z415" s="3">
        <v>8</v>
      </c>
      <c r="AA415" s="4">
        <v>805</v>
      </c>
      <c r="AB415" s="4" t="s">
        <v>2971</v>
      </c>
      <c r="AC415" t="s">
        <v>3053</v>
      </c>
      <c r="AD415">
        <v>1972</v>
      </c>
      <c r="AE415">
        <v>8</v>
      </c>
      <c r="AF415">
        <v>10</v>
      </c>
      <c r="AG415" t="s">
        <v>2974</v>
      </c>
      <c r="AH415" t="s">
        <v>2974</v>
      </c>
      <c r="AJ415" t="s">
        <v>5</v>
      </c>
      <c r="AK415" t="s">
        <v>11</v>
      </c>
      <c r="AL415">
        <v>195634</v>
      </c>
      <c r="AM415">
        <v>6560209</v>
      </c>
      <c r="AN415" s="4">
        <v>195000</v>
      </c>
      <c r="AO415" s="4">
        <v>6561000</v>
      </c>
      <c r="AP415">
        <v>707</v>
      </c>
      <c r="AR415">
        <v>8</v>
      </c>
      <c r="AS415" t="s">
        <v>263</v>
      </c>
      <c r="AT415" t="s">
        <v>3054</v>
      </c>
      <c r="AU415">
        <v>101249</v>
      </c>
      <c r="AW415" s="6" t="s">
        <v>13</v>
      </c>
      <c r="AX415">
        <v>1</v>
      </c>
      <c r="AY415" t="s">
        <v>14</v>
      </c>
      <c r="AZ415" t="s">
        <v>3055</v>
      </c>
      <c r="BA415" t="s">
        <v>3056</v>
      </c>
      <c r="BB415">
        <v>8</v>
      </c>
      <c r="BC415" t="s">
        <v>30</v>
      </c>
      <c r="BD415" t="s">
        <v>31</v>
      </c>
      <c r="BE415">
        <v>1</v>
      </c>
      <c r="BF415" s="5">
        <v>41677</v>
      </c>
      <c r="BG415" s="7" t="s">
        <v>19</v>
      </c>
      <c r="BI415">
        <v>3</v>
      </c>
      <c r="BJ415">
        <v>491844</v>
      </c>
      <c r="BK415">
        <v>110905</v>
      </c>
      <c r="BL415" t="s">
        <v>3057</v>
      </c>
      <c r="BN415" t="s">
        <v>3058</v>
      </c>
      <c r="BX415">
        <v>198359</v>
      </c>
    </row>
    <row r="416" spans="1:76" x14ac:dyDescent="0.25">
      <c r="A416">
        <v>196775</v>
      </c>
      <c r="B416">
        <v>320743</v>
      </c>
      <c r="F416" t="s">
        <v>0</v>
      </c>
      <c r="G416" t="s">
        <v>21</v>
      </c>
      <c r="H416" t="s">
        <v>3059</v>
      </c>
      <c r="I416" s="8" t="str">
        <f t="shared" si="18"/>
        <v>Hb</v>
      </c>
      <c r="K416">
        <v>1</v>
      </c>
      <c r="L416" t="s">
        <v>4</v>
      </c>
      <c r="M416">
        <v>101249</v>
      </c>
      <c r="N416" t="s">
        <v>5</v>
      </c>
      <c r="O416" t="s">
        <v>5</v>
      </c>
      <c r="U416" t="s">
        <v>3060</v>
      </c>
      <c r="V416" s="1">
        <v>1</v>
      </c>
      <c r="W416" t="s">
        <v>2376</v>
      </c>
      <c r="X416" t="s">
        <v>2971</v>
      </c>
      <c r="Y416" s="2" t="s">
        <v>2972</v>
      </c>
      <c r="Z416" s="3">
        <v>8</v>
      </c>
      <c r="AA416" s="4">
        <v>805</v>
      </c>
      <c r="AB416" s="4" t="s">
        <v>2971</v>
      </c>
      <c r="AC416" t="s">
        <v>3061</v>
      </c>
      <c r="AD416">
        <v>1972</v>
      </c>
      <c r="AE416">
        <v>6</v>
      </c>
      <c r="AF416">
        <v>19</v>
      </c>
      <c r="AG416" t="s">
        <v>2974</v>
      </c>
      <c r="AH416" t="s">
        <v>2974</v>
      </c>
      <c r="AJ416" t="s">
        <v>5</v>
      </c>
      <c r="AK416" t="s">
        <v>11</v>
      </c>
      <c r="AL416">
        <v>194176</v>
      </c>
      <c r="AM416">
        <v>6566365</v>
      </c>
      <c r="AN416" s="4">
        <v>195000</v>
      </c>
      <c r="AO416" s="4">
        <v>6567000</v>
      </c>
      <c r="AP416">
        <v>707</v>
      </c>
      <c r="AR416">
        <v>8</v>
      </c>
      <c r="AS416" t="s">
        <v>263</v>
      </c>
      <c r="AT416" t="s">
        <v>3062</v>
      </c>
      <c r="AU416">
        <v>101249</v>
      </c>
      <c r="AW416" s="6" t="s">
        <v>13</v>
      </c>
      <c r="AX416">
        <v>1</v>
      </c>
      <c r="AY416" t="s">
        <v>14</v>
      </c>
      <c r="AZ416" t="s">
        <v>3063</v>
      </c>
      <c r="BA416" t="s">
        <v>3064</v>
      </c>
      <c r="BB416">
        <v>8</v>
      </c>
      <c r="BC416" t="s">
        <v>30</v>
      </c>
      <c r="BD416" t="s">
        <v>31</v>
      </c>
      <c r="BE416">
        <v>1</v>
      </c>
      <c r="BF416" s="5">
        <v>41677</v>
      </c>
      <c r="BG416" s="7" t="s">
        <v>19</v>
      </c>
      <c r="BI416">
        <v>3</v>
      </c>
      <c r="BJ416">
        <v>491846</v>
      </c>
      <c r="BK416">
        <v>110908</v>
      </c>
      <c r="BL416" t="s">
        <v>3065</v>
      </c>
      <c r="BN416" t="s">
        <v>3066</v>
      </c>
      <c r="BX416">
        <v>196775</v>
      </c>
    </row>
    <row r="417" spans="1:76" x14ac:dyDescent="0.25">
      <c r="A417">
        <v>196914</v>
      </c>
      <c r="B417">
        <v>320746</v>
      </c>
      <c r="F417" t="s">
        <v>0</v>
      </c>
      <c r="G417" t="s">
        <v>21</v>
      </c>
      <c r="H417" t="s">
        <v>3067</v>
      </c>
      <c r="I417" s="8" t="str">
        <f t="shared" si="18"/>
        <v>Hb</v>
      </c>
      <c r="K417">
        <v>1</v>
      </c>
      <c r="L417" t="s">
        <v>4</v>
      </c>
      <c r="M417">
        <v>101249</v>
      </c>
      <c r="N417" t="s">
        <v>5</v>
      </c>
      <c r="O417" t="s">
        <v>5</v>
      </c>
      <c r="U417" t="s">
        <v>3060</v>
      </c>
      <c r="V417" s="1">
        <v>1</v>
      </c>
      <c r="W417" t="s">
        <v>2376</v>
      </c>
      <c r="X417" t="s">
        <v>2971</v>
      </c>
      <c r="Y417" s="2" t="s">
        <v>2972</v>
      </c>
      <c r="Z417" s="3">
        <v>8</v>
      </c>
      <c r="AA417" s="4">
        <v>805</v>
      </c>
      <c r="AB417" s="4" t="s">
        <v>2971</v>
      </c>
      <c r="AC417" t="s">
        <v>3068</v>
      </c>
      <c r="AD417">
        <v>1972</v>
      </c>
      <c r="AE417">
        <v>7</v>
      </c>
      <c r="AF417">
        <v>18</v>
      </c>
      <c r="AG417" t="s">
        <v>2974</v>
      </c>
      <c r="AH417" t="s">
        <v>2974</v>
      </c>
      <c r="AJ417" t="s">
        <v>5</v>
      </c>
      <c r="AK417" t="s">
        <v>11</v>
      </c>
      <c r="AL417">
        <v>194268</v>
      </c>
      <c r="AM417">
        <v>6567365</v>
      </c>
      <c r="AN417" s="4">
        <v>195000</v>
      </c>
      <c r="AO417" s="4">
        <v>6567000</v>
      </c>
      <c r="AP417">
        <v>707</v>
      </c>
      <c r="AR417">
        <v>8</v>
      </c>
      <c r="AS417" t="s">
        <v>263</v>
      </c>
      <c r="AT417" t="s">
        <v>3069</v>
      </c>
      <c r="AU417">
        <v>101249</v>
      </c>
      <c r="AW417" s="6" t="s">
        <v>13</v>
      </c>
      <c r="AX417">
        <v>1</v>
      </c>
      <c r="AY417" t="s">
        <v>14</v>
      </c>
      <c r="AZ417" t="s">
        <v>3070</v>
      </c>
      <c r="BA417" t="s">
        <v>3071</v>
      </c>
      <c r="BB417">
        <v>8</v>
      </c>
      <c r="BC417" t="s">
        <v>30</v>
      </c>
      <c r="BD417" t="s">
        <v>31</v>
      </c>
      <c r="BE417">
        <v>1</v>
      </c>
      <c r="BF417" s="5">
        <v>41677</v>
      </c>
      <c r="BG417" s="7" t="s">
        <v>19</v>
      </c>
      <c r="BI417">
        <v>3</v>
      </c>
      <c r="BJ417">
        <v>491849</v>
      </c>
      <c r="BK417">
        <v>110909</v>
      </c>
      <c r="BL417" t="s">
        <v>3072</v>
      </c>
      <c r="BN417" t="s">
        <v>3073</v>
      </c>
      <c r="BX417">
        <v>196914</v>
      </c>
    </row>
    <row r="418" spans="1:76" x14ac:dyDescent="0.25">
      <c r="A418">
        <v>196979</v>
      </c>
      <c r="B418">
        <v>277200</v>
      </c>
      <c r="F418" t="s">
        <v>0</v>
      </c>
      <c r="G418" t="s">
        <v>21</v>
      </c>
      <c r="H418" t="s">
        <v>3074</v>
      </c>
      <c r="I418" s="8" t="str">
        <f t="shared" si="18"/>
        <v>Hb</v>
      </c>
      <c r="K418">
        <v>1</v>
      </c>
      <c r="L418" t="s">
        <v>4</v>
      </c>
      <c r="M418">
        <v>101249</v>
      </c>
      <c r="N418" t="s">
        <v>5</v>
      </c>
      <c r="O418" t="s">
        <v>5</v>
      </c>
      <c r="U418" t="s">
        <v>3060</v>
      </c>
      <c r="V418" s="1">
        <v>1</v>
      </c>
      <c r="W418" t="s">
        <v>2376</v>
      </c>
      <c r="X418" t="s">
        <v>2971</v>
      </c>
      <c r="Y418" s="2" t="s">
        <v>2972</v>
      </c>
      <c r="Z418" s="3">
        <v>8</v>
      </c>
      <c r="AA418" s="4">
        <v>805</v>
      </c>
      <c r="AB418" s="4" t="s">
        <v>2971</v>
      </c>
      <c r="AC418" t="s">
        <v>3075</v>
      </c>
      <c r="AD418">
        <v>1979</v>
      </c>
      <c r="AE418">
        <v>9</v>
      </c>
      <c r="AF418">
        <v>7</v>
      </c>
      <c r="AG418" t="s">
        <v>2354</v>
      </c>
      <c r="AH418" t="s">
        <v>2354</v>
      </c>
      <c r="AJ418" t="s">
        <v>5</v>
      </c>
      <c r="AK418" t="s">
        <v>11</v>
      </c>
      <c r="AL418">
        <v>194367</v>
      </c>
      <c r="AM418">
        <v>6567569</v>
      </c>
      <c r="AN418" s="4">
        <v>195000</v>
      </c>
      <c r="AO418" s="4">
        <v>6567000</v>
      </c>
      <c r="AP418">
        <v>707</v>
      </c>
      <c r="AR418">
        <v>8</v>
      </c>
      <c r="AS418" t="s">
        <v>26</v>
      </c>
      <c r="AT418" t="s">
        <v>3076</v>
      </c>
      <c r="AU418">
        <v>101249</v>
      </c>
      <c r="AW418" s="6" t="s">
        <v>13</v>
      </c>
      <c r="AX418">
        <v>1</v>
      </c>
      <c r="AY418" t="s">
        <v>14</v>
      </c>
      <c r="AZ418" t="s">
        <v>3077</v>
      </c>
      <c r="BA418" t="s">
        <v>3078</v>
      </c>
      <c r="BB418">
        <v>8</v>
      </c>
      <c r="BC418" t="s">
        <v>30</v>
      </c>
      <c r="BD418" t="s">
        <v>31</v>
      </c>
      <c r="BE418">
        <v>1</v>
      </c>
      <c r="BF418" s="5">
        <v>38015</v>
      </c>
      <c r="BG418" s="7" t="s">
        <v>19</v>
      </c>
      <c r="BI418">
        <v>3</v>
      </c>
      <c r="BJ418">
        <v>449575</v>
      </c>
      <c r="BK418">
        <v>110912</v>
      </c>
      <c r="BL418" t="s">
        <v>3079</v>
      </c>
      <c r="BN418" t="s">
        <v>3080</v>
      </c>
      <c r="BX418">
        <v>196979</v>
      </c>
    </row>
    <row r="419" spans="1:76" x14ac:dyDescent="0.25">
      <c r="A419">
        <v>199620</v>
      </c>
      <c r="B419">
        <v>99366</v>
      </c>
      <c r="F419" t="s">
        <v>0</v>
      </c>
      <c r="G419" t="s">
        <v>277</v>
      </c>
      <c r="H419" t="s">
        <v>3081</v>
      </c>
      <c r="I419" t="s">
        <v>3</v>
      </c>
      <c r="K419">
        <v>1</v>
      </c>
      <c r="L419" t="s">
        <v>4</v>
      </c>
      <c r="M419">
        <v>101249</v>
      </c>
      <c r="N419" t="s">
        <v>5</v>
      </c>
      <c r="O419" t="s">
        <v>5</v>
      </c>
      <c r="U419" t="s">
        <v>3082</v>
      </c>
      <c r="V419" s="1">
        <v>1</v>
      </c>
      <c r="W419" t="s">
        <v>2376</v>
      </c>
      <c r="X419" t="s">
        <v>2971</v>
      </c>
      <c r="Y419" s="2" t="s">
        <v>2972</v>
      </c>
      <c r="Z419" s="3">
        <v>8</v>
      </c>
      <c r="AA419" s="4">
        <v>805</v>
      </c>
      <c r="AB419" s="4" t="s">
        <v>2971</v>
      </c>
      <c r="AC419" t="s">
        <v>3083</v>
      </c>
      <c r="AD419">
        <v>2015</v>
      </c>
      <c r="AE419">
        <v>8</v>
      </c>
      <c r="AF419">
        <v>19</v>
      </c>
      <c r="AG419" t="s">
        <v>3084</v>
      </c>
      <c r="AJ419" t="s">
        <v>5</v>
      </c>
      <c r="AK419" t="s">
        <v>11</v>
      </c>
      <c r="AL419">
        <v>196620</v>
      </c>
      <c r="AM419">
        <v>6557780</v>
      </c>
      <c r="AN419" s="4">
        <v>197000</v>
      </c>
      <c r="AO419" s="4">
        <v>6557000</v>
      </c>
      <c r="AP419">
        <v>10</v>
      </c>
      <c r="AR419">
        <v>1010</v>
      </c>
      <c r="AT419" s="5" t="s">
        <v>3085</v>
      </c>
      <c r="AU419">
        <v>101249</v>
      </c>
      <c r="AW419" s="6" t="s">
        <v>13</v>
      </c>
      <c r="AX419">
        <v>1</v>
      </c>
      <c r="AY419" t="s">
        <v>14</v>
      </c>
      <c r="AZ419" t="s">
        <v>3086</v>
      </c>
      <c r="BA419" t="s">
        <v>3087</v>
      </c>
      <c r="BB419">
        <v>1010</v>
      </c>
      <c r="BC419" t="s">
        <v>285</v>
      </c>
      <c r="BD419" t="s">
        <v>286</v>
      </c>
      <c r="BF419" s="5">
        <v>43710.332638888904</v>
      </c>
      <c r="BG419" s="7" t="s">
        <v>19</v>
      </c>
      <c r="BI419">
        <v>6</v>
      </c>
      <c r="BJ419">
        <v>86338</v>
      </c>
      <c r="BK419">
        <v>110914</v>
      </c>
      <c r="BL419" t="s">
        <v>3088</v>
      </c>
      <c r="BX419">
        <v>199620</v>
      </c>
    </row>
    <row r="420" spans="1:76" x14ac:dyDescent="0.25">
      <c r="A420">
        <v>199670</v>
      </c>
      <c r="B420">
        <v>129762</v>
      </c>
      <c r="F420" t="s">
        <v>0</v>
      </c>
      <c r="G420" t="s">
        <v>277</v>
      </c>
      <c r="H420" t="s">
        <v>3089</v>
      </c>
      <c r="I420" s="8" t="str">
        <f>HYPERLINK(AT420,"Foto")</f>
        <v>Foto</v>
      </c>
      <c r="K420">
        <v>1</v>
      </c>
      <c r="L420" t="s">
        <v>4</v>
      </c>
      <c r="M420">
        <v>101249</v>
      </c>
      <c r="N420" t="s">
        <v>5</v>
      </c>
      <c r="O420" t="s">
        <v>5</v>
      </c>
      <c r="U420" t="s">
        <v>3082</v>
      </c>
      <c r="V420" s="1">
        <v>1</v>
      </c>
      <c r="W420" t="s">
        <v>2376</v>
      </c>
      <c r="X420" t="s">
        <v>2971</v>
      </c>
      <c r="Y420" s="2" t="s">
        <v>2972</v>
      </c>
      <c r="Z420" s="3">
        <v>8</v>
      </c>
      <c r="AA420" s="4">
        <v>805</v>
      </c>
      <c r="AB420" s="4" t="s">
        <v>2971</v>
      </c>
      <c r="AC420" t="s">
        <v>3090</v>
      </c>
      <c r="AD420">
        <v>2016</v>
      </c>
      <c r="AE420">
        <v>9</v>
      </c>
      <c r="AF420">
        <v>14</v>
      </c>
      <c r="AG420" t="s">
        <v>3091</v>
      </c>
      <c r="AJ420" t="s">
        <v>5</v>
      </c>
      <c r="AK420" t="s">
        <v>11</v>
      </c>
      <c r="AL420">
        <v>196682</v>
      </c>
      <c r="AM420">
        <v>6557794</v>
      </c>
      <c r="AN420" s="4">
        <v>197000</v>
      </c>
      <c r="AO420" s="4">
        <v>6557000</v>
      </c>
      <c r="AP420">
        <v>5</v>
      </c>
      <c r="AR420">
        <v>1010</v>
      </c>
      <c r="AT420" s="5" t="s">
        <v>3092</v>
      </c>
      <c r="AU420">
        <v>101249</v>
      </c>
      <c r="AW420" s="6" t="s">
        <v>13</v>
      </c>
      <c r="AX420">
        <v>1</v>
      </c>
      <c r="AY420" t="s">
        <v>14</v>
      </c>
      <c r="AZ420" t="s">
        <v>3093</v>
      </c>
      <c r="BA420" t="s">
        <v>3094</v>
      </c>
      <c r="BB420">
        <v>1010</v>
      </c>
      <c r="BC420" t="s">
        <v>285</v>
      </c>
      <c r="BD420" t="s">
        <v>286</v>
      </c>
      <c r="BE420">
        <v>1</v>
      </c>
      <c r="BF420" s="5">
        <v>43002.093055555597</v>
      </c>
      <c r="BG420" s="7" t="s">
        <v>19</v>
      </c>
      <c r="BI420">
        <v>6</v>
      </c>
      <c r="BJ420">
        <v>113028</v>
      </c>
      <c r="BK420">
        <v>110915</v>
      </c>
      <c r="BL420" t="s">
        <v>3095</v>
      </c>
      <c r="BX420">
        <v>199670</v>
      </c>
    </row>
    <row r="421" spans="1:76" x14ac:dyDescent="0.25">
      <c r="A421">
        <v>199357</v>
      </c>
      <c r="B421">
        <v>320733</v>
      </c>
      <c r="F421" t="s">
        <v>0</v>
      </c>
      <c r="G421" t="s">
        <v>21</v>
      </c>
      <c r="H421" t="s">
        <v>3096</v>
      </c>
      <c r="I421" s="8" t="str">
        <f t="shared" ref="I421:I426" si="19">HYPERLINK(AT421,"Hb")</f>
        <v>Hb</v>
      </c>
      <c r="K421">
        <v>1</v>
      </c>
      <c r="L421" t="s">
        <v>4</v>
      </c>
      <c r="M421">
        <v>101249</v>
      </c>
      <c r="N421" t="s">
        <v>5</v>
      </c>
      <c r="O421" t="s">
        <v>5</v>
      </c>
      <c r="U421" t="s">
        <v>3097</v>
      </c>
      <c r="V421" s="1">
        <v>1</v>
      </c>
      <c r="W421" t="s">
        <v>2376</v>
      </c>
      <c r="X421" t="s">
        <v>2971</v>
      </c>
      <c r="Y421" s="2" t="s">
        <v>2972</v>
      </c>
      <c r="Z421" s="3">
        <v>8</v>
      </c>
      <c r="AA421" s="4">
        <v>805</v>
      </c>
      <c r="AB421" s="4" t="s">
        <v>2971</v>
      </c>
      <c r="AC421" t="s">
        <v>3098</v>
      </c>
      <c r="AD421">
        <v>1971</v>
      </c>
      <c r="AE421">
        <v>8</v>
      </c>
      <c r="AF421">
        <v>18</v>
      </c>
      <c r="AG421" t="s">
        <v>2974</v>
      </c>
      <c r="AH421" t="s">
        <v>2974</v>
      </c>
      <c r="AJ421" t="s">
        <v>5</v>
      </c>
      <c r="AK421" t="s">
        <v>11</v>
      </c>
      <c r="AL421">
        <v>196447</v>
      </c>
      <c r="AM421">
        <v>6558121</v>
      </c>
      <c r="AN421" s="4">
        <v>197000</v>
      </c>
      <c r="AO421" s="4">
        <v>6559000</v>
      </c>
      <c r="AP421">
        <v>707</v>
      </c>
      <c r="AR421">
        <v>8</v>
      </c>
      <c r="AS421" t="s">
        <v>263</v>
      </c>
      <c r="AT421" t="s">
        <v>3099</v>
      </c>
      <c r="AU421">
        <v>101249</v>
      </c>
      <c r="AW421" s="6" t="s">
        <v>13</v>
      </c>
      <c r="AX421">
        <v>1</v>
      </c>
      <c r="AY421" t="s">
        <v>14</v>
      </c>
      <c r="AZ421" t="s">
        <v>3100</v>
      </c>
      <c r="BA421" t="s">
        <v>3101</v>
      </c>
      <c r="BB421">
        <v>8</v>
      </c>
      <c r="BC421" t="s">
        <v>30</v>
      </c>
      <c r="BD421" t="s">
        <v>31</v>
      </c>
      <c r="BE421">
        <v>1</v>
      </c>
      <c r="BF421" s="5">
        <v>41677</v>
      </c>
      <c r="BG421" s="7" t="s">
        <v>19</v>
      </c>
      <c r="BI421">
        <v>3</v>
      </c>
      <c r="BJ421">
        <v>491836</v>
      </c>
      <c r="BK421">
        <v>110903</v>
      </c>
      <c r="BL421" t="s">
        <v>3102</v>
      </c>
      <c r="BN421" t="s">
        <v>3103</v>
      </c>
      <c r="BX421">
        <v>199357</v>
      </c>
    </row>
    <row r="422" spans="1:76" x14ac:dyDescent="0.25">
      <c r="A422">
        <v>199358</v>
      </c>
      <c r="B422">
        <v>320755</v>
      </c>
      <c r="F422" t="s">
        <v>0</v>
      </c>
      <c r="G422" t="s">
        <v>21</v>
      </c>
      <c r="H422" t="s">
        <v>3104</v>
      </c>
      <c r="I422" s="8" t="str">
        <f t="shared" si="19"/>
        <v>Hb</v>
      </c>
      <c r="K422">
        <v>1</v>
      </c>
      <c r="L422" t="s">
        <v>4</v>
      </c>
      <c r="M422">
        <v>101249</v>
      </c>
      <c r="N422" t="s">
        <v>5</v>
      </c>
      <c r="O422" t="s">
        <v>5</v>
      </c>
      <c r="U422" t="s">
        <v>3097</v>
      </c>
      <c r="V422" s="1">
        <v>1</v>
      </c>
      <c r="W422" t="s">
        <v>2376</v>
      </c>
      <c r="X422" t="s">
        <v>2971</v>
      </c>
      <c r="Y422" s="2" t="s">
        <v>2972</v>
      </c>
      <c r="Z422" s="3">
        <v>8</v>
      </c>
      <c r="AA422" s="4">
        <v>805</v>
      </c>
      <c r="AB422" s="4" t="s">
        <v>2971</v>
      </c>
      <c r="AC422" t="s">
        <v>3105</v>
      </c>
      <c r="AD422">
        <v>1979</v>
      </c>
      <c r="AE422">
        <v>9</v>
      </c>
      <c r="AF422">
        <v>23</v>
      </c>
      <c r="AG422" t="s">
        <v>25</v>
      </c>
      <c r="AH422" t="s">
        <v>369</v>
      </c>
      <c r="AJ422" t="s">
        <v>5</v>
      </c>
      <c r="AK422" t="s">
        <v>11</v>
      </c>
      <c r="AL422">
        <v>196447</v>
      </c>
      <c r="AM422">
        <v>6558121</v>
      </c>
      <c r="AN422" s="4">
        <v>197000</v>
      </c>
      <c r="AO422" s="4">
        <v>6559000</v>
      </c>
      <c r="AP422">
        <v>707</v>
      </c>
      <c r="AR422">
        <v>8</v>
      </c>
      <c r="AS422" t="s">
        <v>263</v>
      </c>
      <c r="AT422" t="s">
        <v>3106</v>
      </c>
      <c r="AU422">
        <v>101249</v>
      </c>
      <c r="AW422" s="6" t="s">
        <v>13</v>
      </c>
      <c r="AX422">
        <v>1</v>
      </c>
      <c r="AY422" t="s">
        <v>14</v>
      </c>
      <c r="AZ422" t="s">
        <v>3100</v>
      </c>
      <c r="BA422" t="s">
        <v>3107</v>
      </c>
      <c r="BB422">
        <v>8</v>
      </c>
      <c r="BC422" t="s">
        <v>30</v>
      </c>
      <c r="BD422" t="s">
        <v>31</v>
      </c>
      <c r="BE422">
        <v>1</v>
      </c>
      <c r="BF422" s="5">
        <v>41677</v>
      </c>
      <c r="BG422" s="7" t="s">
        <v>19</v>
      </c>
      <c r="BI422">
        <v>3</v>
      </c>
      <c r="BJ422">
        <v>491858</v>
      </c>
      <c r="BK422">
        <v>110911</v>
      </c>
      <c r="BL422" t="s">
        <v>3108</v>
      </c>
      <c r="BN422" t="s">
        <v>3109</v>
      </c>
      <c r="BX422">
        <v>199358</v>
      </c>
    </row>
    <row r="423" spans="1:76" x14ac:dyDescent="0.25">
      <c r="A423">
        <v>199038</v>
      </c>
      <c r="B423">
        <v>320742</v>
      </c>
      <c r="F423" t="s">
        <v>0</v>
      </c>
      <c r="G423" t="s">
        <v>21</v>
      </c>
      <c r="H423" t="s">
        <v>3110</v>
      </c>
      <c r="I423" s="8" t="str">
        <f t="shared" si="19"/>
        <v>Hb</v>
      </c>
      <c r="K423">
        <v>1</v>
      </c>
      <c r="L423" t="s">
        <v>4</v>
      </c>
      <c r="M423">
        <v>101249</v>
      </c>
      <c r="N423" t="s">
        <v>5</v>
      </c>
      <c r="O423" t="s">
        <v>5</v>
      </c>
      <c r="U423" t="s">
        <v>3111</v>
      </c>
      <c r="V423" s="1">
        <v>1</v>
      </c>
      <c r="W423" t="s">
        <v>2376</v>
      </c>
      <c r="X423" t="s">
        <v>2971</v>
      </c>
      <c r="Y423" s="2" t="s">
        <v>2972</v>
      </c>
      <c r="Z423" s="3">
        <v>8</v>
      </c>
      <c r="AA423" s="4">
        <v>805</v>
      </c>
      <c r="AB423" s="4" t="s">
        <v>2971</v>
      </c>
      <c r="AC423" t="s">
        <v>3112</v>
      </c>
      <c r="AD423">
        <v>1972</v>
      </c>
      <c r="AE423">
        <v>7</v>
      </c>
      <c r="AF423">
        <v>20</v>
      </c>
      <c r="AG423" t="s">
        <v>2974</v>
      </c>
      <c r="AH423" t="s">
        <v>2974</v>
      </c>
      <c r="AJ423" t="s">
        <v>5</v>
      </c>
      <c r="AK423" t="s">
        <v>11</v>
      </c>
      <c r="AL423">
        <v>196169</v>
      </c>
      <c r="AM423">
        <v>6566195</v>
      </c>
      <c r="AN423" s="4">
        <v>197000</v>
      </c>
      <c r="AO423" s="4">
        <v>6567000</v>
      </c>
      <c r="AP423">
        <v>707</v>
      </c>
      <c r="AR423">
        <v>8</v>
      </c>
      <c r="AS423" t="s">
        <v>263</v>
      </c>
      <c r="AT423" t="s">
        <v>3113</v>
      </c>
      <c r="AU423">
        <v>101249</v>
      </c>
      <c r="AW423" s="6" t="s">
        <v>13</v>
      </c>
      <c r="AX423">
        <v>1</v>
      </c>
      <c r="AY423" t="s">
        <v>14</v>
      </c>
      <c r="AZ423" t="s">
        <v>3114</v>
      </c>
      <c r="BA423" t="s">
        <v>3115</v>
      </c>
      <c r="BB423">
        <v>8</v>
      </c>
      <c r="BC423" t="s">
        <v>30</v>
      </c>
      <c r="BD423" t="s">
        <v>31</v>
      </c>
      <c r="BE423">
        <v>1</v>
      </c>
      <c r="BF423" s="5">
        <v>41677</v>
      </c>
      <c r="BG423" s="7" t="s">
        <v>19</v>
      </c>
      <c r="BI423">
        <v>3</v>
      </c>
      <c r="BJ423">
        <v>491845</v>
      </c>
      <c r="BK423">
        <v>110910</v>
      </c>
      <c r="BL423" t="s">
        <v>3116</v>
      </c>
      <c r="BN423" t="s">
        <v>3117</v>
      </c>
      <c r="BX423">
        <v>199038</v>
      </c>
    </row>
    <row r="424" spans="1:76" x14ac:dyDescent="0.25">
      <c r="A424">
        <v>203092</v>
      </c>
      <c r="B424">
        <v>320734</v>
      </c>
      <c r="F424" t="s">
        <v>0</v>
      </c>
      <c r="G424" t="s">
        <v>21</v>
      </c>
      <c r="H424" t="s">
        <v>3118</v>
      </c>
      <c r="I424" s="8" t="str">
        <f t="shared" si="19"/>
        <v>Hb</v>
      </c>
      <c r="K424">
        <v>1</v>
      </c>
      <c r="L424" t="s">
        <v>4</v>
      </c>
      <c r="M424">
        <v>101249</v>
      </c>
      <c r="N424" t="s">
        <v>5</v>
      </c>
      <c r="O424" t="s">
        <v>5</v>
      </c>
      <c r="U424" t="s">
        <v>3119</v>
      </c>
      <c r="V424" s="10">
        <v>3</v>
      </c>
      <c r="W424" t="s">
        <v>2376</v>
      </c>
      <c r="X424" t="s">
        <v>2971</v>
      </c>
      <c r="Y424" s="2" t="s">
        <v>2972</v>
      </c>
      <c r="Z424" s="3">
        <v>8</v>
      </c>
      <c r="AA424" s="4">
        <v>805</v>
      </c>
      <c r="AB424" s="4" t="s">
        <v>2971</v>
      </c>
      <c r="AC424" t="s">
        <v>3120</v>
      </c>
      <c r="AD424">
        <v>1900</v>
      </c>
      <c r="AE424">
        <v>7</v>
      </c>
      <c r="AF424">
        <v>30</v>
      </c>
      <c r="AG424" t="s">
        <v>334</v>
      </c>
      <c r="AH424" t="s">
        <v>344</v>
      </c>
      <c r="AJ424" t="s">
        <v>5</v>
      </c>
      <c r="AK424" t="s">
        <v>11</v>
      </c>
      <c r="AL424">
        <v>199756</v>
      </c>
      <c r="AM424">
        <v>6563917</v>
      </c>
      <c r="AN424" s="4">
        <v>199000</v>
      </c>
      <c r="AO424" s="4">
        <v>6563000</v>
      </c>
      <c r="AP424">
        <v>14614</v>
      </c>
      <c r="AR424">
        <v>8</v>
      </c>
      <c r="AS424" t="s">
        <v>3121</v>
      </c>
      <c r="AT424" t="s">
        <v>3122</v>
      </c>
      <c r="AU424">
        <v>101249</v>
      </c>
      <c r="AW424" s="6" t="s">
        <v>13</v>
      </c>
      <c r="AX424">
        <v>1</v>
      </c>
      <c r="AY424" t="s">
        <v>14</v>
      </c>
      <c r="AZ424" t="s">
        <v>3123</v>
      </c>
      <c r="BA424" t="s">
        <v>3124</v>
      </c>
      <c r="BB424">
        <v>8</v>
      </c>
      <c r="BC424" t="s">
        <v>30</v>
      </c>
      <c r="BD424" t="s">
        <v>31</v>
      </c>
      <c r="BE424">
        <v>1</v>
      </c>
      <c r="BF424" s="5">
        <v>41677</v>
      </c>
      <c r="BG424" s="7" t="s">
        <v>19</v>
      </c>
      <c r="BI424">
        <v>3</v>
      </c>
      <c r="BJ424">
        <v>491837</v>
      </c>
      <c r="BK424">
        <v>110881</v>
      </c>
      <c r="BL424" t="s">
        <v>3125</v>
      </c>
      <c r="BN424" t="s">
        <v>3126</v>
      </c>
      <c r="BX424">
        <v>203092</v>
      </c>
    </row>
    <row r="425" spans="1:76" x14ac:dyDescent="0.25">
      <c r="A425">
        <v>202697</v>
      </c>
      <c r="B425">
        <v>139116</v>
      </c>
      <c r="F425" t="s">
        <v>0</v>
      </c>
      <c r="G425" t="s">
        <v>176</v>
      </c>
      <c r="H425" t="s">
        <v>3127</v>
      </c>
      <c r="I425" s="8" t="str">
        <f t="shared" si="19"/>
        <v>Hb</v>
      </c>
      <c r="K425">
        <v>1</v>
      </c>
      <c r="L425" t="s">
        <v>4</v>
      </c>
      <c r="M425">
        <v>101249</v>
      </c>
      <c r="N425" t="s">
        <v>5</v>
      </c>
      <c r="O425" t="s">
        <v>5</v>
      </c>
      <c r="U425" t="s">
        <v>3119</v>
      </c>
      <c r="V425" s="10">
        <v>3</v>
      </c>
      <c r="W425" t="s">
        <v>2376</v>
      </c>
      <c r="X425" t="s">
        <v>2971</v>
      </c>
      <c r="Y425" s="2" t="s">
        <v>2972</v>
      </c>
      <c r="Z425" s="3">
        <v>8</v>
      </c>
      <c r="AA425" s="4">
        <v>805</v>
      </c>
      <c r="AB425" s="4" t="s">
        <v>2971</v>
      </c>
      <c r="AC425" t="s">
        <v>3128</v>
      </c>
      <c r="AD425">
        <v>1905</v>
      </c>
      <c r="AE425">
        <v>7</v>
      </c>
      <c r="AF425">
        <v>31</v>
      </c>
      <c r="AG425" t="s">
        <v>1004</v>
      </c>
      <c r="AH425" t="s">
        <v>180</v>
      </c>
      <c r="AJ425" t="s">
        <v>5</v>
      </c>
      <c r="AK425" t="s">
        <v>11</v>
      </c>
      <c r="AL425">
        <v>199756</v>
      </c>
      <c r="AM425">
        <v>6563917</v>
      </c>
      <c r="AN425" s="4">
        <v>199000</v>
      </c>
      <c r="AO425" s="4">
        <v>6563000</v>
      </c>
      <c r="AP425">
        <v>14614</v>
      </c>
      <c r="AR425">
        <v>105</v>
      </c>
      <c r="AS425" t="s">
        <v>3121</v>
      </c>
      <c r="AT425" t="s">
        <v>3129</v>
      </c>
      <c r="AU425">
        <v>101249</v>
      </c>
      <c r="AW425" s="6" t="s">
        <v>13</v>
      </c>
      <c r="AX425">
        <v>1</v>
      </c>
      <c r="AY425" t="s">
        <v>14</v>
      </c>
      <c r="AZ425" t="s">
        <v>3123</v>
      </c>
      <c r="BA425" t="s">
        <v>3130</v>
      </c>
      <c r="BB425">
        <v>105</v>
      </c>
      <c r="BC425" t="s">
        <v>184</v>
      </c>
      <c r="BD425" t="s">
        <v>185</v>
      </c>
      <c r="BE425">
        <v>1</v>
      </c>
      <c r="BF425" s="5">
        <v>40150</v>
      </c>
      <c r="BG425" s="7" t="s">
        <v>19</v>
      </c>
      <c r="BI425">
        <v>5</v>
      </c>
      <c r="BJ425">
        <v>290890</v>
      </c>
      <c r="BK425">
        <v>110882</v>
      </c>
      <c r="BL425" t="s">
        <v>3131</v>
      </c>
      <c r="BN425" t="s">
        <v>3132</v>
      </c>
      <c r="BX425">
        <v>202697</v>
      </c>
    </row>
    <row r="426" spans="1:76" x14ac:dyDescent="0.25">
      <c r="A426">
        <v>202696</v>
      </c>
      <c r="B426">
        <v>139114</v>
      </c>
      <c r="F426" t="s">
        <v>0</v>
      </c>
      <c r="G426" t="s">
        <v>176</v>
      </c>
      <c r="H426" t="s">
        <v>3133</v>
      </c>
      <c r="I426" s="8" t="str">
        <f t="shared" si="19"/>
        <v>Hb</v>
      </c>
      <c r="K426">
        <v>1</v>
      </c>
      <c r="L426" t="s">
        <v>4</v>
      </c>
      <c r="M426">
        <v>101249</v>
      </c>
      <c r="N426" t="s">
        <v>5</v>
      </c>
      <c r="O426" t="s">
        <v>5</v>
      </c>
      <c r="U426" t="s">
        <v>3119</v>
      </c>
      <c r="V426" s="10">
        <v>3</v>
      </c>
      <c r="W426" t="s">
        <v>2376</v>
      </c>
      <c r="X426" t="s">
        <v>2971</v>
      </c>
      <c r="Y426" s="2" t="s">
        <v>2972</v>
      </c>
      <c r="Z426" s="3">
        <v>8</v>
      </c>
      <c r="AA426" s="4">
        <v>805</v>
      </c>
      <c r="AB426" s="4" t="s">
        <v>2971</v>
      </c>
      <c r="AC426" t="s">
        <v>3134</v>
      </c>
      <c r="AD426">
        <v>1907</v>
      </c>
      <c r="AE426">
        <v>7</v>
      </c>
      <c r="AF426">
        <v>24</v>
      </c>
      <c r="AG426" t="s">
        <v>1004</v>
      </c>
      <c r="AH426" t="s">
        <v>1004</v>
      </c>
      <c r="AJ426" t="s">
        <v>5</v>
      </c>
      <c r="AK426" t="s">
        <v>11</v>
      </c>
      <c r="AL426">
        <v>199756</v>
      </c>
      <c r="AM426">
        <v>6563917</v>
      </c>
      <c r="AN426" s="4">
        <v>199000</v>
      </c>
      <c r="AO426" s="4">
        <v>6563000</v>
      </c>
      <c r="AP426">
        <v>14614</v>
      </c>
      <c r="AR426">
        <v>105</v>
      </c>
      <c r="AS426" t="s">
        <v>3121</v>
      </c>
      <c r="AT426" t="s">
        <v>3135</v>
      </c>
      <c r="AU426">
        <v>101249</v>
      </c>
      <c r="AW426" s="6" t="s">
        <v>13</v>
      </c>
      <c r="AX426">
        <v>1</v>
      </c>
      <c r="AY426" t="s">
        <v>14</v>
      </c>
      <c r="AZ426" t="s">
        <v>3123</v>
      </c>
      <c r="BA426" t="s">
        <v>3136</v>
      </c>
      <c r="BB426">
        <v>105</v>
      </c>
      <c r="BC426" t="s">
        <v>184</v>
      </c>
      <c r="BD426" t="s">
        <v>185</v>
      </c>
      <c r="BE426">
        <v>1</v>
      </c>
      <c r="BF426" s="5">
        <v>40308</v>
      </c>
      <c r="BG426" s="7" t="s">
        <v>19</v>
      </c>
      <c r="BI426">
        <v>5</v>
      </c>
      <c r="BJ426">
        <v>290888</v>
      </c>
      <c r="BK426">
        <v>110883</v>
      </c>
      <c r="BL426" t="s">
        <v>3137</v>
      </c>
      <c r="BN426" t="s">
        <v>3138</v>
      </c>
      <c r="BX426">
        <v>202696</v>
      </c>
    </row>
    <row r="427" spans="1:76" x14ac:dyDescent="0.25">
      <c r="A427">
        <v>202813</v>
      </c>
      <c r="B427">
        <v>153254</v>
      </c>
      <c r="F427" t="s">
        <v>0</v>
      </c>
      <c r="G427" t="s">
        <v>409</v>
      </c>
      <c r="H427" t="s">
        <v>3139</v>
      </c>
      <c r="I427" t="s">
        <v>411</v>
      </c>
      <c r="K427">
        <v>1</v>
      </c>
      <c r="L427" t="s">
        <v>4</v>
      </c>
      <c r="M427">
        <v>101249</v>
      </c>
      <c r="N427" t="s">
        <v>5</v>
      </c>
      <c r="O427" t="s">
        <v>5</v>
      </c>
      <c r="U427" t="s">
        <v>3119</v>
      </c>
      <c r="V427" s="10">
        <v>3</v>
      </c>
      <c r="W427" t="s">
        <v>2376</v>
      </c>
      <c r="X427" t="s">
        <v>2971</v>
      </c>
      <c r="Y427" s="2" t="s">
        <v>2972</v>
      </c>
      <c r="Z427" s="3">
        <v>8</v>
      </c>
      <c r="AA427" s="4">
        <v>805</v>
      </c>
      <c r="AB427" s="4" t="s">
        <v>2971</v>
      </c>
      <c r="AC427" t="s">
        <v>3140</v>
      </c>
      <c r="AD427">
        <v>1908</v>
      </c>
      <c r="AE427">
        <v>8</v>
      </c>
      <c r="AF427">
        <v>3</v>
      </c>
      <c r="AG427" t="s">
        <v>1004</v>
      </c>
      <c r="AH427" t="s">
        <v>3141</v>
      </c>
      <c r="AJ427" t="s">
        <v>5</v>
      </c>
      <c r="AK427" t="s">
        <v>11</v>
      </c>
      <c r="AL427">
        <v>199756</v>
      </c>
      <c r="AM427">
        <v>6563917</v>
      </c>
      <c r="AN427" s="4">
        <v>199000</v>
      </c>
      <c r="AO427" s="4">
        <v>6563000</v>
      </c>
      <c r="AP427">
        <v>14614</v>
      </c>
      <c r="AR427">
        <v>117</v>
      </c>
      <c r="AS427" t="s">
        <v>3121</v>
      </c>
      <c r="AT427" s="5"/>
      <c r="AU427">
        <v>101249</v>
      </c>
      <c r="AW427" s="6" t="s">
        <v>13</v>
      </c>
      <c r="AX427">
        <v>1</v>
      </c>
      <c r="AY427" t="s">
        <v>14</v>
      </c>
      <c r="AZ427" t="s">
        <v>3123</v>
      </c>
      <c r="BA427" t="s">
        <v>3142</v>
      </c>
      <c r="BB427">
        <v>117</v>
      </c>
      <c r="BC427" t="s">
        <v>414</v>
      </c>
      <c r="BD427" t="s">
        <v>415</v>
      </c>
      <c r="BF427" s="5">
        <v>34480</v>
      </c>
      <c r="BG427" s="7" t="s">
        <v>19</v>
      </c>
      <c r="BI427">
        <v>5</v>
      </c>
      <c r="BJ427">
        <v>303072</v>
      </c>
      <c r="BK427">
        <v>110885</v>
      </c>
      <c r="BL427" t="s">
        <v>3143</v>
      </c>
      <c r="BN427" t="s">
        <v>3144</v>
      </c>
      <c r="BX427">
        <v>202813</v>
      </c>
    </row>
    <row r="428" spans="1:76" x14ac:dyDescent="0.25">
      <c r="A428">
        <v>203091</v>
      </c>
      <c r="B428">
        <v>320731</v>
      </c>
      <c r="F428" t="s">
        <v>0</v>
      </c>
      <c r="G428" t="s">
        <v>21</v>
      </c>
      <c r="H428" t="s">
        <v>3145</v>
      </c>
      <c r="I428" s="8" t="str">
        <f t="shared" ref="I428:I450" si="20">HYPERLINK(AT428,"Hb")</f>
        <v>Hb</v>
      </c>
      <c r="K428">
        <v>1</v>
      </c>
      <c r="L428" t="s">
        <v>4</v>
      </c>
      <c r="M428">
        <v>101249</v>
      </c>
      <c r="N428" t="s">
        <v>5</v>
      </c>
      <c r="O428" t="s">
        <v>5</v>
      </c>
      <c r="U428" t="s">
        <v>3119</v>
      </c>
      <c r="V428" s="10">
        <v>3</v>
      </c>
      <c r="W428" t="s">
        <v>2376</v>
      </c>
      <c r="X428" t="s">
        <v>2971</v>
      </c>
      <c r="Y428" s="2" t="s">
        <v>2972</v>
      </c>
      <c r="Z428" s="3">
        <v>8</v>
      </c>
      <c r="AA428" s="4">
        <v>805</v>
      </c>
      <c r="AB428" s="4" t="s">
        <v>2971</v>
      </c>
      <c r="AC428" t="s">
        <v>3146</v>
      </c>
      <c r="AD428">
        <v>1908</v>
      </c>
      <c r="AE428">
        <v>8</v>
      </c>
      <c r="AF428">
        <v>6</v>
      </c>
      <c r="AG428" t="s">
        <v>1004</v>
      </c>
      <c r="AH428" t="s">
        <v>1004</v>
      </c>
      <c r="AJ428" t="s">
        <v>5</v>
      </c>
      <c r="AK428" t="s">
        <v>11</v>
      </c>
      <c r="AL428">
        <v>199756</v>
      </c>
      <c r="AM428">
        <v>6563917</v>
      </c>
      <c r="AN428" s="4">
        <v>199000</v>
      </c>
      <c r="AO428" s="4">
        <v>6563000</v>
      </c>
      <c r="AP428">
        <v>14614</v>
      </c>
      <c r="AR428">
        <v>8</v>
      </c>
      <c r="AS428" t="s">
        <v>3121</v>
      </c>
      <c r="AT428" t="s">
        <v>3147</v>
      </c>
      <c r="AU428">
        <v>101249</v>
      </c>
      <c r="AW428" s="6" t="s">
        <v>13</v>
      </c>
      <c r="AX428">
        <v>1</v>
      </c>
      <c r="AY428" t="s">
        <v>14</v>
      </c>
      <c r="AZ428" t="s">
        <v>3123</v>
      </c>
      <c r="BA428" t="s">
        <v>3148</v>
      </c>
      <c r="BB428">
        <v>8</v>
      </c>
      <c r="BC428" t="s">
        <v>30</v>
      </c>
      <c r="BD428" t="s">
        <v>31</v>
      </c>
      <c r="BE428">
        <v>1</v>
      </c>
      <c r="BF428" s="5">
        <v>41677</v>
      </c>
      <c r="BG428" s="7" t="s">
        <v>19</v>
      </c>
      <c r="BI428">
        <v>3</v>
      </c>
      <c r="BJ428">
        <v>491834</v>
      </c>
      <c r="BK428">
        <v>110884</v>
      </c>
      <c r="BL428" t="s">
        <v>3149</v>
      </c>
      <c r="BN428" t="s">
        <v>3150</v>
      </c>
      <c r="BX428">
        <v>203091</v>
      </c>
    </row>
    <row r="429" spans="1:76" x14ac:dyDescent="0.25">
      <c r="A429">
        <v>203095</v>
      </c>
      <c r="B429">
        <v>320737</v>
      </c>
      <c r="F429" t="s">
        <v>0</v>
      </c>
      <c r="G429" t="s">
        <v>21</v>
      </c>
      <c r="H429" t="s">
        <v>3151</v>
      </c>
      <c r="I429" s="8" t="str">
        <f t="shared" si="20"/>
        <v>Hb</v>
      </c>
      <c r="K429">
        <v>1</v>
      </c>
      <c r="L429" t="s">
        <v>4</v>
      </c>
      <c r="M429">
        <v>101249</v>
      </c>
      <c r="N429" t="s">
        <v>5</v>
      </c>
      <c r="O429" t="s">
        <v>5</v>
      </c>
      <c r="U429" t="s">
        <v>3119</v>
      </c>
      <c r="V429" s="10">
        <v>3</v>
      </c>
      <c r="W429" t="s">
        <v>2376</v>
      </c>
      <c r="X429" t="s">
        <v>2971</v>
      </c>
      <c r="Y429" s="2" t="s">
        <v>2972</v>
      </c>
      <c r="Z429" s="3">
        <v>8</v>
      </c>
      <c r="AA429" s="4">
        <v>805</v>
      </c>
      <c r="AB429" s="4" t="s">
        <v>2971</v>
      </c>
      <c r="AC429" t="s">
        <v>3120</v>
      </c>
      <c r="AD429">
        <v>1949</v>
      </c>
      <c r="AE429">
        <v>6</v>
      </c>
      <c r="AF429">
        <v>23</v>
      </c>
      <c r="AG429" t="s">
        <v>317</v>
      </c>
      <c r="AH429" t="s">
        <v>317</v>
      </c>
      <c r="AJ429" t="s">
        <v>5</v>
      </c>
      <c r="AK429" t="s">
        <v>11</v>
      </c>
      <c r="AL429">
        <v>199756</v>
      </c>
      <c r="AM429">
        <v>6563917</v>
      </c>
      <c r="AN429" s="4">
        <v>199000</v>
      </c>
      <c r="AO429" s="4">
        <v>6563000</v>
      </c>
      <c r="AP429">
        <v>14614</v>
      </c>
      <c r="AR429">
        <v>8</v>
      </c>
      <c r="AS429" t="s">
        <v>3121</v>
      </c>
      <c r="AT429" t="s">
        <v>3152</v>
      </c>
      <c r="AU429">
        <v>101249</v>
      </c>
      <c r="AW429" s="6" t="s">
        <v>13</v>
      </c>
      <c r="AX429">
        <v>1</v>
      </c>
      <c r="AY429" t="s">
        <v>14</v>
      </c>
      <c r="AZ429" t="s">
        <v>3123</v>
      </c>
      <c r="BA429" t="s">
        <v>3153</v>
      </c>
      <c r="BB429">
        <v>8</v>
      </c>
      <c r="BC429" t="s">
        <v>30</v>
      </c>
      <c r="BD429" t="s">
        <v>31</v>
      </c>
      <c r="BE429">
        <v>1</v>
      </c>
      <c r="BF429" s="5">
        <v>41677</v>
      </c>
      <c r="BG429" s="7" t="s">
        <v>19</v>
      </c>
      <c r="BI429">
        <v>3</v>
      </c>
      <c r="BJ429">
        <v>491840</v>
      </c>
      <c r="BK429">
        <v>110889</v>
      </c>
      <c r="BL429" t="s">
        <v>3154</v>
      </c>
      <c r="BN429" t="s">
        <v>3155</v>
      </c>
      <c r="BX429">
        <v>203095</v>
      </c>
    </row>
    <row r="430" spans="1:76" x14ac:dyDescent="0.25">
      <c r="A430">
        <v>203098</v>
      </c>
      <c r="B430">
        <v>320754</v>
      </c>
      <c r="F430" t="s">
        <v>0</v>
      </c>
      <c r="G430" t="s">
        <v>21</v>
      </c>
      <c r="H430" t="s">
        <v>3156</v>
      </c>
      <c r="I430" s="8" t="str">
        <f t="shared" si="20"/>
        <v>Hb</v>
      </c>
      <c r="K430">
        <v>1</v>
      </c>
      <c r="L430" t="s">
        <v>4</v>
      </c>
      <c r="M430">
        <v>101249</v>
      </c>
      <c r="N430" t="s">
        <v>5</v>
      </c>
      <c r="O430" t="s">
        <v>5</v>
      </c>
      <c r="U430" t="s">
        <v>3119</v>
      </c>
      <c r="V430" s="10">
        <v>3</v>
      </c>
      <c r="W430" t="s">
        <v>2376</v>
      </c>
      <c r="X430" t="s">
        <v>2971</v>
      </c>
      <c r="Y430" s="2" t="s">
        <v>2972</v>
      </c>
      <c r="Z430" s="3">
        <v>8</v>
      </c>
      <c r="AA430" s="4">
        <v>805</v>
      </c>
      <c r="AB430" s="4" t="s">
        <v>2971</v>
      </c>
      <c r="AC430" t="s">
        <v>3157</v>
      </c>
      <c r="AD430">
        <v>1949</v>
      </c>
      <c r="AE430">
        <v>6</v>
      </c>
      <c r="AF430">
        <v>24</v>
      </c>
      <c r="AG430" t="s">
        <v>3158</v>
      </c>
      <c r="AH430" t="s">
        <v>3158</v>
      </c>
      <c r="AJ430" t="s">
        <v>5</v>
      </c>
      <c r="AK430" t="s">
        <v>11</v>
      </c>
      <c r="AL430">
        <v>199756</v>
      </c>
      <c r="AM430">
        <v>6563917</v>
      </c>
      <c r="AN430" s="4">
        <v>199000</v>
      </c>
      <c r="AO430" s="4">
        <v>6563000</v>
      </c>
      <c r="AP430">
        <v>14614</v>
      </c>
      <c r="AR430">
        <v>8</v>
      </c>
      <c r="AS430" t="s">
        <v>3121</v>
      </c>
      <c r="AT430" t="s">
        <v>3159</v>
      </c>
      <c r="AU430">
        <v>101249</v>
      </c>
      <c r="AW430" s="6" t="s">
        <v>13</v>
      </c>
      <c r="AX430">
        <v>1</v>
      </c>
      <c r="AY430" t="s">
        <v>14</v>
      </c>
      <c r="AZ430" t="s">
        <v>3123</v>
      </c>
      <c r="BA430" t="s">
        <v>3160</v>
      </c>
      <c r="BB430">
        <v>8</v>
      </c>
      <c r="BC430" t="s">
        <v>30</v>
      </c>
      <c r="BD430" t="s">
        <v>31</v>
      </c>
      <c r="BE430">
        <v>1</v>
      </c>
      <c r="BF430" s="5">
        <v>41677</v>
      </c>
      <c r="BG430" s="7" t="s">
        <v>19</v>
      </c>
      <c r="BI430">
        <v>3</v>
      </c>
      <c r="BJ430">
        <v>491857</v>
      </c>
      <c r="BK430">
        <v>110890</v>
      </c>
      <c r="BL430" t="s">
        <v>3161</v>
      </c>
      <c r="BN430" t="s">
        <v>3162</v>
      </c>
      <c r="BX430">
        <v>203098</v>
      </c>
    </row>
    <row r="431" spans="1:76" x14ac:dyDescent="0.25">
      <c r="A431">
        <v>203096</v>
      </c>
      <c r="B431">
        <v>320738</v>
      </c>
      <c r="F431" t="s">
        <v>0</v>
      </c>
      <c r="G431" t="s">
        <v>21</v>
      </c>
      <c r="H431" t="s">
        <v>3163</v>
      </c>
      <c r="I431" s="8" t="str">
        <f t="shared" si="20"/>
        <v>Hb</v>
      </c>
      <c r="K431">
        <v>1</v>
      </c>
      <c r="L431" t="s">
        <v>4</v>
      </c>
      <c r="M431">
        <v>101249</v>
      </c>
      <c r="N431" t="s">
        <v>5</v>
      </c>
      <c r="O431" t="s">
        <v>5</v>
      </c>
      <c r="U431" t="s">
        <v>3119</v>
      </c>
      <c r="V431" s="10">
        <v>3</v>
      </c>
      <c r="W431" t="s">
        <v>2376</v>
      </c>
      <c r="X431" t="s">
        <v>2971</v>
      </c>
      <c r="Y431" s="2" t="s">
        <v>2972</v>
      </c>
      <c r="Z431" s="3">
        <v>8</v>
      </c>
      <c r="AA431" s="4">
        <v>805</v>
      </c>
      <c r="AB431" s="4" t="s">
        <v>2971</v>
      </c>
      <c r="AC431" t="s">
        <v>3164</v>
      </c>
      <c r="AD431">
        <v>1953</v>
      </c>
      <c r="AE431">
        <v>7</v>
      </c>
      <c r="AF431">
        <v>5</v>
      </c>
      <c r="AG431" t="s">
        <v>222</v>
      </c>
      <c r="AH431" t="s">
        <v>222</v>
      </c>
      <c r="AJ431" t="s">
        <v>5</v>
      </c>
      <c r="AK431" t="s">
        <v>11</v>
      </c>
      <c r="AL431">
        <v>199756</v>
      </c>
      <c r="AM431">
        <v>6563917</v>
      </c>
      <c r="AN431" s="4">
        <v>199000</v>
      </c>
      <c r="AO431" s="4">
        <v>6563000</v>
      </c>
      <c r="AP431">
        <v>14614</v>
      </c>
      <c r="AR431">
        <v>8</v>
      </c>
      <c r="AS431" t="s">
        <v>3121</v>
      </c>
      <c r="AT431" t="s">
        <v>3165</v>
      </c>
      <c r="AU431">
        <v>101249</v>
      </c>
      <c r="AW431" s="6" t="s">
        <v>13</v>
      </c>
      <c r="AX431">
        <v>1</v>
      </c>
      <c r="AY431" t="s">
        <v>14</v>
      </c>
      <c r="AZ431" t="s">
        <v>3123</v>
      </c>
      <c r="BA431" t="s">
        <v>3166</v>
      </c>
      <c r="BB431">
        <v>8</v>
      </c>
      <c r="BC431" t="s">
        <v>30</v>
      </c>
      <c r="BD431" t="s">
        <v>31</v>
      </c>
      <c r="BE431">
        <v>1</v>
      </c>
      <c r="BF431" s="5">
        <v>41677</v>
      </c>
      <c r="BG431" s="7" t="s">
        <v>19</v>
      </c>
      <c r="BI431">
        <v>3</v>
      </c>
      <c r="BJ431">
        <v>491841</v>
      </c>
      <c r="BK431">
        <v>110891</v>
      </c>
      <c r="BL431" t="s">
        <v>3167</v>
      </c>
      <c r="BN431" t="s">
        <v>3168</v>
      </c>
      <c r="BX431">
        <v>203096</v>
      </c>
    </row>
    <row r="432" spans="1:76" x14ac:dyDescent="0.25">
      <c r="A432">
        <v>202835</v>
      </c>
      <c r="B432">
        <v>207589</v>
      </c>
      <c r="F432" t="s">
        <v>0</v>
      </c>
      <c r="G432" t="s">
        <v>61</v>
      </c>
      <c r="H432" t="s">
        <v>3169</v>
      </c>
      <c r="I432" s="8" t="str">
        <f t="shared" si="20"/>
        <v>Hb</v>
      </c>
      <c r="K432">
        <v>1</v>
      </c>
      <c r="L432" t="s">
        <v>4</v>
      </c>
      <c r="M432">
        <v>101249</v>
      </c>
      <c r="N432" t="s">
        <v>5</v>
      </c>
      <c r="O432" t="s">
        <v>5</v>
      </c>
      <c r="U432" t="s">
        <v>3119</v>
      </c>
      <c r="V432" s="10">
        <v>3</v>
      </c>
      <c r="W432" t="s">
        <v>2376</v>
      </c>
      <c r="X432" t="s">
        <v>2971</v>
      </c>
      <c r="Y432" s="2" t="s">
        <v>2972</v>
      </c>
      <c r="Z432" s="3">
        <v>8</v>
      </c>
      <c r="AA432" s="4">
        <v>805</v>
      </c>
      <c r="AB432" s="4" t="s">
        <v>2971</v>
      </c>
      <c r="AC432" t="s">
        <v>3170</v>
      </c>
      <c r="AD432">
        <v>1953</v>
      </c>
      <c r="AE432">
        <v>7</v>
      </c>
      <c r="AF432">
        <v>5</v>
      </c>
      <c r="AG432" t="s">
        <v>222</v>
      </c>
      <c r="AH432" t="s">
        <v>222</v>
      </c>
      <c r="AJ432" t="s">
        <v>5</v>
      </c>
      <c r="AK432" t="s">
        <v>11</v>
      </c>
      <c r="AL432">
        <v>199756</v>
      </c>
      <c r="AM432">
        <v>6563917</v>
      </c>
      <c r="AN432" s="4">
        <v>199000</v>
      </c>
      <c r="AO432" s="4">
        <v>6563000</v>
      </c>
      <c r="AP432">
        <v>14614</v>
      </c>
      <c r="AR432">
        <v>37</v>
      </c>
      <c r="AS432" t="s">
        <v>3121</v>
      </c>
      <c r="AT432" t="s">
        <v>3171</v>
      </c>
      <c r="AU432">
        <v>101249</v>
      </c>
      <c r="AW432" s="6" t="s">
        <v>13</v>
      </c>
      <c r="AX432">
        <v>1</v>
      </c>
      <c r="AY432" t="s">
        <v>14</v>
      </c>
      <c r="AZ432" t="s">
        <v>3123</v>
      </c>
      <c r="BA432" t="s">
        <v>3172</v>
      </c>
      <c r="BB432">
        <v>37</v>
      </c>
      <c r="BC432" t="s">
        <v>67</v>
      </c>
      <c r="BD432" t="s">
        <v>31</v>
      </c>
      <c r="BE432">
        <v>1</v>
      </c>
      <c r="BF432" s="5">
        <v>41767</v>
      </c>
      <c r="BG432" s="7" t="s">
        <v>19</v>
      </c>
      <c r="BI432">
        <v>4</v>
      </c>
      <c r="BJ432">
        <v>362765</v>
      </c>
      <c r="BK432">
        <v>110896</v>
      </c>
      <c r="BL432" t="s">
        <v>3173</v>
      </c>
      <c r="BN432" t="s">
        <v>3174</v>
      </c>
      <c r="BX432">
        <v>202835</v>
      </c>
    </row>
    <row r="433" spans="1:76" x14ac:dyDescent="0.25">
      <c r="A433">
        <v>203093</v>
      </c>
      <c r="B433">
        <v>320735</v>
      </c>
      <c r="F433" t="s">
        <v>0</v>
      </c>
      <c r="G433" t="s">
        <v>21</v>
      </c>
      <c r="H433" t="s">
        <v>3175</v>
      </c>
      <c r="I433" s="8" t="str">
        <f t="shared" si="20"/>
        <v>Hb</v>
      </c>
      <c r="K433">
        <v>1</v>
      </c>
      <c r="L433" t="s">
        <v>4</v>
      </c>
      <c r="M433">
        <v>101249</v>
      </c>
      <c r="N433" t="s">
        <v>5</v>
      </c>
      <c r="O433" t="s">
        <v>5</v>
      </c>
      <c r="U433" t="s">
        <v>3119</v>
      </c>
      <c r="V433" s="10">
        <v>3</v>
      </c>
      <c r="W433" t="s">
        <v>2376</v>
      </c>
      <c r="X433" t="s">
        <v>2971</v>
      </c>
      <c r="Y433" s="2" t="s">
        <v>2972</v>
      </c>
      <c r="Z433" s="3">
        <v>8</v>
      </c>
      <c r="AA433" s="4">
        <v>805</v>
      </c>
      <c r="AB433" s="4" t="s">
        <v>2971</v>
      </c>
      <c r="AC433" t="s">
        <v>3120</v>
      </c>
      <c r="AD433">
        <v>1960</v>
      </c>
      <c r="AE433">
        <v>8</v>
      </c>
      <c r="AF433">
        <v>20</v>
      </c>
      <c r="AG433" t="s">
        <v>45</v>
      </c>
      <c r="AH433" t="s">
        <v>45</v>
      </c>
      <c r="AJ433" t="s">
        <v>5</v>
      </c>
      <c r="AK433" t="s">
        <v>11</v>
      </c>
      <c r="AL433">
        <v>199756</v>
      </c>
      <c r="AM433">
        <v>6563917</v>
      </c>
      <c r="AN433" s="4">
        <v>199000</v>
      </c>
      <c r="AO433" s="4">
        <v>6563000</v>
      </c>
      <c r="AP433">
        <v>14614</v>
      </c>
      <c r="AR433">
        <v>8</v>
      </c>
      <c r="AS433" t="s">
        <v>3121</v>
      </c>
      <c r="AT433" t="s">
        <v>3176</v>
      </c>
      <c r="AU433">
        <v>101249</v>
      </c>
      <c r="AW433" s="6" t="s">
        <v>13</v>
      </c>
      <c r="AX433">
        <v>1</v>
      </c>
      <c r="AY433" t="s">
        <v>14</v>
      </c>
      <c r="AZ433" t="s">
        <v>3123</v>
      </c>
      <c r="BA433" t="s">
        <v>3177</v>
      </c>
      <c r="BB433">
        <v>8</v>
      </c>
      <c r="BC433" t="s">
        <v>30</v>
      </c>
      <c r="BD433" t="s">
        <v>31</v>
      </c>
      <c r="BE433">
        <v>1</v>
      </c>
      <c r="BF433" s="5">
        <v>41677</v>
      </c>
      <c r="BG433" s="7" t="s">
        <v>19</v>
      </c>
      <c r="BI433">
        <v>3</v>
      </c>
      <c r="BJ433">
        <v>491838</v>
      </c>
      <c r="BK433">
        <v>110897</v>
      </c>
      <c r="BL433" t="s">
        <v>3178</v>
      </c>
      <c r="BN433" t="s">
        <v>3179</v>
      </c>
      <c r="BX433">
        <v>203093</v>
      </c>
    </row>
    <row r="434" spans="1:76" x14ac:dyDescent="0.25">
      <c r="A434">
        <v>203094</v>
      </c>
      <c r="B434">
        <v>320736</v>
      </c>
      <c r="F434" t="s">
        <v>0</v>
      </c>
      <c r="G434" t="s">
        <v>21</v>
      </c>
      <c r="H434" t="s">
        <v>3180</v>
      </c>
      <c r="I434" s="8" t="str">
        <f t="shared" si="20"/>
        <v>Hb</v>
      </c>
      <c r="K434">
        <v>1</v>
      </c>
      <c r="L434" t="s">
        <v>4</v>
      </c>
      <c r="M434">
        <v>101249</v>
      </c>
      <c r="N434" t="s">
        <v>5</v>
      </c>
      <c r="O434" t="s">
        <v>5</v>
      </c>
      <c r="U434" t="s">
        <v>3119</v>
      </c>
      <c r="V434" s="10">
        <v>3</v>
      </c>
      <c r="W434" t="s">
        <v>2376</v>
      </c>
      <c r="X434" t="s">
        <v>2971</v>
      </c>
      <c r="Y434" s="2" t="s">
        <v>2972</v>
      </c>
      <c r="Z434" s="3">
        <v>8</v>
      </c>
      <c r="AA434" s="4">
        <v>805</v>
      </c>
      <c r="AB434" s="4" t="s">
        <v>2971</v>
      </c>
      <c r="AC434" t="s">
        <v>3120</v>
      </c>
      <c r="AD434">
        <v>1960</v>
      </c>
      <c r="AE434">
        <v>8</v>
      </c>
      <c r="AF434">
        <v>20</v>
      </c>
      <c r="AG434" t="s">
        <v>45</v>
      </c>
      <c r="AH434" t="s">
        <v>46</v>
      </c>
      <c r="AJ434" t="s">
        <v>5</v>
      </c>
      <c r="AK434" t="s">
        <v>11</v>
      </c>
      <c r="AL434">
        <v>199756</v>
      </c>
      <c r="AM434">
        <v>6563917</v>
      </c>
      <c r="AN434" s="4">
        <v>199000</v>
      </c>
      <c r="AO434" s="4">
        <v>6563000</v>
      </c>
      <c r="AP434">
        <v>14614</v>
      </c>
      <c r="AR434">
        <v>8</v>
      </c>
      <c r="AS434" t="s">
        <v>3121</v>
      </c>
      <c r="AT434" t="s">
        <v>3181</v>
      </c>
      <c r="AU434">
        <v>101249</v>
      </c>
      <c r="AW434" s="6" t="s">
        <v>13</v>
      </c>
      <c r="AX434">
        <v>1</v>
      </c>
      <c r="AY434" t="s">
        <v>14</v>
      </c>
      <c r="AZ434" t="s">
        <v>3123</v>
      </c>
      <c r="BA434" t="s">
        <v>3182</v>
      </c>
      <c r="BB434">
        <v>8</v>
      </c>
      <c r="BC434" t="s">
        <v>30</v>
      </c>
      <c r="BD434" t="s">
        <v>31</v>
      </c>
      <c r="BE434">
        <v>1</v>
      </c>
      <c r="BF434" s="5">
        <v>43782</v>
      </c>
      <c r="BG434" s="7" t="s">
        <v>19</v>
      </c>
      <c r="BI434">
        <v>3</v>
      </c>
      <c r="BJ434">
        <v>491839</v>
      </c>
      <c r="BK434">
        <v>110898</v>
      </c>
      <c r="BL434" t="s">
        <v>3183</v>
      </c>
      <c r="BN434" t="s">
        <v>3184</v>
      </c>
      <c r="BX434">
        <v>203094</v>
      </c>
    </row>
    <row r="435" spans="1:76" x14ac:dyDescent="0.25">
      <c r="A435">
        <v>203097</v>
      </c>
      <c r="B435">
        <v>320745</v>
      </c>
      <c r="F435" t="s">
        <v>0</v>
      </c>
      <c r="G435" t="s">
        <v>21</v>
      </c>
      <c r="H435" t="s">
        <v>3185</v>
      </c>
      <c r="I435" s="8" t="str">
        <f t="shared" si="20"/>
        <v>Hb</v>
      </c>
      <c r="K435">
        <v>1</v>
      </c>
      <c r="L435" t="s">
        <v>4</v>
      </c>
      <c r="M435">
        <v>101249</v>
      </c>
      <c r="N435" t="s">
        <v>5</v>
      </c>
      <c r="O435" t="s">
        <v>5</v>
      </c>
      <c r="U435" t="s">
        <v>3119</v>
      </c>
      <c r="V435" s="10">
        <v>3</v>
      </c>
      <c r="W435" t="s">
        <v>2376</v>
      </c>
      <c r="X435" t="s">
        <v>2971</v>
      </c>
      <c r="Y435" s="2" t="s">
        <v>2972</v>
      </c>
      <c r="Z435" s="3">
        <v>8</v>
      </c>
      <c r="AA435" s="4">
        <v>805</v>
      </c>
      <c r="AB435" s="4" t="s">
        <v>2971</v>
      </c>
      <c r="AC435" t="s">
        <v>3186</v>
      </c>
      <c r="AD435">
        <v>1964</v>
      </c>
      <c r="AE435">
        <v>9</v>
      </c>
      <c r="AF435">
        <v>23</v>
      </c>
      <c r="AG435" t="s">
        <v>25</v>
      </c>
      <c r="AH435" t="s">
        <v>25</v>
      </c>
      <c r="AJ435" t="s">
        <v>5</v>
      </c>
      <c r="AK435" t="s">
        <v>11</v>
      </c>
      <c r="AL435">
        <v>199756</v>
      </c>
      <c r="AM435">
        <v>6563917</v>
      </c>
      <c r="AN435" s="4">
        <v>199000</v>
      </c>
      <c r="AO435" s="4">
        <v>6563000</v>
      </c>
      <c r="AP435">
        <v>14614</v>
      </c>
      <c r="AR435">
        <v>8</v>
      </c>
      <c r="AS435" t="s">
        <v>3187</v>
      </c>
      <c r="AT435" t="s">
        <v>3188</v>
      </c>
      <c r="AU435">
        <v>101249</v>
      </c>
      <c r="AW435" s="6" t="s">
        <v>13</v>
      </c>
      <c r="AX435">
        <v>1</v>
      </c>
      <c r="AY435" t="s">
        <v>14</v>
      </c>
      <c r="AZ435" t="s">
        <v>3123</v>
      </c>
      <c r="BA435" t="s">
        <v>3189</v>
      </c>
      <c r="BB435">
        <v>8</v>
      </c>
      <c r="BC435" t="s">
        <v>30</v>
      </c>
      <c r="BD435" t="s">
        <v>31</v>
      </c>
      <c r="BE435">
        <v>1</v>
      </c>
      <c r="BF435" s="5">
        <v>41677</v>
      </c>
      <c r="BG435" s="7" t="s">
        <v>19</v>
      </c>
      <c r="BI435">
        <v>3</v>
      </c>
      <c r="BJ435">
        <v>491848</v>
      </c>
      <c r="BK435">
        <v>110899</v>
      </c>
      <c r="BL435" t="s">
        <v>3190</v>
      </c>
      <c r="BN435" t="s">
        <v>3191</v>
      </c>
      <c r="BX435">
        <v>203097</v>
      </c>
    </row>
    <row r="436" spans="1:76" x14ac:dyDescent="0.25">
      <c r="A436">
        <v>203090</v>
      </c>
      <c r="B436">
        <v>320730</v>
      </c>
      <c r="F436" t="s">
        <v>0</v>
      </c>
      <c r="G436" t="s">
        <v>21</v>
      </c>
      <c r="H436" t="s">
        <v>3192</v>
      </c>
      <c r="I436" s="8" t="str">
        <f t="shared" si="20"/>
        <v>Hb</v>
      </c>
      <c r="K436">
        <v>1</v>
      </c>
      <c r="L436" t="s">
        <v>4</v>
      </c>
      <c r="M436">
        <v>101249</v>
      </c>
      <c r="N436" t="s">
        <v>5</v>
      </c>
      <c r="O436" t="s">
        <v>5</v>
      </c>
      <c r="U436" t="s">
        <v>3119</v>
      </c>
      <c r="V436" s="10">
        <v>3</v>
      </c>
      <c r="W436" t="s">
        <v>2376</v>
      </c>
      <c r="X436" t="s">
        <v>2971</v>
      </c>
      <c r="Y436" s="2" t="s">
        <v>2972</v>
      </c>
      <c r="Z436" s="3">
        <v>8</v>
      </c>
      <c r="AA436" s="4">
        <v>805</v>
      </c>
      <c r="AB436" s="4" t="s">
        <v>2971</v>
      </c>
      <c r="AC436" t="s">
        <v>3193</v>
      </c>
      <c r="AD436">
        <v>1966</v>
      </c>
      <c r="AE436">
        <v>9</v>
      </c>
      <c r="AF436">
        <v>10</v>
      </c>
      <c r="AG436" t="s">
        <v>25</v>
      </c>
      <c r="AH436" t="s">
        <v>25</v>
      </c>
      <c r="AJ436" t="s">
        <v>5</v>
      </c>
      <c r="AK436" t="s">
        <v>11</v>
      </c>
      <c r="AL436">
        <v>199756</v>
      </c>
      <c r="AM436">
        <v>6563917</v>
      </c>
      <c r="AN436" s="4">
        <v>199000</v>
      </c>
      <c r="AO436" s="4">
        <v>6563000</v>
      </c>
      <c r="AP436">
        <v>14614</v>
      </c>
      <c r="AR436">
        <v>8</v>
      </c>
      <c r="AS436" t="s">
        <v>3187</v>
      </c>
      <c r="AT436" t="s">
        <v>3194</v>
      </c>
      <c r="AU436">
        <v>101249</v>
      </c>
      <c r="AW436" s="6" t="s">
        <v>13</v>
      </c>
      <c r="AX436">
        <v>1</v>
      </c>
      <c r="AY436" t="s">
        <v>14</v>
      </c>
      <c r="AZ436" t="s">
        <v>3123</v>
      </c>
      <c r="BA436" t="s">
        <v>3195</v>
      </c>
      <c r="BB436">
        <v>8</v>
      </c>
      <c r="BC436" t="s">
        <v>30</v>
      </c>
      <c r="BD436" t="s">
        <v>31</v>
      </c>
      <c r="BE436">
        <v>1</v>
      </c>
      <c r="BF436" s="5">
        <v>41677</v>
      </c>
      <c r="BG436" s="7" t="s">
        <v>19</v>
      </c>
      <c r="BI436">
        <v>3</v>
      </c>
      <c r="BJ436">
        <v>491833</v>
      </c>
      <c r="BK436">
        <v>110900</v>
      </c>
      <c r="BL436" t="s">
        <v>3196</v>
      </c>
      <c r="BN436" t="s">
        <v>3197</v>
      </c>
      <c r="BX436">
        <v>203090</v>
      </c>
    </row>
    <row r="437" spans="1:76" x14ac:dyDescent="0.25">
      <c r="A437">
        <v>202979</v>
      </c>
      <c r="B437">
        <v>298703</v>
      </c>
      <c r="F437" t="s">
        <v>0</v>
      </c>
      <c r="G437" t="s">
        <v>21</v>
      </c>
      <c r="H437" t="s">
        <v>3198</v>
      </c>
      <c r="I437" s="8" t="str">
        <f t="shared" si="20"/>
        <v>Hb</v>
      </c>
      <c r="K437">
        <v>1</v>
      </c>
      <c r="L437" t="s">
        <v>4</v>
      </c>
      <c r="M437">
        <v>101249</v>
      </c>
      <c r="N437" t="s">
        <v>5</v>
      </c>
      <c r="O437" t="s">
        <v>5</v>
      </c>
      <c r="U437" t="s">
        <v>3119</v>
      </c>
      <c r="V437" s="10">
        <v>3</v>
      </c>
      <c r="W437" t="s">
        <v>2376</v>
      </c>
      <c r="X437" t="s">
        <v>2971</v>
      </c>
      <c r="Y437" s="2" t="s">
        <v>2972</v>
      </c>
      <c r="Z437" s="3">
        <v>8</v>
      </c>
      <c r="AA437" s="4">
        <v>805</v>
      </c>
      <c r="AB437" s="4" t="s">
        <v>2971</v>
      </c>
      <c r="AC437" t="s">
        <v>3199</v>
      </c>
      <c r="AD437">
        <v>1979</v>
      </c>
      <c r="AE437">
        <v>9</v>
      </c>
      <c r="AF437">
        <v>7</v>
      </c>
      <c r="AG437" t="s">
        <v>2354</v>
      </c>
      <c r="AH437" t="s">
        <v>2354</v>
      </c>
      <c r="AJ437" t="s">
        <v>5</v>
      </c>
      <c r="AK437" t="s">
        <v>11</v>
      </c>
      <c r="AL437">
        <v>199756</v>
      </c>
      <c r="AM437">
        <v>6563917</v>
      </c>
      <c r="AN437" s="4">
        <v>199000</v>
      </c>
      <c r="AO437" s="4">
        <v>6563000</v>
      </c>
      <c r="AP437">
        <v>14614</v>
      </c>
      <c r="AR437">
        <v>8</v>
      </c>
      <c r="AS437" t="s">
        <v>3121</v>
      </c>
      <c r="AT437" t="s">
        <v>3200</v>
      </c>
      <c r="AU437">
        <v>101249</v>
      </c>
      <c r="AW437" s="6" t="s">
        <v>13</v>
      </c>
      <c r="AX437">
        <v>1</v>
      </c>
      <c r="AY437" t="s">
        <v>14</v>
      </c>
      <c r="AZ437" t="s">
        <v>3123</v>
      </c>
      <c r="BA437" t="s">
        <v>3201</v>
      </c>
      <c r="BB437">
        <v>8</v>
      </c>
      <c r="BC437" t="s">
        <v>30</v>
      </c>
      <c r="BD437" t="s">
        <v>31</v>
      </c>
      <c r="BE437">
        <v>1</v>
      </c>
      <c r="BF437" s="5">
        <v>39830</v>
      </c>
      <c r="BG437" s="7" t="s">
        <v>19</v>
      </c>
      <c r="BI437">
        <v>3</v>
      </c>
      <c r="BJ437">
        <v>471939</v>
      </c>
      <c r="BK437">
        <v>110913</v>
      </c>
      <c r="BL437" t="s">
        <v>3202</v>
      </c>
      <c r="BN437" t="s">
        <v>3203</v>
      </c>
      <c r="BX437">
        <v>202979</v>
      </c>
    </row>
    <row r="438" spans="1:76" x14ac:dyDescent="0.25">
      <c r="A438">
        <v>190015</v>
      </c>
      <c r="B438">
        <v>320719</v>
      </c>
      <c r="F438" t="s">
        <v>0</v>
      </c>
      <c r="G438" t="s">
        <v>21</v>
      </c>
      <c r="H438" t="s">
        <v>3204</v>
      </c>
      <c r="I438" s="8" t="str">
        <f t="shared" si="20"/>
        <v>Hb</v>
      </c>
      <c r="K438">
        <v>1</v>
      </c>
      <c r="L438" t="s">
        <v>4</v>
      </c>
      <c r="M438">
        <v>101249</v>
      </c>
      <c r="N438" t="s">
        <v>5</v>
      </c>
      <c r="O438" t="s">
        <v>5</v>
      </c>
      <c r="U438" t="s">
        <v>3205</v>
      </c>
      <c r="V438" s="10">
        <v>3</v>
      </c>
      <c r="W438" t="s">
        <v>2376</v>
      </c>
      <c r="X438" t="s">
        <v>3206</v>
      </c>
      <c r="Y438" s="2" t="s">
        <v>2972</v>
      </c>
      <c r="Z438" s="3">
        <v>8</v>
      </c>
      <c r="AA438" s="4">
        <v>806</v>
      </c>
      <c r="AB438" s="4" t="s">
        <v>3206</v>
      </c>
      <c r="AC438" t="s">
        <v>3207</v>
      </c>
      <c r="AD438">
        <v>1905</v>
      </c>
      <c r="AE438">
        <v>7</v>
      </c>
      <c r="AF438">
        <v>1</v>
      </c>
      <c r="AG438" t="s">
        <v>922</v>
      </c>
      <c r="AH438" t="s">
        <v>922</v>
      </c>
      <c r="AJ438" t="s">
        <v>5</v>
      </c>
      <c r="AK438" t="s">
        <v>11</v>
      </c>
      <c r="AL438">
        <v>185810</v>
      </c>
      <c r="AM438">
        <v>6581392</v>
      </c>
      <c r="AN438" s="4">
        <v>185000</v>
      </c>
      <c r="AO438" s="4">
        <v>6581000</v>
      </c>
      <c r="AP438">
        <v>29040</v>
      </c>
      <c r="AR438">
        <v>8</v>
      </c>
      <c r="AS438" t="s">
        <v>3208</v>
      </c>
      <c r="AT438" t="s">
        <v>3209</v>
      </c>
      <c r="AU438">
        <v>101249</v>
      </c>
      <c r="AW438" s="6" t="s">
        <v>13</v>
      </c>
      <c r="AX438">
        <v>1</v>
      </c>
      <c r="AY438" t="s">
        <v>14</v>
      </c>
      <c r="AZ438" t="s">
        <v>3210</v>
      </c>
      <c r="BA438" t="s">
        <v>3211</v>
      </c>
      <c r="BB438">
        <v>8</v>
      </c>
      <c r="BC438" t="s">
        <v>30</v>
      </c>
      <c r="BD438" t="s">
        <v>31</v>
      </c>
      <c r="BE438">
        <v>1</v>
      </c>
      <c r="BF438" s="5">
        <v>41677</v>
      </c>
      <c r="BG438" s="7" t="s">
        <v>19</v>
      </c>
      <c r="BI438">
        <v>3</v>
      </c>
      <c r="BJ438">
        <v>491822</v>
      </c>
      <c r="BK438">
        <v>110916</v>
      </c>
      <c r="BL438" t="s">
        <v>3212</v>
      </c>
      <c r="BN438" t="s">
        <v>3213</v>
      </c>
      <c r="BX438">
        <v>190015</v>
      </c>
    </row>
    <row r="439" spans="1:76" x14ac:dyDescent="0.25">
      <c r="A439">
        <v>190016</v>
      </c>
      <c r="B439">
        <v>320720</v>
      </c>
      <c r="F439" t="s">
        <v>0</v>
      </c>
      <c r="G439" t="s">
        <v>21</v>
      </c>
      <c r="H439" t="s">
        <v>3214</v>
      </c>
      <c r="I439" s="8" t="str">
        <f t="shared" si="20"/>
        <v>Hb</v>
      </c>
      <c r="K439">
        <v>1</v>
      </c>
      <c r="L439" t="s">
        <v>4</v>
      </c>
      <c r="M439">
        <v>101249</v>
      </c>
      <c r="N439" t="s">
        <v>5</v>
      </c>
      <c r="O439" t="s">
        <v>5</v>
      </c>
      <c r="U439" t="s">
        <v>3205</v>
      </c>
      <c r="V439" s="10">
        <v>3</v>
      </c>
      <c r="W439" t="s">
        <v>2376</v>
      </c>
      <c r="X439" t="s">
        <v>3206</v>
      </c>
      <c r="Y439" s="2" t="s">
        <v>2972</v>
      </c>
      <c r="Z439" s="3">
        <v>8</v>
      </c>
      <c r="AA439" s="4">
        <v>806</v>
      </c>
      <c r="AB439" s="4" t="s">
        <v>3206</v>
      </c>
      <c r="AC439" t="s">
        <v>3215</v>
      </c>
      <c r="AD439">
        <v>1916</v>
      </c>
      <c r="AE439">
        <v>10</v>
      </c>
      <c r="AF439">
        <v>3</v>
      </c>
      <c r="AG439" t="s">
        <v>244</v>
      </c>
      <c r="AH439" t="s">
        <v>244</v>
      </c>
      <c r="AJ439" t="s">
        <v>5</v>
      </c>
      <c r="AK439" t="s">
        <v>11</v>
      </c>
      <c r="AL439">
        <v>185810</v>
      </c>
      <c r="AM439">
        <v>6581392</v>
      </c>
      <c r="AN439" s="4">
        <v>185000</v>
      </c>
      <c r="AO439" s="4">
        <v>6581000</v>
      </c>
      <c r="AP439">
        <v>29040</v>
      </c>
      <c r="AR439">
        <v>8</v>
      </c>
      <c r="AS439" t="s">
        <v>3208</v>
      </c>
      <c r="AT439" t="s">
        <v>3216</v>
      </c>
      <c r="AU439">
        <v>101249</v>
      </c>
      <c r="AW439" s="6" t="s">
        <v>13</v>
      </c>
      <c r="AX439">
        <v>1</v>
      </c>
      <c r="AY439" t="s">
        <v>14</v>
      </c>
      <c r="AZ439" t="s">
        <v>3210</v>
      </c>
      <c r="BA439" t="s">
        <v>3217</v>
      </c>
      <c r="BB439">
        <v>8</v>
      </c>
      <c r="BC439" t="s">
        <v>30</v>
      </c>
      <c r="BD439" t="s">
        <v>31</v>
      </c>
      <c r="BE439">
        <v>1</v>
      </c>
      <c r="BF439" s="5">
        <v>41677</v>
      </c>
      <c r="BG439" s="7" t="s">
        <v>19</v>
      </c>
      <c r="BI439">
        <v>3</v>
      </c>
      <c r="BJ439">
        <v>491823</v>
      </c>
      <c r="BK439">
        <v>110917</v>
      </c>
      <c r="BL439" t="s">
        <v>3218</v>
      </c>
      <c r="BN439" t="s">
        <v>3219</v>
      </c>
      <c r="BX439">
        <v>190016</v>
      </c>
    </row>
    <row r="440" spans="1:76" x14ac:dyDescent="0.25">
      <c r="A440">
        <v>190017</v>
      </c>
      <c r="B440">
        <v>320723</v>
      </c>
      <c r="F440" t="s">
        <v>0</v>
      </c>
      <c r="G440" t="s">
        <v>21</v>
      </c>
      <c r="H440" t="s">
        <v>3220</v>
      </c>
      <c r="I440" s="8" t="str">
        <f t="shared" si="20"/>
        <v>Hb</v>
      </c>
      <c r="K440">
        <v>1</v>
      </c>
      <c r="L440" t="s">
        <v>4</v>
      </c>
      <c r="M440">
        <v>101249</v>
      </c>
      <c r="N440" t="s">
        <v>5</v>
      </c>
      <c r="O440" t="s">
        <v>5</v>
      </c>
      <c r="U440" t="s">
        <v>3205</v>
      </c>
      <c r="V440" s="10">
        <v>3</v>
      </c>
      <c r="W440" t="s">
        <v>2376</v>
      </c>
      <c r="X440" t="s">
        <v>3206</v>
      </c>
      <c r="Y440" s="2" t="s">
        <v>2972</v>
      </c>
      <c r="Z440" s="3">
        <v>8</v>
      </c>
      <c r="AA440" s="4">
        <v>806</v>
      </c>
      <c r="AB440" s="4" t="s">
        <v>3206</v>
      </c>
      <c r="AC440" t="s">
        <v>3221</v>
      </c>
      <c r="AD440">
        <v>1952</v>
      </c>
      <c r="AE440">
        <v>6</v>
      </c>
      <c r="AF440">
        <v>20</v>
      </c>
      <c r="AG440" t="s">
        <v>3222</v>
      </c>
      <c r="AH440" t="s">
        <v>46</v>
      </c>
      <c r="AJ440" t="s">
        <v>5</v>
      </c>
      <c r="AK440" t="s">
        <v>11</v>
      </c>
      <c r="AL440">
        <v>185810</v>
      </c>
      <c r="AM440">
        <v>6581392</v>
      </c>
      <c r="AN440" s="4">
        <v>185000</v>
      </c>
      <c r="AO440" s="4">
        <v>6581000</v>
      </c>
      <c r="AP440">
        <v>29040</v>
      </c>
      <c r="AR440">
        <v>8</v>
      </c>
      <c r="AS440" t="s">
        <v>3208</v>
      </c>
      <c r="AT440" t="s">
        <v>3223</v>
      </c>
      <c r="AU440">
        <v>101249</v>
      </c>
      <c r="AW440" s="6" t="s">
        <v>13</v>
      </c>
      <c r="AX440">
        <v>1</v>
      </c>
      <c r="AY440" t="s">
        <v>14</v>
      </c>
      <c r="AZ440" t="s">
        <v>3210</v>
      </c>
      <c r="BA440" t="s">
        <v>3224</v>
      </c>
      <c r="BB440">
        <v>8</v>
      </c>
      <c r="BC440" t="s">
        <v>30</v>
      </c>
      <c r="BD440" t="s">
        <v>31</v>
      </c>
      <c r="BE440">
        <v>1</v>
      </c>
      <c r="BF440" s="5">
        <v>43782</v>
      </c>
      <c r="BG440" s="7" t="s">
        <v>19</v>
      </c>
      <c r="BI440">
        <v>3</v>
      </c>
      <c r="BJ440">
        <v>491826</v>
      </c>
      <c r="BK440">
        <v>110920</v>
      </c>
      <c r="BL440" t="s">
        <v>3225</v>
      </c>
      <c r="BN440" t="s">
        <v>3226</v>
      </c>
      <c r="BX440">
        <v>190017</v>
      </c>
    </row>
    <row r="441" spans="1:76" x14ac:dyDescent="0.25">
      <c r="A441">
        <v>190019</v>
      </c>
      <c r="B441">
        <v>320725</v>
      </c>
      <c r="F441" t="s">
        <v>0</v>
      </c>
      <c r="G441" t="s">
        <v>21</v>
      </c>
      <c r="H441" t="s">
        <v>3227</v>
      </c>
      <c r="I441" s="8" t="str">
        <f t="shared" si="20"/>
        <v>Hb</v>
      </c>
      <c r="K441">
        <v>1</v>
      </c>
      <c r="L441" t="s">
        <v>4</v>
      </c>
      <c r="M441">
        <v>101249</v>
      </c>
      <c r="N441" t="s">
        <v>5</v>
      </c>
      <c r="O441" t="s">
        <v>5</v>
      </c>
      <c r="U441" t="s">
        <v>3205</v>
      </c>
      <c r="V441" s="10">
        <v>3</v>
      </c>
      <c r="W441" t="s">
        <v>2376</v>
      </c>
      <c r="X441" t="s">
        <v>3206</v>
      </c>
      <c r="Y441" s="2" t="s">
        <v>2972</v>
      </c>
      <c r="Z441" s="3">
        <v>8</v>
      </c>
      <c r="AA441" s="4">
        <v>806</v>
      </c>
      <c r="AB441" s="4" t="s">
        <v>3206</v>
      </c>
      <c r="AC441" t="s">
        <v>3228</v>
      </c>
      <c r="AD441">
        <v>1959</v>
      </c>
      <c r="AE441">
        <v>7</v>
      </c>
      <c r="AF441">
        <v>1</v>
      </c>
      <c r="AG441" t="s">
        <v>3222</v>
      </c>
      <c r="AH441" t="s">
        <v>3222</v>
      </c>
      <c r="AJ441" t="s">
        <v>5</v>
      </c>
      <c r="AK441" t="s">
        <v>11</v>
      </c>
      <c r="AL441">
        <v>185810</v>
      </c>
      <c r="AM441">
        <v>6581392</v>
      </c>
      <c r="AN441" s="4">
        <v>185000</v>
      </c>
      <c r="AO441" s="4">
        <v>6581000</v>
      </c>
      <c r="AP441">
        <v>29040</v>
      </c>
      <c r="AR441">
        <v>8</v>
      </c>
      <c r="AS441" t="s">
        <v>3208</v>
      </c>
      <c r="AT441" t="s">
        <v>3229</v>
      </c>
      <c r="AU441">
        <v>101249</v>
      </c>
      <c r="AW441" s="6" t="s">
        <v>13</v>
      </c>
      <c r="AX441">
        <v>1</v>
      </c>
      <c r="AY441" t="s">
        <v>14</v>
      </c>
      <c r="AZ441" t="s">
        <v>3210</v>
      </c>
      <c r="BA441" t="s">
        <v>3230</v>
      </c>
      <c r="BB441">
        <v>8</v>
      </c>
      <c r="BC441" t="s">
        <v>30</v>
      </c>
      <c r="BD441" t="s">
        <v>31</v>
      </c>
      <c r="BE441">
        <v>1</v>
      </c>
      <c r="BF441" s="5">
        <v>41677</v>
      </c>
      <c r="BG441" s="7" t="s">
        <v>19</v>
      </c>
      <c r="BI441">
        <v>3</v>
      </c>
      <c r="BJ441">
        <v>491828</v>
      </c>
      <c r="BK441">
        <v>110921</v>
      </c>
      <c r="BL441" t="s">
        <v>3231</v>
      </c>
      <c r="BN441" t="s">
        <v>3232</v>
      </c>
      <c r="BX441">
        <v>190019</v>
      </c>
    </row>
    <row r="442" spans="1:76" x14ac:dyDescent="0.25">
      <c r="A442">
        <v>190018</v>
      </c>
      <c r="B442">
        <v>320724</v>
      </c>
      <c r="F442" t="s">
        <v>0</v>
      </c>
      <c r="G442" t="s">
        <v>21</v>
      </c>
      <c r="H442" t="s">
        <v>3233</v>
      </c>
      <c r="I442" s="8" t="str">
        <f t="shared" si="20"/>
        <v>Hb</v>
      </c>
      <c r="K442">
        <v>1</v>
      </c>
      <c r="L442" t="s">
        <v>4</v>
      </c>
      <c r="M442">
        <v>101249</v>
      </c>
      <c r="N442" t="s">
        <v>5</v>
      </c>
      <c r="O442" t="s">
        <v>5</v>
      </c>
      <c r="U442" t="s">
        <v>3205</v>
      </c>
      <c r="V442" s="10">
        <v>3</v>
      </c>
      <c r="W442" t="s">
        <v>2376</v>
      </c>
      <c r="X442" t="s">
        <v>3206</v>
      </c>
      <c r="Y442" s="2" t="s">
        <v>2972</v>
      </c>
      <c r="Z442" s="3">
        <v>8</v>
      </c>
      <c r="AA442" s="4">
        <v>806</v>
      </c>
      <c r="AB442" s="4" t="s">
        <v>3206</v>
      </c>
      <c r="AC442" t="s">
        <v>3234</v>
      </c>
      <c r="AD442">
        <v>1960</v>
      </c>
      <c r="AE442">
        <v>6</v>
      </c>
      <c r="AF442">
        <v>18</v>
      </c>
      <c r="AG442" t="s">
        <v>3222</v>
      </c>
      <c r="AH442" t="s">
        <v>3222</v>
      </c>
      <c r="AJ442" t="s">
        <v>5</v>
      </c>
      <c r="AK442" t="s">
        <v>11</v>
      </c>
      <c r="AL442">
        <v>185810</v>
      </c>
      <c r="AM442">
        <v>6581392</v>
      </c>
      <c r="AN442" s="4">
        <v>185000</v>
      </c>
      <c r="AO442" s="4">
        <v>6581000</v>
      </c>
      <c r="AP442">
        <v>29040</v>
      </c>
      <c r="AR442">
        <v>8</v>
      </c>
      <c r="AS442" t="s">
        <v>3208</v>
      </c>
      <c r="AT442" t="s">
        <v>3235</v>
      </c>
      <c r="AU442">
        <v>101249</v>
      </c>
      <c r="AW442" s="6" t="s">
        <v>13</v>
      </c>
      <c r="AX442">
        <v>1</v>
      </c>
      <c r="AY442" t="s">
        <v>14</v>
      </c>
      <c r="AZ442" t="s">
        <v>3210</v>
      </c>
      <c r="BA442" t="s">
        <v>3236</v>
      </c>
      <c r="BB442">
        <v>8</v>
      </c>
      <c r="BC442" t="s">
        <v>30</v>
      </c>
      <c r="BD442" t="s">
        <v>31</v>
      </c>
      <c r="BE442">
        <v>1</v>
      </c>
      <c r="BF442" s="5">
        <v>41677</v>
      </c>
      <c r="BG442" s="7" t="s">
        <v>19</v>
      </c>
      <c r="BI442">
        <v>3</v>
      </c>
      <c r="BJ442">
        <v>491827</v>
      </c>
      <c r="BK442">
        <v>110923</v>
      </c>
      <c r="BL442" t="s">
        <v>3237</v>
      </c>
      <c r="BN442" t="s">
        <v>3238</v>
      </c>
      <c r="BX442">
        <v>190018</v>
      </c>
    </row>
    <row r="443" spans="1:76" x14ac:dyDescent="0.25">
      <c r="A443">
        <v>190020</v>
      </c>
      <c r="B443">
        <v>320726</v>
      </c>
      <c r="F443" t="s">
        <v>0</v>
      </c>
      <c r="G443" t="s">
        <v>21</v>
      </c>
      <c r="H443" t="s">
        <v>3239</v>
      </c>
      <c r="I443" s="8" t="str">
        <f t="shared" si="20"/>
        <v>Hb</v>
      </c>
      <c r="K443">
        <v>1</v>
      </c>
      <c r="L443" t="s">
        <v>4</v>
      </c>
      <c r="M443">
        <v>101249</v>
      </c>
      <c r="N443" t="s">
        <v>5</v>
      </c>
      <c r="O443" t="s">
        <v>5</v>
      </c>
      <c r="U443" t="s">
        <v>3205</v>
      </c>
      <c r="V443" s="10">
        <v>3</v>
      </c>
      <c r="W443" t="s">
        <v>2376</v>
      </c>
      <c r="X443" t="s">
        <v>3206</v>
      </c>
      <c r="Y443" s="2" t="s">
        <v>2972</v>
      </c>
      <c r="Z443" s="3">
        <v>8</v>
      </c>
      <c r="AA443" s="4">
        <v>806</v>
      </c>
      <c r="AB443" s="4" t="s">
        <v>3206</v>
      </c>
      <c r="AC443" t="s">
        <v>3240</v>
      </c>
      <c r="AD443">
        <v>1961</v>
      </c>
      <c r="AE443">
        <v>6</v>
      </c>
      <c r="AF443">
        <v>27</v>
      </c>
      <c r="AG443" t="s">
        <v>3222</v>
      </c>
      <c r="AH443" t="s">
        <v>3222</v>
      </c>
      <c r="AJ443" t="s">
        <v>5</v>
      </c>
      <c r="AK443" t="s">
        <v>11</v>
      </c>
      <c r="AL443">
        <v>185810</v>
      </c>
      <c r="AM443">
        <v>6581392</v>
      </c>
      <c r="AN443" s="4">
        <v>185000</v>
      </c>
      <c r="AO443" s="4">
        <v>6581000</v>
      </c>
      <c r="AP443">
        <v>29040</v>
      </c>
      <c r="AR443">
        <v>8</v>
      </c>
      <c r="AS443" t="s">
        <v>3208</v>
      </c>
      <c r="AT443" t="s">
        <v>3241</v>
      </c>
      <c r="AU443">
        <v>101249</v>
      </c>
      <c r="AW443" s="6" t="s">
        <v>13</v>
      </c>
      <c r="AX443">
        <v>1</v>
      </c>
      <c r="AY443" t="s">
        <v>14</v>
      </c>
      <c r="AZ443" t="s">
        <v>3210</v>
      </c>
      <c r="BA443" t="s">
        <v>3242</v>
      </c>
      <c r="BB443">
        <v>8</v>
      </c>
      <c r="BC443" t="s">
        <v>30</v>
      </c>
      <c r="BD443" t="s">
        <v>31</v>
      </c>
      <c r="BE443">
        <v>1</v>
      </c>
      <c r="BF443" s="5">
        <v>41677</v>
      </c>
      <c r="BG443" s="7" t="s">
        <v>19</v>
      </c>
      <c r="BI443">
        <v>3</v>
      </c>
      <c r="BJ443">
        <v>491829</v>
      </c>
      <c r="BK443">
        <v>110924</v>
      </c>
      <c r="BL443" t="s">
        <v>3243</v>
      </c>
      <c r="BN443" t="s">
        <v>3244</v>
      </c>
      <c r="BX443">
        <v>190020</v>
      </c>
    </row>
    <row r="444" spans="1:76" x14ac:dyDescent="0.25">
      <c r="A444">
        <v>189832</v>
      </c>
      <c r="B444">
        <v>298580</v>
      </c>
      <c r="F444" t="s">
        <v>0</v>
      </c>
      <c r="G444" t="s">
        <v>21</v>
      </c>
      <c r="H444" t="s">
        <v>3245</v>
      </c>
      <c r="I444" s="8" t="str">
        <f t="shared" si="20"/>
        <v>Hb</v>
      </c>
      <c r="K444">
        <v>1</v>
      </c>
      <c r="L444" t="s">
        <v>4</v>
      </c>
      <c r="M444">
        <v>101249</v>
      </c>
      <c r="N444" t="s">
        <v>5</v>
      </c>
      <c r="O444" t="s">
        <v>5</v>
      </c>
      <c r="U444" t="s">
        <v>3205</v>
      </c>
      <c r="V444" s="10">
        <v>3</v>
      </c>
      <c r="W444" t="s">
        <v>2376</v>
      </c>
      <c r="X444" t="s">
        <v>3206</v>
      </c>
      <c r="Y444" s="2" t="s">
        <v>2972</v>
      </c>
      <c r="Z444" s="3">
        <v>8</v>
      </c>
      <c r="AA444" s="4">
        <v>806</v>
      </c>
      <c r="AB444" s="4" t="s">
        <v>3206</v>
      </c>
      <c r="AC444" t="s">
        <v>3246</v>
      </c>
      <c r="AD444">
        <v>1977</v>
      </c>
      <c r="AE444">
        <v>8</v>
      </c>
      <c r="AF444">
        <v>14</v>
      </c>
      <c r="AG444" t="s">
        <v>2354</v>
      </c>
      <c r="AH444" t="s">
        <v>2354</v>
      </c>
      <c r="AJ444" t="s">
        <v>5</v>
      </c>
      <c r="AK444" t="s">
        <v>11</v>
      </c>
      <c r="AL444">
        <v>185810</v>
      </c>
      <c r="AM444">
        <v>6581392</v>
      </c>
      <c r="AN444" s="4">
        <v>185000</v>
      </c>
      <c r="AO444" s="4">
        <v>6581000</v>
      </c>
      <c r="AP444">
        <v>29040</v>
      </c>
      <c r="AR444">
        <v>8</v>
      </c>
      <c r="AS444" t="s">
        <v>3208</v>
      </c>
      <c r="AT444" t="s">
        <v>3247</v>
      </c>
      <c r="AU444">
        <v>101249</v>
      </c>
      <c r="AW444" s="6" t="s">
        <v>13</v>
      </c>
      <c r="AX444">
        <v>1</v>
      </c>
      <c r="AY444" t="s">
        <v>14</v>
      </c>
      <c r="AZ444" t="s">
        <v>3210</v>
      </c>
      <c r="BA444" t="s">
        <v>3248</v>
      </c>
      <c r="BB444">
        <v>8</v>
      </c>
      <c r="BC444" t="s">
        <v>30</v>
      </c>
      <c r="BD444" t="s">
        <v>31</v>
      </c>
      <c r="BE444">
        <v>1</v>
      </c>
      <c r="BF444" s="5">
        <v>39829</v>
      </c>
      <c r="BG444" s="7" t="s">
        <v>19</v>
      </c>
      <c r="BI444">
        <v>3</v>
      </c>
      <c r="BJ444">
        <v>471828</v>
      </c>
      <c r="BK444">
        <v>110929</v>
      </c>
      <c r="BL444" t="s">
        <v>3249</v>
      </c>
      <c r="BN444" t="s">
        <v>3250</v>
      </c>
      <c r="BX444">
        <v>189832</v>
      </c>
    </row>
    <row r="445" spans="1:76" x14ac:dyDescent="0.25">
      <c r="A445">
        <v>193978</v>
      </c>
      <c r="B445">
        <v>320728</v>
      </c>
      <c r="F445" t="s">
        <v>0</v>
      </c>
      <c r="G445" t="s">
        <v>21</v>
      </c>
      <c r="H445" t="s">
        <v>3251</v>
      </c>
      <c r="I445" s="8" t="str">
        <f t="shared" si="20"/>
        <v>Hb</v>
      </c>
      <c r="K445">
        <v>1</v>
      </c>
      <c r="L445" t="s">
        <v>4</v>
      </c>
      <c r="M445">
        <v>101249</v>
      </c>
      <c r="N445" t="s">
        <v>5</v>
      </c>
      <c r="O445" t="s">
        <v>5</v>
      </c>
      <c r="U445" t="s">
        <v>3252</v>
      </c>
      <c r="V445" s="1">
        <v>1</v>
      </c>
      <c r="W445" t="s">
        <v>2376</v>
      </c>
      <c r="X445" t="s">
        <v>3206</v>
      </c>
      <c r="Y445" s="2" t="s">
        <v>2972</v>
      </c>
      <c r="Z445" s="3">
        <v>8</v>
      </c>
      <c r="AA445" s="4">
        <v>806</v>
      </c>
      <c r="AB445" s="4" t="s">
        <v>3206</v>
      </c>
      <c r="AC445" t="s">
        <v>3253</v>
      </c>
      <c r="AD445">
        <v>1972</v>
      </c>
      <c r="AE445">
        <v>7</v>
      </c>
      <c r="AF445">
        <v>29</v>
      </c>
      <c r="AG445" t="s">
        <v>25</v>
      </c>
      <c r="AH445" t="s">
        <v>25</v>
      </c>
      <c r="AJ445" t="s">
        <v>5</v>
      </c>
      <c r="AK445" t="s">
        <v>11</v>
      </c>
      <c r="AL445">
        <v>191994</v>
      </c>
      <c r="AM445">
        <v>6575613</v>
      </c>
      <c r="AN445" s="4">
        <v>191000</v>
      </c>
      <c r="AO445" s="4">
        <v>6575000</v>
      </c>
      <c r="AP445">
        <v>707</v>
      </c>
      <c r="AR445">
        <v>8</v>
      </c>
      <c r="AS445" t="s">
        <v>263</v>
      </c>
      <c r="AT445" t="s">
        <v>3254</v>
      </c>
      <c r="AU445">
        <v>101249</v>
      </c>
      <c r="AW445" s="6" t="s">
        <v>13</v>
      </c>
      <c r="AX445">
        <v>1</v>
      </c>
      <c r="AY445" t="s">
        <v>14</v>
      </c>
      <c r="AZ445" t="s">
        <v>3255</v>
      </c>
      <c r="BA445" t="s">
        <v>3256</v>
      </c>
      <c r="BB445">
        <v>8</v>
      </c>
      <c r="BC445" t="s">
        <v>30</v>
      </c>
      <c r="BD445" t="s">
        <v>31</v>
      </c>
      <c r="BE445">
        <v>1</v>
      </c>
      <c r="BF445" s="5">
        <v>41677</v>
      </c>
      <c r="BG445" s="7" t="s">
        <v>19</v>
      </c>
      <c r="BI445">
        <v>3</v>
      </c>
      <c r="BJ445">
        <v>491831</v>
      </c>
      <c r="BK445">
        <v>110926</v>
      </c>
      <c r="BL445" t="s">
        <v>3257</v>
      </c>
      <c r="BN445" t="s">
        <v>3258</v>
      </c>
      <c r="BX445">
        <v>193978</v>
      </c>
    </row>
    <row r="446" spans="1:76" x14ac:dyDescent="0.25">
      <c r="A446">
        <v>196136</v>
      </c>
      <c r="B446">
        <v>291459</v>
      </c>
      <c r="F446" t="s">
        <v>0</v>
      </c>
      <c r="G446" t="s">
        <v>21</v>
      </c>
      <c r="H446" t="s">
        <v>3259</v>
      </c>
      <c r="I446" s="8" t="str">
        <f t="shared" si="20"/>
        <v>Hb</v>
      </c>
      <c r="K446">
        <v>1</v>
      </c>
      <c r="L446" t="s">
        <v>4</v>
      </c>
      <c r="M446">
        <v>101249</v>
      </c>
      <c r="N446" t="s">
        <v>5</v>
      </c>
      <c r="O446" t="s">
        <v>5</v>
      </c>
      <c r="U446" t="s">
        <v>3260</v>
      </c>
      <c r="V446" s="1">
        <v>1</v>
      </c>
      <c r="W446" t="s">
        <v>2376</v>
      </c>
      <c r="X446" t="s">
        <v>3206</v>
      </c>
      <c r="Y446" s="2" t="s">
        <v>2972</v>
      </c>
      <c r="Z446" s="3">
        <v>8</v>
      </c>
      <c r="AA446" s="4">
        <v>806</v>
      </c>
      <c r="AB446" s="4" t="s">
        <v>3206</v>
      </c>
      <c r="AC446" t="s">
        <v>3261</v>
      </c>
      <c r="AD446">
        <v>1950</v>
      </c>
      <c r="AE446">
        <v>6</v>
      </c>
      <c r="AF446">
        <v>20</v>
      </c>
      <c r="AG446" t="s">
        <v>3222</v>
      </c>
      <c r="AH446" t="s">
        <v>3222</v>
      </c>
      <c r="AJ446" t="s">
        <v>5</v>
      </c>
      <c r="AK446" t="s">
        <v>11</v>
      </c>
      <c r="AL446">
        <v>193643</v>
      </c>
      <c r="AM446">
        <v>6570646</v>
      </c>
      <c r="AN446" s="4">
        <v>193000</v>
      </c>
      <c r="AO446" s="4">
        <v>6571000</v>
      </c>
      <c r="AP446">
        <v>707</v>
      </c>
      <c r="AR446">
        <v>8</v>
      </c>
      <c r="AS446" t="s">
        <v>26</v>
      </c>
      <c r="AT446" t="s">
        <v>3262</v>
      </c>
      <c r="AU446">
        <v>101249</v>
      </c>
      <c r="AW446" s="6" t="s">
        <v>13</v>
      </c>
      <c r="AX446">
        <v>1</v>
      </c>
      <c r="AY446" t="s">
        <v>14</v>
      </c>
      <c r="AZ446" t="s">
        <v>3263</v>
      </c>
      <c r="BA446" t="s">
        <v>3264</v>
      </c>
      <c r="BB446">
        <v>8</v>
      </c>
      <c r="BC446" t="s">
        <v>30</v>
      </c>
      <c r="BD446" t="s">
        <v>31</v>
      </c>
      <c r="BE446">
        <v>1</v>
      </c>
      <c r="BF446" s="5">
        <v>38308</v>
      </c>
      <c r="BG446" s="7" t="s">
        <v>19</v>
      </c>
      <c r="BI446">
        <v>3</v>
      </c>
      <c r="BJ446">
        <v>464136</v>
      </c>
      <c r="BK446">
        <v>110919</v>
      </c>
      <c r="BL446" t="s">
        <v>3265</v>
      </c>
      <c r="BN446" t="s">
        <v>3266</v>
      </c>
      <c r="BX446">
        <v>196136</v>
      </c>
    </row>
    <row r="447" spans="1:76" x14ac:dyDescent="0.25">
      <c r="A447">
        <v>196137</v>
      </c>
      <c r="B447">
        <v>291460</v>
      </c>
      <c r="F447" t="s">
        <v>0</v>
      </c>
      <c r="G447" t="s">
        <v>21</v>
      </c>
      <c r="H447" t="s">
        <v>3267</v>
      </c>
      <c r="I447" s="8" t="str">
        <f t="shared" si="20"/>
        <v>Hb</v>
      </c>
      <c r="K447">
        <v>1</v>
      </c>
      <c r="L447" t="s">
        <v>4</v>
      </c>
      <c r="M447">
        <v>101249</v>
      </c>
      <c r="N447" t="s">
        <v>5</v>
      </c>
      <c r="O447" t="s">
        <v>5</v>
      </c>
      <c r="U447" t="s">
        <v>3260</v>
      </c>
      <c r="V447" s="1">
        <v>1</v>
      </c>
      <c r="W447" t="s">
        <v>2376</v>
      </c>
      <c r="X447" t="s">
        <v>3206</v>
      </c>
      <c r="Y447" s="2" t="s">
        <v>2972</v>
      </c>
      <c r="Z447" s="3">
        <v>8</v>
      </c>
      <c r="AA447" s="4">
        <v>806</v>
      </c>
      <c r="AB447" s="4" t="s">
        <v>3206</v>
      </c>
      <c r="AC447" t="s">
        <v>3261</v>
      </c>
      <c r="AD447">
        <v>1959</v>
      </c>
      <c r="AE447">
        <v>7</v>
      </c>
      <c r="AF447">
        <v>1</v>
      </c>
      <c r="AG447" t="s">
        <v>3222</v>
      </c>
      <c r="AH447" t="s">
        <v>3222</v>
      </c>
      <c r="AJ447" t="s">
        <v>5</v>
      </c>
      <c r="AK447" t="s">
        <v>11</v>
      </c>
      <c r="AL447">
        <v>193643</v>
      </c>
      <c r="AM447">
        <v>6570646</v>
      </c>
      <c r="AN447" s="4">
        <v>193000</v>
      </c>
      <c r="AO447" s="4">
        <v>6571000</v>
      </c>
      <c r="AP447">
        <v>707</v>
      </c>
      <c r="AR447">
        <v>8</v>
      </c>
      <c r="AS447" t="s">
        <v>26</v>
      </c>
      <c r="AT447" t="s">
        <v>3262</v>
      </c>
      <c r="AU447">
        <v>101249</v>
      </c>
      <c r="AW447" s="6" t="s">
        <v>13</v>
      </c>
      <c r="AX447">
        <v>1</v>
      </c>
      <c r="AY447" t="s">
        <v>14</v>
      </c>
      <c r="AZ447" t="s">
        <v>3263</v>
      </c>
      <c r="BA447" t="s">
        <v>3268</v>
      </c>
      <c r="BB447">
        <v>8</v>
      </c>
      <c r="BC447" t="s">
        <v>30</v>
      </c>
      <c r="BD447" t="s">
        <v>31</v>
      </c>
      <c r="BE447">
        <v>1</v>
      </c>
      <c r="BF447" s="5">
        <v>38308</v>
      </c>
      <c r="BG447" s="7" t="s">
        <v>19</v>
      </c>
      <c r="BI447">
        <v>3</v>
      </c>
      <c r="BJ447">
        <v>464137</v>
      </c>
      <c r="BK447">
        <v>110922</v>
      </c>
      <c r="BL447" t="s">
        <v>3269</v>
      </c>
      <c r="BN447" t="s">
        <v>3270</v>
      </c>
      <c r="BX447">
        <v>196137</v>
      </c>
    </row>
    <row r="448" spans="1:76" x14ac:dyDescent="0.25">
      <c r="A448">
        <v>194848</v>
      </c>
      <c r="B448">
        <v>207593</v>
      </c>
      <c r="F448" t="s">
        <v>0</v>
      </c>
      <c r="G448" t="s">
        <v>61</v>
      </c>
      <c r="H448" t="s">
        <v>3271</v>
      </c>
      <c r="I448" s="8" t="str">
        <f t="shared" si="20"/>
        <v>Hb</v>
      </c>
      <c r="K448">
        <v>1</v>
      </c>
      <c r="L448" t="s">
        <v>4</v>
      </c>
      <c r="M448">
        <v>101249</v>
      </c>
      <c r="N448" t="s">
        <v>5</v>
      </c>
      <c r="O448" t="s">
        <v>5</v>
      </c>
      <c r="U448" t="s">
        <v>3272</v>
      </c>
      <c r="V448" s="1">
        <v>1</v>
      </c>
      <c r="W448" t="s">
        <v>2376</v>
      </c>
      <c r="X448" t="s">
        <v>3206</v>
      </c>
      <c r="Y448" s="2" t="s">
        <v>2972</v>
      </c>
      <c r="Z448" s="3">
        <v>8</v>
      </c>
      <c r="AA448" s="4">
        <v>806</v>
      </c>
      <c r="AB448" s="4" t="s">
        <v>3206</v>
      </c>
      <c r="AC448" t="s">
        <v>3273</v>
      </c>
      <c r="AD448">
        <v>1924</v>
      </c>
      <c r="AE448">
        <v>7</v>
      </c>
      <c r="AF448">
        <v>26</v>
      </c>
      <c r="AG448" t="s">
        <v>79</v>
      </c>
      <c r="AH448" t="s">
        <v>79</v>
      </c>
      <c r="AJ448" t="s">
        <v>5</v>
      </c>
      <c r="AK448" t="s">
        <v>11</v>
      </c>
      <c r="AL448">
        <v>192916</v>
      </c>
      <c r="AM448">
        <v>6573725</v>
      </c>
      <c r="AN448" s="4">
        <v>193000</v>
      </c>
      <c r="AO448" s="4">
        <v>6573000</v>
      </c>
      <c r="AP448">
        <v>707</v>
      </c>
      <c r="AR448">
        <v>37</v>
      </c>
      <c r="AT448" t="s">
        <v>3274</v>
      </c>
      <c r="AU448">
        <v>101249</v>
      </c>
      <c r="AW448" s="6" t="s">
        <v>13</v>
      </c>
      <c r="AX448">
        <v>1</v>
      </c>
      <c r="AY448" t="s">
        <v>14</v>
      </c>
      <c r="AZ448" t="s">
        <v>3275</v>
      </c>
      <c r="BA448" t="s">
        <v>3276</v>
      </c>
      <c r="BB448">
        <v>37</v>
      </c>
      <c r="BC448" t="s">
        <v>67</v>
      </c>
      <c r="BD448" t="s">
        <v>31</v>
      </c>
      <c r="BE448">
        <v>1</v>
      </c>
      <c r="BF448" s="5">
        <v>41767</v>
      </c>
      <c r="BG448" s="7" t="s">
        <v>19</v>
      </c>
      <c r="BI448">
        <v>4</v>
      </c>
      <c r="BJ448">
        <v>362769</v>
      </c>
      <c r="BK448">
        <v>110918</v>
      </c>
      <c r="BL448" t="s">
        <v>3277</v>
      </c>
      <c r="BN448" t="s">
        <v>3278</v>
      </c>
      <c r="BX448">
        <v>194848</v>
      </c>
    </row>
    <row r="449" spans="1:76" x14ac:dyDescent="0.25">
      <c r="A449">
        <v>194556</v>
      </c>
      <c r="B449">
        <v>320729</v>
      </c>
      <c r="F449" t="s">
        <v>0</v>
      </c>
      <c r="G449" t="s">
        <v>21</v>
      </c>
      <c r="H449" t="s">
        <v>3279</v>
      </c>
      <c r="I449" s="8" t="str">
        <f t="shared" si="20"/>
        <v>Hb</v>
      </c>
      <c r="K449">
        <v>1</v>
      </c>
      <c r="L449" t="s">
        <v>4</v>
      </c>
      <c r="M449">
        <v>101249</v>
      </c>
      <c r="N449" t="s">
        <v>5</v>
      </c>
      <c r="O449" t="s">
        <v>5</v>
      </c>
      <c r="U449" t="s">
        <v>3272</v>
      </c>
      <c r="V449" s="1">
        <v>1</v>
      </c>
      <c r="W449" t="s">
        <v>2376</v>
      </c>
      <c r="X449" t="s">
        <v>3206</v>
      </c>
      <c r="Y449" s="2" t="s">
        <v>2972</v>
      </c>
      <c r="Z449" s="3">
        <v>8</v>
      </c>
      <c r="AA449" s="4">
        <v>806</v>
      </c>
      <c r="AB449" s="4" t="s">
        <v>3206</v>
      </c>
      <c r="AC449" t="s">
        <v>3280</v>
      </c>
      <c r="AD449">
        <v>1971</v>
      </c>
      <c r="AE449">
        <v>7</v>
      </c>
      <c r="AF449">
        <v>20</v>
      </c>
      <c r="AG449" t="s">
        <v>2974</v>
      </c>
      <c r="AH449" t="s">
        <v>130</v>
      </c>
      <c r="AJ449" t="s">
        <v>5</v>
      </c>
      <c r="AK449" t="s">
        <v>11</v>
      </c>
      <c r="AL449">
        <v>192720</v>
      </c>
      <c r="AM449">
        <v>6572534</v>
      </c>
      <c r="AN449" s="4">
        <v>193000</v>
      </c>
      <c r="AO449" s="4">
        <v>6573000</v>
      </c>
      <c r="AP449">
        <v>707</v>
      </c>
      <c r="AR449">
        <v>8</v>
      </c>
      <c r="AS449" t="s">
        <v>263</v>
      </c>
      <c r="AT449" t="s">
        <v>3281</v>
      </c>
      <c r="AU449">
        <v>101249</v>
      </c>
      <c r="AW449" s="6" t="s">
        <v>13</v>
      </c>
      <c r="AX449">
        <v>1</v>
      </c>
      <c r="AY449" t="s">
        <v>14</v>
      </c>
      <c r="AZ449" t="s">
        <v>3282</v>
      </c>
      <c r="BA449" t="s">
        <v>3283</v>
      </c>
      <c r="BB449">
        <v>8</v>
      </c>
      <c r="BC449" t="s">
        <v>30</v>
      </c>
      <c r="BD449" t="s">
        <v>31</v>
      </c>
      <c r="BE449">
        <v>1</v>
      </c>
      <c r="BF449" s="5">
        <v>41677</v>
      </c>
      <c r="BG449" s="7" t="s">
        <v>19</v>
      </c>
      <c r="BI449">
        <v>3</v>
      </c>
      <c r="BJ449">
        <v>491832</v>
      </c>
      <c r="BK449">
        <v>110925</v>
      </c>
      <c r="BL449" t="s">
        <v>3284</v>
      </c>
      <c r="BN449" t="s">
        <v>3285</v>
      </c>
      <c r="BX449">
        <v>194556</v>
      </c>
    </row>
    <row r="450" spans="1:76" x14ac:dyDescent="0.25">
      <c r="A450">
        <v>195297</v>
      </c>
      <c r="B450">
        <v>320721</v>
      </c>
      <c r="F450" t="s">
        <v>0</v>
      </c>
      <c r="G450" t="s">
        <v>21</v>
      </c>
      <c r="H450" t="s">
        <v>3286</v>
      </c>
      <c r="I450" s="8" t="str">
        <f t="shared" si="20"/>
        <v>Hb</v>
      </c>
      <c r="K450">
        <v>1</v>
      </c>
      <c r="L450" t="s">
        <v>4</v>
      </c>
      <c r="M450">
        <v>101249</v>
      </c>
      <c r="N450" t="s">
        <v>5</v>
      </c>
      <c r="O450" t="s">
        <v>5</v>
      </c>
      <c r="U450" t="s">
        <v>3287</v>
      </c>
      <c r="V450" s="1">
        <v>1</v>
      </c>
      <c r="W450" t="s">
        <v>2376</v>
      </c>
      <c r="X450" t="s">
        <v>3206</v>
      </c>
      <c r="Y450" s="2" t="s">
        <v>2972</v>
      </c>
      <c r="Z450" s="3">
        <v>8</v>
      </c>
      <c r="AA450" s="4">
        <v>806</v>
      </c>
      <c r="AB450" s="4" t="s">
        <v>3206</v>
      </c>
      <c r="AC450" t="s">
        <v>3288</v>
      </c>
      <c r="AD450">
        <v>1973</v>
      </c>
      <c r="AE450">
        <v>7</v>
      </c>
      <c r="AF450">
        <v>12</v>
      </c>
      <c r="AG450" t="s">
        <v>2974</v>
      </c>
      <c r="AH450" t="s">
        <v>2974</v>
      </c>
      <c r="AJ450" t="s">
        <v>5</v>
      </c>
      <c r="AK450" t="s">
        <v>11</v>
      </c>
      <c r="AL450">
        <v>192990</v>
      </c>
      <c r="AM450">
        <v>6575521</v>
      </c>
      <c r="AN450" s="4">
        <v>193000</v>
      </c>
      <c r="AO450" s="4">
        <v>6575000</v>
      </c>
      <c r="AP450">
        <v>707</v>
      </c>
      <c r="AR450">
        <v>8</v>
      </c>
      <c r="AS450" t="s">
        <v>263</v>
      </c>
      <c r="AT450" t="s">
        <v>3289</v>
      </c>
      <c r="AU450">
        <v>101249</v>
      </c>
      <c r="AW450" s="6" t="s">
        <v>13</v>
      </c>
      <c r="AX450">
        <v>1</v>
      </c>
      <c r="AY450" t="s">
        <v>14</v>
      </c>
      <c r="AZ450" t="s">
        <v>3290</v>
      </c>
      <c r="BA450" t="s">
        <v>3291</v>
      </c>
      <c r="BB450">
        <v>8</v>
      </c>
      <c r="BC450" t="s">
        <v>30</v>
      </c>
      <c r="BD450" t="s">
        <v>31</v>
      </c>
      <c r="BE450">
        <v>1</v>
      </c>
      <c r="BF450" s="5">
        <v>41677</v>
      </c>
      <c r="BG450" s="7" t="s">
        <v>19</v>
      </c>
      <c r="BI450">
        <v>3</v>
      </c>
      <c r="BJ450">
        <v>491824</v>
      </c>
      <c r="BK450">
        <v>110928</v>
      </c>
      <c r="BL450" t="s">
        <v>3292</v>
      </c>
      <c r="BN450" t="s">
        <v>3293</v>
      </c>
      <c r="BX450">
        <v>195297</v>
      </c>
    </row>
    <row r="451" spans="1:76" x14ac:dyDescent="0.25">
      <c r="A451">
        <v>194706</v>
      </c>
      <c r="B451">
        <v>13752</v>
      </c>
      <c r="F451" t="s">
        <v>0</v>
      </c>
      <c r="G451" t="s">
        <v>277</v>
      </c>
      <c r="H451" t="s">
        <v>3294</v>
      </c>
      <c r="I451" s="8" t="str">
        <f>HYPERLINK(AT451,"Foto")</f>
        <v>Foto</v>
      </c>
      <c r="K451">
        <v>1</v>
      </c>
      <c r="L451" t="s">
        <v>4</v>
      </c>
      <c r="M451">
        <v>101249</v>
      </c>
      <c r="N451" t="s">
        <v>5</v>
      </c>
      <c r="O451" t="s">
        <v>5</v>
      </c>
      <c r="U451" t="s">
        <v>3287</v>
      </c>
      <c r="V451" s="1">
        <v>1</v>
      </c>
      <c r="W451" t="s">
        <v>2376</v>
      </c>
      <c r="X451" t="s">
        <v>3206</v>
      </c>
      <c r="Y451" s="2" t="s">
        <v>2972</v>
      </c>
      <c r="Z451" s="3">
        <v>8</v>
      </c>
      <c r="AA451" s="4">
        <v>806</v>
      </c>
      <c r="AB451" s="4" t="s">
        <v>3206</v>
      </c>
      <c r="AC451" t="s">
        <v>3295</v>
      </c>
      <c r="AD451">
        <v>1987</v>
      </c>
      <c r="AE451">
        <v>7</v>
      </c>
      <c r="AF451">
        <v>12</v>
      </c>
      <c r="AG451" t="s">
        <v>3296</v>
      </c>
      <c r="AJ451" t="s">
        <v>5</v>
      </c>
      <c r="AK451" t="s">
        <v>11</v>
      </c>
      <c r="AL451" s="4">
        <v>192858</v>
      </c>
      <c r="AM451" s="4">
        <v>6574486</v>
      </c>
      <c r="AN451" s="4">
        <v>193000</v>
      </c>
      <c r="AO451" s="4">
        <v>6575000</v>
      </c>
      <c r="AP451">
        <v>25</v>
      </c>
      <c r="AQ451" s="4"/>
      <c r="AR451">
        <v>1010</v>
      </c>
      <c r="AT451" s="5" t="s">
        <v>3297</v>
      </c>
      <c r="AU451">
        <v>101249</v>
      </c>
      <c r="AW451" s="6" t="s">
        <v>13</v>
      </c>
      <c r="AX451">
        <v>1</v>
      </c>
      <c r="AY451" t="s">
        <v>14</v>
      </c>
      <c r="AZ451" t="s">
        <v>3298</v>
      </c>
      <c r="BA451" t="s">
        <v>3299</v>
      </c>
      <c r="BB451">
        <v>1010</v>
      </c>
      <c r="BC451" t="s">
        <v>285</v>
      </c>
      <c r="BD451" t="s">
        <v>286</v>
      </c>
      <c r="BE451">
        <v>1</v>
      </c>
      <c r="BF451" s="5">
        <v>43709.902777777803</v>
      </c>
      <c r="BG451" s="7" t="s">
        <v>19</v>
      </c>
      <c r="BI451">
        <v>6</v>
      </c>
      <c r="BJ451">
        <v>10370</v>
      </c>
      <c r="BK451">
        <v>110930</v>
      </c>
      <c r="BL451" t="s">
        <v>3300</v>
      </c>
      <c r="BX451">
        <v>194706</v>
      </c>
    </row>
    <row r="452" spans="1:76" x14ac:dyDescent="0.25">
      <c r="A452">
        <v>194090</v>
      </c>
      <c r="B452">
        <v>320722</v>
      </c>
      <c r="F452" t="s">
        <v>0</v>
      </c>
      <c r="G452" t="s">
        <v>21</v>
      </c>
      <c r="H452" t="s">
        <v>3301</v>
      </c>
      <c r="I452" s="8" t="str">
        <f>HYPERLINK(AT452,"Hb")</f>
        <v>Hb</v>
      </c>
      <c r="K452">
        <v>1</v>
      </c>
      <c r="L452" t="s">
        <v>4</v>
      </c>
      <c r="M452">
        <v>101249</v>
      </c>
      <c r="N452" t="s">
        <v>5</v>
      </c>
      <c r="O452" t="s">
        <v>5</v>
      </c>
      <c r="U452" t="s">
        <v>3302</v>
      </c>
      <c r="V452" s="1">
        <v>1</v>
      </c>
      <c r="W452" t="s">
        <v>2376</v>
      </c>
      <c r="X452" t="s">
        <v>3206</v>
      </c>
      <c r="Y452" s="2" t="s">
        <v>2972</v>
      </c>
      <c r="Z452" s="3">
        <v>8</v>
      </c>
      <c r="AA452" s="4">
        <v>806</v>
      </c>
      <c r="AB452" s="4" t="s">
        <v>3206</v>
      </c>
      <c r="AC452" t="s">
        <v>3303</v>
      </c>
      <c r="AD452">
        <v>1972</v>
      </c>
      <c r="AE452">
        <v>10</v>
      </c>
      <c r="AF452">
        <v>1</v>
      </c>
      <c r="AG452" t="s">
        <v>2974</v>
      </c>
      <c r="AH452" t="s">
        <v>2974</v>
      </c>
      <c r="AJ452" t="s">
        <v>5</v>
      </c>
      <c r="AK452" t="s">
        <v>11</v>
      </c>
      <c r="AL452">
        <v>192086</v>
      </c>
      <c r="AM452">
        <v>6576612</v>
      </c>
      <c r="AN452" s="4">
        <v>193000</v>
      </c>
      <c r="AO452" s="4">
        <v>6577000</v>
      </c>
      <c r="AP452">
        <v>707</v>
      </c>
      <c r="AR452">
        <v>8</v>
      </c>
      <c r="AS452" t="s">
        <v>263</v>
      </c>
      <c r="AT452" t="s">
        <v>3304</v>
      </c>
      <c r="AU452">
        <v>101249</v>
      </c>
      <c r="AW452" s="6" t="s">
        <v>13</v>
      </c>
      <c r="AX452">
        <v>1</v>
      </c>
      <c r="AY452" t="s">
        <v>14</v>
      </c>
      <c r="AZ452" t="s">
        <v>3305</v>
      </c>
      <c r="BA452" t="s">
        <v>3306</v>
      </c>
      <c r="BB452">
        <v>8</v>
      </c>
      <c r="BC452" t="s">
        <v>30</v>
      </c>
      <c r="BD452" t="s">
        <v>31</v>
      </c>
      <c r="BE452">
        <v>1</v>
      </c>
      <c r="BF452" s="5">
        <v>41677</v>
      </c>
      <c r="BG452" s="7" t="s">
        <v>19</v>
      </c>
      <c r="BI452">
        <v>3</v>
      </c>
      <c r="BJ452">
        <v>491825</v>
      </c>
      <c r="BK452">
        <v>110927</v>
      </c>
      <c r="BL452" t="s">
        <v>3307</v>
      </c>
      <c r="BN452" t="s">
        <v>3308</v>
      </c>
      <c r="BX452">
        <v>194090</v>
      </c>
    </row>
    <row r="453" spans="1:76" x14ac:dyDescent="0.25">
      <c r="A453">
        <v>181852</v>
      </c>
      <c r="B453">
        <v>320718</v>
      </c>
      <c r="F453" t="s">
        <v>0</v>
      </c>
      <c r="G453" t="s">
        <v>21</v>
      </c>
      <c r="H453" t="s">
        <v>3309</v>
      </c>
      <c r="I453" s="8" t="str">
        <f>HYPERLINK(AT453,"Hb")</f>
        <v>Hb</v>
      </c>
      <c r="K453">
        <v>1</v>
      </c>
      <c r="L453" t="s">
        <v>4</v>
      </c>
      <c r="M453">
        <v>101249</v>
      </c>
      <c r="N453" t="s">
        <v>5</v>
      </c>
      <c r="O453" t="s">
        <v>5</v>
      </c>
      <c r="U453" t="s">
        <v>3310</v>
      </c>
      <c r="V453" s="10">
        <v>3</v>
      </c>
      <c r="W453" t="s">
        <v>2376</v>
      </c>
      <c r="X453" t="s">
        <v>3311</v>
      </c>
      <c r="Y453" s="2" t="s">
        <v>2972</v>
      </c>
      <c r="Z453" s="3">
        <v>8</v>
      </c>
      <c r="AA453" s="4">
        <v>807</v>
      </c>
      <c r="AB453" s="4" t="s">
        <v>3311</v>
      </c>
      <c r="AC453" t="s">
        <v>3312</v>
      </c>
      <c r="AD453">
        <v>1927</v>
      </c>
      <c r="AE453">
        <v>7</v>
      </c>
      <c r="AF453">
        <v>19</v>
      </c>
      <c r="AG453" t="s">
        <v>1004</v>
      </c>
      <c r="AH453" t="s">
        <v>1004</v>
      </c>
      <c r="AJ453" t="s">
        <v>5</v>
      </c>
      <c r="AK453" t="s">
        <v>11</v>
      </c>
      <c r="AL453">
        <v>170695</v>
      </c>
      <c r="AM453">
        <v>6627275</v>
      </c>
      <c r="AN453" s="4">
        <v>171000</v>
      </c>
      <c r="AO453" s="4">
        <v>6627000</v>
      </c>
      <c r="AP453">
        <v>32164</v>
      </c>
      <c r="AR453">
        <v>8</v>
      </c>
      <c r="AS453" t="s">
        <v>3313</v>
      </c>
      <c r="AT453" t="s">
        <v>3314</v>
      </c>
      <c r="AU453">
        <v>101249</v>
      </c>
      <c r="AW453" s="6" t="s">
        <v>13</v>
      </c>
      <c r="AX453">
        <v>1</v>
      </c>
      <c r="AY453" t="s">
        <v>14</v>
      </c>
      <c r="AZ453" t="s">
        <v>3315</v>
      </c>
      <c r="BA453" t="s">
        <v>3316</v>
      </c>
      <c r="BB453">
        <v>8</v>
      </c>
      <c r="BC453" t="s">
        <v>30</v>
      </c>
      <c r="BD453" t="s">
        <v>31</v>
      </c>
      <c r="BE453">
        <v>1</v>
      </c>
      <c r="BF453" s="5">
        <v>41677</v>
      </c>
      <c r="BG453" s="7" t="s">
        <v>19</v>
      </c>
      <c r="BI453">
        <v>3</v>
      </c>
      <c r="BJ453">
        <v>491821</v>
      </c>
      <c r="BK453">
        <v>110931</v>
      </c>
      <c r="BL453" t="s">
        <v>3317</v>
      </c>
      <c r="BN453" t="s">
        <v>3318</v>
      </c>
      <c r="BX453">
        <v>181852</v>
      </c>
    </row>
    <row r="454" spans="1:76" x14ac:dyDescent="0.25">
      <c r="A454">
        <v>181851</v>
      </c>
      <c r="B454">
        <v>320717</v>
      </c>
      <c r="F454" t="s">
        <v>0</v>
      </c>
      <c r="G454" t="s">
        <v>21</v>
      </c>
      <c r="H454" t="s">
        <v>3319</v>
      </c>
      <c r="I454" s="8" t="str">
        <f>HYPERLINK(AT454,"Hb")</f>
        <v>Hb</v>
      </c>
      <c r="K454">
        <v>1</v>
      </c>
      <c r="L454" t="s">
        <v>4</v>
      </c>
      <c r="M454">
        <v>101249</v>
      </c>
      <c r="N454" t="s">
        <v>5</v>
      </c>
      <c r="O454" t="s">
        <v>5</v>
      </c>
      <c r="U454" t="s">
        <v>3310</v>
      </c>
      <c r="V454" s="10">
        <v>3</v>
      </c>
      <c r="W454" t="s">
        <v>2376</v>
      </c>
      <c r="X454" t="s">
        <v>3311</v>
      </c>
      <c r="Y454" s="2" t="s">
        <v>2972</v>
      </c>
      <c r="Z454" s="3">
        <v>8</v>
      </c>
      <c r="AA454" s="4">
        <v>807</v>
      </c>
      <c r="AB454" s="4" t="s">
        <v>3311</v>
      </c>
      <c r="AC454" t="s">
        <v>3311</v>
      </c>
      <c r="AD454">
        <v>1950</v>
      </c>
      <c r="AE454">
        <v>8</v>
      </c>
      <c r="AF454">
        <v>7</v>
      </c>
      <c r="AG454" t="s">
        <v>45</v>
      </c>
      <c r="AH454" t="s">
        <v>45</v>
      </c>
      <c r="AJ454" t="s">
        <v>5</v>
      </c>
      <c r="AK454" t="s">
        <v>11</v>
      </c>
      <c r="AL454">
        <v>170695</v>
      </c>
      <c r="AM454">
        <v>6627275</v>
      </c>
      <c r="AN454" s="4">
        <v>171000</v>
      </c>
      <c r="AO454" s="4">
        <v>6627000</v>
      </c>
      <c r="AP454">
        <v>32164</v>
      </c>
      <c r="AR454">
        <v>8</v>
      </c>
      <c r="AS454" t="s">
        <v>3313</v>
      </c>
      <c r="AT454" t="s">
        <v>3320</v>
      </c>
      <c r="AU454">
        <v>101249</v>
      </c>
      <c r="AW454" s="6" t="s">
        <v>13</v>
      </c>
      <c r="AX454">
        <v>1</v>
      </c>
      <c r="AY454" t="s">
        <v>14</v>
      </c>
      <c r="AZ454" t="s">
        <v>3315</v>
      </c>
      <c r="BA454" t="s">
        <v>3321</v>
      </c>
      <c r="BB454">
        <v>8</v>
      </c>
      <c r="BC454" t="s">
        <v>30</v>
      </c>
      <c r="BD454" t="s">
        <v>31</v>
      </c>
      <c r="BE454">
        <v>1</v>
      </c>
      <c r="BF454" s="5">
        <v>41677</v>
      </c>
      <c r="BG454" s="7" t="s">
        <v>19</v>
      </c>
      <c r="BI454">
        <v>3</v>
      </c>
      <c r="BJ454">
        <v>491820</v>
      </c>
      <c r="BK454">
        <v>110933</v>
      </c>
      <c r="BL454" t="s">
        <v>3322</v>
      </c>
      <c r="BN454" t="s">
        <v>3323</v>
      </c>
      <c r="BX454">
        <v>181851</v>
      </c>
    </row>
    <row r="455" spans="1:76" x14ac:dyDescent="0.25">
      <c r="A455">
        <v>181827</v>
      </c>
      <c r="B455">
        <v>297923</v>
      </c>
      <c r="F455" t="s">
        <v>0</v>
      </c>
      <c r="G455" t="s">
        <v>21</v>
      </c>
      <c r="H455" t="s">
        <v>3324</v>
      </c>
      <c r="I455" s="8" t="str">
        <f>HYPERLINK(AT455,"Hb")</f>
        <v>Hb</v>
      </c>
      <c r="K455">
        <v>1</v>
      </c>
      <c r="L455" t="s">
        <v>4</v>
      </c>
      <c r="M455">
        <v>101249</v>
      </c>
      <c r="N455" t="s">
        <v>5</v>
      </c>
      <c r="O455" t="s">
        <v>5</v>
      </c>
      <c r="U455" t="s">
        <v>3310</v>
      </c>
      <c r="V455" s="10">
        <v>3</v>
      </c>
      <c r="W455" t="s">
        <v>2376</v>
      </c>
      <c r="X455" t="s">
        <v>3311</v>
      </c>
      <c r="Y455" s="2" t="s">
        <v>2972</v>
      </c>
      <c r="Z455" s="3">
        <v>8</v>
      </c>
      <c r="AA455" s="4">
        <v>807</v>
      </c>
      <c r="AB455" s="4" t="s">
        <v>3311</v>
      </c>
      <c r="AC455" t="s">
        <v>3325</v>
      </c>
      <c r="AD455">
        <v>2012</v>
      </c>
      <c r="AE455">
        <v>7</v>
      </c>
      <c r="AF455">
        <v>27</v>
      </c>
      <c r="AG455" t="s">
        <v>3326</v>
      </c>
      <c r="AH455" t="s">
        <v>3326</v>
      </c>
      <c r="AJ455" t="s">
        <v>5</v>
      </c>
      <c r="AK455" t="s">
        <v>11</v>
      </c>
      <c r="AL455">
        <v>170695</v>
      </c>
      <c r="AM455">
        <v>6627275</v>
      </c>
      <c r="AN455" s="4">
        <v>171000</v>
      </c>
      <c r="AO455" s="4">
        <v>6627000</v>
      </c>
      <c r="AP455">
        <v>32164</v>
      </c>
      <c r="AR455">
        <v>8</v>
      </c>
      <c r="AS455" t="s">
        <v>3313</v>
      </c>
      <c r="AT455" t="s">
        <v>3327</v>
      </c>
      <c r="AU455">
        <v>101249</v>
      </c>
      <c r="AW455" s="6" t="s">
        <v>13</v>
      </c>
      <c r="AX455">
        <v>1</v>
      </c>
      <c r="AY455" t="s">
        <v>14</v>
      </c>
      <c r="AZ455" t="s">
        <v>3315</v>
      </c>
      <c r="BA455" t="s">
        <v>3328</v>
      </c>
      <c r="BB455">
        <v>8</v>
      </c>
      <c r="BC455" t="s">
        <v>30</v>
      </c>
      <c r="BD455" t="s">
        <v>31</v>
      </c>
      <c r="BE455">
        <v>1</v>
      </c>
      <c r="BF455" s="5">
        <v>42037</v>
      </c>
      <c r="BG455" s="7" t="s">
        <v>19</v>
      </c>
      <c r="BI455">
        <v>3</v>
      </c>
      <c r="BJ455">
        <v>471225</v>
      </c>
      <c r="BK455">
        <v>110936</v>
      </c>
      <c r="BL455" t="s">
        <v>3329</v>
      </c>
      <c r="BN455" t="s">
        <v>3330</v>
      </c>
      <c r="BX455">
        <v>181827</v>
      </c>
    </row>
    <row r="456" spans="1:76" x14ac:dyDescent="0.25">
      <c r="A456">
        <v>184010</v>
      </c>
      <c r="B456">
        <v>137311</v>
      </c>
      <c r="F456" t="s">
        <v>0</v>
      </c>
      <c r="G456" t="s">
        <v>176</v>
      </c>
      <c r="H456" t="s">
        <v>3331</v>
      </c>
      <c r="I456" t="s">
        <v>411</v>
      </c>
      <c r="K456">
        <v>1</v>
      </c>
      <c r="L456" t="s">
        <v>4</v>
      </c>
      <c r="M456">
        <v>101249</v>
      </c>
      <c r="N456" t="s">
        <v>5</v>
      </c>
      <c r="O456" t="s">
        <v>5</v>
      </c>
      <c r="U456" t="s">
        <v>3332</v>
      </c>
      <c r="V456" s="1">
        <v>1</v>
      </c>
      <c r="W456" t="s">
        <v>2376</v>
      </c>
      <c r="X456" t="s">
        <v>3311</v>
      </c>
      <c r="Y456" s="2" t="s">
        <v>2972</v>
      </c>
      <c r="Z456" s="3">
        <v>8</v>
      </c>
      <c r="AA456" s="4">
        <v>807</v>
      </c>
      <c r="AB456" s="4" t="s">
        <v>3311</v>
      </c>
      <c r="AC456" t="s">
        <v>3333</v>
      </c>
      <c r="AD456">
        <v>2012</v>
      </c>
      <c r="AE456">
        <v>6</v>
      </c>
      <c r="AF456">
        <v>27</v>
      </c>
      <c r="AG456" t="s">
        <v>1158</v>
      </c>
      <c r="AH456" t="s">
        <v>1158</v>
      </c>
      <c r="AJ456" t="s">
        <v>5</v>
      </c>
      <c r="AK456" t="s">
        <v>11</v>
      </c>
      <c r="AL456">
        <v>175225</v>
      </c>
      <c r="AM456">
        <v>6616124</v>
      </c>
      <c r="AN456" s="4">
        <v>175000</v>
      </c>
      <c r="AO456" s="4">
        <v>6617000</v>
      </c>
      <c r="AP456">
        <v>1</v>
      </c>
      <c r="AR456">
        <v>105</v>
      </c>
      <c r="AT456" s="5"/>
      <c r="AU456">
        <v>101249</v>
      </c>
      <c r="AW456" s="6" t="s">
        <v>13</v>
      </c>
      <c r="AX456">
        <v>1</v>
      </c>
      <c r="AY456" t="s">
        <v>14</v>
      </c>
      <c r="AZ456" t="s">
        <v>3334</v>
      </c>
      <c r="BA456" t="s">
        <v>3335</v>
      </c>
      <c r="BB456">
        <v>105</v>
      </c>
      <c r="BC456" t="s">
        <v>184</v>
      </c>
      <c r="BD456" t="s">
        <v>185</v>
      </c>
      <c r="BF456" s="5">
        <v>41647</v>
      </c>
      <c r="BG456" s="7" t="s">
        <v>19</v>
      </c>
      <c r="BI456">
        <v>5</v>
      </c>
      <c r="BJ456">
        <v>287744</v>
      </c>
      <c r="BK456">
        <v>110934</v>
      </c>
      <c r="BL456" t="s">
        <v>3336</v>
      </c>
      <c r="BN456" t="s">
        <v>3337</v>
      </c>
      <c r="BX456">
        <v>184010</v>
      </c>
    </row>
    <row r="457" spans="1:76" x14ac:dyDescent="0.25">
      <c r="A457">
        <v>184083</v>
      </c>
      <c r="B457">
        <v>137710</v>
      </c>
      <c r="F457" t="s">
        <v>0</v>
      </c>
      <c r="G457" t="s">
        <v>176</v>
      </c>
      <c r="H457" t="s">
        <v>3338</v>
      </c>
      <c r="I457" t="s">
        <v>411</v>
      </c>
      <c r="K457">
        <v>1</v>
      </c>
      <c r="L457" t="s">
        <v>4</v>
      </c>
      <c r="M457">
        <v>101249</v>
      </c>
      <c r="N457" t="s">
        <v>5</v>
      </c>
      <c r="O457" t="s">
        <v>5</v>
      </c>
      <c r="U457" t="s">
        <v>3332</v>
      </c>
      <c r="V457" s="1">
        <v>1</v>
      </c>
      <c r="W457" t="s">
        <v>2376</v>
      </c>
      <c r="X457" t="s">
        <v>3311</v>
      </c>
      <c r="Y457" s="2" t="s">
        <v>2972</v>
      </c>
      <c r="Z457" s="3">
        <v>8</v>
      </c>
      <c r="AA457" s="4">
        <v>807</v>
      </c>
      <c r="AB457" s="4" t="s">
        <v>3311</v>
      </c>
      <c r="AC457" t="s">
        <v>3339</v>
      </c>
      <c r="AD457">
        <v>2014</v>
      </c>
      <c r="AE457">
        <v>7</v>
      </c>
      <c r="AF457">
        <v>5</v>
      </c>
      <c r="AG457" t="s">
        <v>1158</v>
      </c>
      <c r="AH457" t="s">
        <v>1158</v>
      </c>
      <c r="AJ457" t="s">
        <v>5</v>
      </c>
      <c r="AK457" t="s">
        <v>11</v>
      </c>
      <c r="AL457">
        <v>175402</v>
      </c>
      <c r="AM457">
        <v>6616075</v>
      </c>
      <c r="AN457" s="4">
        <v>175000</v>
      </c>
      <c r="AO457" s="4">
        <v>6617000</v>
      </c>
      <c r="AP457">
        <v>1</v>
      </c>
      <c r="AR457">
        <v>105</v>
      </c>
      <c r="AT457" s="5"/>
      <c r="AU457">
        <v>101249</v>
      </c>
      <c r="AW457" s="6" t="s">
        <v>13</v>
      </c>
      <c r="AX457">
        <v>1</v>
      </c>
      <c r="AY457" t="s">
        <v>14</v>
      </c>
      <c r="AZ457" t="s">
        <v>3340</v>
      </c>
      <c r="BA457" t="s">
        <v>3341</v>
      </c>
      <c r="BB457">
        <v>105</v>
      </c>
      <c r="BC457" t="s">
        <v>184</v>
      </c>
      <c r="BD457" t="s">
        <v>185</v>
      </c>
      <c r="BF457" s="5">
        <v>42088</v>
      </c>
      <c r="BG457" s="7" t="s">
        <v>19</v>
      </c>
      <c r="BI457">
        <v>5</v>
      </c>
      <c r="BJ457">
        <v>288154</v>
      </c>
      <c r="BK457">
        <v>110938</v>
      </c>
      <c r="BL457" t="s">
        <v>3342</v>
      </c>
      <c r="BN457" t="s">
        <v>3343</v>
      </c>
      <c r="BX457">
        <v>184083</v>
      </c>
    </row>
    <row r="458" spans="1:76" x14ac:dyDescent="0.25">
      <c r="A458">
        <v>185419</v>
      </c>
      <c r="B458">
        <v>290130</v>
      </c>
      <c r="F458" t="s">
        <v>0</v>
      </c>
      <c r="G458" t="s">
        <v>21</v>
      </c>
      <c r="H458" t="s">
        <v>3344</v>
      </c>
      <c r="I458" s="8" t="str">
        <f>HYPERLINK(AT458,"Hb")</f>
        <v>Hb</v>
      </c>
      <c r="K458">
        <v>1</v>
      </c>
      <c r="L458" t="s">
        <v>4</v>
      </c>
      <c r="M458">
        <v>101249</v>
      </c>
      <c r="N458" t="s">
        <v>5</v>
      </c>
      <c r="O458" t="s">
        <v>5</v>
      </c>
      <c r="U458" t="s">
        <v>3345</v>
      </c>
      <c r="V458" s="1">
        <v>1</v>
      </c>
      <c r="W458" t="s">
        <v>2376</v>
      </c>
      <c r="X458" t="s">
        <v>3311</v>
      </c>
      <c r="Y458" s="2" t="s">
        <v>2972</v>
      </c>
      <c r="Z458" s="3">
        <v>8</v>
      </c>
      <c r="AA458" s="4">
        <v>807</v>
      </c>
      <c r="AB458" s="4" t="s">
        <v>3311</v>
      </c>
      <c r="AC458" t="s">
        <v>3346</v>
      </c>
      <c r="AD458">
        <v>1938</v>
      </c>
      <c r="AE458">
        <v>7</v>
      </c>
      <c r="AF458">
        <v>22</v>
      </c>
      <c r="AG458" t="s">
        <v>3347</v>
      </c>
      <c r="AH458" t="s">
        <v>3347</v>
      </c>
      <c r="AJ458" t="s">
        <v>5</v>
      </c>
      <c r="AK458" t="s">
        <v>11</v>
      </c>
      <c r="AL458">
        <v>177123</v>
      </c>
      <c r="AM458">
        <v>6615870</v>
      </c>
      <c r="AN458" s="4">
        <v>177000</v>
      </c>
      <c r="AO458" s="4">
        <v>6615000</v>
      </c>
      <c r="AP458">
        <v>1414</v>
      </c>
      <c r="AR458">
        <v>8</v>
      </c>
      <c r="AS458" t="s">
        <v>26</v>
      </c>
      <c r="AT458" t="s">
        <v>3348</v>
      </c>
      <c r="AU458">
        <v>101249</v>
      </c>
      <c r="AW458" s="6" t="s">
        <v>13</v>
      </c>
      <c r="AX458">
        <v>1</v>
      </c>
      <c r="AY458" t="s">
        <v>14</v>
      </c>
      <c r="AZ458" t="s">
        <v>3349</v>
      </c>
      <c r="BA458" t="s">
        <v>3350</v>
      </c>
      <c r="BB458">
        <v>8</v>
      </c>
      <c r="BC458" t="s">
        <v>30</v>
      </c>
      <c r="BD458" t="s">
        <v>31</v>
      </c>
      <c r="BE458">
        <v>1</v>
      </c>
      <c r="BF458" s="5">
        <v>38015</v>
      </c>
      <c r="BG458" s="7" t="s">
        <v>19</v>
      </c>
      <c r="BI458">
        <v>3</v>
      </c>
      <c r="BJ458">
        <v>462712</v>
      </c>
      <c r="BK458">
        <v>110932</v>
      </c>
      <c r="BL458" t="s">
        <v>3351</v>
      </c>
      <c r="BN458" t="s">
        <v>3352</v>
      </c>
      <c r="BX458">
        <v>185419</v>
      </c>
    </row>
    <row r="459" spans="1:76" x14ac:dyDescent="0.25">
      <c r="A459">
        <v>184967</v>
      </c>
      <c r="B459">
        <v>13461</v>
      </c>
      <c r="F459" t="s">
        <v>0</v>
      </c>
      <c r="G459" t="s">
        <v>277</v>
      </c>
      <c r="H459" t="s">
        <v>3353</v>
      </c>
      <c r="I459" s="8" t="str">
        <f>HYPERLINK(AT459,"Foto")</f>
        <v>Foto</v>
      </c>
      <c r="K459">
        <v>1</v>
      </c>
      <c r="L459" t="s">
        <v>4</v>
      </c>
      <c r="M459">
        <v>101249</v>
      </c>
      <c r="N459" t="s">
        <v>5</v>
      </c>
      <c r="O459" t="s">
        <v>5</v>
      </c>
      <c r="U459" t="s">
        <v>3354</v>
      </c>
      <c r="V459" s="1">
        <v>1</v>
      </c>
      <c r="W459" t="s">
        <v>2376</v>
      </c>
      <c r="X459" t="s">
        <v>3311</v>
      </c>
      <c r="Y459" s="2" t="s">
        <v>2972</v>
      </c>
      <c r="Z459" s="3">
        <v>8</v>
      </c>
      <c r="AA459" s="4">
        <v>807</v>
      </c>
      <c r="AB459" s="4" t="s">
        <v>3311</v>
      </c>
      <c r="AC459" t="s">
        <v>3355</v>
      </c>
      <c r="AD459">
        <v>2012</v>
      </c>
      <c r="AE459">
        <v>9</v>
      </c>
      <c r="AF459">
        <v>2</v>
      </c>
      <c r="AG459" t="s">
        <v>3356</v>
      </c>
      <c r="AJ459" t="s">
        <v>5</v>
      </c>
      <c r="AK459" t="s">
        <v>11</v>
      </c>
      <c r="AL459" s="4">
        <v>176406</v>
      </c>
      <c r="AM459" s="4">
        <v>6616094</v>
      </c>
      <c r="AN459" s="4">
        <v>177000</v>
      </c>
      <c r="AO459" s="4">
        <v>6617000</v>
      </c>
      <c r="AP459">
        <v>10</v>
      </c>
      <c r="AQ459" s="4"/>
      <c r="AR459">
        <v>1010</v>
      </c>
      <c r="AS459" t="s">
        <v>3357</v>
      </c>
      <c r="AT459" s="5" t="s">
        <v>3358</v>
      </c>
      <c r="AU459">
        <v>101249</v>
      </c>
      <c r="AW459" s="6" t="s">
        <v>13</v>
      </c>
      <c r="AX459">
        <v>1</v>
      </c>
      <c r="AY459" t="s">
        <v>14</v>
      </c>
      <c r="AZ459" t="s">
        <v>3359</v>
      </c>
      <c r="BA459" t="s">
        <v>3360</v>
      </c>
      <c r="BB459">
        <v>1010</v>
      </c>
      <c r="BC459" t="s">
        <v>285</v>
      </c>
      <c r="BD459" t="s">
        <v>286</v>
      </c>
      <c r="BE459">
        <v>1</v>
      </c>
      <c r="BF459" s="5">
        <v>43709.902777777803</v>
      </c>
      <c r="BG459" s="7" t="s">
        <v>19</v>
      </c>
      <c r="BI459">
        <v>6</v>
      </c>
      <c r="BJ459">
        <v>10079</v>
      </c>
      <c r="BK459">
        <v>110935</v>
      </c>
      <c r="BL459" t="s">
        <v>3361</v>
      </c>
      <c r="BX459">
        <v>184967</v>
      </c>
    </row>
    <row r="460" spans="1:76" x14ac:dyDescent="0.25">
      <c r="A460">
        <v>184945</v>
      </c>
      <c r="C460">
        <v>1</v>
      </c>
      <c r="F460" t="s">
        <v>0</v>
      </c>
      <c r="G460" t="s">
        <v>277</v>
      </c>
      <c r="H460" t="s">
        <v>3362</v>
      </c>
      <c r="I460" s="8" t="str">
        <f>HYPERLINK(AT460,"Foto")</f>
        <v>Foto</v>
      </c>
      <c r="K460">
        <v>1</v>
      </c>
      <c r="L460" t="s">
        <v>4</v>
      </c>
      <c r="M460">
        <v>101249</v>
      </c>
      <c r="N460" t="s">
        <v>5</v>
      </c>
      <c r="O460" t="s">
        <v>5</v>
      </c>
      <c r="U460" t="s">
        <v>3354</v>
      </c>
      <c r="V460" s="1">
        <v>1</v>
      </c>
      <c r="W460" t="s">
        <v>2376</v>
      </c>
      <c r="X460" t="s">
        <v>3311</v>
      </c>
      <c r="Y460" s="2" t="s">
        <v>2972</v>
      </c>
      <c r="Z460" s="3">
        <v>8</v>
      </c>
      <c r="AA460" s="4">
        <v>807</v>
      </c>
      <c r="AB460" s="4" t="s">
        <v>3311</v>
      </c>
      <c r="AC460" t="s">
        <v>3363</v>
      </c>
      <c r="AD460">
        <v>2012</v>
      </c>
      <c r="AE460">
        <v>9</v>
      </c>
      <c r="AF460">
        <v>2</v>
      </c>
      <c r="AG460" t="s">
        <v>3356</v>
      </c>
      <c r="AH460" t="s">
        <v>3364</v>
      </c>
      <c r="AJ460" t="s">
        <v>5</v>
      </c>
      <c r="AK460" t="s">
        <v>11</v>
      </c>
      <c r="AL460" s="4">
        <v>176375</v>
      </c>
      <c r="AM460" s="4">
        <v>6616077</v>
      </c>
      <c r="AN460" s="4">
        <v>177000</v>
      </c>
      <c r="AO460" s="4">
        <v>6617000</v>
      </c>
      <c r="AP460">
        <v>25</v>
      </c>
      <c r="AQ460" s="4"/>
      <c r="AR460">
        <v>1010</v>
      </c>
      <c r="AS460" t="s">
        <v>3365</v>
      </c>
      <c r="AT460" s="5" t="s">
        <v>3366</v>
      </c>
      <c r="AU460">
        <v>101249</v>
      </c>
      <c r="AW460" s="6" t="s">
        <v>13</v>
      </c>
      <c r="AX460">
        <v>1</v>
      </c>
      <c r="AY460" t="s">
        <v>14</v>
      </c>
      <c r="AZ460" t="s">
        <v>3367</v>
      </c>
      <c r="BA460" t="s">
        <v>3368</v>
      </c>
      <c r="BB460">
        <v>1010</v>
      </c>
      <c r="BC460" t="s">
        <v>285</v>
      </c>
      <c r="BD460" t="s">
        <v>286</v>
      </c>
      <c r="BE460">
        <v>1</v>
      </c>
      <c r="BF460" s="5">
        <v>43709.902777777803</v>
      </c>
      <c r="BG460" s="7" t="s">
        <v>19</v>
      </c>
      <c r="BI460">
        <v>6</v>
      </c>
      <c r="BJ460">
        <v>12211</v>
      </c>
      <c r="BL460" t="s">
        <v>3369</v>
      </c>
      <c r="BX460">
        <v>184945</v>
      </c>
    </row>
    <row r="461" spans="1:76" x14ac:dyDescent="0.25">
      <c r="A461">
        <v>184972</v>
      </c>
      <c r="C461">
        <v>1</v>
      </c>
      <c r="F461" t="s">
        <v>0</v>
      </c>
      <c r="G461" t="s">
        <v>277</v>
      </c>
      <c r="H461" t="s">
        <v>3370</v>
      </c>
      <c r="I461" t="s">
        <v>3</v>
      </c>
      <c r="K461">
        <v>1</v>
      </c>
      <c r="L461" t="s">
        <v>4</v>
      </c>
      <c r="M461">
        <v>101249</v>
      </c>
      <c r="N461" t="s">
        <v>5</v>
      </c>
      <c r="O461" t="s">
        <v>5</v>
      </c>
      <c r="U461" t="s">
        <v>3354</v>
      </c>
      <c r="V461" s="1">
        <v>1</v>
      </c>
      <c r="W461" t="s">
        <v>2376</v>
      </c>
      <c r="X461" t="s">
        <v>3311</v>
      </c>
      <c r="Y461" s="2" t="s">
        <v>2972</v>
      </c>
      <c r="Z461" s="3">
        <v>8</v>
      </c>
      <c r="AA461" s="4">
        <v>807</v>
      </c>
      <c r="AB461" s="4" t="s">
        <v>3311</v>
      </c>
      <c r="AC461" t="s">
        <v>3371</v>
      </c>
      <c r="AD461">
        <v>2012</v>
      </c>
      <c r="AE461">
        <v>9</v>
      </c>
      <c r="AF461">
        <v>2</v>
      </c>
      <c r="AG461" t="s">
        <v>3356</v>
      </c>
      <c r="AJ461" t="s">
        <v>5</v>
      </c>
      <c r="AK461" t="s">
        <v>11</v>
      </c>
      <c r="AL461" s="4">
        <v>176414</v>
      </c>
      <c r="AM461" s="4">
        <v>6616063</v>
      </c>
      <c r="AN461" s="4">
        <v>177000</v>
      </c>
      <c r="AO461" s="4">
        <v>6617000</v>
      </c>
      <c r="AP461">
        <v>10</v>
      </c>
      <c r="AQ461" s="4"/>
      <c r="AR461">
        <v>1010</v>
      </c>
      <c r="AS461" t="s">
        <v>3372</v>
      </c>
      <c r="AT461" s="5" t="s">
        <v>3373</v>
      </c>
      <c r="AU461">
        <v>101249</v>
      </c>
      <c r="AW461" s="6" t="s">
        <v>13</v>
      </c>
      <c r="AX461">
        <v>1</v>
      </c>
      <c r="AY461" t="s">
        <v>14</v>
      </c>
      <c r="AZ461" t="s">
        <v>3374</v>
      </c>
      <c r="BA461" t="s">
        <v>3375</v>
      </c>
      <c r="BB461">
        <v>1010</v>
      </c>
      <c r="BC461" t="s">
        <v>285</v>
      </c>
      <c r="BD461" t="s">
        <v>286</v>
      </c>
      <c r="BF461" s="5">
        <v>43709.902777777803</v>
      </c>
      <c r="BG461" s="7" t="s">
        <v>19</v>
      </c>
      <c r="BI461">
        <v>6</v>
      </c>
      <c r="BJ461">
        <v>10226</v>
      </c>
      <c r="BL461" t="s">
        <v>3376</v>
      </c>
      <c r="BX461">
        <v>184972</v>
      </c>
    </row>
    <row r="462" spans="1:76" x14ac:dyDescent="0.25">
      <c r="A462">
        <v>184855</v>
      </c>
      <c r="B462">
        <v>13915</v>
      </c>
      <c r="F462" t="s">
        <v>0</v>
      </c>
      <c r="G462" t="s">
        <v>277</v>
      </c>
      <c r="H462" t="s">
        <v>3377</v>
      </c>
      <c r="I462" s="8" t="str">
        <f>HYPERLINK(AT462,"Foto")</f>
        <v>Foto</v>
      </c>
      <c r="K462">
        <v>1</v>
      </c>
      <c r="L462" t="s">
        <v>4</v>
      </c>
      <c r="M462">
        <v>101249</v>
      </c>
      <c r="N462" t="s">
        <v>5</v>
      </c>
      <c r="O462" t="s">
        <v>5</v>
      </c>
      <c r="U462" t="s">
        <v>3354</v>
      </c>
      <c r="V462" s="1">
        <v>1</v>
      </c>
      <c r="W462" t="s">
        <v>2376</v>
      </c>
      <c r="X462" t="s">
        <v>3311</v>
      </c>
      <c r="Y462" s="2" t="s">
        <v>2972</v>
      </c>
      <c r="Z462" s="3">
        <v>8</v>
      </c>
      <c r="AA462" s="4">
        <v>807</v>
      </c>
      <c r="AB462" s="4" t="s">
        <v>3311</v>
      </c>
      <c r="AC462" t="s">
        <v>3378</v>
      </c>
      <c r="AD462">
        <v>2013</v>
      </c>
      <c r="AE462">
        <v>8</v>
      </c>
      <c r="AF462">
        <v>25</v>
      </c>
      <c r="AG462" t="s">
        <v>3356</v>
      </c>
      <c r="AJ462" t="s">
        <v>5</v>
      </c>
      <c r="AK462" t="s">
        <v>11</v>
      </c>
      <c r="AL462" s="4">
        <v>176322</v>
      </c>
      <c r="AM462" s="4">
        <v>6616210</v>
      </c>
      <c r="AN462" s="4">
        <v>177000</v>
      </c>
      <c r="AO462" s="4">
        <v>6617000</v>
      </c>
      <c r="AP462">
        <v>100</v>
      </c>
      <c r="AQ462" s="4"/>
      <c r="AR462">
        <v>1010</v>
      </c>
      <c r="AS462" t="s">
        <v>3379</v>
      </c>
      <c r="AT462" s="5" t="s">
        <v>3380</v>
      </c>
      <c r="AU462">
        <v>101249</v>
      </c>
      <c r="AW462" s="6" t="s">
        <v>13</v>
      </c>
      <c r="AX462">
        <v>1</v>
      </c>
      <c r="AY462" t="s">
        <v>14</v>
      </c>
      <c r="AZ462" t="s">
        <v>3381</v>
      </c>
      <c r="BA462" t="s">
        <v>3382</v>
      </c>
      <c r="BB462">
        <v>1010</v>
      </c>
      <c r="BC462" t="s">
        <v>285</v>
      </c>
      <c r="BD462" t="s">
        <v>286</v>
      </c>
      <c r="BE462">
        <v>1</v>
      </c>
      <c r="BF462" s="5">
        <v>43709.902777777803</v>
      </c>
      <c r="BG462" s="7" t="s">
        <v>19</v>
      </c>
      <c r="BI462">
        <v>6</v>
      </c>
      <c r="BJ462">
        <v>10529</v>
      </c>
      <c r="BK462">
        <v>110937</v>
      </c>
      <c r="BL462" t="s">
        <v>3383</v>
      </c>
      <c r="BX462">
        <v>184855</v>
      </c>
    </row>
    <row r="463" spans="1:76" x14ac:dyDescent="0.25">
      <c r="A463">
        <v>184777</v>
      </c>
      <c r="C463">
        <v>1</v>
      </c>
      <c r="F463" t="s">
        <v>0</v>
      </c>
      <c r="G463" t="s">
        <v>176</v>
      </c>
      <c r="H463" t="s">
        <v>3384</v>
      </c>
      <c r="I463" t="s">
        <v>411</v>
      </c>
      <c r="K463">
        <v>1</v>
      </c>
      <c r="L463" t="s">
        <v>4</v>
      </c>
      <c r="M463">
        <v>101249</v>
      </c>
      <c r="N463" t="s">
        <v>5</v>
      </c>
      <c r="O463" t="s">
        <v>5</v>
      </c>
      <c r="U463" t="s">
        <v>3354</v>
      </c>
      <c r="V463" s="1">
        <v>1</v>
      </c>
      <c r="W463" t="s">
        <v>2376</v>
      </c>
      <c r="X463" t="s">
        <v>3311</v>
      </c>
      <c r="Y463" s="2" t="s">
        <v>2972</v>
      </c>
      <c r="Z463" s="3">
        <v>8</v>
      </c>
      <c r="AA463" s="4">
        <v>807</v>
      </c>
      <c r="AB463" s="4" t="s">
        <v>3311</v>
      </c>
      <c r="AC463" t="s">
        <v>3385</v>
      </c>
      <c r="AD463">
        <v>2018</v>
      </c>
      <c r="AE463">
        <v>6</v>
      </c>
      <c r="AF463">
        <v>28</v>
      </c>
      <c r="AG463" t="s">
        <v>1158</v>
      </c>
      <c r="AH463" t="s">
        <v>1158</v>
      </c>
      <c r="AJ463" t="s">
        <v>5</v>
      </c>
      <c r="AK463" t="s">
        <v>11</v>
      </c>
      <c r="AL463">
        <v>176274</v>
      </c>
      <c r="AM463">
        <v>6616235</v>
      </c>
      <c r="AN463" s="4">
        <v>177000</v>
      </c>
      <c r="AO463" s="4">
        <v>6617000</v>
      </c>
      <c r="AP463">
        <v>1</v>
      </c>
      <c r="AR463">
        <v>105</v>
      </c>
      <c r="AT463" s="5"/>
      <c r="AU463">
        <v>101249</v>
      </c>
      <c r="AW463" s="6" t="s">
        <v>13</v>
      </c>
      <c r="AX463">
        <v>1</v>
      </c>
      <c r="AY463" t="s">
        <v>14</v>
      </c>
      <c r="AZ463" t="s">
        <v>3386</v>
      </c>
      <c r="BA463" t="s">
        <v>3387</v>
      </c>
      <c r="BB463">
        <v>105</v>
      </c>
      <c r="BC463" t="s">
        <v>184</v>
      </c>
      <c r="BD463" t="s">
        <v>185</v>
      </c>
      <c r="BF463" s="5">
        <v>43818</v>
      </c>
      <c r="BG463" s="7" t="s">
        <v>19</v>
      </c>
      <c r="BI463">
        <v>5</v>
      </c>
      <c r="BJ463">
        <v>289020</v>
      </c>
      <c r="BL463" t="s">
        <v>3388</v>
      </c>
      <c r="BN463" t="s">
        <v>3389</v>
      </c>
      <c r="BX463">
        <v>184777</v>
      </c>
    </row>
    <row r="464" spans="1:76" x14ac:dyDescent="0.25">
      <c r="A464">
        <v>538099</v>
      </c>
      <c r="B464">
        <v>273106</v>
      </c>
      <c r="F464" t="s">
        <v>2257</v>
      </c>
      <c r="G464" t="s">
        <v>21</v>
      </c>
      <c r="H464">
        <v>1669</v>
      </c>
      <c r="I464" s="8" t="str">
        <f t="shared" ref="I464:I477" si="21">HYPERLINK(AT464,"Hb")</f>
        <v>Hb</v>
      </c>
      <c r="K464">
        <v>1</v>
      </c>
      <c r="L464" t="s">
        <v>4</v>
      </c>
      <c r="M464">
        <v>101249</v>
      </c>
      <c r="N464" t="s">
        <v>5</v>
      </c>
      <c r="O464" t="s">
        <v>5</v>
      </c>
      <c r="W464" t="s">
        <v>2376</v>
      </c>
      <c r="X464" t="s">
        <v>3311</v>
      </c>
      <c r="Y464" t="s">
        <v>2972</v>
      </c>
      <c r="Z464" s="3">
        <v>8</v>
      </c>
      <c r="AA464" s="4">
        <v>807</v>
      </c>
      <c r="AB464" t="s">
        <v>3311</v>
      </c>
      <c r="AC464" t="s">
        <v>3390</v>
      </c>
      <c r="AG464" t="s">
        <v>130</v>
      </c>
      <c r="AH464" t="s">
        <v>130</v>
      </c>
      <c r="AJ464" t="s">
        <v>5</v>
      </c>
      <c r="AK464" t="s">
        <v>11</v>
      </c>
      <c r="AR464" t="s">
        <v>2259</v>
      </c>
      <c r="AT464" t="s">
        <v>3391</v>
      </c>
      <c r="AU464">
        <v>101249</v>
      </c>
      <c r="AW464" s="9" t="s">
        <v>2261</v>
      </c>
      <c r="BA464" t="s">
        <v>3392</v>
      </c>
      <c r="BD464" t="s">
        <v>2259</v>
      </c>
      <c r="BE464">
        <v>1</v>
      </c>
      <c r="BF464" s="5">
        <v>33128</v>
      </c>
      <c r="BG464" s="6" t="s">
        <v>2262</v>
      </c>
      <c r="BI464">
        <v>3</v>
      </c>
      <c r="BJ464">
        <v>3258</v>
      </c>
      <c r="BL464" t="s">
        <v>3393</v>
      </c>
      <c r="BN464" t="s">
        <v>3393</v>
      </c>
      <c r="BX464">
        <v>538099</v>
      </c>
    </row>
    <row r="465" spans="1:76" x14ac:dyDescent="0.25">
      <c r="A465">
        <v>191481</v>
      </c>
      <c r="B465">
        <v>320753</v>
      </c>
      <c r="F465" t="s">
        <v>0</v>
      </c>
      <c r="G465" t="s">
        <v>21</v>
      </c>
      <c r="H465" t="s">
        <v>3394</v>
      </c>
      <c r="I465" s="8" t="str">
        <f t="shared" si="21"/>
        <v>Hb</v>
      </c>
      <c r="K465">
        <v>1</v>
      </c>
      <c r="L465" t="s">
        <v>4</v>
      </c>
      <c r="M465">
        <v>101249</v>
      </c>
      <c r="N465" t="s">
        <v>5</v>
      </c>
      <c r="O465" t="s">
        <v>5</v>
      </c>
      <c r="R465" t="s">
        <v>608</v>
      </c>
      <c r="U465" t="s">
        <v>3395</v>
      </c>
      <c r="V465" s="10">
        <v>3</v>
      </c>
      <c r="W465" t="s">
        <v>2376</v>
      </c>
      <c r="X465" t="s">
        <v>3396</v>
      </c>
      <c r="Y465" s="2" t="s">
        <v>2972</v>
      </c>
      <c r="Z465" s="3">
        <v>8</v>
      </c>
      <c r="AA465" s="4">
        <v>814</v>
      </c>
      <c r="AB465" s="4" t="s">
        <v>3396</v>
      </c>
      <c r="AC465" t="s">
        <v>3397</v>
      </c>
      <c r="AD465">
        <v>1948</v>
      </c>
      <c r="AE465">
        <v>10</v>
      </c>
      <c r="AF465">
        <v>20</v>
      </c>
      <c r="AG465" t="s">
        <v>3398</v>
      </c>
      <c r="AH465" t="s">
        <v>3398</v>
      </c>
      <c r="AJ465" t="s">
        <v>5</v>
      </c>
      <c r="AK465" t="s">
        <v>11</v>
      </c>
      <c r="AL465">
        <v>187690</v>
      </c>
      <c r="AM465">
        <v>6553608</v>
      </c>
      <c r="AN465" s="4">
        <v>187000</v>
      </c>
      <c r="AO465" s="4">
        <v>6553000</v>
      </c>
      <c r="AP465">
        <v>18008</v>
      </c>
      <c r="AR465">
        <v>8</v>
      </c>
      <c r="AS465" t="s">
        <v>3399</v>
      </c>
      <c r="AT465" t="s">
        <v>3400</v>
      </c>
      <c r="AU465">
        <v>101249</v>
      </c>
      <c r="AW465" s="6" t="s">
        <v>13</v>
      </c>
      <c r="AX465">
        <v>1</v>
      </c>
      <c r="AY465" t="s">
        <v>14</v>
      </c>
      <c r="AZ465" t="s">
        <v>3401</v>
      </c>
      <c r="BA465" t="s">
        <v>3402</v>
      </c>
      <c r="BB465">
        <v>8</v>
      </c>
      <c r="BC465" t="s">
        <v>30</v>
      </c>
      <c r="BD465" t="s">
        <v>31</v>
      </c>
      <c r="BE465">
        <v>1</v>
      </c>
      <c r="BF465" s="5">
        <v>41677</v>
      </c>
      <c r="BG465" s="7" t="s">
        <v>19</v>
      </c>
      <c r="BI465">
        <v>3</v>
      </c>
      <c r="BJ465">
        <v>491856</v>
      </c>
      <c r="BK465">
        <v>110940</v>
      </c>
      <c r="BL465" t="s">
        <v>3403</v>
      </c>
      <c r="BN465" t="s">
        <v>3404</v>
      </c>
      <c r="BX465">
        <v>191481</v>
      </c>
    </row>
    <row r="466" spans="1:76" x14ac:dyDescent="0.25">
      <c r="A466">
        <v>191480</v>
      </c>
      <c r="B466">
        <v>320752</v>
      </c>
      <c r="F466" t="s">
        <v>0</v>
      </c>
      <c r="G466" t="s">
        <v>21</v>
      </c>
      <c r="H466" t="s">
        <v>3405</v>
      </c>
      <c r="I466" s="8" t="str">
        <f t="shared" si="21"/>
        <v>Hb</v>
      </c>
      <c r="K466">
        <v>1</v>
      </c>
      <c r="L466" t="s">
        <v>4</v>
      </c>
      <c r="M466">
        <v>101249</v>
      </c>
      <c r="N466" t="s">
        <v>5</v>
      </c>
      <c r="O466" t="s">
        <v>5</v>
      </c>
      <c r="R466" t="s">
        <v>608</v>
      </c>
      <c r="U466" t="s">
        <v>3395</v>
      </c>
      <c r="V466" s="10">
        <v>3</v>
      </c>
      <c r="W466" t="s">
        <v>2376</v>
      </c>
      <c r="X466" t="s">
        <v>3396</v>
      </c>
      <c r="Y466" s="2" t="s">
        <v>2972</v>
      </c>
      <c r="Z466" s="3">
        <v>8</v>
      </c>
      <c r="AA466" s="4">
        <v>814</v>
      </c>
      <c r="AB466" s="4" t="s">
        <v>3396</v>
      </c>
      <c r="AC466" t="s">
        <v>3406</v>
      </c>
      <c r="AD466">
        <v>1966</v>
      </c>
      <c r="AE466">
        <v>8</v>
      </c>
      <c r="AF466">
        <v>2</v>
      </c>
      <c r="AG466" t="s">
        <v>360</v>
      </c>
      <c r="AH466" t="s">
        <v>360</v>
      </c>
      <c r="AJ466" t="s">
        <v>5</v>
      </c>
      <c r="AK466" t="s">
        <v>11</v>
      </c>
      <c r="AL466">
        <v>187690</v>
      </c>
      <c r="AM466">
        <v>6553608</v>
      </c>
      <c r="AN466" s="4">
        <v>187000</v>
      </c>
      <c r="AO466" s="4">
        <v>6553000</v>
      </c>
      <c r="AP466">
        <v>18008</v>
      </c>
      <c r="AR466">
        <v>8</v>
      </c>
      <c r="AS466" t="s">
        <v>3399</v>
      </c>
      <c r="AT466" t="s">
        <v>3407</v>
      </c>
      <c r="AU466">
        <v>101249</v>
      </c>
      <c r="AW466" s="6" t="s">
        <v>13</v>
      </c>
      <c r="AX466">
        <v>1</v>
      </c>
      <c r="AY466" t="s">
        <v>14</v>
      </c>
      <c r="AZ466" t="s">
        <v>3401</v>
      </c>
      <c r="BA466" t="s">
        <v>3408</v>
      </c>
      <c r="BB466">
        <v>8</v>
      </c>
      <c r="BC466" t="s">
        <v>30</v>
      </c>
      <c r="BD466" t="s">
        <v>31</v>
      </c>
      <c r="BE466">
        <v>1</v>
      </c>
      <c r="BF466" s="5">
        <v>41677</v>
      </c>
      <c r="BG466" s="7" t="s">
        <v>19</v>
      </c>
      <c r="BI466">
        <v>3</v>
      </c>
      <c r="BJ466">
        <v>491855</v>
      </c>
      <c r="BK466">
        <v>110941</v>
      </c>
      <c r="BL466" t="s">
        <v>3409</v>
      </c>
      <c r="BN466" t="s">
        <v>3410</v>
      </c>
      <c r="BX466">
        <v>191480</v>
      </c>
    </row>
    <row r="467" spans="1:76" x14ac:dyDescent="0.25">
      <c r="A467">
        <v>191434</v>
      </c>
      <c r="B467">
        <v>297586</v>
      </c>
      <c r="F467" t="s">
        <v>0</v>
      </c>
      <c r="G467" t="s">
        <v>21</v>
      </c>
      <c r="H467" t="s">
        <v>3411</v>
      </c>
      <c r="I467" s="8" t="str">
        <f t="shared" si="21"/>
        <v>Hb</v>
      </c>
      <c r="K467">
        <v>1</v>
      </c>
      <c r="L467" t="s">
        <v>4</v>
      </c>
      <c r="M467">
        <v>101249</v>
      </c>
      <c r="N467" t="s">
        <v>5</v>
      </c>
      <c r="O467" t="s">
        <v>5</v>
      </c>
      <c r="R467" t="s">
        <v>608</v>
      </c>
      <c r="U467" t="s">
        <v>3395</v>
      </c>
      <c r="V467" s="10">
        <v>3</v>
      </c>
      <c r="W467" t="s">
        <v>2376</v>
      </c>
      <c r="X467" t="s">
        <v>3396</v>
      </c>
      <c r="Y467" s="2" t="s">
        <v>2972</v>
      </c>
      <c r="Z467" s="3">
        <v>8</v>
      </c>
      <c r="AA467" s="4">
        <v>814</v>
      </c>
      <c r="AB467" s="4" t="s">
        <v>3396</v>
      </c>
      <c r="AC467" t="s">
        <v>3412</v>
      </c>
      <c r="AD467">
        <v>1980</v>
      </c>
      <c r="AE467">
        <v>6</v>
      </c>
      <c r="AF467">
        <v>17</v>
      </c>
      <c r="AG467" t="s">
        <v>2354</v>
      </c>
      <c r="AH467" t="s">
        <v>149</v>
      </c>
      <c r="AJ467" t="s">
        <v>5</v>
      </c>
      <c r="AK467" t="s">
        <v>11</v>
      </c>
      <c r="AL467">
        <v>187690</v>
      </c>
      <c r="AM467">
        <v>6553608</v>
      </c>
      <c r="AN467" s="4">
        <v>187000</v>
      </c>
      <c r="AO467" s="4">
        <v>6553000</v>
      </c>
      <c r="AP467">
        <v>18008</v>
      </c>
      <c r="AR467">
        <v>8</v>
      </c>
      <c r="AS467" t="s">
        <v>3399</v>
      </c>
      <c r="AT467" t="s">
        <v>3413</v>
      </c>
      <c r="AU467">
        <v>101249</v>
      </c>
      <c r="AW467" s="6" t="s">
        <v>13</v>
      </c>
      <c r="AX467">
        <v>1</v>
      </c>
      <c r="AY467" t="s">
        <v>14</v>
      </c>
      <c r="AZ467" t="s">
        <v>3401</v>
      </c>
      <c r="BA467" t="s">
        <v>3414</v>
      </c>
      <c r="BB467">
        <v>8</v>
      </c>
      <c r="BC467" t="s">
        <v>30</v>
      </c>
      <c r="BD467" t="s">
        <v>31</v>
      </c>
      <c r="BE467">
        <v>1</v>
      </c>
      <c r="BF467" s="5">
        <v>41677</v>
      </c>
      <c r="BG467" s="7" t="s">
        <v>19</v>
      </c>
      <c r="BI467">
        <v>3</v>
      </c>
      <c r="BJ467">
        <v>470889</v>
      </c>
      <c r="BK467">
        <v>110942</v>
      </c>
      <c r="BL467" t="s">
        <v>3415</v>
      </c>
      <c r="BN467" t="s">
        <v>3416</v>
      </c>
      <c r="BX467">
        <v>191434</v>
      </c>
    </row>
    <row r="468" spans="1:76" x14ac:dyDescent="0.25">
      <c r="A468">
        <v>185812</v>
      </c>
      <c r="B468">
        <v>207590</v>
      </c>
      <c r="F468" t="s">
        <v>0</v>
      </c>
      <c r="G468" t="s">
        <v>61</v>
      </c>
      <c r="H468" t="s">
        <v>3417</v>
      </c>
      <c r="I468" s="8" t="str">
        <f t="shared" si="21"/>
        <v>Hb</v>
      </c>
      <c r="K468">
        <v>1</v>
      </c>
      <c r="L468" t="s">
        <v>4</v>
      </c>
      <c r="M468">
        <v>101249</v>
      </c>
      <c r="N468" t="s">
        <v>5</v>
      </c>
      <c r="O468" t="s">
        <v>5</v>
      </c>
      <c r="U468" t="s">
        <v>3418</v>
      </c>
      <c r="V468" s="9">
        <v>2</v>
      </c>
      <c r="W468" t="s">
        <v>2376</v>
      </c>
      <c r="X468" t="s">
        <v>3419</v>
      </c>
      <c r="Y468" s="2" t="s">
        <v>2972</v>
      </c>
      <c r="Z468" s="3">
        <v>8</v>
      </c>
      <c r="AA468" s="4">
        <v>815</v>
      </c>
      <c r="AB468" t="s">
        <v>3419</v>
      </c>
      <c r="AC468" t="s">
        <v>3419</v>
      </c>
      <c r="AD468">
        <v>1918</v>
      </c>
      <c r="AE468">
        <v>1</v>
      </c>
      <c r="AF468">
        <v>1</v>
      </c>
      <c r="AG468" t="s">
        <v>3420</v>
      </c>
      <c r="AH468" t="s">
        <v>3420</v>
      </c>
      <c r="AJ468" t="s">
        <v>5</v>
      </c>
      <c r="AK468" t="s">
        <v>11</v>
      </c>
      <c r="AL468">
        <v>177714</v>
      </c>
      <c r="AM468">
        <v>6538912</v>
      </c>
      <c r="AN468" s="4">
        <v>177000</v>
      </c>
      <c r="AO468" s="4">
        <v>6539000</v>
      </c>
      <c r="AP468">
        <v>2121</v>
      </c>
      <c r="AR468">
        <v>37</v>
      </c>
      <c r="AT468" t="s">
        <v>3421</v>
      </c>
      <c r="AU468">
        <v>101249</v>
      </c>
      <c r="AW468" s="6" t="s">
        <v>13</v>
      </c>
      <c r="AX468">
        <v>1</v>
      </c>
      <c r="AY468" t="s">
        <v>14</v>
      </c>
      <c r="AZ468" t="s">
        <v>3422</v>
      </c>
      <c r="BA468" t="s">
        <v>3423</v>
      </c>
      <c r="BB468">
        <v>37</v>
      </c>
      <c r="BC468" t="s">
        <v>67</v>
      </c>
      <c r="BD468" t="s">
        <v>31</v>
      </c>
      <c r="BE468">
        <v>1</v>
      </c>
      <c r="BF468" s="5">
        <v>41767</v>
      </c>
      <c r="BG468" s="7" t="s">
        <v>19</v>
      </c>
      <c r="BI468">
        <v>4</v>
      </c>
      <c r="BJ468">
        <v>362766</v>
      </c>
      <c r="BK468">
        <v>110944</v>
      </c>
      <c r="BL468" t="s">
        <v>3424</v>
      </c>
      <c r="BN468" t="s">
        <v>3425</v>
      </c>
      <c r="BX468">
        <v>185812</v>
      </c>
    </row>
    <row r="469" spans="1:76" x14ac:dyDescent="0.25">
      <c r="A469">
        <v>185171</v>
      </c>
      <c r="B469">
        <v>320748</v>
      </c>
      <c r="F469" t="s">
        <v>0</v>
      </c>
      <c r="G469" t="s">
        <v>21</v>
      </c>
      <c r="H469" t="s">
        <v>3426</v>
      </c>
      <c r="I469" s="8" t="str">
        <f t="shared" si="21"/>
        <v>Hb</v>
      </c>
      <c r="K469">
        <v>1</v>
      </c>
      <c r="L469" t="s">
        <v>4</v>
      </c>
      <c r="M469">
        <v>101249</v>
      </c>
      <c r="N469" t="s">
        <v>5</v>
      </c>
      <c r="O469" t="s">
        <v>5</v>
      </c>
      <c r="P469" s="10" t="s">
        <v>315</v>
      </c>
      <c r="U469" t="s">
        <v>3418</v>
      </c>
      <c r="V469" s="1">
        <v>1</v>
      </c>
      <c r="W469" t="s">
        <v>2376</v>
      </c>
      <c r="X469" t="s">
        <v>3419</v>
      </c>
      <c r="Y469" s="2" t="s">
        <v>2972</v>
      </c>
      <c r="Z469" s="3">
        <v>8</v>
      </c>
      <c r="AA469" s="4">
        <v>815</v>
      </c>
      <c r="AB469" t="s">
        <v>3419</v>
      </c>
      <c r="AC469" t="s">
        <v>3427</v>
      </c>
      <c r="AD469">
        <v>1967</v>
      </c>
      <c r="AE469">
        <v>7</v>
      </c>
      <c r="AF469">
        <v>8</v>
      </c>
      <c r="AG469" t="s">
        <v>25</v>
      </c>
      <c r="AH469" t="s">
        <v>25</v>
      </c>
      <c r="AJ469" t="s">
        <v>5</v>
      </c>
      <c r="AK469" t="s">
        <v>11</v>
      </c>
      <c r="AL469">
        <v>176704</v>
      </c>
      <c r="AM469">
        <v>6539802</v>
      </c>
      <c r="AN469" s="4">
        <v>177000</v>
      </c>
      <c r="AO469" s="4">
        <v>6539000</v>
      </c>
      <c r="AP469">
        <v>707</v>
      </c>
      <c r="AR469">
        <v>8</v>
      </c>
      <c r="AS469" t="s">
        <v>263</v>
      </c>
      <c r="AT469" t="s">
        <v>3428</v>
      </c>
      <c r="AU469">
        <v>101249</v>
      </c>
      <c r="AW469" s="6" t="s">
        <v>13</v>
      </c>
      <c r="AX469">
        <v>1</v>
      </c>
      <c r="AY469" t="s">
        <v>14</v>
      </c>
      <c r="AZ469" t="s">
        <v>3429</v>
      </c>
      <c r="BA469" t="s">
        <v>3430</v>
      </c>
      <c r="BB469">
        <v>8</v>
      </c>
      <c r="BC469" t="s">
        <v>30</v>
      </c>
      <c r="BD469" t="s">
        <v>31</v>
      </c>
      <c r="BE469">
        <v>1</v>
      </c>
      <c r="BF469" s="5">
        <v>41677</v>
      </c>
      <c r="BG469" s="7" t="s">
        <v>19</v>
      </c>
      <c r="BI469">
        <v>3</v>
      </c>
      <c r="BJ469">
        <v>491851</v>
      </c>
      <c r="BK469">
        <v>110946</v>
      </c>
      <c r="BL469" t="s">
        <v>3431</v>
      </c>
      <c r="BN469" t="s">
        <v>3432</v>
      </c>
      <c r="BX469">
        <v>185171</v>
      </c>
    </row>
    <row r="470" spans="1:76" x14ac:dyDescent="0.25">
      <c r="A470">
        <v>190722</v>
      </c>
      <c r="B470">
        <v>320749</v>
      </c>
      <c r="F470" t="s">
        <v>0</v>
      </c>
      <c r="G470" t="s">
        <v>21</v>
      </c>
      <c r="H470" t="s">
        <v>3433</v>
      </c>
      <c r="I470" s="8" t="str">
        <f t="shared" si="21"/>
        <v>Hb</v>
      </c>
      <c r="K470">
        <v>1</v>
      </c>
      <c r="L470" t="s">
        <v>4</v>
      </c>
      <c r="M470">
        <v>101249</v>
      </c>
      <c r="N470" t="s">
        <v>5</v>
      </c>
      <c r="O470" t="s">
        <v>5</v>
      </c>
      <c r="U470" t="s">
        <v>3434</v>
      </c>
      <c r="V470" s="10">
        <v>3</v>
      </c>
      <c r="W470" t="s">
        <v>2376</v>
      </c>
      <c r="X470" t="s">
        <v>3419</v>
      </c>
      <c r="Y470" s="2" t="s">
        <v>2972</v>
      </c>
      <c r="Z470" s="3">
        <v>8</v>
      </c>
      <c r="AA470" s="4">
        <v>815</v>
      </c>
      <c r="AB470" t="s">
        <v>3419</v>
      </c>
      <c r="AC470" t="s">
        <v>3435</v>
      </c>
      <c r="AD470">
        <v>1918</v>
      </c>
      <c r="AE470">
        <v>1</v>
      </c>
      <c r="AF470">
        <v>1</v>
      </c>
      <c r="AG470" t="s">
        <v>3436</v>
      </c>
      <c r="AH470" t="s">
        <v>3436</v>
      </c>
      <c r="AJ470" t="s">
        <v>5</v>
      </c>
      <c r="AK470" t="s">
        <v>11</v>
      </c>
      <c r="AL470">
        <v>186303</v>
      </c>
      <c r="AM470">
        <v>6531846</v>
      </c>
      <c r="AN470" s="4">
        <v>187000</v>
      </c>
      <c r="AO470" s="4">
        <v>6531000</v>
      </c>
      <c r="AP470">
        <v>32208</v>
      </c>
      <c r="AR470">
        <v>8</v>
      </c>
      <c r="AS470" t="s">
        <v>3437</v>
      </c>
      <c r="AT470" t="s">
        <v>3438</v>
      </c>
      <c r="AU470">
        <v>101249</v>
      </c>
      <c r="AW470" s="6" t="s">
        <v>13</v>
      </c>
      <c r="AX470">
        <v>1</v>
      </c>
      <c r="AY470" t="s">
        <v>14</v>
      </c>
      <c r="AZ470" t="s">
        <v>3439</v>
      </c>
      <c r="BA470" t="s">
        <v>3440</v>
      </c>
      <c r="BB470">
        <v>8</v>
      </c>
      <c r="BC470" t="s">
        <v>30</v>
      </c>
      <c r="BD470" t="s">
        <v>31</v>
      </c>
      <c r="BE470">
        <v>1</v>
      </c>
      <c r="BF470" s="5">
        <v>41677</v>
      </c>
      <c r="BG470" s="7" t="s">
        <v>19</v>
      </c>
      <c r="BI470">
        <v>3</v>
      </c>
      <c r="BJ470">
        <v>491852</v>
      </c>
      <c r="BK470">
        <v>110943</v>
      </c>
      <c r="BL470" t="s">
        <v>3441</v>
      </c>
      <c r="BN470" t="s">
        <v>3442</v>
      </c>
      <c r="BX470">
        <v>190722</v>
      </c>
    </row>
    <row r="471" spans="1:76" x14ac:dyDescent="0.25">
      <c r="A471">
        <v>190721</v>
      </c>
      <c r="B471">
        <v>320747</v>
      </c>
      <c r="F471" t="s">
        <v>0</v>
      </c>
      <c r="G471" t="s">
        <v>21</v>
      </c>
      <c r="H471" t="s">
        <v>3443</v>
      </c>
      <c r="I471" s="8" t="str">
        <f t="shared" si="21"/>
        <v>Hb</v>
      </c>
      <c r="K471">
        <v>1</v>
      </c>
      <c r="L471" t="s">
        <v>4</v>
      </c>
      <c r="M471">
        <v>101249</v>
      </c>
      <c r="N471" t="s">
        <v>5</v>
      </c>
      <c r="O471" t="s">
        <v>5</v>
      </c>
      <c r="U471" t="s">
        <v>3434</v>
      </c>
      <c r="V471" s="10">
        <v>3</v>
      </c>
      <c r="W471" t="s">
        <v>2376</v>
      </c>
      <c r="X471" t="s">
        <v>3419</v>
      </c>
      <c r="Y471" s="2" t="s">
        <v>2972</v>
      </c>
      <c r="Z471" s="3">
        <v>8</v>
      </c>
      <c r="AA471" s="4">
        <v>815</v>
      </c>
      <c r="AB471" t="s">
        <v>3419</v>
      </c>
      <c r="AC471" t="s">
        <v>3444</v>
      </c>
      <c r="AD471">
        <v>1939</v>
      </c>
      <c r="AE471">
        <v>8</v>
      </c>
      <c r="AF471">
        <v>10</v>
      </c>
      <c r="AG471" t="s">
        <v>334</v>
      </c>
      <c r="AH471" t="s">
        <v>334</v>
      </c>
      <c r="AJ471" t="s">
        <v>5</v>
      </c>
      <c r="AK471" t="s">
        <v>11</v>
      </c>
      <c r="AL471">
        <v>186303</v>
      </c>
      <c r="AM471">
        <v>6531846</v>
      </c>
      <c r="AN471" s="4">
        <v>187000</v>
      </c>
      <c r="AO471" s="4">
        <v>6531000</v>
      </c>
      <c r="AP471">
        <v>32208</v>
      </c>
      <c r="AR471">
        <v>8</v>
      </c>
      <c r="AS471" t="s">
        <v>3437</v>
      </c>
      <c r="AT471" t="s">
        <v>3445</v>
      </c>
      <c r="AU471">
        <v>101249</v>
      </c>
      <c r="AW471" s="6" t="s">
        <v>13</v>
      </c>
      <c r="AX471">
        <v>1</v>
      </c>
      <c r="AY471" t="s">
        <v>14</v>
      </c>
      <c r="AZ471" t="s">
        <v>3439</v>
      </c>
      <c r="BA471" t="s">
        <v>3446</v>
      </c>
      <c r="BB471">
        <v>8</v>
      </c>
      <c r="BC471" t="s">
        <v>30</v>
      </c>
      <c r="BD471" t="s">
        <v>31</v>
      </c>
      <c r="BE471">
        <v>1</v>
      </c>
      <c r="BF471" s="5">
        <v>41677</v>
      </c>
      <c r="BG471" s="7" t="s">
        <v>19</v>
      </c>
      <c r="BI471">
        <v>3</v>
      </c>
      <c r="BJ471">
        <v>491850</v>
      </c>
      <c r="BK471">
        <v>110945</v>
      </c>
      <c r="BL471" t="s">
        <v>3447</v>
      </c>
      <c r="BN471" t="s">
        <v>3448</v>
      </c>
      <c r="BX471">
        <v>190721</v>
      </c>
    </row>
    <row r="472" spans="1:76" x14ac:dyDescent="0.25">
      <c r="A472">
        <v>173349</v>
      </c>
      <c r="B472">
        <v>320750</v>
      </c>
      <c r="F472" t="s">
        <v>0</v>
      </c>
      <c r="G472" t="s">
        <v>21</v>
      </c>
      <c r="H472" t="s">
        <v>3449</v>
      </c>
      <c r="I472" s="8" t="str">
        <f t="shared" si="21"/>
        <v>Hb</v>
      </c>
      <c r="K472">
        <v>1</v>
      </c>
      <c r="L472" t="s">
        <v>4</v>
      </c>
      <c r="M472">
        <v>101249</v>
      </c>
      <c r="N472" t="s">
        <v>5</v>
      </c>
      <c r="O472" t="s">
        <v>5</v>
      </c>
      <c r="R472" t="s">
        <v>608</v>
      </c>
      <c r="U472" t="s">
        <v>3450</v>
      </c>
      <c r="V472" s="10">
        <v>3</v>
      </c>
      <c r="W472" t="s">
        <v>2376</v>
      </c>
      <c r="X472" t="s">
        <v>3451</v>
      </c>
      <c r="Y472" s="2" t="s">
        <v>2972</v>
      </c>
      <c r="Z472" s="3">
        <v>8</v>
      </c>
      <c r="AA472" s="4">
        <v>817</v>
      </c>
      <c r="AB472" s="4" t="s">
        <v>3451</v>
      </c>
      <c r="AC472" t="s">
        <v>3452</v>
      </c>
      <c r="AD472">
        <v>1951</v>
      </c>
      <c r="AE472">
        <v>8</v>
      </c>
      <c r="AF472">
        <v>8</v>
      </c>
      <c r="AG472" t="s">
        <v>3453</v>
      </c>
      <c r="AH472" t="s">
        <v>3453</v>
      </c>
      <c r="AJ472" t="s">
        <v>5</v>
      </c>
      <c r="AK472" t="s">
        <v>11</v>
      </c>
      <c r="AL472">
        <v>155350</v>
      </c>
      <c r="AM472">
        <v>6566758</v>
      </c>
      <c r="AN472" s="4">
        <v>155000</v>
      </c>
      <c r="AO472" s="4">
        <v>6567000</v>
      </c>
      <c r="AP472">
        <v>32902</v>
      </c>
      <c r="AR472">
        <v>8</v>
      </c>
      <c r="AS472" t="s">
        <v>3454</v>
      </c>
      <c r="AT472" t="s">
        <v>3455</v>
      </c>
      <c r="AU472">
        <v>101249</v>
      </c>
      <c r="AW472" s="6" t="s">
        <v>13</v>
      </c>
      <c r="AX472">
        <v>1</v>
      </c>
      <c r="AY472" t="s">
        <v>14</v>
      </c>
      <c r="AZ472" t="s">
        <v>3456</v>
      </c>
      <c r="BA472" t="s">
        <v>3457</v>
      </c>
      <c r="BB472">
        <v>8</v>
      </c>
      <c r="BC472" t="s">
        <v>30</v>
      </c>
      <c r="BD472" t="s">
        <v>31</v>
      </c>
      <c r="BE472">
        <v>1</v>
      </c>
      <c r="BF472" s="5">
        <v>41677</v>
      </c>
      <c r="BG472" s="7" t="s">
        <v>19</v>
      </c>
      <c r="BI472">
        <v>3</v>
      </c>
      <c r="BJ472">
        <v>491853</v>
      </c>
      <c r="BK472">
        <v>110947</v>
      </c>
      <c r="BL472" t="s">
        <v>3458</v>
      </c>
      <c r="BN472" t="s">
        <v>3459</v>
      </c>
      <c r="BX472">
        <v>173349</v>
      </c>
    </row>
    <row r="473" spans="1:76" x14ac:dyDescent="0.25">
      <c r="A473">
        <v>173350</v>
      </c>
      <c r="B473">
        <v>320751</v>
      </c>
      <c r="F473" t="s">
        <v>0</v>
      </c>
      <c r="G473" t="s">
        <v>21</v>
      </c>
      <c r="H473" t="s">
        <v>3460</v>
      </c>
      <c r="I473" s="8" t="str">
        <f t="shared" si="21"/>
        <v>Hb</v>
      </c>
      <c r="K473">
        <v>1</v>
      </c>
      <c r="L473" t="s">
        <v>4</v>
      </c>
      <c r="M473">
        <v>101249</v>
      </c>
      <c r="N473" t="s">
        <v>5</v>
      </c>
      <c r="O473" t="s">
        <v>5</v>
      </c>
      <c r="R473" t="s">
        <v>608</v>
      </c>
      <c r="U473" t="s">
        <v>3450</v>
      </c>
      <c r="V473" s="10">
        <v>3</v>
      </c>
      <c r="W473" t="s">
        <v>2376</v>
      </c>
      <c r="X473" t="s">
        <v>3451</v>
      </c>
      <c r="Y473" s="2" t="s">
        <v>2972</v>
      </c>
      <c r="Z473" s="3">
        <v>8</v>
      </c>
      <c r="AA473" s="4">
        <v>817</v>
      </c>
      <c r="AB473" s="4" t="s">
        <v>3451</v>
      </c>
      <c r="AC473" t="s">
        <v>3461</v>
      </c>
      <c r="AD473">
        <v>1951</v>
      </c>
      <c r="AE473">
        <v>8</v>
      </c>
      <c r="AF473">
        <v>18</v>
      </c>
      <c r="AG473" t="s">
        <v>3453</v>
      </c>
      <c r="AH473" t="s">
        <v>46</v>
      </c>
      <c r="AJ473" t="s">
        <v>5</v>
      </c>
      <c r="AK473" t="s">
        <v>11</v>
      </c>
      <c r="AL473">
        <v>155350</v>
      </c>
      <c r="AM473">
        <v>6566758</v>
      </c>
      <c r="AN473" s="4">
        <v>155000</v>
      </c>
      <c r="AO473" s="4">
        <v>6567000</v>
      </c>
      <c r="AP473">
        <v>32902</v>
      </c>
      <c r="AR473">
        <v>8</v>
      </c>
      <c r="AS473" t="s">
        <v>3454</v>
      </c>
      <c r="AT473" t="s">
        <v>3462</v>
      </c>
      <c r="AU473">
        <v>101249</v>
      </c>
      <c r="AW473" s="6" t="s">
        <v>13</v>
      </c>
      <c r="AX473">
        <v>1</v>
      </c>
      <c r="AY473" t="s">
        <v>14</v>
      </c>
      <c r="AZ473" t="s">
        <v>3456</v>
      </c>
      <c r="BA473" t="s">
        <v>3463</v>
      </c>
      <c r="BB473">
        <v>8</v>
      </c>
      <c r="BC473" t="s">
        <v>30</v>
      </c>
      <c r="BD473" t="s">
        <v>31</v>
      </c>
      <c r="BE473">
        <v>1</v>
      </c>
      <c r="BF473" s="5">
        <v>43782</v>
      </c>
      <c r="BG473" s="7" t="s">
        <v>19</v>
      </c>
      <c r="BI473">
        <v>3</v>
      </c>
      <c r="BJ473">
        <v>491854</v>
      </c>
      <c r="BK473">
        <v>110948</v>
      </c>
      <c r="BL473" t="s">
        <v>3464</v>
      </c>
      <c r="BN473" t="s">
        <v>3465</v>
      </c>
      <c r="BX473">
        <v>173350</v>
      </c>
    </row>
    <row r="474" spans="1:76" x14ac:dyDescent="0.25">
      <c r="A474">
        <v>180337</v>
      </c>
      <c r="B474">
        <v>294855</v>
      </c>
      <c r="F474" t="s">
        <v>0</v>
      </c>
      <c r="G474" t="s">
        <v>21</v>
      </c>
      <c r="H474" t="s">
        <v>3466</v>
      </c>
      <c r="I474" s="8" t="str">
        <f t="shared" si="21"/>
        <v>Hb</v>
      </c>
      <c r="K474">
        <v>1</v>
      </c>
      <c r="L474" t="s">
        <v>4</v>
      </c>
      <c r="M474">
        <v>101249</v>
      </c>
      <c r="N474" t="s">
        <v>5</v>
      </c>
      <c r="O474" t="s">
        <v>5</v>
      </c>
      <c r="U474" t="s">
        <v>3467</v>
      </c>
      <c r="V474" s="10">
        <v>3</v>
      </c>
      <c r="W474" t="s">
        <v>2376</v>
      </c>
      <c r="X474" t="s">
        <v>3468</v>
      </c>
      <c r="Y474" s="2" t="s">
        <v>2972</v>
      </c>
      <c r="Z474" s="3">
        <v>8</v>
      </c>
      <c r="AA474" s="4">
        <v>822</v>
      </c>
      <c r="AB474" s="4" t="s">
        <v>3469</v>
      </c>
      <c r="AC474" t="s">
        <v>3470</v>
      </c>
      <c r="AD474">
        <v>1950</v>
      </c>
      <c r="AE474">
        <v>8</v>
      </c>
      <c r="AF474">
        <v>7</v>
      </c>
      <c r="AG474" t="s">
        <v>3471</v>
      </c>
      <c r="AH474" t="s">
        <v>3471</v>
      </c>
      <c r="AJ474" t="s">
        <v>5</v>
      </c>
      <c r="AK474" t="s">
        <v>11</v>
      </c>
      <c r="AL474">
        <v>167556</v>
      </c>
      <c r="AM474">
        <v>6602585</v>
      </c>
      <c r="AN474" s="4">
        <v>167000</v>
      </c>
      <c r="AO474" s="4">
        <v>6603000</v>
      </c>
      <c r="AP474">
        <v>22547</v>
      </c>
      <c r="AR474">
        <v>8</v>
      </c>
      <c r="AS474" t="s">
        <v>3472</v>
      </c>
      <c r="AT474" t="s">
        <v>3473</v>
      </c>
      <c r="AU474">
        <v>101249</v>
      </c>
      <c r="AW474" s="6" t="s">
        <v>13</v>
      </c>
      <c r="AX474">
        <v>1</v>
      </c>
      <c r="AY474" t="s">
        <v>14</v>
      </c>
      <c r="AZ474" t="s">
        <v>3474</v>
      </c>
      <c r="BA474" t="s">
        <v>3475</v>
      </c>
      <c r="BB474">
        <v>8</v>
      </c>
      <c r="BC474" t="s">
        <v>30</v>
      </c>
      <c r="BD474" t="s">
        <v>31</v>
      </c>
      <c r="BE474">
        <v>1</v>
      </c>
      <c r="BF474" s="5">
        <v>38561</v>
      </c>
      <c r="BG474" s="7" t="s">
        <v>19</v>
      </c>
      <c r="BI474">
        <v>3</v>
      </c>
      <c r="BJ474">
        <v>467347</v>
      </c>
      <c r="BK474">
        <v>110949</v>
      </c>
      <c r="BL474" t="s">
        <v>3476</v>
      </c>
      <c r="BN474" t="s">
        <v>3477</v>
      </c>
      <c r="BX474">
        <v>180337</v>
      </c>
    </row>
    <row r="475" spans="1:76" x14ac:dyDescent="0.25">
      <c r="A475">
        <v>180344</v>
      </c>
      <c r="B475">
        <v>320716</v>
      </c>
      <c r="F475" t="s">
        <v>0</v>
      </c>
      <c r="G475" t="s">
        <v>21</v>
      </c>
      <c r="H475" t="s">
        <v>3478</v>
      </c>
      <c r="I475" s="8" t="str">
        <f t="shared" si="21"/>
        <v>Hb</v>
      </c>
      <c r="K475">
        <v>1</v>
      </c>
      <c r="L475" t="s">
        <v>4</v>
      </c>
      <c r="M475">
        <v>101249</v>
      </c>
      <c r="N475" t="s">
        <v>5</v>
      </c>
      <c r="O475" t="s">
        <v>5</v>
      </c>
      <c r="U475" t="s">
        <v>3467</v>
      </c>
      <c r="V475" s="10">
        <v>3</v>
      </c>
      <c r="W475" t="s">
        <v>2376</v>
      </c>
      <c r="X475" t="s">
        <v>3468</v>
      </c>
      <c r="Y475" s="2" t="s">
        <v>2972</v>
      </c>
      <c r="Z475" s="3">
        <v>8</v>
      </c>
      <c r="AA475" s="4">
        <v>822</v>
      </c>
      <c r="AB475" s="4" t="s">
        <v>3469</v>
      </c>
      <c r="AC475" t="s">
        <v>3479</v>
      </c>
      <c r="AD475">
        <v>1950</v>
      </c>
      <c r="AE475">
        <v>8</v>
      </c>
      <c r="AF475">
        <v>7</v>
      </c>
      <c r="AG475" t="s">
        <v>45</v>
      </c>
      <c r="AH475" t="s">
        <v>45</v>
      </c>
      <c r="AJ475" t="s">
        <v>5</v>
      </c>
      <c r="AK475" t="s">
        <v>11</v>
      </c>
      <c r="AL475">
        <v>167556</v>
      </c>
      <c r="AM475">
        <v>6602585</v>
      </c>
      <c r="AN475" s="4">
        <v>167000</v>
      </c>
      <c r="AO475" s="4">
        <v>6603000</v>
      </c>
      <c r="AP475">
        <v>22547</v>
      </c>
      <c r="AR475">
        <v>8</v>
      </c>
      <c r="AS475" t="s">
        <v>3472</v>
      </c>
      <c r="AT475" t="s">
        <v>3480</v>
      </c>
      <c r="AU475">
        <v>101249</v>
      </c>
      <c r="AW475" s="6" t="s">
        <v>13</v>
      </c>
      <c r="AX475">
        <v>1</v>
      </c>
      <c r="AY475" t="s">
        <v>14</v>
      </c>
      <c r="AZ475" t="s">
        <v>3474</v>
      </c>
      <c r="BA475" t="s">
        <v>3481</v>
      </c>
      <c r="BB475">
        <v>8</v>
      </c>
      <c r="BC475" t="s">
        <v>30</v>
      </c>
      <c r="BD475" t="s">
        <v>31</v>
      </c>
      <c r="BE475">
        <v>1</v>
      </c>
      <c r="BF475" s="5">
        <v>41677</v>
      </c>
      <c r="BG475" s="7" t="s">
        <v>19</v>
      </c>
      <c r="BI475">
        <v>3</v>
      </c>
      <c r="BJ475">
        <v>491819</v>
      </c>
      <c r="BK475">
        <v>110950</v>
      </c>
      <c r="BL475" t="s">
        <v>3482</v>
      </c>
      <c r="BN475" t="s">
        <v>3483</v>
      </c>
      <c r="BX475">
        <v>180344</v>
      </c>
    </row>
    <row r="476" spans="1:76" x14ac:dyDescent="0.25">
      <c r="A476">
        <v>180345</v>
      </c>
      <c r="B476">
        <v>320727</v>
      </c>
      <c r="F476" t="s">
        <v>0</v>
      </c>
      <c r="G476" t="s">
        <v>21</v>
      </c>
      <c r="H476" t="s">
        <v>3484</v>
      </c>
      <c r="I476" s="8" t="str">
        <f t="shared" si="21"/>
        <v>Hb</v>
      </c>
      <c r="K476">
        <v>1</v>
      </c>
      <c r="L476" t="s">
        <v>4</v>
      </c>
      <c r="M476">
        <v>101249</v>
      </c>
      <c r="N476" t="s">
        <v>5</v>
      </c>
      <c r="O476" t="s">
        <v>5</v>
      </c>
      <c r="U476" t="s">
        <v>3467</v>
      </c>
      <c r="V476" s="10">
        <v>3</v>
      </c>
      <c r="W476" t="s">
        <v>2376</v>
      </c>
      <c r="X476" t="s">
        <v>3468</v>
      </c>
      <c r="Y476" s="2" t="s">
        <v>2972</v>
      </c>
      <c r="Z476" s="3">
        <v>8</v>
      </c>
      <c r="AA476" s="4">
        <v>822</v>
      </c>
      <c r="AB476" s="4" t="s">
        <v>3469</v>
      </c>
      <c r="AC476" t="s">
        <v>3485</v>
      </c>
      <c r="AD476">
        <v>1960</v>
      </c>
      <c r="AE476">
        <v>8</v>
      </c>
      <c r="AF476">
        <v>21</v>
      </c>
      <c r="AG476" t="s">
        <v>45</v>
      </c>
      <c r="AH476" t="s">
        <v>45</v>
      </c>
      <c r="AJ476" t="s">
        <v>5</v>
      </c>
      <c r="AK476" t="s">
        <v>11</v>
      </c>
      <c r="AL476">
        <v>167556</v>
      </c>
      <c r="AM476">
        <v>6602585</v>
      </c>
      <c r="AN476" s="4">
        <v>167000</v>
      </c>
      <c r="AO476" s="4">
        <v>6603000</v>
      </c>
      <c r="AP476">
        <v>22547</v>
      </c>
      <c r="AR476">
        <v>8</v>
      </c>
      <c r="AS476" t="s">
        <v>3472</v>
      </c>
      <c r="AT476" t="s">
        <v>3486</v>
      </c>
      <c r="AU476">
        <v>101249</v>
      </c>
      <c r="AW476" s="6" t="s">
        <v>13</v>
      </c>
      <c r="AX476">
        <v>1</v>
      </c>
      <c r="AY476" t="s">
        <v>14</v>
      </c>
      <c r="AZ476" t="s">
        <v>3474</v>
      </c>
      <c r="BA476" t="s">
        <v>3487</v>
      </c>
      <c r="BB476">
        <v>8</v>
      </c>
      <c r="BC476" t="s">
        <v>30</v>
      </c>
      <c r="BD476" t="s">
        <v>31</v>
      </c>
      <c r="BE476">
        <v>1</v>
      </c>
      <c r="BF476" s="5">
        <v>41677</v>
      </c>
      <c r="BG476" s="7" t="s">
        <v>19</v>
      </c>
      <c r="BI476">
        <v>3</v>
      </c>
      <c r="BJ476">
        <v>491830</v>
      </c>
      <c r="BK476">
        <v>110951</v>
      </c>
      <c r="BL476" t="s">
        <v>3488</v>
      </c>
      <c r="BN476" t="s">
        <v>3489</v>
      </c>
      <c r="BX476">
        <v>180345</v>
      </c>
    </row>
    <row r="477" spans="1:76" x14ac:dyDescent="0.25">
      <c r="A477">
        <v>180343</v>
      </c>
      <c r="B477">
        <v>320715</v>
      </c>
      <c r="F477" t="s">
        <v>0</v>
      </c>
      <c r="G477" t="s">
        <v>21</v>
      </c>
      <c r="H477" t="s">
        <v>3490</v>
      </c>
      <c r="I477" s="8" t="str">
        <f t="shared" si="21"/>
        <v>Hb</v>
      </c>
      <c r="K477">
        <v>1</v>
      </c>
      <c r="L477" t="s">
        <v>4</v>
      </c>
      <c r="M477">
        <v>101249</v>
      </c>
      <c r="N477" t="s">
        <v>5</v>
      </c>
      <c r="O477" t="s">
        <v>5</v>
      </c>
      <c r="U477" t="s">
        <v>3467</v>
      </c>
      <c r="V477" s="10">
        <v>3</v>
      </c>
      <c r="W477" t="s">
        <v>2376</v>
      </c>
      <c r="X477" t="s">
        <v>3468</v>
      </c>
      <c r="Y477" s="2" t="s">
        <v>2972</v>
      </c>
      <c r="Z477" s="3">
        <v>8</v>
      </c>
      <c r="AA477" s="4">
        <v>822</v>
      </c>
      <c r="AB477" s="4" t="s">
        <v>3469</v>
      </c>
      <c r="AC477" t="s">
        <v>3491</v>
      </c>
      <c r="AD477">
        <v>1964</v>
      </c>
      <c r="AE477">
        <v>9</v>
      </c>
      <c r="AF477">
        <v>23</v>
      </c>
      <c r="AG477" t="s">
        <v>25</v>
      </c>
      <c r="AH477" t="s">
        <v>25</v>
      </c>
      <c r="AJ477" t="s">
        <v>5</v>
      </c>
      <c r="AK477" t="s">
        <v>11</v>
      </c>
      <c r="AL477">
        <v>167556</v>
      </c>
      <c r="AM477">
        <v>6602585</v>
      </c>
      <c r="AN477" s="4">
        <v>167000</v>
      </c>
      <c r="AO477" s="4">
        <v>6603000</v>
      </c>
      <c r="AP477">
        <v>22547</v>
      </c>
      <c r="AR477">
        <v>8</v>
      </c>
      <c r="AS477" t="s">
        <v>3492</v>
      </c>
      <c r="AT477" t="s">
        <v>3493</v>
      </c>
      <c r="AU477">
        <v>101249</v>
      </c>
      <c r="AW477" s="6" t="s">
        <v>13</v>
      </c>
      <c r="AX477">
        <v>1</v>
      </c>
      <c r="AY477" t="s">
        <v>14</v>
      </c>
      <c r="AZ477" t="s">
        <v>3474</v>
      </c>
      <c r="BA477" t="s">
        <v>3494</v>
      </c>
      <c r="BB477">
        <v>8</v>
      </c>
      <c r="BC477" t="s">
        <v>30</v>
      </c>
      <c r="BD477" t="s">
        <v>31</v>
      </c>
      <c r="BE477">
        <v>1</v>
      </c>
      <c r="BF477" s="5">
        <v>41677</v>
      </c>
      <c r="BG477" s="7" t="s">
        <v>19</v>
      </c>
      <c r="BI477">
        <v>3</v>
      </c>
      <c r="BJ477">
        <v>491818</v>
      </c>
      <c r="BK477">
        <v>110952</v>
      </c>
      <c r="BL477" t="s">
        <v>3495</v>
      </c>
      <c r="BN477" t="s">
        <v>3496</v>
      </c>
      <c r="BX477">
        <v>180343</v>
      </c>
    </row>
    <row r="478" spans="1:76" x14ac:dyDescent="0.25">
      <c r="A478">
        <v>186859</v>
      </c>
      <c r="C478">
        <v>1</v>
      </c>
      <c r="D478">
        <v>1</v>
      </c>
      <c r="E478">
        <v>1</v>
      </c>
      <c r="F478" t="s">
        <v>0</v>
      </c>
      <c r="G478" t="s">
        <v>277</v>
      </c>
      <c r="H478" t="s">
        <v>3497</v>
      </c>
      <c r="I478" t="s">
        <v>3</v>
      </c>
      <c r="K478">
        <v>1</v>
      </c>
      <c r="L478" t="s">
        <v>4</v>
      </c>
      <c r="M478">
        <v>101249</v>
      </c>
      <c r="N478" t="s">
        <v>5</v>
      </c>
      <c r="O478" t="s">
        <v>5</v>
      </c>
      <c r="U478" t="s">
        <v>3498</v>
      </c>
      <c r="V478" s="1">
        <v>1</v>
      </c>
      <c r="W478" t="s">
        <v>2376</v>
      </c>
      <c r="X478" t="s">
        <v>3311</v>
      </c>
      <c r="Y478" s="2" t="s">
        <v>2972</v>
      </c>
      <c r="Z478" s="3">
        <v>8</v>
      </c>
      <c r="AA478" s="4">
        <v>822</v>
      </c>
      <c r="AB478" s="4" t="s">
        <v>3469</v>
      </c>
      <c r="AC478" t="s">
        <v>3499</v>
      </c>
      <c r="AD478">
        <v>2017</v>
      </c>
      <c r="AE478">
        <v>7</v>
      </c>
      <c r="AF478">
        <v>23</v>
      </c>
      <c r="AG478" t="s">
        <v>3356</v>
      </c>
      <c r="AJ478" t="s">
        <v>5</v>
      </c>
      <c r="AK478" t="s">
        <v>11</v>
      </c>
      <c r="AL478">
        <v>178815</v>
      </c>
      <c r="AM478">
        <v>6610722</v>
      </c>
      <c r="AN478" s="4">
        <v>179000</v>
      </c>
      <c r="AO478" s="4">
        <v>6611000</v>
      </c>
      <c r="AP478">
        <v>50</v>
      </c>
      <c r="AR478">
        <v>1010</v>
      </c>
      <c r="AS478" t="s">
        <v>3500</v>
      </c>
      <c r="AT478" s="5" t="s">
        <v>3501</v>
      </c>
      <c r="AU478">
        <v>101249</v>
      </c>
      <c r="AW478" s="6" t="s">
        <v>13</v>
      </c>
      <c r="AX478">
        <v>1</v>
      </c>
      <c r="AY478" t="s">
        <v>14</v>
      </c>
      <c r="AZ478" t="s">
        <v>3502</v>
      </c>
      <c r="BA478" t="s">
        <v>3503</v>
      </c>
      <c r="BB478">
        <v>1010</v>
      </c>
      <c r="BC478" t="s">
        <v>285</v>
      </c>
      <c r="BD478" t="s">
        <v>286</v>
      </c>
      <c r="BF478" s="5">
        <v>42940.508090277799</v>
      </c>
      <c r="BG478" s="7" t="s">
        <v>19</v>
      </c>
      <c r="BI478">
        <v>6</v>
      </c>
      <c r="BJ478">
        <v>128362</v>
      </c>
      <c r="BL478" t="s">
        <v>3504</v>
      </c>
      <c r="BX478">
        <v>186859</v>
      </c>
    </row>
    <row r="479" spans="1:76" x14ac:dyDescent="0.25">
      <c r="A479">
        <v>162175</v>
      </c>
      <c r="B479">
        <v>266436</v>
      </c>
      <c r="F479" t="s">
        <v>0</v>
      </c>
      <c r="G479" t="s">
        <v>21</v>
      </c>
      <c r="H479" t="s">
        <v>3505</v>
      </c>
      <c r="I479" s="8" t="str">
        <f>HYPERLINK(AT479,"Hb")</f>
        <v>Hb</v>
      </c>
      <c r="K479">
        <v>1</v>
      </c>
      <c r="L479" t="s">
        <v>4</v>
      </c>
      <c r="M479">
        <v>101249</v>
      </c>
      <c r="N479" t="s">
        <v>5</v>
      </c>
      <c r="O479" t="s">
        <v>5</v>
      </c>
      <c r="U479" t="s">
        <v>3506</v>
      </c>
      <c r="V479" s="1">
        <v>1</v>
      </c>
      <c r="W479" t="s">
        <v>3507</v>
      </c>
      <c r="X479" t="s">
        <v>3508</v>
      </c>
      <c r="Y479" t="s">
        <v>3509</v>
      </c>
      <c r="Z479" s="3">
        <v>9</v>
      </c>
      <c r="AA479" s="4">
        <v>906</v>
      </c>
      <c r="AB479" s="4" t="s">
        <v>3508</v>
      </c>
      <c r="AC479" t="s">
        <v>3510</v>
      </c>
      <c r="AD479">
        <v>1916</v>
      </c>
      <c r="AE479">
        <v>8</v>
      </c>
      <c r="AF479">
        <v>20</v>
      </c>
      <c r="AG479" t="s">
        <v>729</v>
      </c>
      <c r="AH479" t="s">
        <v>729</v>
      </c>
      <c r="AJ479" t="s">
        <v>5</v>
      </c>
      <c r="AK479" t="s">
        <v>11</v>
      </c>
      <c r="AL479">
        <v>138039</v>
      </c>
      <c r="AM479">
        <v>6495509</v>
      </c>
      <c r="AN479" s="4">
        <v>139000</v>
      </c>
      <c r="AO479" s="4">
        <v>6495000</v>
      </c>
      <c r="AP479">
        <v>1414</v>
      </c>
      <c r="AR479">
        <v>8</v>
      </c>
      <c r="AS479" t="s">
        <v>26</v>
      </c>
      <c r="AT479" t="s">
        <v>3511</v>
      </c>
      <c r="AU479">
        <v>101249</v>
      </c>
      <c r="AW479" s="6" t="s">
        <v>13</v>
      </c>
      <c r="AX479">
        <v>1</v>
      </c>
      <c r="AY479" t="s">
        <v>14</v>
      </c>
      <c r="AZ479" t="s">
        <v>3512</v>
      </c>
      <c r="BA479" t="s">
        <v>3513</v>
      </c>
      <c r="BB479">
        <v>8</v>
      </c>
      <c r="BC479" t="s">
        <v>30</v>
      </c>
      <c r="BD479" t="s">
        <v>31</v>
      </c>
      <c r="BE479">
        <v>1</v>
      </c>
      <c r="BF479" s="5">
        <v>34379</v>
      </c>
      <c r="BG479" s="7" t="s">
        <v>19</v>
      </c>
      <c r="BI479">
        <v>3</v>
      </c>
      <c r="BJ479">
        <v>437790</v>
      </c>
      <c r="BK479">
        <v>110953</v>
      </c>
      <c r="BL479" t="s">
        <v>3514</v>
      </c>
      <c r="BN479" t="s">
        <v>3515</v>
      </c>
      <c r="BX479">
        <v>162175</v>
      </c>
    </row>
    <row r="480" spans="1:76" x14ac:dyDescent="0.25">
      <c r="A480">
        <v>172968</v>
      </c>
      <c r="B480">
        <v>266435</v>
      </c>
      <c r="F480" t="s">
        <v>0</v>
      </c>
      <c r="G480" t="s">
        <v>21</v>
      </c>
      <c r="H480" t="s">
        <v>3516</v>
      </c>
      <c r="I480" s="8" t="str">
        <f>HYPERLINK(AT480,"Hb")</f>
        <v>Hb</v>
      </c>
      <c r="K480">
        <v>1</v>
      </c>
      <c r="L480" t="s">
        <v>4</v>
      </c>
      <c r="M480">
        <v>101249</v>
      </c>
      <c r="N480" t="s">
        <v>5</v>
      </c>
      <c r="O480" t="s">
        <v>5</v>
      </c>
      <c r="U480" t="s">
        <v>3517</v>
      </c>
      <c r="V480" s="1">
        <v>1</v>
      </c>
      <c r="W480" t="s">
        <v>3507</v>
      </c>
      <c r="X480" t="s">
        <v>3518</v>
      </c>
      <c r="Y480" t="s">
        <v>3509</v>
      </c>
      <c r="Z480" s="3">
        <v>9</v>
      </c>
      <c r="AA480" s="4">
        <v>914</v>
      </c>
      <c r="AB480" s="4" t="s">
        <v>3518</v>
      </c>
      <c r="AC480" t="s">
        <v>3519</v>
      </c>
      <c r="AD480">
        <v>1928</v>
      </c>
      <c r="AE480">
        <v>8</v>
      </c>
      <c r="AF480">
        <v>10</v>
      </c>
      <c r="AG480" t="s">
        <v>3520</v>
      </c>
      <c r="AH480" t="s">
        <v>180</v>
      </c>
      <c r="AJ480" t="s">
        <v>5</v>
      </c>
      <c r="AK480" t="s">
        <v>11</v>
      </c>
      <c r="AL480">
        <v>155248</v>
      </c>
      <c r="AM480">
        <v>6513576</v>
      </c>
      <c r="AN480" s="4">
        <v>155000</v>
      </c>
      <c r="AO480" s="4">
        <v>6513000</v>
      </c>
      <c r="AP480">
        <v>707</v>
      </c>
      <c r="AR480">
        <v>8</v>
      </c>
      <c r="AS480" t="s">
        <v>26</v>
      </c>
      <c r="AT480" t="s">
        <v>3521</v>
      </c>
      <c r="AU480">
        <v>101249</v>
      </c>
      <c r="AW480" s="6" t="s">
        <v>13</v>
      </c>
      <c r="AX480">
        <v>1</v>
      </c>
      <c r="AY480" t="s">
        <v>14</v>
      </c>
      <c r="AZ480" t="s">
        <v>3522</v>
      </c>
      <c r="BA480" t="s">
        <v>3523</v>
      </c>
      <c r="BB480">
        <v>8</v>
      </c>
      <c r="BC480" t="s">
        <v>30</v>
      </c>
      <c r="BD480" t="s">
        <v>31</v>
      </c>
      <c r="BE480">
        <v>1</v>
      </c>
      <c r="BF480" s="5">
        <v>34379</v>
      </c>
      <c r="BG480" s="7" t="s">
        <v>19</v>
      </c>
      <c r="BI480">
        <v>3</v>
      </c>
      <c r="BJ480">
        <v>437789</v>
      </c>
      <c r="BK480">
        <v>110954</v>
      </c>
      <c r="BL480" t="s">
        <v>3524</v>
      </c>
      <c r="BN480" t="s">
        <v>3525</v>
      </c>
      <c r="BX480">
        <v>172968</v>
      </c>
    </row>
    <row r="481" spans="1:76" x14ac:dyDescent="0.25">
      <c r="A481">
        <v>120465</v>
      </c>
      <c r="B481">
        <v>266437</v>
      </c>
      <c r="F481" t="s">
        <v>0</v>
      </c>
      <c r="G481" t="s">
        <v>21</v>
      </c>
      <c r="H481" t="s">
        <v>3526</v>
      </c>
      <c r="I481" t="s">
        <v>411</v>
      </c>
      <c r="K481">
        <v>1</v>
      </c>
      <c r="L481" t="s">
        <v>4</v>
      </c>
      <c r="M481">
        <v>101249</v>
      </c>
      <c r="N481" t="s">
        <v>5</v>
      </c>
      <c r="O481" t="s">
        <v>5</v>
      </c>
      <c r="U481" t="s">
        <v>3527</v>
      </c>
      <c r="V481" s="1">
        <v>1</v>
      </c>
      <c r="W481" t="s">
        <v>3507</v>
      </c>
      <c r="X481" t="s">
        <v>3528</v>
      </c>
      <c r="Y481" t="s">
        <v>3509</v>
      </c>
      <c r="Z481" s="3">
        <v>9</v>
      </c>
      <c r="AA481" s="4">
        <v>937</v>
      </c>
      <c r="AB481" s="4" t="s">
        <v>3528</v>
      </c>
      <c r="AC481" t="s">
        <v>3529</v>
      </c>
      <c r="AD481">
        <v>1897</v>
      </c>
      <c r="AE481">
        <v>7</v>
      </c>
      <c r="AF481">
        <v>12</v>
      </c>
      <c r="AG481" t="s">
        <v>334</v>
      </c>
      <c r="AH481" t="s">
        <v>3530</v>
      </c>
      <c r="AJ481" t="s">
        <v>5</v>
      </c>
      <c r="AK481" t="s">
        <v>11</v>
      </c>
      <c r="AL481">
        <v>79813</v>
      </c>
      <c r="AM481">
        <v>6513816</v>
      </c>
      <c r="AN481" s="4">
        <v>79000</v>
      </c>
      <c r="AO481" s="4">
        <v>6513000</v>
      </c>
      <c r="AP481">
        <v>447</v>
      </c>
      <c r="AR481">
        <v>8</v>
      </c>
      <c r="AS481" t="s">
        <v>26</v>
      </c>
      <c r="AU481">
        <v>101249</v>
      </c>
      <c r="AW481" s="6" t="s">
        <v>13</v>
      </c>
      <c r="AX481">
        <v>1</v>
      </c>
      <c r="AY481" t="s">
        <v>14</v>
      </c>
      <c r="AZ481" t="s">
        <v>3531</v>
      </c>
      <c r="BA481" t="s">
        <v>3532</v>
      </c>
      <c r="BB481">
        <v>8</v>
      </c>
      <c r="BC481" t="s">
        <v>30</v>
      </c>
      <c r="BD481" t="s">
        <v>31</v>
      </c>
      <c r="BF481" s="5">
        <v>40997</v>
      </c>
      <c r="BG481" s="7" t="s">
        <v>19</v>
      </c>
      <c r="BI481">
        <v>3</v>
      </c>
      <c r="BJ481">
        <v>437791</v>
      </c>
      <c r="BK481">
        <v>110955</v>
      </c>
      <c r="BL481" t="s">
        <v>3533</v>
      </c>
      <c r="BN481" t="s">
        <v>3534</v>
      </c>
      <c r="BX481">
        <v>120465</v>
      </c>
    </row>
    <row r="482" spans="1:76" x14ac:dyDescent="0.25">
      <c r="A482">
        <v>120432</v>
      </c>
      <c r="C482">
        <v>1</v>
      </c>
      <c r="D482">
        <v>1</v>
      </c>
      <c r="E482">
        <v>1</v>
      </c>
      <c r="F482" t="s">
        <v>0</v>
      </c>
      <c r="G482" t="s">
        <v>21</v>
      </c>
      <c r="H482" t="s">
        <v>3535</v>
      </c>
      <c r="I482" t="s">
        <v>411</v>
      </c>
      <c r="K482">
        <v>1</v>
      </c>
      <c r="L482" t="s">
        <v>4</v>
      </c>
      <c r="M482">
        <v>101249</v>
      </c>
      <c r="N482" t="s">
        <v>5</v>
      </c>
      <c r="O482" t="s">
        <v>5</v>
      </c>
      <c r="U482" t="s">
        <v>3536</v>
      </c>
      <c r="V482" s="10">
        <v>3</v>
      </c>
      <c r="W482" t="s">
        <v>3507</v>
      </c>
      <c r="X482" t="s">
        <v>3528</v>
      </c>
      <c r="Y482" t="s">
        <v>3509</v>
      </c>
      <c r="Z482" s="3">
        <v>9</v>
      </c>
      <c r="AA482" s="4">
        <v>937</v>
      </c>
      <c r="AB482" s="4" t="s">
        <v>3528</v>
      </c>
      <c r="AC482" t="s">
        <v>3537</v>
      </c>
      <c r="AD482">
        <v>1897</v>
      </c>
      <c r="AE482">
        <v>7</v>
      </c>
      <c r="AF482">
        <v>12</v>
      </c>
      <c r="AG482" t="s">
        <v>3538</v>
      </c>
      <c r="AH482" t="s">
        <v>3538</v>
      </c>
      <c r="AJ482" t="s">
        <v>5</v>
      </c>
      <c r="AK482" t="s">
        <v>11</v>
      </c>
      <c r="AL482">
        <v>79790</v>
      </c>
      <c r="AM482">
        <v>6516093</v>
      </c>
      <c r="AN482" s="4">
        <v>79000</v>
      </c>
      <c r="AO482" s="4">
        <v>6517000</v>
      </c>
      <c r="AP482">
        <v>24092</v>
      </c>
      <c r="AR482">
        <v>8</v>
      </c>
      <c r="AS482" t="s">
        <v>3539</v>
      </c>
      <c r="AU482">
        <v>101249</v>
      </c>
      <c r="AW482" s="6" t="s">
        <v>13</v>
      </c>
      <c r="AX482">
        <v>1</v>
      </c>
      <c r="AY482" t="s">
        <v>14</v>
      </c>
      <c r="AZ482" t="s">
        <v>3540</v>
      </c>
      <c r="BA482" t="s">
        <v>3541</v>
      </c>
      <c r="BB482">
        <v>8</v>
      </c>
      <c r="BC482" t="s">
        <v>30</v>
      </c>
      <c r="BD482" t="s">
        <v>31</v>
      </c>
      <c r="BF482" s="5">
        <v>43784</v>
      </c>
      <c r="BG482" s="7" t="s">
        <v>19</v>
      </c>
      <c r="BI482">
        <v>3</v>
      </c>
      <c r="BJ482">
        <v>502102</v>
      </c>
      <c r="BL482" t="s">
        <v>3542</v>
      </c>
      <c r="BN482" t="s">
        <v>3543</v>
      </c>
      <c r="BX482">
        <v>120432</v>
      </c>
    </row>
    <row r="483" spans="1:76" x14ac:dyDescent="0.25">
      <c r="A483">
        <v>126869</v>
      </c>
      <c r="B483">
        <v>190049</v>
      </c>
      <c r="F483" t="s">
        <v>0</v>
      </c>
      <c r="G483" t="s">
        <v>674</v>
      </c>
      <c r="H483" t="s">
        <v>3544</v>
      </c>
      <c r="I483" t="s">
        <v>411</v>
      </c>
      <c r="K483">
        <v>1</v>
      </c>
      <c r="L483" t="s">
        <v>4</v>
      </c>
      <c r="M483">
        <v>101249</v>
      </c>
      <c r="N483" t="s">
        <v>5</v>
      </c>
      <c r="O483" t="s">
        <v>5</v>
      </c>
      <c r="U483" t="s">
        <v>3545</v>
      </c>
      <c r="V483" s="1">
        <v>1</v>
      </c>
      <c r="W483" t="s">
        <v>3507</v>
      </c>
      <c r="X483" t="s">
        <v>3546</v>
      </c>
      <c r="Y483" t="s">
        <v>3547</v>
      </c>
      <c r="Z483" s="3">
        <v>10</v>
      </c>
      <c r="AA483" s="4">
        <v>1001</v>
      </c>
      <c r="AB483" s="4" t="s">
        <v>3546</v>
      </c>
      <c r="AC483" t="s">
        <v>3548</v>
      </c>
      <c r="AD483">
        <v>1908</v>
      </c>
      <c r="AE483">
        <v>9</v>
      </c>
      <c r="AF483">
        <v>1</v>
      </c>
      <c r="AG483" t="s">
        <v>676</v>
      </c>
      <c r="AH483" t="s">
        <v>676</v>
      </c>
      <c r="AJ483" t="s">
        <v>5</v>
      </c>
      <c r="AK483" t="s">
        <v>11</v>
      </c>
      <c r="AL483">
        <v>86745</v>
      </c>
      <c r="AM483">
        <v>6467404</v>
      </c>
      <c r="AN483" s="4">
        <v>87000</v>
      </c>
      <c r="AO483" s="4">
        <v>6467000</v>
      </c>
      <c r="AP483">
        <v>707</v>
      </c>
      <c r="AR483">
        <v>33</v>
      </c>
      <c r="AT483" s="5"/>
      <c r="AU483">
        <v>101249</v>
      </c>
      <c r="AW483" s="6" t="s">
        <v>13</v>
      </c>
      <c r="AX483">
        <v>1</v>
      </c>
      <c r="AY483" t="s">
        <v>14</v>
      </c>
      <c r="AZ483" t="s">
        <v>3549</v>
      </c>
      <c r="BA483" t="s">
        <v>3550</v>
      </c>
      <c r="BB483">
        <v>33</v>
      </c>
      <c r="BC483" t="s">
        <v>679</v>
      </c>
      <c r="BD483" t="s">
        <v>31</v>
      </c>
      <c r="BF483" s="5">
        <v>41689</v>
      </c>
      <c r="BG483" s="7" t="s">
        <v>19</v>
      </c>
      <c r="BI483">
        <v>4</v>
      </c>
      <c r="BJ483">
        <v>341683</v>
      </c>
      <c r="BK483">
        <v>110957</v>
      </c>
      <c r="BL483" t="s">
        <v>3551</v>
      </c>
      <c r="BN483" t="s">
        <v>3552</v>
      </c>
      <c r="BX483">
        <v>126869</v>
      </c>
    </row>
    <row r="484" spans="1:76" x14ac:dyDescent="0.25">
      <c r="A484">
        <v>126961</v>
      </c>
      <c r="B484">
        <v>266445</v>
      </c>
      <c r="F484" t="s">
        <v>0</v>
      </c>
      <c r="G484" t="s">
        <v>21</v>
      </c>
      <c r="H484" t="s">
        <v>3553</v>
      </c>
      <c r="I484" s="8" t="str">
        <f>HYPERLINK(AT484,"Hb")</f>
        <v>Hb</v>
      </c>
      <c r="K484">
        <v>1</v>
      </c>
      <c r="L484" t="s">
        <v>4</v>
      </c>
      <c r="M484">
        <v>101249</v>
      </c>
      <c r="N484" t="s">
        <v>5</v>
      </c>
      <c r="O484" t="s">
        <v>5</v>
      </c>
      <c r="U484" t="s">
        <v>3545</v>
      </c>
      <c r="V484" s="1">
        <v>1</v>
      </c>
      <c r="W484" t="s">
        <v>3507</v>
      </c>
      <c r="X484" t="s">
        <v>3546</v>
      </c>
      <c r="Y484" t="s">
        <v>3547</v>
      </c>
      <c r="Z484" s="3">
        <v>10</v>
      </c>
      <c r="AA484" s="4">
        <v>1001</v>
      </c>
      <c r="AB484" s="4" t="s">
        <v>3546</v>
      </c>
      <c r="AC484" t="s">
        <v>3554</v>
      </c>
      <c r="AD484">
        <v>1975</v>
      </c>
      <c r="AE484">
        <v>7</v>
      </c>
      <c r="AF484">
        <v>24</v>
      </c>
      <c r="AG484" t="s">
        <v>25</v>
      </c>
      <c r="AH484" t="s">
        <v>25</v>
      </c>
      <c r="AJ484" t="s">
        <v>5</v>
      </c>
      <c r="AK484" t="s">
        <v>11</v>
      </c>
      <c r="AL484">
        <v>86745</v>
      </c>
      <c r="AM484">
        <v>6467404</v>
      </c>
      <c r="AN484" s="4">
        <v>87000</v>
      </c>
      <c r="AO484" s="4">
        <v>6467000</v>
      </c>
      <c r="AP484">
        <v>707</v>
      </c>
      <c r="AR484">
        <v>8</v>
      </c>
      <c r="AS484" t="s">
        <v>263</v>
      </c>
      <c r="AT484" t="s">
        <v>3555</v>
      </c>
      <c r="AU484">
        <v>101249</v>
      </c>
      <c r="AW484" s="6" t="s">
        <v>13</v>
      </c>
      <c r="AX484">
        <v>1</v>
      </c>
      <c r="AY484" t="s">
        <v>14</v>
      </c>
      <c r="AZ484" t="s">
        <v>3549</v>
      </c>
      <c r="BA484" t="s">
        <v>3556</v>
      </c>
      <c r="BB484">
        <v>8</v>
      </c>
      <c r="BC484" t="s">
        <v>30</v>
      </c>
      <c r="BD484" t="s">
        <v>31</v>
      </c>
      <c r="BE484">
        <v>1</v>
      </c>
      <c r="BF484" s="5">
        <v>34379</v>
      </c>
      <c r="BG484" s="7" t="s">
        <v>19</v>
      </c>
      <c r="BI484">
        <v>3</v>
      </c>
      <c r="BJ484">
        <v>437799</v>
      </c>
      <c r="BK484">
        <v>110969</v>
      </c>
      <c r="BL484" t="s">
        <v>3557</v>
      </c>
      <c r="BN484" t="s">
        <v>3558</v>
      </c>
      <c r="BX484">
        <v>126961</v>
      </c>
    </row>
    <row r="485" spans="1:76" x14ac:dyDescent="0.25">
      <c r="A485">
        <v>126962</v>
      </c>
      <c r="B485">
        <v>266446</v>
      </c>
      <c r="F485" t="s">
        <v>0</v>
      </c>
      <c r="G485" t="s">
        <v>21</v>
      </c>
      <c r="H485" t="s">
        <v>3559</v>
      </c>
      <c r="I485" t="s">
        <v>411</v>
      </c>
      <c r="K485">
        <v>1</v>
      </c>
      <c r="L485" t="s">
        <v>4</v>
      </c>
      <c r="M485">
        <v>101249</v>
      </c>
      <c r="N485" t="s">
        <v>5</v>
      </c>
      <c r="O485" t="s">
        <v>5</v>
      </c>
      <c r="P485" s="10" t="s">
        <v>315</v>
      </c>
      <c r="U485" t="s">
        <v>3545</v>
      </c>
      <c r="V485" s="1">
        <v>1</v>
      </c>
      <c r="W485" t="s">
        <v>3507</v>
      </c>
      <c r="X485" t="s">
        <v>3546</v>
      </c>
      <c r="Y485" t="s">
        <v>3547</v>
      </c>
      <c r="Z485" s="3">
        <v>10</v>
      </c>
      <c r="AA485" s="4">
        <v>1001</v>
      </c>
      <c r="AB485" s="4" t="s">
        <v>3546</v>
      </c>
      <c r="AC485" t="s">
        <v>3560</v>
      </c>
      <c r="AD485">
        <v>1982</v>
      </c>
      <c r="AE485">
        <v>7</v>
      </c>
      <c r="AF485">
        <v>24</v>
      </c>
      <c r="AG485" t="s">
        <v>25</v>
      </c>
      <c r="AH485" t="s">
        <v>25</v>
      </c>
      <c r="AJ485" t="s">
        <v>5</v>
      </c>
      <c r="AK485" t="s">
        <v>11</v>
      </c>
      <c r="AL485">
        <v>86745</v>
      </c>
      <c r="AM485">
        <v>6467404</v>
      </c>
      <c r="AN485" s="4">
        <v>87000</v>
      </c>
      <c r="AO485" s="4">
        <v>6467000</v>
      </c>
      <c r="AP485">
        <v>707</v>
      </c>
      <c r="AR485">
        <v>8</v>
      </c>
      <c r="AS485" t="s">
        <v>263</v>
      </c>
      <c r="AU485">
        <v>101249</v>
      </c>
      <c r="AW485" s="6" t="s">
        <v>13</v>
      </c>
      <c r="AX485">
        <v>1</v>
      </c>
      <c r="AY485" t="s">
        <v>14</v>
      </c>
      <c r="AZ485" t="s">
        <v>3549</v>
      </c>
      <c r="BA485" t="s">
        <v>3561</v>
      </c>
      <c r="BB485">
        <v>8</v>
      </c>
      <c r="BC485" t="s">
        <v>30</v>
      </c>
      <c r="BD485" t="s">
        <v>31</v>
      </c>
      <c r="BF485" s="5">
        <v>34379</v>
      </c>
      <c r="BG485" s="7" t="s">
        <v>19</v>
      </c>
      <c r="BI485">
        <v>3</v>
      </c>
      <c r="BJ485">
        <v>437800</v>
      </c>
      <c r="BK485">
        <v>110970</v>
      </c>
      <c r="BL485" t="s">
        <v>3562</v>
      </c>
      <c r="BN485" t="s">
        <v>3563</v>
      </c>
      <c r="BX485">
        <v>126962</v>
      </c>
    </row>
    <row r="486" spans="1:76" x14ac:dyDescent="0.25">
      <c r="A486">
        <v>127116</v>
      </c>
      <c r="B486">
        <v>190051</v>
      </c>
      <c r="F486" t="s">
        <v>0</v>
      </c>
      <c r="G486" t="s">
        <v>674</v>
      </c>
      <c r="H486" t="s">
        <v>3564</v>
      </c>
      <c r="I486" t="s">
        <v>411</v>
      </c>
      <c r="K486">
        <v>1</v>
      </c>
      <c r="L486" t="s">
        <v>4</v>
      </c>
      <c r="M486">
        <v>101249</v>
      </c>
      <c r="N486" t="s">
        <v>5</v>
      </c>
      <c r="O486" t="s">
        <v>5</v>
      </c>
      <c r="U486" t="s">
        <v>3545</v>
      </c>
      <c r="V486" s="1">
        <v>1</v>
      </c>
      <c r="W486" t="s">
        <v>3507</v>
      </c>
      <c r="X486" t="s">
        <v>3546</v>
      </c>
      <c r="Y486" t="s">
        <v>3547</v>
      </c>
      <c r="Z486" s="3">
        <v>10</v>
      </c>
      <c r="AA486" s="4">
        <v>1001</v>
      </c>
      <c r="AB486" s="4" t="s">
        <v>3546</v>
      </c>
      <c r="AC486" t="s">
        <v>3565</v>
      </c>
      <c r="AD486">
        <v>1984</v>
      </c>
      <c r="AE486">
        <v>8</v>
      </c>
      <c r="AF486">
        <v>22</v>
      </c>
      <c r="AG486" t="s">
        <v>2426</v>
      </c>
      <c r="AH486" t="s">
        <v>2426</v>
      </c>
      <c r="AJ486" t="s">
        <v>5</v>
      </c>
      <c r="AK486" t="s">
        <v>11</v>
      </c>
      <c r="AL486">
        <v>86762</v>
      </c>
      <c r="AM486">
        <v>6467055</v>
      </c>
      <c r="AN486" s="4">
        <v>87000</v>
      </c>
      <c r="AO486" s="4">
        <v>6467000</v>
      </c>
      <c r="AP486">
        <v>71</v>
      </c>
      <c r="AR486">
        <v>33</v>
      </c>
      <c r="AT486" s="5"/>
      <c r="AU486">
        <v>101249</v>
      </c>
      <c r="AW486" s="6" t="s">
        <v>13</v>
      </c>
      <c r="AX486">
        <v>1</v>
      </c>
      <c r="AY486" t="s">
        <v>14</v>
      </c>
      <c r="AZ486" t="s">
        <v>3566</v>
      </c>
      <c r="BA486" t="s">
        <v>3567</v>
      </c>
      <c r="BB486">
        <v>33</v>
      </c>
      <c r="BC486" t="s">
        <v>679</v>
      </c>
      <c r="BD486" t="s">
        <v>31</v>
      </c>
      <c r="BF486" s="5">
        <v>41689</v>
      </c>
      <c r="BG486" s="7" t="s">
        <v>19</v>
      </c>
      <c r="BI486">
        <v>4</v>
      </c>
      <c r="BJ486">
        <v>341685</v>
      </c>
      <c r="BK486">
        <v>110971</v>
      </c>
      <c r="BL486" t="s">
        <v>3568</v>
      </c>
      <c r="BN486" t="s">
        <v>3569</v>
      </c>
      <c r="BX486">
        <v>127116</v>
      </c>
    </row>
    <row r="487" spans="1:76" x14ac:dyDescent="0.25">
      <c r="A487">
        <v>129553</v>
      </c>
      <c r="B487">
        <v>200586</v>
      </c>
      <c r="F487" t="s">
        <v>0</v>
      </c>
      <c r="G487" t="s">
        <v>674</v>
      </c>
      <c r="H487" t="s">
        <v>3570</v>
      </c>
      <c r="I487" t="s">
        <v>411</v>
      </c>
      <c r="K487">
        <v>1</v>
      </c>
      <c r="L487" t="s">
        <v>4</v>
      </c>
      <c r="M487">
        <v>101249</v>
      </c>
      <c r="N487" t="s">
        <v>5</v>
      </c>
      <c r="O487" t="s">
        <v>5</v>
      </c>
      <c r="U487" t="s">
        <v>3571</v>
      </c>
      <c r="V487" s="1">
        <v>1</v>
      </c>
      <c r="W487" t="s">
        <v>3507</v>
      </c>
      <c r="X487" t="s">
        <v>3546</v>
      </c>
      <c r="Y487" t="s">
        <v>3547</v>
      </c>
      <c r="Z487" s="3">
        <v>10</v>
      </c>
      <c r="AA487" s="4">
        <v>1001</v>
      </c>
      <c r="AB487" s="4" t="s">
        <v>3546</v>
      </c>
      <c r="AC487" t="s">
        <v>3572</v>
      </c>
      <c r="AD487">
        <v>1956</v>
      </c>
      <c r="AE487">
        <v>9</v>
      </c>
      <c r="AF487">
        <v>19</v>
      </c>
      <c r="AG487" t="s">
        <v>1926</v>
      </c>
      <c r="AH487" t="s">
        <v>149</v>
      </c>
      <c r="AJ487" t="s">
        <v>5</v>
      </c>
      <c r="AK487" t="s">
        <v>11</v>
      </c>
      <c r="AL487">
        <v>88113</v>
      </c>
      <c r="AM487">
        <v>6465483</v>
      </c>
      <c r="AN487" s="4">
        <v>89000</v>
      </c>
      <c r="AO487" s="4">
        <v>6465000</v>
      </c>
      <c r="AP487">
        <v>335</v>
      </c>
      <c r="AR487">
        <v>33</v>
      </c>
      <c r="AT487" s="5"/>
      <c r="AU487">
        <v>101249</v>
      </c>
      <c r="AW487" s="6" t="s">
        <v>13</v>
      </c>
      <c r="AX487">
        <v>1</v>
      </c>
      <c r="AY487" t="s">
        <v>14</v>
      </c>
      <c r="AZ487" t="s">
        <v>3573</v>
      </c>
      <c r="BA487" t="s">
        <v>3574</v>
      </c>
      <c r="BB487">
        <v>33</v>
      </c>
      <c r="BC487" t="s">
        <v>679</v>
      </c>
      <c r="BD487" t="s">
        <v>31</v>
      </c>
      <c r="BF487" s="5">
        <v>41689</v>
      </c>
      <c r="BG487" s="7" t="s">
        <v>19</v>
      </c>
      <c r="BI487">
        <v>4</v>
      </c>
      <c r="BJ487">
        <v>351369</v>
      </c>
      <c r="BK487">
        <v>110962</v>
      </c>
      <c r="BL487" t="s">
        <v>3575</v>
      </c>
      <c r="BN487" t="s">
        <v>3576</v>
      </c>
      <c r="BX487">
        <v>129553</v>
      </c>
    </row>
    <row r="488" spans="1:76" x14ac:dyDescent="0.25">
      <c r="A488">
        <v>129640</v>
      </c>
      <c r="B488">
        <v>266439</v>
      </c>
      <c r="F488" t="s">
        <v>0</v>
      </c>
      <c r="G488" t="s">
        <v>21</v>
      </c>
      <c r="H488" t="s">
        <v>3577</v>
      </c>
      <c r="I488" s="8" t="str">
        <f>HYPERLINK(AT488,"Hb")</f>
        <v>Hb</v>
      </c>
      <c r="K488">
        <v>1</v>
      </c>
      <c r="L488" t="s">
        <v>4</v>
      </c>
      <c r="M488">
        <v>101249</v>
      </c>
      <c r="N488" t="s">
        <v>5</v>
      </c>
      <c r="O488" t="s">
        <v>5</v>
      </c>
      <c r="U488" t="s">
        <v>3571</v>
      </c>
      <c r="V488" s="1">
        <v>1</v>
      </c>
      <c r="W488" t="s">
        <v>3507</v>
      </c>
      <c r="X488" t="s">
        <v>3546</v>
      </c>
      <c r="Y488" t="s">
        <v>3547</v>
      </c>
      <c r="Z488" s="3">
        <v>10</v>
      </c>
      <c r="AA488" s="4">
        <v>1001</v>
      </c>
      <c r="AB488" s="4" t="s">
        <v>3546</v>
      </c>
      <c r="AC488" t="s">
        <v>3578</v>
      </c>
      <c r="AD488">
        <v>1959</v>
      </c>
      <c r="AE488">
        <v>8</v>
      </c>
      <c r="AF488">
        <v>17</v>
      </c>
      <c r="AG488" t="s">
        <v>360</v>
      </c>
      <c r="AH488" t="s">
        <v>360</v>
      </c>
      <c r="AJ488" t="s">
        <v>5</v>
      </c>
      <c r="AK488" t="s">
        <v>11</v>
      </c>
      <c r="AL488">
        <v>88113</v>
      </c>
      <c r="AM488">
        <v>6465483</v>
      </c>
      <c r="AN488" s="4">
        <v>89000</v>
      </c>
      <c r="AO488" s="4">
        <v>6465000</v>
      </c>
      <c r="AP488">
        <v>335</v>
      </c>
      <c r="AR488">
        <v>8</v>
      </c>
      <c r="AS488" t="s">
        <v>26</v>
      </c>
      <c r="AT488" t="s">
        <v>3579</v>
      </c>
      <c r="AU488">
        <v>101249</v>
      </c>
      <c r="AW488" s="6" t="s">
        <v>13</v>
      </c>
      <c r="AX488">
        <v>1</v>
      </c>
      <c r="AY488" t="s">
        <v>14</v>
      </c>
      <c r="AZ488" t="s">
        <v>3573</v>
      </c>
      <c r="BA488" t="s">
        <v>3580</v>
      </c>
      <c r="BB488">
        <v>8</v>
      </c>
      <c r="BC488" t="s">
        <v>30</v>
      </c>
      <c r="BD488" t="s">
        <v>31</v>
      </c>
      <c r="BE488">
        <v>1</v>
      </c>
      <c r="BF488" s="5">
        <v>40997</v>
      </c>
      <c r="BG488" s="7" t="s">
        <v>19</v>
      </c>
      <c r="BI488">
        <v>3</v>
      </c>
      <c r="BJ488">
        <v>437793</v>
      </c>
      <c r="BK488">
        <v>110963</v>
      </c>
      <c r="BL488" t="s">
        <v>3581</v>
      </c>
      <c r="BN488" t="s">
        <v>3582</v>
      </c>
      <c r="BX488">
        <v>129640</v>
      </c>
    </row>
    <row r="489" spans="1:76" x14ac:dyDescent="0.25">
      <c r="A489">
        <v>129641</v>
      </c>
      <c r="B489">
        <v>266440</v>
      </c>
      <c r="F489" t="s">
        <v>0</v>
      </c>
      <c r="G489" t="s">
        <v>21</v>
      </c>
      <c r="H489" t="s">
        <v>3583</v>
      </c>
      <c r="I489" s="8" t="str">
        <f>HYPERLINK(AT489,"Hb")</f>
        <v>Hb</v>
      </c>
      <c r="K489">
        <v>1</v>
      </c>
      <c r="L489" t="s">
        <v>4</v>
      </c>
      <c r="M489">
        <v>101249</v>
      </c>
      <c r="N489" t="s">
        <v>5</v>
      </c>
      <c r="O489" t="s">
        <v>5</v>
      </c>
      <c r="U489" t="s">
        <v>3571</v>
      </c>
      <c r="V489" s="1">
        <v>1</v>
      </c>
      <c r="W489" t="s">
        <v>3507</v>
      </c>
      <c r="X489" t="s">
        <v>3546</v>
      </c>
      <c r="Y489" t="s">
        <v>3547</v>
      </c>
      <c r="Z489" s="3">
        <v>10</v>
      </c>
      <c r="AA489" s="4">
        <v>1001</v>
      </c>
      <c r="AB489" s="4" t="s">
        <v>3546</v>
      </c>
      <c r="AC489" t="s">
        <v>3578</v>
      </c>
      <c r="AD489">
        <v>1959</v>
      </c>
      <c r="AE489">
        <v>8</v>
      </c>
      <c r="AF489">
        <v>20</v>
      </c>
      <c r="AG489" t="s">
        <v>3584</v>
      </c>
      <c r="AH489" t="s">
        <v>180</v>
      </c>
      <c r="AJ489" t="s">
        <v>5</v>
      </c>
      <c r="AK489" t="s">
        <v>11</v>
      </c>
      <c r="AL489">
        <v>88113</v>
      </c>
      <c r="AM489">
        <v>6465483</v>
      </c>
      <c r="AN489" s="4">
        <v>89000</v>
      </c>
      <c r="AO489" s="4">
        <v>6465000</v>
      </c>
      <c r="AP489">
        <v>335</v>
      </c>
      <c r="AR489">
        <v>8</v>
      </c>
      <c r="AS489" t="s">
        <v>26</v>
      </c>
      <c r="AT489" t="s">
        <v>3585</v>
      </c>
      <c r="AU489">
        <v>101249</v>
      </c>
      <c r="AW489" s="6" t="s">
        <v>13</v>
      </c>
      <c r="AX489">
        <v>1</v>
      </c>
      <c r="AY489" t="s">
        <v>14</v>
      </c>
      <c r="AZ489" t="s">
        <v>3573</v>
      </c>
      <c r="BA489" t="s">
        <v>3586</v>
      </c>
      <c r="BB489">
        <v>8</v>
      </c>
      <c r="BC489" t="s">
        <v>30</v>
      </c>
      <c r="BD489" t="s">
        <v>31</v>
      </c>
      <c r="BE489">
        <v>1</v>
      </c>
      <c r="BF489" s="5">
        <v>40997</v>
      </c>
      <c r="BG489" s="7" t="s">
        <v>19</v>
      </c>
      <c r="BI489">
        <v>3</v>
      </c>
      <c r="BJ489">
        <v>437794</v>
      </c>
      <c r="BK489">
        <v>110964</v>
      </c>
      <c r="BL489" t="s">
        <v>3587</v>
      </c>
      <c r="BN489" t="s">
        <v>3588</v>
      </c>
      <c r="BX489">
        <v>129641</v>
      </c>
    </row>
    <row r="490" spans="1:76" x14ac:dyDescent="0.25">
      <c r="A490">
        <v>129457</v>
      </c>
      <c r="B490">
        <v>190046</v>
      </c>
      <c r="F490" t="s">
        <v>0</v>
      </c>
      <c r="G490" t="s">
        <v>674</v>
      </c>
      <c r="H490" t="s">
        <v>3589</v>
      </c>
      <c r="I490" t="s">
        <v>411</v>
      </c>
      <c r="K490">
        <v>1</v>
      </c>
      <c r="L490" t="s">
        <v>4</v>
      </c>
      <c r="M490">
        <v>101249</v>
      </c>
      <c r="N490" t="s">
        <v>5</v>
      </c>
      <c r="O490" t="s">
        <v>5</v>
      </c>
      <c r="U490" t="s">
        <v>3571</v>
      </c>
      <c r="V490" s="1">
        <v>1</v>
      </c>
      <c r="W490" t="s">
        <v>3507</v>
      </c>
      <c r="X490" t="s">
        <v>3546</v>
      </c>
      <c r="Y490" t="s">
        <v>3547</v>
      </c>
      <c r="Z490" s="3">
        <v>10</v>
      </c>
      <c r="AA490" s="4">
        <v>1001</v>
      </c>
      <c r="AB490" s="4" t="s">
        <v>3546</v>
      </c>
      <c r="AC490" t="s">
        <v>3578</v>
      </c>
      <c r="AD490">
        <v>1964</v>
      </c>
      <c r="AE490">
        <v>6</v>
      </c>
      <c r="AF490">
        <v>19</v>
      </c>
      <c r="AG490" t="s">
        <v>3584</v>
      </c>
      <c r="AH490" t="s">
        <v>2426</v>
      </c>
      <c r="AJ490" t="s">
        <v>5</v>
      </c>
      <c r="AK490" t="s">
        <v>11</v>
      </c>
      <c r="AL490">
        <v>88113</v>
      </c>
      <c r="AM490">
        <v>6465483</v>
      </c>
      <c r="AN490" s="4">
        <v>89000</v>
      </c>
      <c r="AO490" s="4">
        <v>6465000</v>
      </c>
      <c r="AP490">
        <v>335</v>
      </c>
      <c r="AR490">
        <v>33</v>
      </c>
      <c r="AT490" s="5"/>
      <c r="AU490">
        <v>101249</v>
      </c>
      <c r="AW490" s="6" t="s">
        <v>13</v>
      </c>
      <c r="AX490">
        <v>1</v>
      </c>
      <c r="AY490" t="s">
        <v>14</v>
      </c>
      <c r="AZ490" t="s">
        <v>3573</v>
      </c>
      <c r="BA490" t="s">
        <v>3590</v>
      </c>
      <c r="BB490">
        <v>33</v>
      </c>
      <c r="BC490" t="s">
        <v>679</v>
      </c>
      <c r="BD490" t="s">
        <v>31</v>
      </c>
      <c r="BF490" s="5">
        <v>41689</v>
      </c>
      <c r="BG490" s="7" t="s">
        <v>19</v>
      </c>
      <c r="BI490">
        <v>4</v>
      </c>
      <c r="BJ490">
        <v>341680</v>
      </c>
      <c r="BK490">
        <v>110965</v>
      </c>
      <c r="BL490" t="s">
        <v>3591</v>
      </c>
      <c r="BN490" t="s">
        <v>3592</v>
      </c>
      <c r="BX490">
        <v>129457</v>
      </c>
    </row>
    <row r="491" spans="1:76" x14ac:dyDescent="0.25">
      <c r="A491">
        <v>129642</v>
      </c>
      <c r="B491">
        <v>266441</v>
      </c>
      <c r="F491" t="s">
        <v>0</v>
      </c>
      <c r="G491" t="s">
        <v>21</v>
      </c>
      <c r="H491" t="s">
        <v>3593</v>
      </c>
      <c r="I491" s="8" t="str">
        <f>HYPERLINK(AT491,"Hb")</f>
        <v>Hb</v>
      </c>
      <c r="K491">
        <v>1</v>
      </c>
      <c r="L491" t="s">
        <v>4</v>
      </c>
      <c r="M491">
        <v>101249</v>
      </c>
      <c r="N491" t="s">
        <v>5</v>
      </c>
      <c r="O491" t="s">
        <v>5</v>
      </c>
      <c r="U491" t="s">
        <v>3571</v>
      </c>
      <c r="V491" s="1">
        <v>1</v>
      </c>
      <c r="W491" t="s">
        <v>3507</v>
      </c>
      <c r="X491" t="s">
        <v>3546</v>
      </c>
      <c r="Y491" t="s">
        <v>3547</v>
      </c>
      <c r="Z491" s="3">
        <v>10</v>
      </c>
      <c r="AA491" s="4">
        <v>1001</v>
      </c>
      <c r="AB491" s="4" t="s">
        <v>3546</v>
      </c>
      <c r="AC491" t="s">
        <v>3594</v>
      </c>
      <c r="AD491">
        <v>1967</v>
      </c>
      <c r="AE491">
        <v>7</v>
      </c>
      <c r="AF491">
        <v>12</v>
      </c>
      <c r="AG491" t="s">
        <v>25</v>
      </c>
      <c r="AH491" t="s">
        <v>25</v>
      </c>
      <c r="AJ491" t="s">
        <v>5</v>
      </c>
      <c r="AK491" t="s">
        <v>11</v>
      </c>
      <c r="AL491">
        <v>88113</v>
      </c>
      <c r="AM491">
        <v>6465483</v>
      </c>
      <c r="AN491" s="4">
        <v>89000</v>
      </c>
      <c r="AO491" s="4">
        <v>6465000</v>
      </c>
      <c r="AP491">
        <v>335</v>
      </c>
      <c r="AR491">
        <v>8</v>
      </c>
      <c r="AS491" t="s">
        <v>26</v>
      </c>
      <c r="AT491" t="s">
        <v>3595</v>
      </c>
      <c r="AU491">
        <v>101249</v>
      </c>
      <c r="AW491" s="6" t="s">
        <v>13</v>
      </c>
      <c r="AX491">
        <v>1</v>
      </c>
      <c r="AY491" t="s">
        <v>14</v>
      </c>
      <c r="AZ491" t="s">
        <v>3573</v>
      </c>
      <c r="BA491" t="s">
        <v>3596</v>
      </c>
      <c r="BB491">
        <v>8</v>
      </c>
      <c r="BC491" t="s">
        <v>30</v>
      </c>
      <c r="BD491" t="s">
        <v>31</v>
      </c>
      <c r="BE491">
        <v>1</v>
      </c>
      <c r="BF491" s="5">
        <v>40997</v>
      </c>
      <c r="BG491" s="7" t="s">
        <v>19</v>
      </c>
      <c r="BI491">
        <v>3</v>
      </c>
      <c r="BJ491">
        <v>437795</v>
      </c>
      <c r="BK491">
        <v>110967</v>
      </c>
      <c r="BL491" t="s">
        <v>3597</v>
      </c>
      <c r="BN491" t="s">
        <v>3598</v>
      </c>
      <c r="BX491">
        <v>129642</v>
      </c>
    </row>
    <row r="492" spans="1:76" x14ac:dyDescent="0.25">
      <c r="A492">
        <v>129554</v>
      </c>
      <c r="B492">
        <v>200601</v>
      </c>
      <c r="F492" t="s">
        <v>0</v>
      </c>
      <c r="G492" t="s">
        <v>674</v>
      </c>
      <c r="H492" t="s">
        <v>3599</v>
      </c>
      <c r="I492" t="s">
        <v>411</v>
      </c>
      <c r="K492">
        <v>1</v>
      </c>
      <c r="L492" t="s">
        <v>4</v>
      </c>
      <c r="M492">
        <v>101249</v>
      </c>
      <c r="N492" t="s">
        <v>5</v>
      </c>
      <c r="O492" t="s">
        <v>5</v>
      </c>
      <c r="U492" t="s">
        <v>3571</v>
      </c>
      <c r="V492" s="1">
        <v>1</v>
      </c>
      <c r="W492" t="s">
        <v>3507</v>
      </c>
      <c r="X492" t="s">
        <v>3546</v>
      </c>
      <c r="Y492" t="s">
        <v>3547</v>
      </c>
      <c r="Z492" s="3">
        <v>10</v>
      </c>
      <c r="AA492" s="4">
        <v>1001</v>
      </c>
      <c r="AB492" s="4" t="s">
        <v>3546</v>
      </c>
      <c r="AC492" t="s">
        <v>3572</v>
      </c>
      <c r="AD492">
        <v>1967</v>
      </c>
      <c r="AE492">
        <v>9</v>
      </c>
      <c r="AF492">
        <v>22</v>
      </c>
      <c r="AG492" t="s">
        <v>1926</v>
      </c>
      <c r="AH492" t="s">
        <v>149</v>
      </c>
      <c r="AJ492" t="s">
        <v>5</v>
      </c>
      <c r="AK492" t="s">
        <v>11</v>
      </c>
      <c r="AL492">
        <v>88113</v>
      </c>
      <c r="AM492">
        <v>6465483</v>
      </c>
      <c r="AN492" s="4">
        <v>89000</v>
      </c>
      <c r="AO492" s="4">
        <v>6465000</v>
      </c>
      <c r="AP492">
        <v>335</v>
      </c>
      <c r="AR492">
        <v>33</v>
      </c>
      <c r="AT492" s="5"/>
      <c r="AU492">
        <v>101249</v>
      </c>
      <c r="AW492" s="6" t="s">
        <v>13</v>
      </c>
      <c r="AX492">
        <v>1</v>
      </c>
      <c r="AY492" t="s">
        <v>14</v>
      </c>
      <c r="AZ492" t="s">
        <v>3573</v>
      </c>
      <c r="BA492" t="s">
        <v>3600</v>
      </c>
      <c r="BB492">
        <v>33</v>
      </c>
      <c r="BC492" t="s">
        <v>679</v>
      </c>
      <c r="BD492" t="s">
        <v>31</v>
      </c>
      <c r="BF492" s="5">
        <v>41689</v>
      </c>
      <c r="BG492" s="7" t="s">
        <v>19</v>
      </c>
      <c r="BI492">
        <v>4</v>
      </c>
      <c r="BJ492">
        <v>351382</v>
      </c>
      <c r="BK492">
        <v>110966</v>
      </c>
      <c r="BL492" t="s">
        <v>3601</v>
      </c>
      <c r="BN492" t="s">
        <v>3602</v>
      </c>
      <c r="BX492">
        <v>129554</v>
      </c>
    </row>
    <row r="493" spans="1:76" x14ac:dyDescent="0.25">
      <c r="A493">
        <v>131316</v>
      </c>
      <c r="B493">
        <v>266443</v>
      </c>
      <c r="F493" t="s">
        <v>0</v>
      </c>
      <c r="G493" t="s">
        <v>21</v>
      </c>
      <c r="H493" t="s">
        <v>3603</v>
      </c>
      <c r="I493" t="s">
        <v>411</v>
      </c>
      <c r="K493">
        <v>1</v>
      </c>
      <c r="L493" t="s">
        <v>4</v>
      </c>
      <c r="M493">
        <v>101249</v>
      </c>
      <c r="N493" t="s">
        <v>5</v>
      </c>
      <c r="O493" t="s">
        <v>5</v>
      </c>
      <c r="P493" s="10" t="s">
        <v>315</v>
      </c>
      <c r="U493" t="s">
        <v>3571</v>
      </c>
      <c r="V493" s="1">
        <v>1</v>
      </c>
      <c r="W493" t="s">
        <v>3507</v>
      </c>
      <c r="X493" t="s">
        <v>3546</v>
      </c>
      <c r="Y493" t="s">
        <v>3547</v>
      </c>
      <c r="Z493" s="3">
        <v>10</v>
      </c>
      <c r="AA493" s="4">
        <v>1001</v>
      </c>
      <c r="AB493" s="4" t="s">
        <v>3546</v>
      </c>
      <c r="AC493" t="s">
        <v>3604</v>
      </c>
      <c r="AD493">
        <v>1970</v>
      </c>
      <c r="AE493">
        <v>9</v>
      </c>
      <c r="AF493">
        <v>23</v>
      </c>
      <c r="AG493" t="s">
        <v>25</v>
      </c>
      <c r="AH493" t="s">
        <v>25</v>
      </c>
      <c r="AJ493" t="s">
        <v>5</v>
      </c>
      <c r="AK493" t="s">
        <v>11</v>
      </c>
      <c r="AL493">
        <v>88558</v>
      </c>
      <c r="AM493">
        <v>6465229</v>
      </c>
      <c r="AN493" s="4">
        <v>89000</v>
      </c>
      <c r="AO493" s="4">
        <v>6465000</v>
      </c>
      <c r="AP493">
        <v>707</v>
      </c>
      <c r="AR493">
        <v>8</v>
      </c>
      <c r="AS493" t="s">
        <v>263</v>
      </c>
      <c r="AU493">
        <v>101249</v>
      </c>
      <c r="AW493" s="6" t="s">
        <v>13</v>
      </c>
      <c r="AX493">
        <v>1</v>
      </c>
      <c r="AY493" t="s">
        <v>14</v>
      </c>
      <c r="AZ493" t="s">
        <v>3605</v>
      </c>
      <c r="BA493" t="s">
        <v>3606</v>
      </c>
      <c r="BB493">
        <v>8</v>
      </c>
      <c r="BC493" t="s">
        <v>30</v>
      </c>
      <c r="BD493" t="s">
        <v>31</v>
      </c>
      <c r="BF493" s="5">
        <v>34379</v>
      </c>
      <c r="BG493" s="7" t="s">
        <v>19</v>
      </c>
      <c r="BI493">
        <v>3</v>
      </c>
      <c r="BJ493">
        <v>437797</v>
      </c>
      <c r="BK493">
        <v>110968</v>
      </c>
      <c r="BL493" t="s">
        <v>3607</v>
      </c>
      <c r="BN493" t="s">
        <v>3608</v>
      </c>
      <c r="BX493">
        <v>131316</v>
      </c>
    </row>
    <row r="494" spans="1:76" x14ac:dyDescent="0.25">
      <c r="A494">
        <v>131261</v>
      </c>
      <c r="B494">
        <v>190050</v>
      </c>
      <c r="F494" t="s">
        <v>0</v>
      </c>
      <c r="G494" t="s">
        <v>674</v>
      </c>
      <c r="H494" t="s">
        <v>3609</v>
      </c>
      <c r="I494" t="s">
        <v>411</v>
      </c>
      <c r="K494">
        <v>1</v>
      </c>
      <c r="L494" t="s">
        <v>4</v>
      </c>
      <c r="M494">
        <v>101249</v>
      </c>
      <c r="N494" t="s">
        <v>5</v>
      </c>
      <c r="O494" t="s">
        <v>5</v>
      </c>
      <c r="U494" t="s">
        <v>3571</v>
      </c>
      <c r="V494" s="1">
        <v>1</v>
      </c>
      <c r="W494" t="s">
        <v>3507</v>
      </c>
      <c r="X494" t="s">
        <v>3546</v>
      </c>
      <c r="Y494" t="s">
        <v>3547</v>
      </c>
      <c r="Z494" s="3">
        <v>10</v>
      </c>
      <c r="AA494" s="4">
        <v>1001</v>
      </c>
      <c r="AB494" s="4" t="s">
        <v>3546</v>
      </c>
      <c r="AC494" t="s">
        <v>3610</v>
      </c>
      <c r="AD494">
        <v>1985</v>
      </c>
      <c r="AE494">
        <v>10</v>
      </c>
      <c r="AF494">
        <v>1</v>
      </c>
      <c r="AG494" t="s">
        <v>2426</v>
      </c>
      <c r="AH494" t="s">
        <v>2426</v>
      </c>
      <c r="AJ494" t="s">
        <v>5</v>
      </c>
      <c r="AK494" t="s">
        <v>11</v>
      </c>
      <c r="AL494">
        <v>88558</v>
      </c>
      <c r="AM494">
        <v>6465229</v>
      </c>
      <c r="AN494" s="4">
        <v>89000</v>
      </c>
      <c r="AO494" s="4">
        <v>6465000</v>
      </c>
      <c r="AP494">
        <v>707</v>
      </c>
      <c r="AR494">
        <v>33</v>
      </c>
      <c r="AT494" s="5"/>
      <c r="AU494">
        <v>101249</v>
      </c>
      <c r="AW494" s="6" t="s">
        <v>13</v>
      </c>
      <c r="AX494">
        <v>1</v>
      </c>
      <c r="AY494" t="s">
        <v>14</v>
      </c>
      <c r="AZ494" t="s">
        <v>3605</v>
      </c>
      <c r="BA494" t="s">
        <v>3611</v>
      </c>
      <c r="BB494">
        <v>33</v>
      </c>
      <c r="BC494" t="s">
        <v>679</v>
      </c>
      <c r="BD494" t="s">
        <v>31</v>
      </c>
      <c r="BF494" s="5">
        <v>41689</v>
      </c>
      <c r="BG494" s="7" t="s">
        <v>19</v>
      </c>
      <c r="BI494">
        <v>4</v>
      </c>
      <c r="BJ494">
        <v>341684</v>
      </c>
      <c r="BK494">
        <v>110972</v>
      </c>
      <c r="BL494" t="s">
        <v>3612</v>
      </c>
      <c r="BN494" t="s">
        <v>3613</v>
      </c>
      <c r="BX494">
        <v>131261</v>
      </c>
    </row>
    <row r="495" spans="1:76" x14ac:dyDescent="0.25">
      <c r="A495">
        <v>130282</v>
      </c>
      <c r="B495">
        <v>266438</v>
      </c>
      <c r="F495" t="s">
        <v>0</v>
      </c>
      <c r="G495" t="s">
        <v>21</v>
      </c>
      <c r="H495" t="s">
        <v>3614</v>
      </c>
      <c r="I495" s="8" t="str">
        <f>HYPERLINK(AT495,"Hb")</f>
        <v>Hb</v>
      </c>
      <c r="K495">
        <v>1</v>
      </c>
      <c r="L495" t="s">
        <v>4</v>
      </c>
      <c r="M495">
        <v>101249</v>
      </c>
      <c r="N495" t="s">
        <v>5</v>
      </c>
      <c r="O495" t="s">
        <v>5</v>
      </c>
      <c r="U495" t="s">
        <v>3615</v>
      </c>
      <c r="V495" s="1">
        <v>1</v>
      </c>
      <c r="W495" t="s">
        <v>3507</v>
      </c>
      <c r="X495" t="s">
        <v>3546</v>
      </c>
      <c r="Y495" t="s">
        <v>3547</v>
      </c>
      <c r="Z495" s="3">
        <v>10</v>
      </c>
      <c r="AA495" s="4">
        <v>1001</v>
      </c>
      <c r="AB495" s="4" t="s">
        <v>3546</v>
      </c>
      <c r="AC495" t="s">
        <v>3616</v>
      </c>
      <c r="AD495">
        <v>1900</v>
      </c>
      <c r="AE495">
        <v>7</v>
      </c>
      <c r="AF495">
        <v>17</v>
      </c>
      <c r="AG495" t="s">
        <v>334</v>
      </c>
      <c r="AH495" t="s">
        <v>3530</v>
      </c>
      <c r="AJ495" t="s">
        <v>5</v>
      </c>
      <c r="AK495" t="s">
        <v>11</v>
      </c>
      <c r="AL495">
        <v>88252</v>
      </c>
      <c r="AM495">
        <v>6466478</v>
      </c>
      <c r="AN495" s="4">
        <v>89000</v>
      </c>
      <c r="AO495" s="4">
        <v>6467000</v>
      </c>
      <c r="AP495">
        <v>707</v>
      </c>
      <c r="AR495">
        <v>8</v>
      </c>
      <c r="AS495" t="s">
        <v>26</v>
      </c>
      <c r="AT495" t="s">
        <v>3617</v>
      </c>
      <c r="AU495">
        <v>101249</v>
      </c>
      <c r="AW495" s="6" t="s">
        <v>13</v>
      </c>
      <c r="AX495">
        <v>1</v>
      </c>
      <c r="AY495" t="s">
        <v>14</v>
      </c>
      <c r="AZ495" t="s">
        <v>3618</v>
      </c>
      <c r="BA495" t="s">
        <v>3619</v>
      </c>
      <c r="BB495">
        <v>8</v>
      </c>
      <c r="BC495" t="s">
        <v>30</v>
      </c>
      <c r="BD495" t="s">
        <v>31</v>
      </c>
      <c r="BE495">
        <v>1</v>
      </c>
      <c r="BF495" s="5">
        <v>40997</v>
      </c>
      <c r="BG495" s="7" t="s">
        <v>19</v>
      </c>
      <c r="BI495">
        <v>3</v>
      </c>
      <c r="BJ495">
        <v>437792</v>
      </c>
      <c r="BK495">
        <v>110956</v>
      </c>
      <c r="BL495" t="s">
        <v>3620</v>
      </c>
      <c r="BN495" t="s">
        <v>3621</v>
      </c>
      <c r="BX495">
        <v>130282</v>
      </c>
    </row>
    <row r="496" spans="1:76" x14ac:dyDescent="0.25">
      <c r="A496">
        <v>131879</v>
      </c>
      <c r="B496">
        <v>266447</v>
      </c>
      <c r="F496" t="s">
        <v>0</v>
      </c>
      <c r="G496" t="s">
        <v>21</v>
      </c>
      <c r="H496" t="s">
        <v>3622</v>
      </c>
      <c r="I496" s="8" t="str">
        <f>HYPERLINK(AT496,"Hb")</f>
        <v>Hb</v>
      </c>
      <c r="K496">
        <v>1</v>
      </c>
      <c r="L496" t="s">
        <v>4</v>
      </c>
      <c r="M496">
        <v>101249</v>
      </c>
      <c r="N496" t="s">
        <v>5</v>
      </c>
      <c r="O496" t="s">
        <v>5</v>
      </c>
      <c r="U496" t="s">
        <v>3615</v>
      </c>
      <c r="V496" s="1">
        <v>1</v>
      </c>
      <c r="W496" t="s">
        <v>3507</v>
      </c>
      <c r="X496" t="s">
        <v>3546</v>
      </c>
      <c r="Y496" t="s">
        <v>3547</v>
      </c>
      <c r="Z496" s="3">
        <v>10</v>
      </c>
      <c r="AA496" s="4">
        <v>1001</v>
      </c>
      <c r="AB496" s="4" t="s">
        <v>3546</v>
      </c>
      <c r="AC496" t="s">
        <v>3623</v>
      </c>
      <c r="AD496">
        <v>1912</v>
      </c>
      <c r="AE496">
        <v>9</v>
      </c>
      <c r="AF496">
        <v>15</v>
      </c>
      <c r="AG496" t="s">
        <v>3624</v>
      </c>
      <c r="AH496" t="s">
        <v>180</v>
      </c>
      <c r="AJ496" t="s">
        <v>5</v>
      </c>
      <c r="AK496" t="s">
        <v>11</v>
      </c>
      <c r="AL496">
        <v>88697</v>
      </c>
      <c r="AM496">
        <v>6466729</v>
      </c>
      <c r="AN496" s="4">
        <v>89000</v>
      </c>
      <c r="AO496" s="4">
        <v>6467000</v>
      </c>
      <c r="AP496">
        <v>1118</v>
      </c>
      <c r="AR496">
        <v>8</v>
      </c>
      <c r="AS496" t="s">
        <v>26</v>
      </c>
      <c r="AT496" t="s">
        <v>3625</v>
      </c>
      <c r="AU496">
        <v>101249</v>
      </c>
      <c r="AW496" s="6" t="s">
        <v>13</v>
      </c>
      <c r="AX496">
        <v>1</v>
      </c>
      <c r="AY496" t="s">
        <v>14</v>
      </c>
      <c r="AZ496" t="s">
        <v>3626</v>
      </c>
      <c r="BA496" t="s">
        <v>3627</v>
      </c>
      <c r="BB496">
        <v>8</v>
      </c>
      <c r="BC496" t="s">
        <v>30</v>
      </c>
      <c r="BD496" t="s">
        <v>31</v>
      </c>
      <c r="BE496">
        <v>1</v>
      </c>
      <c r="BF496" s="5">
        <v>34379</v>
      </c>
      <c r="BG496" s="7" t="s">
        <v>19</v>
      </c>
      <c r="BI496">
        <v>3</v>
      </c>
      <c r="BJ496">
        <v>437801</v>
      </c>
      <c r="BK496">
        <v>110958</v>
      </c>
      <c r="BL496" t="s">
        <v>3628</v>
      </c>
      <c r="BN496" t="s">
        <v>3629</v>
      </c>
      <c r="BX496">
        <v>131879</v>
      </c>
    </row>
    <row r="497" spans="1:76" x14ac:dyDescent="0.25">
      <c r="A497">
        <v>130283</v>
      </c>
      <c r="B497">
        <v>266448</v>
      </c>
      <c r="F497" t="s">
        <v>0</v>
      </c>
      <c r="G497" t="s">
        <v>21</v>
      </c>
      <c r="H497" t="s">
        <v>3630</v>
      </c>
      <c r="I497" s="8" t="str">
        <f>HYPERLINK(AT497,"Hb")</f>
        <v>Hb</v>
      </c>
      <c r="K497">
        <v>1</v>
      </c>
      <c r="L497" t="s">
        <v>4</v>
      </c>
      <c r="M497">
        <v>101249</v>
      </c>
      <c r="N497" t="s">
        <v>5</v>
      </c>
      <c r="O497" t="s">
        <v>5</v>
      </c>
      <c r="U497" t="s">
        <v>3615</v>
      </c>
      <c r="V497" s="1">
        <v>1</v>
      </c>
      <c r="W497" t="s">
        <v>3507</v>
      </c>
      <c r="X497" t="s">
        <v>3546</v>
      </c>
      <c r="Y497" t="s">
        <v>3547</v>
      </c>
      <c r="Z497" s="3">
        <v>10</v>
      </c>
      <c r="AA497" s="4">
        <v>1001</v>
      </c>
      <c r="AB497" s="4" t="s">
        <v>3546</v>
      </c>
      <c r="AC497" t="s">
        <v>3631</v>
      </c>
      <c r="AD497">
        <v>1912</v>
      </c>
      <c r="AE497">
        <v>9</v>
      </c>
      <c r="AF497">
        <v>15</v>
      </c>
      <c r="AG497" t="s">
        <v>3624</v>
      </c>
      <c r="AH497" t="s">
        <v>149</v>
      </c>
      <c r="AJ497" t="s">
        <v>5</v>
      </c>
      <c r="AK497" t="s">
        <v>11</v>
      </c>
      <c r="AL497">
        <v>88252</v>
      </c>
      <c r="AM497">
        <v>6466478</v>
      </c>
      <c r="AN497" s="4">
        <v>89000</v>
      </c>
      <c r="AO497" s="4">
        <v>6467000</v>
      </c>
      <c r="AP497">
        <v>707</v>
      </c>
      <c r="AR497">
        <v>8</v>
      </c>
      <c r="AS497" t="s">
        <v>26</v>
      </c>
      <c r="AT497" t="s">
        <v>3632</v>
      </c>
      <c r="AU497">
        <v>101249</v>
      </c>
      <c r="AW497" s="6" t="s">
        <v>13</v>
      </c>
      <c r="AX497">
        <v>1</v>
      </c>
      <c r="AY497" t="s">
        <v>14</v>
      </c>
      <c r="AZ497" t="s">
        <v>3618</v>
      </c>
      <c r="BA497" t="s">
        <v>3633</v>
      </c>
      <c r="BB497">
        <v>8</v>
      </c>
      <c r="BC497" t="s">
        <v>30</v>
      </c>
      <c r="BD497" t="s">
        <v>31</v>
      </c>
      <c r="BE497">
        <v>1</v>
      </c>
      <c r="BF497" s="5">
        <v>40997</v>
      </c>
      <c r="BG497" s="7" t="s">
        <v>19</v>
      </c>
      <c r="BI497">
        <v>3</v>
      </c>
      <c r="BJ497">
        <v>437802</v>
      </c>
      <c r="BK497">
        <v>110959</v>
      </c>
      <c r="BL497" t="s">
        <v>3634</v>
      </c>
      <c r="BN497" t="s">
        <v>3635</v>
      </c>
      <c r="BX497">
        <v>130283</v>
      </c>
    </row>
    <row r="498" spans="1:76" x14ac:dyDescent="0.25">
      <c r="A498">
        <v>131411</v>
      </c>
      <c r="B498">
        <v>139117</v>
      </c>
      <c r="F498" t="s">
        <v>0</v>
      </c>
      <c r="G498" t="s">
        <v>176</v>
      </c>
      <c r="H498" t="s">
        <v>3636</v>
      </c>
      <c r="I498" s="8" t="str">
        <f>HYPERLINK(AT498,"Hb")</f>
        <v>Hb</v>
      </c>
      <c r="K498">
        <v>1</v>
      </c>
      <c r="L498" t="s">
        <v>4</v>
      </c>
      <c r="M498">
        <v>101249</v>
      </c>
      <c r="N498" t="s">
        <v>5</v>
      </c>
      <c r="O498" t="s">
        <v>5</v>
      </c>
      <c r="U498" t="s">
        <v>3615</v>
      </c>
      <c r="V498" s="1">
        <v>1</v>
      </c>
      <c r="W498" t="s">
        <v>3507</v>
      </c>
      <c r="X498" t="s">
        <v>3546</v>
      </c>
      <c r="Y498" t="s">
        <v>3547</v>
      </c>
      <c r="Z498" s="3">
        <v>10</v>
      </c>
      <c r="AA498" s="4">
        <v>1001</v>
      </c>
      <c r="AB498" s="4" t="s">
        <v>3546</v>
      </c>
      <c r="AC498" t="s">
        <v>3637</v>
      </c>
      <c r="AD498">
        <v>1915</v>
      </c>
      <c r="AE498">
        <v>8</v>
      </c>
      <c r="AF498">
        <v>1</v>
      </c>
      <c r="AG498" t="s">
        <v>3638</v>
      </c>
      <c r="AH498" t="s">
        <v>3638</v>
      </c>
      <c r="AJ498" t="s">
        <v>5</v>
      </c>
      <c r="AK498" t="s">
        <v>11</v>
      </c>
      <c r="AL498">
        <v>88577</v>
      </c>
      <c r="AM498">
        <v>6466747</v>
      </c>
      <c r="AN498" s="4">
        <v>89000</v>
      </c>
      <c r="AO498" s="4">
        <v>6467000</v>
      </c>
      <c r="AP498">
        <v>141</v>
      </c>
      <c r="AR498">
        <v>105</v>
      </c>
      <c r="AT498" t="s">
        <v>3639</v>
      </c>
      <c r="AU498">
        <v>101249</v>
      </c>
      <c r="AW498" s="6" t="s">
        <v>13</v>
      </c>
      <c r="AX498">
        <v>1</v>
      </c>
      <c r="AY498" t="s">
        <v>14</v>
      </c>
      <c r="AZ498" t="s">
        <v>3640</v>
      </c>
      <c r="BA498" t="s">
        <v>3641</v>
      </c>
      <c r="BB498">
        <v>105</v>
      </c>
      <c r="BC498" t="s">
        <v>184</v>
      </c>
      <c r="BD498" t="s">
        <v>185</v>
      </c>
      <c r="BE498">
        <v>1</v>
      </c>
      <c r="BF498" s="5">
        <v>41583</v>
      </c>
      <c r="BG498" s="7" t="s">
        <v>19</v>
      </c>
      <c r="BI498">
        <v>5</v>
      </c>
      <c r="BJ498">
        <v>290891</v>
      </c>
      <c r="BK498">
        <v>110960</v>
      </c>
      <c r="BL498" t="s">
        <v>3642</v>
      </c>
      <c r="BN498" t="s">
        <v>3643</v>
      </c>
      <c r="BX498">
        <v>131411</v>
      </c>
    </row>
    <row r="499" spans="1:76" x14ac:dyDescent="0.25">
      <c r="A499">
        <v>131416</v>
      </c>
      <c r="B499">
        <v>190048</v>
      </c>
      <c r="F499" t="s">
        <v>0</v>
      </c>
      <c r="G499" t="s">
        <v>674</v>
      </c>
      <c r="H499" t="s">
        <v>3644</v>
      </c>
      <c r="I499" t="s">
        <v>411</v>
      </c>
      <c r="K499">
        <v>1</v>
      </c>
      <c r="L499" t="s">
        <v>4</v>
      </c>
      <c r="M499">
        <v>101249</v>
      </c>
      <c r="N499" t="s">
        <v>5</v>
      </c>
      <c r="O499" t="s">
        <v>5</v>
      </c>
      <c r="U499" t="s">
        <v>3615</v>
      </c>
      <c r="V499" s="1">
        <v>1</v>
      </c>
      <c r="W499" t="s">
        <v>3507</v>
      </c>
      <c r="X499" t="s">
        <v>3546</v>
      </c>
      <c r="Y499" t="s">
        <v>3547</v>
      </c>
      <c r="Z499" s="3">
        <v>10</v>
      </c>
      <c r="AA499" s="4">
        <v>1001</v>
      </c>
      <c r="AB499" s="4" t="s">
        <v>3546</v>
      </c>
      <c r="AC499" t="s">
        <v>3645</v>
      </c>
      <c r="AD499">
        <v>1915</v>
      </c>
      <c r="AE499">
        <v>8</v>
      </c>
      <c r="AF499">
        <v>1</v>
      </c>
      <c r="AG499" t="s">
        <v>676</v>
      </c>
      <c r="AH499" t="s">
        <v>676</v>
      </c>
      <c r="AJ499" t="s">
        <v>5</v>
      </c>
      <c r="AK499" t="s">
        <v>11</v>
      </c>
      <c r="AL499">
        <v>88577</v>
      </c>
      <c r="AM499">
        <v>6466747</v>
      </c>
      <c r="AN499" s="4">
        <v>89000</v>
      </c>
      <c r="AO499" s="4">
        <v>6467000</v>
      </c>
      <c r="AP499">
        <v>141</v>
      </c>
      <c r="AR499">
        <v>33</v>
      </c>
      <c r="AT499" s="5"/>
      <c r="AU499">
        <v>101249</v>
      </c>
      <c r="AW499" s="6" t="s">
        <v>13</v>
      </c>
      <c r="AX499">
        <v>1</v>
      </c>
      <c r="AY499" t="s">
        <v>14</v>
      </c>
      <c r="AZ499" t="s">
        <v>3640</v>
      </c>
      <c r="BA499" t="s">
        <v>3646</v>
      </c>
      <c r="BB499">
        <v>33</v>
      </c>
      <c r="BC499" t="s">
        <v>679</v>
      </c>
      <c r="BD499" t="s">
        <v>31</v>
      </c>
      <c r="BF499" s="5">
        <v>41689</v>
      </c>
      <c r="BG499" s="7" t="s">
        <v>19</v>
      </c>
      <c r="BI499">
        <v>4</v>
      </c>
      <c r="BJ499">
        <v>341682</v>
      </c>
      <c r="BK499">
        <v>110961</v>
      </c>
      <c r="BL499" t="s">
        <v>3647</v>
      </c>
      <c r="BN499" t="s">
        <v>3648</v>
      </c>
      <c r="BX499">
        <v>131416</v>
      </c>
    </row>
    <row r="500" spans="1:76" x14ac:dyDescent="0.25">
      <c r="A500">
        <v>120962</v>
      </c>
      <c r="B500">
        <v>139119</v>
      </c>
      <c r="F500" t="s">
        <v>0</v>
      </c>
      <c r="G500" t="s">
        <v>176</v>
      </c>
      <c r="H500" t="s">
        <v>3649</v>
      </c>
      <c r="I500" s="8" t="str">
        <f>HYPERLINK(AT500,"Hb")</f>
        <v>Hb</v>
      </c>
      <c r="K500">
        <v>1</v>
      </c>
      <c r="L500" t="s">
        <v>4</v>
      </c>
      <c r="M500">
        <v>101249</v>
      </c>
      <c r="N500" t="s">
        <v>5</v>
      </c>
      <c r="O500" t="s">
        <v>5</v>
      </c>
      <c r="U500" t="s">
        <v>3650</v>
      </c>
      <c r="V500" s="10">
        <v>3</v>
      </c>
      <c r="W500" t="s">
        <v>3507</v>
      </c>
      <c r="X500" t="s">
        <v>3651</v>
      </c>
      <c r="Y500" t="s">
        <v>3547</v>
      </c>
      <c r="Z500" s="3">
        <v>10</v>
      </c>
      <c r="AA500" s="4">
        <v>1014</v>
      </c>
      <c r="AB500" s="4" t="s">
        <v>3651</v>
      </c>
      <c r="AC500" t="s">
        <v>3652</v>
      </c>
      <c r="AD500">
        <v>1899</v>
      </c>
      <c r="AE500">
        <v>9</v>
      </c>
      <c r="AF500">
        <v>4</v>
      </c>
      <c r="AG500" t="s">
        <v>334</v>
      </c>
      <c r="AH500" t="s">
        <v>334</v>
      </c>
      <c r="AJ500" t="s">
        <v>5</v>
      </c>
      <c r="AK500" t="s">
        <v>11</v>
      </c>
      <c r="AL500">
        <v>80550</v>
      </c>
      <c r="AM500">
        <v>6487939</v>
      </c>
      <c r="AN500" s="4">
        <v>81000</v>
      </c>
      <c r="AO500" s="4">
        <v>6487000</v>
      </c>
      <c r="AP500">
        <v>19511</v>
      </c>
      <c r="AR500">
        <v>105</v>
      </c>
      <c r="AS500" t="s">
        <v>3653</v>
      </c>
      <c r="AT500" t="s">
        <v>3654</v>
      </c>
      <c r="AU500">
        <v>101249</v>
      </c>
      <c r="AW500" s="6" t="s">
        <v>13</v>
      </c>
      <c r="AX500">
        <v>1</v>
      </c>
      <c r="AY500" t="s">
        <v>14</v>
      </c>
      <c r="AZ500" t="s">
        <v>3655</v>
      </c>
      <c r="BA500" t="s">
        <v>3656</v>
      </c>
      <c r="BB500">
        <v>105</v>
      </c>
      <c r="BC500" t="s">
        <v>184</v>
      </c>
      <c r="BD500" t="s">
        <v>185</v>
      </c>
      <c r="BE500">
        <v>1</v>
      </c>
      <c r="BF500" s="5">
        <v>40150</v>
      </c>
      <c r="BG500" s="7" t="s">
        <v>19</v>
      </c>
      <c r="BI500">
        <v>5</v>
      </c>
      <c r="BJ500">
        <v>290893</v>
      </c>
      <c r="BK500">
        <v>110976</v>
      </c>
      <c r="BL500" t="s">
        <v>3657</v>
      </c>
      <c r="BN500" t="s">
        <v>3658</v>
      </c>
      <c r="BX500">
        <v>120962</v>
      </c>
    </row>
    <row r="501" spans="1:76" x14ac:dyDescent="0.25">
      <c r="A501">
        <v>120963</v>
      </c>
      <c r="B501">
        <v>139120</v>
      </c>
      <c r="F501" t="s">
        <v>0</v>
      </c>
      <c r="G501" t="s">
        <v>176</v>
      </c>
      <c r="H501" t="s">
        <v>3659</v>
      </c>
      <c r="I501" s="8" t="str">
        <f>HYPERLINK(AT501,"Hb")</f>
        <v>Hb</v>
      </c>
      <c r="K501">
        <v>1</v>
      </c>
      <c r="L501" t="s">
        <v>4</v>
      </c>
      <c r="M501">
        <v>101249</v>
      </c>
      <c r="N501" t="s">
        <v>5</v>
      </c>
      <c r="O501" t="s">
        <v>5</v>
      </c>
      <c r="U501" t="s">
        <v>3650</v>
      </c>
      <c r="V501" s="10">
        <v>3</v>
      </c>
      <c r="W501" t="s">
        <v>3507</v>
      </c>
      <c r="X501" t="s">
        <v>3651</v>
      </c>
      <c r="Y501" t="s">
        <v>3547</v>
      </c>
      <c r="Z501" s="3">
        <v>10</v>
      </c>
      <c r="AA501" s="4">
        <v>1014</v>
      </c>
      <c r="AB501" s="4" t="s">
        <v>3651</v>
      </c>
      <c r="AC501" t="s">
        <v>3660</v>
      </c>
      <c r="AD501">
        <v>1900</v>
      </c>
      <c r="AE501">
        <v>7</v>
      </c>
      <c r="AF501">
        <v>14</v>
      </c>
      <c r="AG501" t="s">
        <v>334</v>
      </c>
      <c r="AH501" t="s">
        <v>180</v>
      </c>
      <c r="AJ501" t="s">
        <v>5</v>
      </c>
      <c r="AK501" t="s">
        <v>11</v>
      </c>
      <c r="AL501">
        <v>80550</v>
      </c>
      <c r="AM501">
        <v>6487939</v>
      </c>
      <c r="AN501" s="4">
        <v>81000</v>
      </c>
      <c r="AO501" s="4">
        <v>6487000</v>
      </c>
      <c r="AP501">
        <v>19511</v>
      </c>
      <c r="AR501">
        <v>105</v>
      </c>
      <c r="AS501" t="s">
        <v>3653</v>
      </c>
      <c r="AT501" t="s">
        <v>3661</v>
      </c>
      <c r="AU501">
        <v>101249</v>
      </c>
      <c r="AW501" s="6" t="s">
        <v>13</v>
      </c>
      <c r="AX501">
        <v>1</v>
      </c>
      <c r="AY501" t="s">
        <v>14</v>
      </c>
      <c r="AZ501" t="s">
        <v>3655</v>
      </c>
      <c r="BA501" t="s">
        <v>3662</v>
      </c>
      <c r="BB501">
        <v>105</v>
      </c>
      <c r="BC501" t="s">
        <v>184</v>
      </c>
      <c r="BD501" t="s">
        <v>185</v>
      </c>
      <c r="BE501">
        <v>1</v>
      </c>
      <c r="BF501" s="5">
        <v>40150</v>
      </c>
      <c r="BG501" s="7" t="s">
        <v>19</v>
      </c>
      <c r="BI501">
        <v>5</v>
      </c>
      <c r="BJ501">
        <v>290894</v>
      </c>
      <c r="BK501">
        <v>110978</v>
      </c>
      <c r="BL501" t="s">
        <v>3663</v>
      </c>
      <c r="BN501" t="s">
        <v>3664</v>
      </c>
      <c r="BX501">
        <v>120963</v>
      </c>
    </row>
    <row r="502" spans="1:76" x14ac:dyDescent="0.25">
      <c r="A502">
        <v>128993</v>
      </c>
      <c r="B502">
        <v>266449</v>
      </c>
      <c r="F502" t="s">
        <v>0</v>
      </c>
      <c r="G502" t="s">
        <v>21</v>
      </c>
      <c r="H502" t="s">
        <v>3665</v>
      </c>
      <c r="I502" t="s">
        <v>411</v>
      </c>
      <c r="K502">
        <v>1</v>
      </c>
      <c r="L502" t="s">
        <v>4</v>
      </c>
      <c r="M502">
        <v>101249</v>
      </c>
      <c r="N502" t="s">
        <v>5</v>
      </c>
      <c r="O502" t="s">
        <v>5</v>
      </c>
      <c r="U502" t="s">
        <v>3666</v>
      </c>
      <c r="V502" s="1">
        <v>1</v>
      </c>
      <c r="W502" t="s">
        <v>3507</v>
      </c>
      <c r="X502" t="s">
        <v>3651</v>
      </c>
      <c r="Y502" t="s">
        <v>3547</v>
      </c>
      <c r="Z502" s="3">
        <v>10</v>
      </c>
      <c r="AA502" s="4">
        <v>1014</v>
      </c>
      <c r="AB502" s="4" t="s">
        <v>3651</v>
      </c>
      <c r="AC502" t="s">
        <v>3667</v>
      </c>
      <c r="AD502">
        <v>1894</v>
      </c>
      <c r="AE502">
        <v>8</v>
      </c>
      <c r="AF502">
        <v>24</v>
      </c>
      <c r="AG502" t="s">
        <v>334</v>
      </c>
      <c r="AH502" t="s">
        <v>130</v>
      </c>
      <c r="AJ502" t="s">
        <v>5</v>
      </c>
      <c r="AK502" t="s">
        <v>11</v>
      </c>
      <c r="AL502">
        <v>87918</v>
      </c>
      <c r="AM502">
        <v>6479582</v>
      </c>
      <c r="AN502" s="4">
        <v>87000</v>
      </c>
      <c r="AO502" s="4">
        <v>6479000</v>
      </c>
      <c r="AP502">
        <v>707</v>
      </c>
      <c r="AR502">
        <v>8</v>
      </c>
      <c r="AS502" t="s">
        <v>26</v>
      </c>
      <c r="AU502">
        <v>101249</v>
      </c>
      <c r="AW502" s="6" t="s">
        <v>13</v>
      </c>
      <c r="AX502">
        <v>1</v>
      </c>
      <c r="AY502" t="s">
        <v>14</v>
      </c>
      <c r="AZ502" t="s">
        <v>3668</v>
      </c>
      <c r="BA502" t="s">
        <v>3669</v>
      </c>
      <c r="BB502">
        <v>8</v>
      </c>
      <c r="BC502" t="s">
        <v>30</v>
      </c>
      <c r="BD502" t="s">
        <v>31</v>
      </c>
      <c r="BF502" s="5">
        <v>40997</v>
      </c>
      <c r="BG502" s="7" t="s">
        <v>19</v>
      </c>
      <c r="BI502">
        <v>3</v>
      </c>
      <c r="BJ502">
        <v>437803</v>
      </c>
      <c r="BK502">
        <v>110973</v>
      </c>
      <c r="BL502" t="s">
        <v>3670</v>
      </c>
      <c r="BN502" t="s">
        <v>3671</v>
      </c>
      <c r="BX502">
        <v>128993</v>
      </c>
    </row>
    <row r="503" spans="1:76" x14ac:dyDescent="0.25">
      <c r="A503">
        <v>128994</v>
      </c>
      <c r="B503">
        <v>266451</v>
      </c>
      <c r="F503" t="s">
        <v>0</v>
      </c>
      <c r="G503" t="s">
        <v>21</v>
      </c>
      <c r="H503" t="s">
        <v>3672</v>
      </c>
      <c r="I503" t="s">
        <v>411</v>
      </c>
      <c r="K503">
        <v>1</v>
      </c>
      <c r="L503" t="s">
        <v>4</v>
      </c>
      <c r="M503">
        <v>101249</v>
      </c>
      <c r="N503" t="s">
        <v>5</v>
      </c>
      <c r="O503" t="s">
        <v>5</v>
      </c>
      <c r="U503" t="s">
        <v>3666</v>
      </c>
      <c r="V503" s="1">
        <v>1</v>
      </c>
      <c r="W503" t="s">
        <v>3507</v>
      </c>
      <c r="X503" t="s">
        <v>3651</v>
      </c>
      <c r="Y503" t="s">
        <v>3547</v>
      </c>
      <c r="Z503" s="3">
        <v>10</v>
      </c>
      <c r="AA503" s="4">
        <v>1014</v>
      </c>
      <c r="AB503" s="4" t="s">
        <v>3651</v>
      </c>
      <c r="AC503" t="s">
        <v>3673</v>
      </c>
      <c r="AD503">
        <v>1897</v>
      </c>
      <c r="AE503">
        <v>8</v>
      </c>
      <c r="AF503">
        <v>6</v>
      </c>
      <c r="AG503" t="s">
        <v>334</v>
      </c>
      <c r="AH503" t="s">
        <v>3530</v>
      </c>
      <c r="AJ503" t="s">
        <v>5</v>
      </c>
      <c r="AK503" t="s">
        <v>11</v>
      </c>
      <c r="AL503">
        <v>87918</v>
      </c>
      <c r="AM503">
        <v>6479582</v>
      </c>
      <c r="AN503" s="4">
        <v>87000</v>
      </c>
      <c r="AO503" s="4">
        <v>6479000</v>
      </c>
      <c r="AP503">
        <v>707</v>
      </c>
      <c r="AR503">
        <v>8</v>
      </c>
      <c r="AS503" t="s">
        <v>26</v>
      </c>
      <c r="AU503">
        <v>101249</v>
      </c>
      <c r="AW503" s="6" t="s">
        <v>13</v>
      </c>
      <c r="AX503">
        <v>1</v>
      </c>
      <c r="AY503" t="s">
        <v>14</v>
      </c>
      <c r="AZ503" t="s">
        <v>3668</v>
      </c>
      <c r="BA503" t="s">
        <v>3674</v>
      </c>
      <c r="BB503">
        <v>8</v>
      </c>
      <c r="BC503" t="s">
        <v>30</v>
      </c>
      <c r="BD503" t="s">
        <v>31</v>
      </c>
      <c r="BF503" s="5">
        <v>40997</v>
      </c>
      <c r="BG503" s="7" t="s">
        <v>19</v>
      </c>
      <c r="BI503">
        <v>3</v>
      </c>
      <c r="BJ503">
        <v>437805</v>
      </c>
      <c r="BK503">
        <v>110974</v>
      </c>
      <c r="BL503" t="s">
        <v>3675</v>
      </c>
      <c r="BN503" t="s">
        <v>3676</v>
      </c>
      <c r="BX503">
        <v>128994</v>
      </c>
    </row>
    <row r="504" spans="1:76" x14ac:dyDescent="0.25">
      <c r="A504">
        <v>129096</v>
      </c>
      <c r="B504">
        <v>266452</v>
      </c>
      <c r="F504" t="s">
        <v>0</v>
      </c>
      <c r="G504" t="s">
        <v>21</v>
      </c>
      <c r="H504" t="s">
        <v>3677</v>
      </c>
      <c r="I504" s="8" t="str">
        <f t="shared" ref="I504:I515" si="22">HYPERLINK(AT504,"Hb")</f>
        <v>Hb</v>
      </c>
      <c r="K504">
        <v>1</v>
      </c>
      <c r="L504" t="s">
        <v>4</v>
      </c>
      <c r="M504">
        <v>101249</v>
      </c>
      <c r="N504" t="s">
        <v>5</v>
      </c>
      <c r="O504" t="s">
        <v>5</v>
      </c>
      <c r="U504" t="s">
        <v>3666</v>
      </c>
      <c r="V504" s="1">
        <v>1</v>
      </c>
      <c r="W504" t="s">
        <v>3507</v>
      </c>
      <c r="X504" t="s">
        <v>3651</v>
      </c>
      <c r="Y504" t="s">
        <v>3547</v>
      </c>
      <c r="Z504" s="3">
        <v>10</v>
      </c>
      <c r="AA504" s="4">
        <v>1014</v>
      </c>
      <c r="AB504" s="4" t="s">
        <v>3651</v>
      </c>
      <c r="AC504" t="s">
        <v>3678</v>
      </c>
      <c r="AD504">
        <v>1900</v>
      </c>
      <c r="AE504">
        <v>7</v>
      </c>
      <c r="AF504">
        <v>12</v>
      </c>
      <c r="AG504" t="s">
        <v>334</v>
      </c>
      <c r="AH504" t="s">
        <v>3530</v>
      </c>
      <c r="AJ504" t="s">
        <v>5</v>
      </c>
      <c r="AK504" t="s">
        <v>11</v>
      </c>
      <c r="AL504">
        <v>87970</v>
      </c>
      <c r="AM504">
        <v>6478865</v>
      </c>
      <c r="AN504" s="4">
        <v>87000</v>
      </c>
      <c r="AO504" s="4">
        <v>6479000</v>
      </c>
      <c r="AP504">
        <v>424</v>
      </c>
      <c r="AR504">
        <v>8</v>
      </c>
      <c r="AS504" t="s">
        <v>26</v>
      </c>
      <c r="AT504" t="s">
        <v>3679</v>
      </c>
      <c r="AU504">
        <v>101249</v>
      </c>
      <c r="AW504" s="6" t="s">
        <v>13</v>
      </c>
      <c r="AX504">
        <v>1</v>
      </c>
      <c r="AY504" t="s">
        <v>14</v>
      </c>
      <c r="AZ504" t="s">
        <v>3680</v>
      </c>
      <c r="BA504" t="s">
        <v>3681</v>
      </c>
      <c r="BB504">
        <v>8</v>
      </c>
      <c r="BC504" t="s">
        <v>30</v>
      </c>
      <c r="BD504" t="s">
        <v>31</v>
      </c>
      <c r="BE504">
        <v>1</v>
      </c>
      <c r="BF504" s="5">
        <v>40997</v>
      </c>
      <c r="BG504" s="7" t="s">
        <v>19</v>
      </c>
      <c r="BI504">
        <v>3</v>
      </c>
      <c r="BJ504">
        <v>437806</v>
      </c>
      <c r="BK504">
        <v>110979</v>
      </c>
      <c r="BL504" t="s">
        <v>3682</v>
      </c>
      <c r="BN504" t="s">
        <v>3683</v>
      </c>
      <c r="BX504">
        <v>129096</v>
      </c>
    </row>
    <row r="505" spans="1:76" x14ac:dyDescent="0.25">
      <c r="A505">
        <v>128995</v>
      </c>
      <c r="B505">
        <v>266454</v>
      </c>
      <c r="F505" t="s">
        <v>0</v>
      </c>
      <c r="G505" t="s">
        <v>21</v>
      </c>
      <c r="H505" t="s">
        <v>3684</v>
      </c>
      <c r="I505" s="8" t="str">
        <f t="shared" si="22"/>
        <v>Hb</v>
      </c>
      <c r="K505">
        <v>1</v>
      </c>
      <c r="L505" t="s">
        <v>4</v>
      </c>
      <c r="M505">
        <v>101249</v>
      </c>
      <c r="N505" t="s">
        <v>5</v>
      </c>
      <c r="O505" t="s">
        <v>5</v>
      </c>
      <c r="U505" t="s">
        <v>3666</v>
      </c>
      <c r="V505" s="1">
        <v>1</v>
      </c>
      <c r="W505" t="s">
        <v>3507</v>
      </c>
      <c r="X505" t="s">
        <v>3651</v>
      </c>
      <c r="Y505" t="s">
        <v>3547</v>
      </c>
      <c r="Z505" s="3">
        <v>10</v>
      </c>
      <c r="AA505" s="4">
        <v>1014</v>
      </c>
      <c r="AB505" s="4" t="s">
        <v>3651</v>
      </c>
      <c r="AC505" t="s">
        <v>3685</v>
      </c>
      <c r="AD505">
        <v>1900</v>
      </c>
      <c r="AE505">
        <v>7</v>
      </c>
      <c r="AF505">
        <v>17</v>
      </c>
      <c r="AG505" t="s">
        <v>334</v>
      </c>
      <c r="AH505" t="s">
        <v>3530</v>
      </c>
      <c r="AJ505" t="s">
        <v>5</v>
      </c>
      <c r="AK505" t="s">
        <v>11</v>
      </c>
      <c r="AL505">
        <v>87918</v>
      </c>
      <c r="AM505">
        <v>6479582</v>
      </c>
      <c r="AN505" s="4">
        <v>87000</v>
      </c>
      <c r="AO505" s="4">
        <v>6479000</v>
      </c>
      <c r="AP505">
        <v>707</v>
      </c>
      <c r="AR505">
        <v>8</v>
      </c>
      <c r="AS505" t="s">
        <v>26</v>
      </c>
      <c r="AT505" t="s">
        <v>3686</v>
      </c>
      <c r="AU505">
        <v>101249</v>
      </c>
      <c r="AW505" s="6" t="s">
        <v>13</v>
      </c>
      <c r="AX505">
        <v>1</v>
      </c>
      <c r="AY505" t="s">
        <v>14</v>
      </c>
      <c r="AZ505" t="s">
        <v>3668</v>
      </c>
      <c r="BA505" t="s">
        <v>3687</v>
      </c>
      <c r="BB505">
        <v>8</v>
      </c>
      <c r="BC505" t="s">
        <v>30</v>
      </c>
      <c r="BD505" t="s">
        <v>31</v>
      </c>
      <c r="BE505">
        <v>1</v>
      </c>
      <c r="BF505" s="5">
        <v>40997</v>
      </c>
      <c r="BG505" s="7" t="s">
        <v>19</v>
      </c>
      <c r="BI505">
        <v>3</v>
      </c>
      <c r="BJ505">
        <v>437808</v>
      </c>
      <c r="BK505">
        <v>110980</v>
      </c>
      <c r="BL505" t="s">
        <v>3688</v>
      </c>
      <c r="BN505" t="s">
        <v>3689</v>
      </c>
      <c r="BX505">
        <v>128995</v>
      </c>
    </row>
    <row r="506" spans="1:76" x14ac:dyDescent="0.25">
      <c r="A506">
        <v>128996</v>
      </c>
      <c r="B506">
        <v>266457</v>
      </c>
      <c r="F506" t="s">
        <v>0</v>
      </c>
      <c r="G506" t="s">
        <v>21</v>
      </c>
      <c r="H506" t="s">
        <v>3690</v>
      </c>
      <c r="I506" s="8" t="str">
        <f t="shared" si="22"/>
        <v>Hb</v>
      </c>
      <c r="K506">
        <v>1</v>
      </c>
      <c r="L506" t="s">
        <v>4</v>
      </c>
      <c r="M506">
        <v>101249</v>
      </c>
      <c r="N506" t="s">
        <v>5</v>
      </c>
      <c r="O506" t="s">
        <v>5</v>
      </c>
      <c r="U506" t="s">
        <v>3666</v>
      </c>
      <c r="V506" s="1">
        <v>1</v>
      </c>
      <c r="W506" t="s">
        <v>3507</v>
      </c>
      <c r="X506" t="s">
        <v>3651</v>
      </c>
      <c r="Y506" t="s">
        <v>3547</v>
      </c>
      <c r="Z506" s="3">
        <v>10</v>
      </c>
      <c r="AA506" s="4">
        <v>1014</v>
      </c>
      <c r="AB506" s="4" t="s">
        <v>3651</v>
      </c>
      <c r="AC506" t="s">
        <v>3667</v>
      </c>
      <c r="AD506">
        <v>1905</v>
      </c>
      <c r="AE506">
        <v>8</v>
      </c>
      <c r="AF506">
        <v>23</v>
      </c>
      <c r="AG506" t="s">
        <v>334</v>
      </c>
      <c r="AH506" t="s">
        <v>334</v>
      </c>
      <c r="AJ506" t="s">
        <v>5</v>
      </c>
      <c r="AK506" t="s">
        <v>11</v>
      </c>
      <c r="AL506">
        <v>87918</v>
      </c>
      <c r="AM506">
        <v>6479582</v>
      </c>
      <c r="AN506" s="4">
        <v>87000</v>
      </c>
      <c r="AO506" s="4">
        <v>6479000</v>
      </c>
      <c r="AP506">
        <v>707</v>
      </c>
      <c r="AR506">
        <v>8</v>
      </c>
      <c r="AS506" t="s">
        <v>26</v>
      </c>
      <c r="AT506" t="s">
        <v>3691</v>
      </c>
      <c r="AU506">
        <v>101249</v>
      </c>
      <c r="AW506" s="6" t="s">
        <v>13</v>
      </c>
      <c r="AX506">
        <v>1</v>
      </c>
      <c r="AY506" t="s">
        <v>14</v>
      </c>
      <c r="AZ506" t="s">
        <v>3668</v>
      </c>
      <c r="BA506" t="s">
        <v>3692</v>
      </c>
      <c r="BB506">
        <v>8</v>
      </c>
      <c r="BC506" t="s">
        <v>30</v>
      </c>
      <c r="BD506" t="s">
        <v>31</v>
      </c>
      <c r="BE506">
        <v>1</v>
      </c>
      <c r="BF506" s="5">
        <v>40997</v>
      </c>
      <c r="BG506" s="7" t="s">
        <v>19</v>
      </c>
      <c r="BI506">
        <v>3</v>
      </c>
      <c r="BJ506">
        <v>437811</v>
      </c>
      <c r="BK506">
        <v>110984</v>
      </c>
      <c r="BL506" t="s">
        <v>3693</v>
      </c>
      <c r="BN506" t="s">
        <v>3694</v>
      </c>
      <c r="BX506">
        <v>128996</v>
      </c>
    </row>
    <row r="507" spans="1:76" x14ac:dyDescent="0.25">
      <c r="A507">
        <v>129203</v>
      </c>
      <c r="B507">
        <v>139118</v>
      </c>
      <c r="F507" t="s">
        <v>0</v>
      </c>
      <c r="G507" t="s">
        <v>176</v>
      </c>
      <c r="H507" t="s">
        <v>3695</v>
      </c>
      <c r="I507" s="8" t="str">
        <f t="shared" si="22"/>
        <v>Hb</v>
      </c>
      <c r="K507">
        <v>1</v>
      </c>
      <c r="L507" t="s">
        <v>4</v>
      </c>
      <c r="M507">
        <v>101249</v>
      </c>
      <c r="N507" t="s">
        <v>5</v>
      </c>
      <c r="O507" t="s">
        <v>5</v>
      </c>
      <c r="U507" t="s">
        <v>3696</v>
      </c>
      <c r="V507" s="1">
        <v>1</v>
      </c>
      <c r="W507" t="s">
        <v>3507</v>
      </c>
      <c r="X507" t="s">
        <v>3651</v>
      </c>
      <c r="Y507" t="s">
        <v>3547</v>
      </c>
      <c r="Z507" s="3">
        <v>10</v>
      </c>
      <c r="AA507" s="4">
        <v>1014</v>
      </c>
      <c r="AB507" s="4" t="s">
        <v>3651</v>
      </c>
      <c r="AC507" t="s">
        <v>3697</v>
      </c>
      <c r="AD507">
        <v>1900</v>
      </c>
      <c r="AE507">
        <v>7</v>
      </c>
      <c r="AF507">
        <v>12</v>
      </c>
      <c r="AG507" t="s">
        <v>334</v>
      </c>
      <c r="AH507" t="s">
        <v>3530</v>
      </c>
      <c r="AJ507" t="s">
        <v>5</v>
      </c>
      <c r="AK507" t="s">
        <v>11</v>
      </c>
      <c r="AL507">
        <v>88070</v>
      </c>
      <c r="AM507">
        <v>6479061</v>
      </c>
      <c r="AN507" s="4">
        <v>89000</v>
      </c>
      <c r="AO507" s="4">
        <v>6479000</v>
      </c>
      <c r="AP507">
        <v>424</v>
      </c>
      <c r="AR507">
        <v>105</v>
      </c>
      <c r="AT507" t="s">
        <v>3698</v>
      </c>
      <c r="AU507">
        <v>101249</v>
      </c>
      <c r="AW507" s="6" t="s">
        <v>13</v>
      </c>
      <c r="AX507">
        <v>1</v>
      </c>
      <c r="AY507" t="s">
        <v>14</v>
      </c>
      <c r="AZ507" t="s">
        <v>3699</v>
      </c>
      <c r="BA507" t="s">
        <v>3700</v>
      </c>
      <c r="BB507">
        <v>105</v>
      </c>
      <c r="BC507" t="s">
        <v>184</v>
      </c>
      <c r="BD507" t="s">
        <v>185</v>
      </c>
      <c r="BE507">
        <v>1</v>
      </c>
      <c r="BF507" s="5">
        <v>41583</v>
      </c>
      <c r="BG507" s="7" t="s">
        <v>19</v>
      </c>
      <c r="BI507">
        <v>5</v>
      </c>
      <c r="BJ507">
        <v>290892</v>
      </c>
      <c r="BK507">
        <v>110977</v>
      </c>
      <c r="BL507" t="s">
        <v>3701</v>
      </c>
      <c r="BN507" t="s">
        <v>3702</v>
      </c>
      <c r="BX507">
        <v>129203</v>
      </c>
    </row>
    <row r="508" spans="1:76" x14ac:dyDescent="0.25">
      <c r="A508">
        <v>131002</v>
      </c>
      <c r="B508">
        <v>266450</v>
      </c>
      <c r="F508" t="s">
        <v>0</v>
      </c>
      <c r="G508" t="s">
        <v>21</v>
      </c>
      <c r="H508" t="s">
        <v>3703</v>
      </c>
      <c r="I508" s="8" t="str">
        <f t="shared" si="22"/>
        <v>Hb</v>
      </c>
      <c r="K508">
        <v>1</v>
      </c>
      <c r="L508" t="s">
        <v>4</v>
      </c>
      <c r="M508">
        <v>101249</v>
      </c>
      <c r="N508" t="s">
        <v>5</v>
      </c>
      <c r="O508" t="s">
        <v>5</v>
      </c>
      <c r="U508" t="s">
        <v>3704</v>
      </c>
      <c r="V508" s="1">
        <v>1</v>
      </c>
      <c r="W508" t="s">
        <v>3507</v>
      </c>
      <c r="X508" t="s">
        <v>3651</v>
      </c>
      <c r="Y508" t="s">
        <v>3547</v>
      </c>
      <c r="Z508" s="3">
        <v>10</v>
      </c>
      <c r="AA508" s="4">
        <v>1014</v>
      </c>
      <c r="AB508" s="4" t="s">
        <v>3651</v>
      </c>
      <c r="AC508" t="s">
        <v>3705</v>
      </c>
      <c r="AD508">
        <v>1897</v>
      </c>
      <c r="AE508">
        <v>8</v>
      </c>
      <c r="AF508">
        <v>6</v>
      </c>
      <c r="AG508" t="s">
        <v>334</v>
      </c>
      <c r="AH508" t="s">
        <v>3530</v>
      </c>
      <c r="AJ508" t="s">
        <v>5</v>
      </c>
      <c r="AK508" t="s">
        <v>11</v>
      </c>
      <c r="AL508">
        <v>88448</v>
      </c>
      <c r="AM508">
        <v>6480834</v>
      </c>
      <c r="AN508" s="4">
        <v>89000</v>
      </c>
      <c r="AO508" s="4">
        <v>6481000</v>
      </c>
      <c r="AP508">
        <v>1414</v>
      </c>
      <c r="AR508">
        <v>8</v>
      </c>
      <c r="AS508" t="s">
        <v>26</v>
      </c>
      <c r="AT508" t="s">
        <v>3706</v>
      </c>
      <c r="AU508">
        <v>101249</v>
      </c>
      <c r="AW508" s="6" t="s">
        <v>13</v>
      </c>
      <c r="AX508">
        <v>1</v>
      </c>
      <c r="AY508" t="s">
        <v>14</v>
      </c>
      <c r="AZ508" t="s">
        <v>3707</v>
      </c>
      <c r="BA508" t="s">
        <v>3708</v>
      </c>
      <c r="BB508">
        <v>8</v>
      </c>
      <c r="BC508" t="s">
        <v>30</v>
      </c>
      <c r="BD508" t="s">
        <v>31</v>
      </c>
      <c r="BE508">
        <v>1</v>
      </c>
      <c r="BF508" s="5">
        <v>34379</v>
      </c>
      <c r="BG508" s="7" t="s">
        <v>19</v>
      </c>
      <c r="BI508">
        <v>3</v>
      </c>
      <c r="BJ508">
        <v>437804</v>
      </c>
      <c r="BK508">
        <v>110975</v>
      </c>
      <c r="BL508" t="s">
        <v>3709</v>
      </c>
      <c r="BN508" t="s">
        <v>3710</v>
      </c>
      <c r="BX508">
        <v>131002</v>
      </c>
    </row>
    <row r="509" spans="1:76" x14ac:dyDescent="0.25">
      <c r="A509">
        <v>131005</v>
      </c>
      <c r="B509">
        <v>266456</v>
      </c>
      <c r="F509" t="s">
        <v>0</v>
      </c>
      <c r="G509" t="s">
        <v>21</v>
      </c>
      <c r="H509" t="s">
        <v>3711</v>
      </c>
      <c r="I509" s="8" t="str">
        <f t="shared" si="22"/>
        <v>Hb</v>
      </c>
      <c r="K509">
        <v>1</v>
      </c>
      <c r="L509" t="s">
        <v>4</v>
      </c>
      <c r="M509">
        <v>101249</v>
      </c>
      <c r="N509" t="s">
        <v>5</v>
      </c>
      <c r="O509" t="s">
        <v>5</v>
      </c>
      <c r="U509" t="s">
        <v>3704</v>
      </c>
      <c r="V509" s="1">
        <v>1</v>
      </c>
      <c r="W509" t="s">
        <v>3507</v>
      </c>
      <c r="X509" t="s">
        <v>3651</v>
      </c>
      <c r="Y509" t="s">
        <v>3547</v>
      </c>
      <c r="Z509" s="3">
        <v>10</v>
      </c>
      <c r="AA509" s="4">
        <v>1014</v>
      </c>
      <c r="AB509" s="4" t="s">
        <v>3651</v>
      </c>
      <c r="AC509" t="s">
        <v>3651</v>
      </c>
      <c r="AD509">
        <v>1900</v>
      </c>
      <c r="AE509">
        <v>7</v>
      </c>
      <c r="AF509">
        <v>14</v>
      </c>
      <c r="AG509" t="s">
        <v>334</v>
      </c>
      <c r="AH509" t="s">
        <v>180</v>
      </c>
      <c r="AJ509" t="s">
        <v>5</v>
      </c>
      <c r="AK509" t="s">
        <v>11</v>
      </c>
      <c r="AL509">
        <v>88448</v>
      </c>
      <c r="AM509">
        <v>6480834</v>
      </c>
      <c r="AN509" s="4">
        <v>89000</v>
      </c>
      <c r="AO509" s="4">
        <v>6481000</v>
      </c>
      <c r="AP509">
        <v>1414</v>
      </c>
      <c r="AR509">
        <v>8</v>
      </c>
      <c r="AS509" t="s">
        <v>26</v>
      </c>
      <c r="AT509" t="s">
        <v>3712</v>
      </c>
      <c r="AU509">
        <v>101249</v>
      </c>
      <c r="AW509" s="6" t="s">
        <v>13</v>
      </c>
      <c r="AX509">
        <v>1</v>
      </c>
      <c r="AY509" t="s">
        <v>14</v>
      </c>
      <c r="AZ509" t="s">
        <v>3707</v>
      </c>
      <c r="BA509" t="s">
        <v>3713</v>
      </c>
      <c r="BB509">
        <v>8</v>
      </c>
      <c r="BC509" t="s">
        <v>30</v>
      </c>
      <c r="BD509" t="s">
        <v>31</v>
      </c>
      <c r="BE509">
        <v>1</v>
      </c>
      <c r="BF509" s="5">
        <v>34379</v>
      </c>
      <c r="BG509" s="7" t="s">
        <v>19</v>
      </c>
      <c r="BI509">
        <v>3</v>
      </c>
      <c r="BJ509">
        <v>437810</v>
      </c>
      <c r="BK509">
        <v>110983</v>
      </c>
      <c r="BL509" t="s">
        <v>3714</v>
      </c>
      <c r="BN509" t="s">
        <v>3715</v>
      </c>
      <c r="BX509">
        <v>131005</v>
      </c>
    </row>
    <row r="510" spans="1:76" x14ac:dyDescent="0.25">
      <c r="A510">
        <v>131003</v>
      </c>
      <c r="B510">
        <v>266453</v>
      </c>
      <c r="F510" t="s">
        <v>0</v>
      </c>
      <c r="G510" t="s">
        <v>21</v>
      </c>
      <c r="H510" t="s">
        <v>3716</v>
      </c>
      <c r="I510" s="8" t="str">
        <f t="shared" si="22"/>
        <v>Hb</v>
      </c>
      <c r="K510">
        <v>1</v>
      </c>
      <c r="L510" t="s">
        <v>4</v>
      </c>
      <c r="M510">
        <v>101249</v>
      </c>
      <c r="N510" t="s">
        <v>5</v>
      </c>
      <c r="O510" t="s">
        <v>5</v>
      </c>
      <c r="U510" t="s">
        <v>3704</v>
      </c>
      <c r="V510" s="1">
        <v>1</v>
      </c>
      <c r="W510" t="s">
        <v>3507</v>
      </c>
      <c r="X510" t="s">
        <v>3651</v>
      </c>
      <c r="Y510" t="s">
        <v>3547</v>
      </c>
      <c r="Z510" s="3">
        <v>10</v>
      </c>
      <c r="AA510" s="4">
        <v>1014</v>
      </c>
      <c r="AB510" s="4" t="s">
        <v>3651</v>
      </c>
      <c r="AC510" t="s">
        <v>3651</v>
      </c>
      <c r="AD510">
        <v>1900</v>
      </c>
      <c r="AE510">
        <v>7</v>
      </c>
      <c r="AF510">
        <v>16</v>
      </c>
      <c r="AG510" t="s">
        <v>334</v>
      </c>
      <c r="AH510" t="s">
        <v>130</v>
      </c>
      <c r="AJ510" t="s">
        <v>5</v>
      </c>
      <c r="AK510" t="s">
        <v>11</v>
      </c>
      <c r="AL510">
        <v>88448</v>
      </c>
      <c r="AM510">
        <v>6480834</v>
      </c>
      <c r="AN510" s="4">
        <v>89000</v>
      </c>
      <c r="AO510" s="4">
        <v>6481000</v>
      </c>
      <c r="AP510">
        <v>1414</v>
      </c>
      <c r="AR510">
        <v>8</v>
      </c>
      <c r="AS510" t="s">
        <v>26</v>
      </c>
      <c r="AT510" t="s">
        <v>3717</v>
      </c>
      <c r="AU510">
        <v>101249</v>
      </c>
      <c r="AW510" s="6" t="s">
        <v>13</v>
      </c>
      <c r="AX510">
        <v>1</v>
      </c>
      <c r="AY510" t="s">
        <v>14</v>
      </c>
      <c r="AZ510" t="s">
        <v>3707</v>
      </c>
      <c r="BA510" t="s">
        <v>3718</v>
      </c>
      <c r="BB510">
        <v>8</v>
      </c>
      <c r="BC510" t="s">
        <v>30</v>
      </c>
      <c r="BD510" t="s">
        <v>31</v>
      </c>
      <c r="BE510">
        <v>1</v>
      </c>
      <c r="BF510" s="5">
        <v>34379</v>
      </c>
      <c r="BG510" s="7" t="s">
        <v>19</v>
      </c>
      <c r="BI510">
        <v>3</v>
      </c>
      <c r="BJ510">
        <v>437807</v>
      </c>
      <c r="BK510">
        <v>110981</v>
      </c>
      <c r="BL510" t="s">
        <v>3719</v>
      </c>
      <c r="BN510" t="s">
        <v>3720</v>
      </c>
      <c r="BX510">
        <v>131003</v>
      </c>
    </row>
    <row r="511" spans="1:76" x14ac:dyDescent="0.25">
      <c r="A511">
        <v>131004</v>
      </c>
      <c r="B511">
        <v>266455</v>
      </c>
      <c r="F511" t="s">
        <v>0</v>
      </c>
      <c r="G511" t="s">
        <v>21</v>
      </c>
      <c r="H511" t="s">
        <v>3721</v>
      </c>
      <c r="I511" s="8" t="str">
        <f t="shared" si="22"/>
        <v>Hb</v>
      </c>
      <c r="K511">
        <v>1</v>
      </c>
      <c r="L511" t="s">
        <v>4</v>
      </c>
      <c r="M511">
        <v>101249</v>
      </c>
      <c r="N511" t="s">
        <v>5</v>
      </c>
      <c r="O511" t="s">
        <v>5</v>
      </c>
      <c r="U511" t="s">
        <v>3704</v>
      </c>
      <c r="V511" s="1">
        <v>1</v>
      </c>
      <c r="W511" t="s">
        <v>3507</v>
      </c>
      <c r="X511" t="s">
        <v>3651</v>
      </c>
      <c r="Y511" t="s">
        <v>3547</v>
      </c>
      <c r="Z511" s="3">
        <v>10</v>
      </c>
      <c r="AA511" s="4">
        <v>1014</v>
      </c>
      <c r="AB511" s="4" t="s">
        <v>3651</v>
      </c>
      <c r="AC511" t="s">
        <v>3660</v>
      </c>
      <c r="AD511">
        <v>1900</v>
      </c>
      <c r="AE511">
        <v>7</v>
      </c>
      <c r="AF511">
        <v>17</v>
      </c>
      <c r="AG511" t="s">
        <v>334</v>
      </c>
      <c r="AH511" t="s">
        <v>3530</v>
      </c>
      <c r="AJ511" t="s">
        <v>5</v>
      </c>
      <c r="AK511" t="s">
        <v>11</v>
      </c>
      <c r="AL511">
        <v>88448</v>
      </c>
      <c r="AM511">
        <v>6480834</v>
      </c>
      <c r="AN511" s="4">
        <v>89000</v>
      </c>
      <c r="AO511" s="4">
        <v>6481000</v>
      </c>
      <c r="AP511">
        <v>1414</v>
      </c>
      <c r="AR511">
        <v>8</v>
      </c>
      <c r="AS511" t="s">
        <v>26</v>
      </c>
      <c r="AT511" t="s">
        <v>3722</v>
      </c>
      <c r="AU511">
        <v>101249</v>
      </c>
      <c r="AW511" s="6" t="s">
        <v>13</v>
      </c>
      <c r="AX511">
        <v>1</v>
      </c>
      <c r="AY511" t="s">
        <v>14</v>
      </c>
      <c r="AZ511" t="s">
        <v>3707</v>
      </c>
      <c r="BA511" t="s">
        <v>3723</v>
      </c>
      <c r="BB511">
        <v>8</v>
      </c>
      <c r="BC511" t="s">
        <v>30</v>
      </c>
      <c r="BD511" t="s">
        <v>31</v>
      </c>
      <c r="BE511">
        <v>1</v>
      </c>
      <c r="BF511" s="5">
        <v>34379</v>
      </c>
      <c r="BG511" s="7" t="s">
        <v>19</v>
      </c>
      <c r="BI511">
        <v>3</v>
      </c>
      <c r="BJ511">
        <v>437809</v>
      </c>
      <c r="BK511">
        <v>110982</v>
      </c>
      <c r="BL511" t="s">
        <v>3724</v>
      </c>
      <c r="BN511" t="s">
        <v>3725</v>
      </c>
      <c r="BX511">
        <v>131004</v>
      </c>
    </row>
    <row r="512" spans="1:76" x14ac:dyDescent="0.25">
      <c r="A512">
        <v>41566</v>
      </c>
      <c r="B512">
        <v>139121</v>
      </c>
      <c r="F512" t="s">
        <v>0</v>
      </c>
      <c r="G512" t="s">
        <v>176</v>
      </c>
      <c r="H512" t="s">
        <v>3726</v>
      </c>
      <c r="I512" s="8" t="str">
        <f t="shared" si="22"/>
        <v>Hb</v>
      </c>
      <c r="K512">
        <v>1</v>
      </c>
      <c r="L512" t="s">
        <v>4</v>
      </c>
      <c r="M512">
        <v>101249</v>
      </c>
      <c r="N512" t="s">
        <v>5</v>
      </c>
      <c r="O512" t="s">
        <v>5</v>
      </c>
      <c r="U512" t="s">
        <v>3727</v>
      </c>
      <c r="V512" s="1">
        <v>1</v>
      </c>
      <c r="W512" t="s">
        <v>3728</v>
      </c>
      <c r="X512" t="s">
        <v>3729</v>
      </c>
      <c r="Y512" t="s">
        <v>3730</v>
      </c>
      <c r="Z512" s="3">
        <v>11</v>
      </c>
      <c r="AA512" s="4">
        <v>1103</v>
      </c>
      <c r="AB512" s="4" t="s">
        <v>3729</v>
      </c>
      <c r="AC512" t="s">
        <v>3731</v>
      </c>
      <c r="AD512">
        <v>1971</v>
      </c>
      <c r="AE512">
        <v>9</v>
      </c>
      <c r="AF512">
        <v>18</v>
      </c>
      <c r="AG512" t="s">
        <v>25</v>
      </c>
      <c r="AH512" t="s">
        <v>25</v>
      </c>
      <c r="AJ512" t="s">
        <v>5</v>
      </c>
      <c r="AK512" t="s">
        <v>11</v>
      </c>
      <c r="AL512">
        <v>-30551</v>
      </c>
      <c r="AM512">
        <v>6573566</v>
      </c>
      <c r="AN512" s="4">
        <v>-31000</v>
      </c>
      <c r="AO512" s="4">
        <v>6573000</v>
      </c>
      <c r="AP512">
        <v>707</v>
      </c>
      <c r="AR512">
        <v>105</v>
      </c>
      <c r="AT512" t="s">
        <v>3732</v>
      </c>
      <c r="AU512">
        <v>101249</v>
      </c>
      <c r="AW512" s="6" t="s">
        <v>13</v>
      </c>
      <c r="AX512">
        <v>1</v>
      </c>
      <c r="AY512" t="s">
        <v>14</v>
      </c>
      <c r="AZ512" t="s">
        <v>3733</v>
      </c>
      <c r="BA512" t="s">
        <v>3734</v>
      </c>
      <c r="BB512">
        <v>105</v>
      </c>
      <c r="BC512" t="s">
        <v>184</v>
      </c>
      <c r="BD512" t="s">
        <v>185</v>
      </c>
      <c r="BE512">
        <v>1</v>
      </c>
      <c r="BF512" s="5">
        <v>40150</v>
      </c>
      <c r="BG512" s="7" t="s">
        <v>19</v>
      </c>
      <c r="BI512">
        <v>5</v>
      </c>
      <c r="BJ512">
        <v>290895</v>
      </c>
      <c r="BK512">
        <v>110986</v>
      </c>
      <c r="BL512" t="s">
        <v>3735</v>
      </c>
      <c r="BN512" t="s">
        <v>3736</v>
      </c>
      <c r="BX512">
        <v>41566</v>
      </c>
    </row>
    <row r="513" spans="1:76" x14ac:dyDescent="0.25">
      <c r="A513">
        <v>41567</v>
      </c>
      <c r="B513">
        <v>139123</v>
      </c>
      <c r="F513" t="s">
        <v>0</v>
      </c>
      <c r="G513" t="s">
        <v>176</v>
      </c>
      <c r="H513" t="s">
        <v>3737</v>
      </c>
      <c r="I513" s="8" t="str">
        <f t="shared" si="22"/>
        <v>Hb</v>
      </c>
      <c r="K513">
        <v>1</v>
      </c>
      <c r="L513" t="s">
        <v>4</v>
      </c>
      <c r="M513">
        <v>101249</v>
      </c>
      <c r="N513" t="s">
        <v>5</v>
      </c>
      <c r="O513" t="s">
        <v>5</v>
      </c>
      <c r="U513" t="s">
        <v>3727</v>
      </c>
      <c r="V513" s="1">
        <v>1</v>
      </c>
      <c r="W513" t="s">
        <v>3728</v>
      </c>
      <c r="X513" t="s">
        <v>3729</v>
      </c>
      <c r="Y513" t="s">
        <v>3730</v>
      </c>
      <c r="Z513" s="3">
        <v>11</v>
      </c>
      <c r="AA513" s="4">
        <v>1103</v>
      </c>
      <c r="AB513" s="4" t="s">
        <v>3729</v>
      </c>
      <c r="AC513" t="s">
        <v>3738</v>
      </c>
      <c r="AD513">
        <v>1981</v>
      </c>
      <c r="AE513">
        <v>9</v>
      </c>
      <c r="AF513">
        <v>3</v>
      </c>
      <c r="AG513" t="s">
        <v>25</v>
      </c>
      <c r="AH513" t="s">
        <v>25</v>
      </c>
      <c r="AJ513" t="s">
        <v>5</v>
      </c>
      <c r="AK513" t="s">
        <v>11</v>
      </c>
      <c r="AL513">
        <v>-30551</v>
      </c>
      <c r="AM513">
        <v>6573566</v>
      </c>
      <c r="AN513" s="4">
        <v>-31000</v>
      </c>
      <c r="AO513" s="4">
        <v>6573000</v>
      </c>
      <c r="AP513">
        <v>707</v>
      </c>
      <c r="AR513">
        <v>105</v>
      </c>
      <c r="AT513" t="s">
        <v>3739</v>
      </c>
      <c r="AU513">
        <v>101249</v>
      </c>
      <c r="AW513" s="6" t="s">
        <v>13</v>
      </c>
      <c r="AX513">
        <v>1</v>
      </c>
      <c r="AY513" t="s">
        <v>14</v>
      </c>
      <c r="AZ513" t="s">
        <v>3733</v>
      </c>
      <c r="BA513" t="s">
        <v>3740</v>
      </c>
      <c r="BB513">
        <v>105</v>
      </c>
      <c r="BC513" t="s">
        <v>184</v>
      </c>
      <c r="BD513" t="s">
        <v>185</v>
      </c>
      <c r="BE513">
        <v>1</v>
      </c>
      <c r="BF513" s="5">
        <v>40150</v>
      </c>
      <c r="BG513" s="7" t="s">
        <v>19</v>
      </c>
      <c r="BI513">
        <v>5</v>
      </c>
      <c r="BJ513">
        <v>290897</v>
      </c>
      <c r="BK513">
        <v>110989</v>
      </c>
      <c r="BL513" t="s">
        <v>3741</v>
      </c>
      <c r="BN513" t="s">
        <v>3742</v>
      </c>
      <c r="BX513">
        <v>41567</v>
      </c>
    </row>
    <row r="514" spans="1:76" x14ac:dyDescent="0.25">
      <c r="A514">
        <v>32963</v>
      </c>
      <c r="B514">
        <v>139124</v>
      </c>
      <c r="F514" t="s">
        <v>0</v>
      </c>
      <c r="G514" t="s">
        <v>176</v>
      </c>
      <c r="H514" t="s">
        <v>3743</v>
      </c>
      <c r="I514" s="8" t="str">
        <f t="shared" si="22"/>
        <v>Hb</v>
      </c>
      <c r="K514">
        <v>1</v>
      </c>
      <c r="L514" t="s">
        <v>4</v>
      </c>
      <c r="M514">
        <v>101249</v>
      </c>
      <c r="N514" t="s">
        <v>5</v>
      </c>
      <c r="O514" t="s">
        <v>5</v>
      </c>
      <c r="U514" t="s">
        <v>3744</v>
      </c>
      <c r="V514" s="10">
        <v>3</v>
      </c>
      <c r="W514" t="s">
        <v>3728</v>
      </c>
      <c r="X514" t="s">
        <v>3729</v>
      </c>
      <c r="Y514" t="s">
        <v>3730</v>
      </c>
      <c r="Z514" s="3">
        <v>11</v>
      </c>
      <c r="AA514" s="4">
        <v>1103</v>
      </c>
      <c r="AB514" s="4" t="s">
        <v>3729</v>
      </c>
      <c r="AC514" t="s">
        <v>3745</v>
      </c>
      <c r="AD514">
        <v>1967</v>
      </c>
      <c r="AE514">
        <v>8</v>
      </c>
      <c r="AF514">
        <v>29</v>
      </c>
      <c r="AG514" t="s">
        <v>180</v>
      </c>
      <c r="AH514" t="s">
        <v>180</v>
      </c>
      <c r="AJ514" t="s">
        <v>5</v>
      </c>
      <c r="AK514" t="s">
        <v>11</v>
      </c>
      <c r="AL514">
        <v>-32626</v>
      </c>
      <c r="AM514">
        <v>6573815</v>
      </c>
      <c r="AN514" s="4">
        <v>-33000</v>
      </c>
      <c r="AO514" s="4">
        <v>6573000</v>
      </c>
      <c r="AP514">
        <v>10754</v>
      </c>
      <c r="AR514">
        <v>105</v>
      </c>
      <c r="AS514" t="s">
        <v>3746</v>
      </c>
      <c r="AT514" t="s">
        <v>3747</v>
      </c>
      <c r="AU514">
        <v>101249</v>
      </c>
      <c r="AW514" s="6" t="s">
        <v>13</v>
      </c>
      <c r="AX514">
        <v>1</v>
      </c>
      <c r="AY514" t="s">
        <v>14</v>
      </c>
      <c r="AZ514" t="s">
        <v>3748</v>
      </c>
      <c r="BA514" t="s">
        <v>3749</v>
      </c>
      <c r="BB514">
        <v>105</v>
      </c>
      <c r="BC514" t="s">
        <v>184</v>
      </c>
      <c r="BD514" t="s">
        <v>185</v>
      </c>
      <c r="BE514">
        <v>1</v>
      </c>
      <c r="BF514" s="5">
        <v>40150</v>
      </c>
      <c r="BG514" s="7" t="s">
        <v>19</v>
      </c>
      <c r="BI514">
        <v>5</v>
      </c>
      <c r="BJ514">
        <v>290898</v>
      </c>
      <c r="BK514">
        <v>110985</v>
      </c>
      <c r="BL514" t="s">
        <v>3750</v>
      </c>
      <c r="BN514" t="s">
        <v>3751</v>
      </c>
      <c r="BX514">
        <v>32963</v>
      </c>
    </row>
    <row r="515" spans="1:76" x14ac:dyDescent="0.25">
      <c r="A515">
        <v>33474</v>
      </c>
      <c r="B515">
        <v>298805</v>
      </c>
      <c r="F515" t="s">
        <v>0</v>
      </c>
      <c r="G515" t="s">
        <v>21</v>
      </c>
      <c r="H515" t="s">
        <v>3752</v>
      </c>
      <c r="I515" s="8" t="str">
        <f t="shared" si="22"/>
        <v>Hb</v>
      </c>
      <c r="K515">
        <v>1</v>
      </c>
      <c r="L515" t="s">
        <v>4</v>
      </c>
      <c r="M515">
        <v>101249</v>
      </c>
      <c r="N515" t="s">
        <v>5</v>
      </c>
      <c r="O515" t="s">
        <v>5</v>
      </c>
      <c r="U515" t="s">
        <v>3744</v>
      </c>
      <c r="V515" s="10">
        <v>3</v>
      </c>
      <c r="W515" t="s">
        <v>3728</v>
      </c>
      <c r="X515" t="s">
        <v>3729</v>
      </c>
      <c r="Y515" t="s">
        <v>3730</v>
      </c>
      <c r="Z515" s="3">
        <v>11</v>
      </c>
      <c r="AA515" s="4">
        <v>1103</v>
      </c>
      <c r="AB515" s="4" t="s">
        <v>3729</v>
      </c>
      <c r="AC515" t="s">
        <v>3753</v>
      </c>
      <c r="AD515">
        <v>1974</v>
      </c>
      <c r="AE515">
        <v>7</v>
      </c>
      <c r="AF515">
        <v>15</v>
      </c>
      <c r="AG515" t="s">
        <v>2354</v>
      </c>
      <c r="AH515" t="s">
        <v>2354</v>
      </c>
      <c r="AJ515" t="s">
        <v>5</v>
      </c>
      <c r="AK515" t="s">
        <v>11</v>
      </c>
      <c r="AL515">
        <v>-32626</v>
      </c>
      <c r="AM515">
        <v>6573815</v>
      </c>
      <c r="AN515" s="4">
        <v>-33000</v>
      </c>
      <c r="AO515" s="4">
        <v>6573000</v>
      </c>
      <c r="AP515">
        <v>10754</v>
      </c>
      <c r="AR515">
        <v>8</v>
      </c>
      <c r="AT515" t="s">
        <v>3754</v>
      </c>
      <c r="AU515">
        <v>101249</v>
      </c>
      <c r="AW515" s="6" t="s">
        <v>13</v>
      </c>
      <c r="AX515">
        <v>1</v>
      </c>
      <c r="AY515" t="s">
        <v>14</v>
      </c>
      <c r="AZ515" t="s">
        <v>3748</v>
      </c>
      <c r="BA515" t="s">
        <v>3755</v>
      </c>
      <c r="BB515">
        <v>8</v>
      </c>
      <c r="BC515" t="s">
        <v>30</v>
      </c>
      <c r="BD515" t="s">
        <v>31</v>
      </c>
      <c r="BE515">
        <v>1</v>
      </c>
      <c r="BF515" s="5">
        <v>39834</v>
      </c>
      <c r="BG515" s="7" t="s">
        <v>19</v>
      </c>
      <c r="BI515">
        <v>3</v>
      </c>
      <c r="BJ515">
        <v>472033</v>
      </c>
      <c r="BK515">
        <v>110987</v>
      </c>
      <c r="BL515" t="s">
        <v>3756</v>
      </c>
      <c r="BN515" t="s">
        <v>3757</v>
      </c>
      <c r="BX515">
        <v>33474</v>
      </c>
    </row>
    <row r="516" spans="1:76" x14ac:dyDescent="0.25">
      <c r="A516">
        <v>33564</v>
      </c>
      <c r="B516">
        <v>322225</v>
      </c>
      <c r="F516" t="s">
        <v>0</v>
      </c>
      <c r="G516" t="s">
        <v>21</v>
      </c>
      <c r="H516" t="s">
        <v>3758</v>
      </c>
      <c r="I516" t="s">
        <v>411</v>
      </c>
      <c r="K516">
        <v>1</v>
      </c>
      <c r="L516" t="s">
        <v>4</v>
      </c>
      <c r="M516">
        <v>101249</v>
      </c>
      <c r="N516" t="s">
        <v>5</v>
      </c>
      <c r="O516" t="s">
        <v>5</v>
      </c>
      <c r="P516" s="10" t="s">
        <v>315</v>
      </c>
      <c r="U516" t="s">
        <v>3744</v>
      </c>
      <c r="V516" s="10">
        <v>3</v>
      </c>
      <c r="W516" t="s">
        <v>3728</v>
      </c>
      <c r="X516" t="s">
        <v>3729</v>
      </c>
      <c r="Y516" t="s">
        <v>3730</v>
      </c>
      <c r="Z516" s="3">
        <v>11</v>
      </c>
      <c r="AA516" s="4">
        <v>1103</v>
      </c>
      <c r="AB516" s="4" t="s">
        <v>3729</v>
      </c>
      <c r="AC516" t="s">
        <v>3759</v>
      </c>
      <c r="AD516">
        <v>1974</v>
      </c>
      <c r="AE516">
        <v>7</v>
      </c>
      <c r="AF516">
        <v>15</v>
      </c>
      <c r="AG516" t="s">
        <v>2354</v>
      </c>
      <c r="AH516" t="s">
        <v>130</v>
      </c>
      <c r="AJ516" t="s">
        <v>5</v>
      </c>
      <c r="AK516" t="s">
        <v>11</v>
      </c>
      <c r="AL516">
        <v>-32626</v>
      </c>
      <c r="AM516">
        <v>6573815</v>
      </c>
      <c r="AN516" s="4">
        <v>-33000</v>
      </c>
      <c r="AO516" s="4">
        <v>6573000</v>
      </c>
      <c r="AP516">
        <v>10754</v>
      </c>
      <c r="AR516">
        <v>8</v>
      </c>
      <c r="AU516">
        <v>101249</v>
      </c>
      <c r="AW516" s="6" t="s">
        <v>13</v>
      </c>
      <c r="AX516">
        <v>1</v>
      </c>
      <c r="AY516" t="s">
        <v>14</v>
      </c>
      <c r="AZ516" t="s">
        <v>3748</v>
      </c>
      <c r="BA516" t="s">
        <v>3760</v>
      </c>
      <c r="BB516">
        <v>8</v>
      </c>
      <c r="BC516" t="s">
        <v>30</v>
      </c>
      <c r="BD516" t="s">
        <v>31</v>
      </c>
      <c r="BF516" s="5">
        <v>41677</v>
      </c>
      <c r="BG516" s="7" t="s">
        <v>19</v>
      </c>
      <c r="BI516">
        <v>3</v>
      </c>
      <c r="BJ516">
        <v>493502</v>
      </c>
      <c r="BK516">
        <v>110988</v>
      </c>
      <c r="BL516" t="s">
        <v>3761</v>
      </c>
      <c r="BN516" t="s">
        <v>3762</v>
      </c>
      <c r="BX516">
        <v>33564</v>
      </c>
    </row>
    <row r="517" spans="1:76" x14ac:dyDescent="0.25">
      <c r="A517">
        <v>1860</v>
      </c>
      <c r="B517">
        <v>139122</v>
      </c>
      <c r="F517" t="s">
        <v>0</v>
      </c>
      <c r="G517" t="s">
        <v>176</v>
      </c>
      <c r="H517" t="s">
        <v>3763</v>
      </c>
      <c r="I517" s="8" t="str">
        <f t="shared" ref="I517:I570" si="23">HYPERLINK(AT517,"Hb")</f>
        <v>Hb</v>
      </c>
      <c r="K517">
        <v>1</v>
      </c>
      <c r="L517" t="s">
        <v>4</v>
      </c>
      <c r="M517">
        <v>101249</v>
      </c>
      <c r="N517" t="s">
        <v>5</v>
      </c>
      <c r="O517" t="s">
        <v>5</v>
      </c>
      <c r="U517" t="s">
        <v>3764</v>
      </c>
      <c r="V517" s="10">
        <v>3</v>
      </c>
      <c r="W517" t="s">
        <v>3728</v>
      </c>
      <c r="X517" t="s">
        <v>3765</v>
      </c>
      <c r="Y517" t="s">
        <v>3730</v>
      </c>
      <c r="Z517" s="3">
        <v>11</v>
      </c>
      <c r="AA517" s="4">
        <v>1106</v>
      </c>
      <c r="AB517" s="4" t="s">
        <v>3765</v>
      </c>
      <c r="AC517" t="s">
        <v>3766</v>
      </c>
      <c r="AD517">
        <v>1902</v>
      </c>
      <c r="AE517">
        <v>8</v>
      </c>
      <c r="AF517">
        <v>3</v>
      </c>
      <c r="AG517" t="s">
        <v>3767</v>
      </c>
      <c r="AH517" t="s">
        <v>3767</v>
      </c>
      <c r="AJ517" t="s">
        <v>5</v>
      </c>
      <c r="AK517" t="s">
        <v>11</v>
      </c>
      <c r="AL517">
        <v>-58815</v>
      </c>
      <c r="AM517">
        <v>6632301</v>
      </c>
      <c r="AN517" s="4">
        <v>-59000</v>
      </c>
      <c r="AO517" s="4">
        <v>6633000</v>
      </c>
      <c r="AP517">
        <v>16130</v>
      </c>
      <c r="AR517">
        <v>105</v>
      </c>
      <c r="AT517" t="s">
        <v>3768</v>
      </c>
      <c r="AU517">
        <v>101249</v>
      </c>
      <c r="AW517" s="6" t="s">
        <v>13</v>
      </c>
      <c r="AX517">
        <v>1</v>
      </c>
      <c r="AY517" t="s">
        <v>14</v>
      </c>
      <c r="AZ517" t="s">
        <v>3769</v>
      </c>
      <c r="BA517" t="s">
        <v>3770</v>
      </c>
      <c r="BB517">
        <v>105</v>
      </c>
      <c r="BC517" t="s">
        <v>184</v>
      </c>
      <c r="BD517" t="s">
        <v>185</v>
      </c>
      <c r="BE517">
        <v>1</v>
      </c>
      <c r="BF517" s="5">
        <v>42115</v>
      </c>
      <c r="BG517" s="7" t="s">
        <v>19</v>
      </c>
      <c r="BI517">
        <v>5</v>
      </c>
      <c r="BJ517">
        <v>290896</v>
      </c>
      <c r="BK517">
        <v>110990</v>
      </c>
      <c r="BL517" t="s">
        <v>3771</v>
      </c>
      <c r="BN517" t="s">
        <v>3772</v>
      </c>
      <c r="BX517">
        <v>1860</v>
      </c>
    </row>
    <row r="518" spans="1:76" x14ac:dyDescent="0.25">
      <c r="A518">
        <v>60072</v>
      </c>
      <c r="B518">
        <v>139127</v>
      </c>
      <c r="F518" t="s">
        <v>0</v>
      </c>
      <c r="G518" t="s">
        <v>176</v>
      </c>
      <c r="H518" t="s">
        <v>3773</v>
      </c>
      <c r="I518" s="8" t="str">
        <f t="shared" si="23"/>
        <v>Hb</v>
      </c>
      <c r="K518">
        <v>1</v>
      </c>
      <c r="L518" t="s">
        <v>4</v>
      </c>
      <c r="M518">
        <v>101249</v>
      </c>
      <c r="N518" t="s">
        <v>5</v>
      </c>
      <c r="O518" t="s">
        <v>5</v>
      </c>
      <c r="U518" t="s">
        <v>3774</v>
      </c>
      <c r="V518" s="10">
        <v>3</v>
      </c>
      <c r="W518" t="s">
        <v>3728</v>
      </c>
      <c r="X518" t="s">
        <v>465</v>
      </c>
      <c r="Y518" t="s">
        <v>3730</v>
      </c>
      <c r="Z518" s="3">
        <v>11</v>
      </c>
      <c r="AA518" s="4">
        <v>1130</v>
      </c>
      <c r="AB518" s="4" t="s">
        <v>465</v>
      </c>
      <c r="AC518" t="s">
        <v>3775</v>
      </c>
      <c r="AD518">
        <v>1953</v>
      </c>
      <c r="AE518">
        <v>7</v>
      </c>
      <c r="AF518">
        <v>29</v>
      </c>
      <c r="AG518" t="s">
        <v>3776</v>
      </c>
      <c r="AH518" t="s">
        <v>3038</v>
      </c>
      <c r="AJ518" t="s">
        <v>5</v>
      </c>
      <c r="AK518" t="s">
        <v>11</v>
      </c>
      <c r="AL518">
        <v>-15551</v>
      </c>
      <c r="AM518">
        <v>6579973</v>
      </c>
      <c r="AN518" s="4">
        <v>-15000</v>
      </c>
      <c r="AO518" s="4">
        <v>6579000</v>
      </c>
      <c r="AP518">
        <v>13695</v>
      </c>
      <c r="AR518">
        <v>105</v>
      </c>
      <c r="AS518" t="s">
        <v>3746</v>
      </c>
      <c r="AT518" t="s">
        <v>3777</v>
      </c>
      <c r="AU518">
        <v>101249</v>
      </c>
      <c r="AW518" s="6" t="s">
        <v>13</v>
      </c>
      <c r="AX518">
        <v>1</v>
      </c>
      <c r="AY518" t="s">
        <v>14</v>
      </c>
      <c r="AZ518" t="s">
        <v>3778</v>
      </c>
      <c r="BA518" t="s">
        <v>3779</v>
      </c>
      <c r="BB518">
        <v>105</v>
      </c>
      <c r="BC518" t="s">
        <v>184</v>
      </c>
      <c r="BD518" t="s">
        <v>185</v>
      </c>
      <c r="BE518">
        <v>1</v>
      </c>
      <c r="BF518" s="5">
        <v>40150</v>
      </c>
      <c r="BG518" s="7" t="s">
        <v>19</v>
      </c>
      <c r="BI518">
        <v>5</v>
      </c>
      <c r="BJ518">
        <v>290901</v>
      </c>
      <c r="BK518">
        <v>110991</v>
      </c>
      <c r="BL518" t="s">
        <v>3780</v>
      </c>
      <c r="BN518" t="s">
        <v>3781</v>
      </c>
      <c r="BX518">
        <v>60072</v>
      </c>
    </row>
    <row r="519" spans="1:76" x14ac:dyDescent="0.25">
      <c r="A519">
        <v>60073</v>
      </c>
      <c r="B519">
        <v>139128</v>
      </c>
      <c r="F519" t="s">
        <v>0</v>
      </c>
      <c r="G519" t="s">
        <v>176</v>
      </c>
      <c r="H519" t="s">
        <v>3782</v>
      </c>
      <c r="I519" s="8" t="str">
        <f t="shared" si="23"/>
        <v>Hb</v>
      </c>
      <c r="K519">
        <v>1</v>
      </c>
      <c r="L519" t="s">
        <v>4</v>
      </c>
      <c r="M519">
        <v>101249</v>
      </c>
      <c r="N519" t="s">
        <v>5</v>
      </c>
      <c r="O519" t="s">
        <v>5</v>
      </c>
      <c r="U519" t="s">
        <v>3774</v>
      </c>
      <c r="V519" s="10">
        <v>3</v>
      </c>
      <c r="W519" t="s">
        <v>3728</v>
      </c>
      <c r="X519" t="s">
        <v>465</v>
      </c>
      <c r="Y519" t="s">
        <v>3730</v>
      </c>
      <c r="Z519" s="3">
        <v>11</v>
      </c>
      <c r="AA519" s="4">
        <v>1130</v>
      </c>
      <c r="AB519" s="4" t="s">
        <v>465</v>
      </c>
      <c r="AC519" t="s">
        <v>3783</v>
      </c>
      <c r="AD519">
        <v>1962</v>
      </c>
      <c r="AE519">
        <v>9</v>
      </c>
      <c r="AF519">
        <v>28</v>
      </c>
      <c r="AG519" t="s">
        <v>25</v>
      </c>
      <c r="AH519" t="s">
        <v>25</v>
      </c>
      <c r="AJ519" t="s">
        <v>5</v>
      </c>
      <c r="AK519" t="s">
        <v>11</v>
      </c>
      <c r="AL519">
        <v>-15551</v>
      </c>
      <c r="AM519">
        <v>6579973</v>
      </c>
      <c r="AN519" s="4">
        <v>-15000</v>
      </c>
      <c r="AO519" s="4">
        <v>6579000</v>
      </c>
      <c r="AP519">
        <v>13695</v>
      </c>
      <c r="AR519">
        <v>105</v>
      </c>
      <c r="AS519" t="s">
        <v>3746</v>
      </c>
      <c r="AT519" t="s">
        <v>3784</v>
      </c>
      <c r="AU519">
        <v>101249</v>
      </c>
      <c r="AW519" s="6" t="s">
        <v>13</v>
      </c>
      <c r="AX519">
        <v>1</v>
      </c>
      <c r="AY519" t="s">
        <v>14</v>
      </c>
      <c r="AZ519" t="s">
        <v>3778</v>
      </c>
      <c r="BA519" t="s">
        <v>3785</v>
      </c>
      <c r="BB519">
        <v>105</v>
      </c>
      <c r="BC519" t="s">
        <v>184</v>
      </c>
      <c r="BD519" t="s">
        <v>185</v>
      </c>
      <c r="BE519">
        <v>1</v>
      </c>
      <c r="BF519" s="5">
        <v>40150</v>
      </c>
      <c r="BG519" s="7" t="s">
        <v>19</v>
      </c>
      <c r="BI519">
        <v>5</v>
      </c>
      <c r="BJ519">
        <v>290902</v>
      </c>
      <c r="BK519">
        <v>110992</v>
      </c>
      <c r="BL519" t="s">
        <v>3786</v>
      </c>
      <c r="BN519" t="s">
        <v>3787</v>
      </c>
      <c r="BX519">
        <v>60073</v>
      </c>
    </row>
    <row r="520" spans="1:76" x14ac:dyDescent="0.25">
      <c r="A520">
        <v>60074</v>
      </c>
      <c r="B520">
        <v>139129</v>
      </c>
      <c r="F520" t="s">
        <v>0</v>
      </c>
      <c r="G520" t="s">
        <v>176</v>
      </c>
      <c r="H520" t="s">
        <v>3788</v>
      </c>
      <c r="I520" s="8" t="str">
        <f t="shared" si="23"/>
        <v>Hb</v>
      </c>
      <c r="K520">
        <v>1</v>
      </c>
      <c r="L520" t="s">
        <v>4</v>
      </c>
      <c r="M520">
        <v>101249</v>
      </c>
      <c r="N520" t="s">
        <v>5</v>
      </c>
      <c r="O520" t="s">
        <v>5</v>
      </c>
      <c r="U520" t="s">
        <v>3774</v>
      </c>
      <c r="V520" s="10">
        <v>3</v>
      </c>
      <c r="W520" t="s">
        <v>3728</v>
      </c>
      <c r="X520" t="s">
        <v>465</v>
      </c>
      <c r="Y520" t="s">
        <v>3730</v>
      </c>
      <c r="Z520" s="3">
        <v>11</v>
      </c>
      <c r="AA520" s="4">
        <v>1130</v>
      </c>
      <c r="AB520" s="4" t="s">
        <v>465</v>
      </c>
      <c r="AC520" t="s">
        <v>3789</v>
      </c>
      <c r="AD520">
        <v>1964</v>
      </c>
      <c r="AE520">
        <v>9</v>
      </c>
      <c r="AF520">
        <v>16</v>
      </c>
      <c r="AG520" t="s">
        <v>25</v>
      </c>
      <c r="AH520" t="s">
        <v>25</v>
      </c>
      <c r="AJ520" t="s">
        <v>5</v>
      </c>
      <c r="AK520" t="s">
        <v>11</v>
      </c>
      <c r="AL520">
        <v>-15551</v>
      </c>
      <c r="AM520">
        <v>6579973</v>
      </c>
      <c r="AN520" s="4">
        <v>-15000</v>
      </c>
      <c r="AO520" s="4">
        <v>6579000</v>
      </c>
      <c r="AP520">
        <v>13695</v>
      </c>
      <c r="AR520">
        <v>105</v>
      </c>
      <c r="AS520" t="s">
        <v>3746</v>
      </c>
      <c r="AT520" t="s">
        <v>3790</v>
      </c>
      <c r="AU520">
        <v>101249</v>
      </c>
      <c r="AW520" s="6" t="s">
        <v>13</v>
      </c>
      <c r="AX520">
        <v>1</v>
      </c>
      <c r="AY520" t="s">
        <v>14</v>
      </c>
      <c r="AZ520" t="s">
        <v>3778</v>
      </c>
      <c r="BA520" t="s">
        <v>3791</v>
      </c>
      <c r="BB520">
        <v>105</v>
      </c>
      <c r="BC520" t="s">
        <v>184</v>
      </c>
      <c r="BD520" t="s">
        <v>185</v>
      </c>
      <c r="BE520">
        <v>1</v>
      </c>
      <c r="BF520" s="5">
        <v>40150</v>
      </c>
      <c r="BG520" s="7" t="s">
        <v>19</v>
      </c>
      <c r="BI520">
        <v>5</v>
      </c>
      <c r="BJ520">
        <v>290903</v>
      </c>
      <c r="BK520">
        <v>110993</v>
      </c>
      <c r="BL520" t="s">
        <v>3792</v>
      </c>
      <c r="BN520" t="s">
        <v>3793</v>
      </c>
      <c r="BX520">
        <v>60074</v>
      </c>
    </row>
    <row r="521" spans="1:76" x14ac:dyDescent="0.25">
      <c r="A521">
        <v>60070</v>
      </c>
      <c r="B521">
        <v>139125</v>
      </c>
      <c r="F521" t="s">
        <v>0</v>
      </c>
      <c r="G521" t="s">
        <v>176</v>
      </c>
      <c r="H521" t="s">
        <v>3794</v>
      </c>
      <c r="I521" s="8" t="str">
        <f t="shared" si="23"/>
        <v>Hb</v>
      </c>
      <c r="K521">
        <v>1</v>
      </c>
      <c r="L521" t="s">
        <v>4</v>
      </c>
      <c r="M521">
        <v>101249</v>
      </c>
      <c r="N521" t="s">
        <v>5</v>
      </c>
      <c r="O521" t="s">
        <v>5</v>
      </c>
      <c r="U521" t="s">
        <v>3774</v>
      </c>
      <c r="V521" s="10">
        <v>3</v>
      </c>
      <c r="W521" t="s">
        <v>3728</v>
      </c>
      <c r="X521" t="s">
        <v>465</v>
      </c>
      <c r="Y521" t="s">
        <v>3730</v>
      </c>
      <c r="Z521" s="3">
        <v>11</v>
      </c>
      <c r="AA521" s="4">
        <v>1130</v>
      </c>
      <c r="AB521" s="4" t="s">
        <v>465</v>
      </c>
      <c r="AC521" t="s">
        <v>3795</v>
      </c>
      <c r="AD521">
        <v>1966</v>
      </c>
      <c r="AE521">
        <v>7</v>
      </c>
      <c r="AF521">
        <v>28</v>
      </c>
      <c r="AG521" t="s">
        <v>180</v>
      </c>
      <c r="AH521" t="s">
        <v>180</v>
      </c>
      <c r="AJ521" t="s">
        <v>5</v>
      </c>
      <c r="AK521" t="s">
        <v>11</v>
      </c>
      <c r="AL521">
        <v>-15551</v>
      </c>
      <c r="AM521">
        <v>6579973</v>
      </c>
      <c r="AN521" s="4">
        <v>-15000</v>
      </c>
      <c r="AO521" s="4">
        <v>6579000</v>
      </c>
      <c r="AP521">
        <v>13695</v>
      </c>
      <c r="AR521">
        <v>105</v>
      </c>
      <c r="AT521" t="s">
        <v>3796</v>
      </c>
      <c r="AU521">
        <v>101249</v>
      </c>
      <c r="AW521" s="6" t="s">
        <v>13</v>
      </c>
      <c r="AX521">
        <v>1</v>
      </c>
      <c r="AY521" t="s">
        <v>14</v>
      </c>
      <c r="AZ521" t="s">
        <v>3778</v>
      </c>
      <c r="BA521" t="s">
        <v>3797</v>
      </c>
      <c r="BB521">
        <v>105</v>
      </c>
      <c r="BC521" t="s">
        <v>184</v>
      </c>
      <c r="BD521" t="s">
        <v>185</v>
      </c>
      <c r="BE521">
        <v>1</v>
      </c>
      <c r="BF521" s="5">
        <v>40150</v>
      </c>
      <c r="BG521" s="7" t="s">
        <v>19</v>
      </c>
      <c r="BI521">
        <v>5</v>
      </c>
      <c r="BJ521">
        <v>290899</v>
      </c>
      <c r="BK521">
        <v>110994</v>
      </c>
      <c r="BL521" t="s">
        <v>3798</v>
      </c>
      <c r="BN521" t="s">
        <v>3799</v>
      </c>
      <c r="BX521">
        <v>60070</v>
      </c>
    </row>
    <row r="522" spans="1:76" x14ac:dyDescent="0.25">
      <c r="A522">
        <v>60071</v>
      </c>
      <c r="B522">
        <v>139126</v>
      </c>
      <c r="F522" t="s">
        <v>0</v>
      </c>
      <c r="G522" t="s">
        <v>176</v>
      </c>
      <c r="H522" t="s">
        <v>3800</v>
      </c>
      <c r="I522" s="8" t="str">
        <f t="shared" si="23"/>
        <v>Hb</v>
      </c>
      <c r="K522">
        <v>1</v>
      </c>
      <c r="L522" t="s">
        <v>4</v>
      </c>
      <c r="M522">
        <v>101249</v>
      </c>
      <c r="N522" t="s">
        <v>5</v>
      </c>
      <c r="O522" t="s">
        <v>5</v>
      </c>
      <c r="U522" t="s">
        <v>3774</v>
      </c>
      <c r="V522" s="10">
        <v>3</v>
      </c>
      <c r="W522" t="s">
        <v>3728</v>
      </c>
      <c r="X522" t="s">
        <v>465</v>
      </c>
      <c r="Y522" t="s">
        <v>3730</v>
      </c>
      <c r="Z522" s="3">
        <v>11</v>
      </c>
      <c r="AA522" s="4">
        <v>1130</v>
      </c>
      <c r="AB522" s="4" t="s">
        <v>465</v>
      </c>
      <c r="AC522" t="s">
        <v>3801</v>
      </c>
      <c r="AD522">
        <v>1967</v>
      </c>
      <c r="AE522">
        <v>8</v>
      </c>
      <c r="AF522">
        <v>13</v>
      </c>
      <c r="AG522" t="s">
        <v>180</v>
      </c>
      <c r="AH522" t="s">
        <v>180</v>
      </c>
      <c r="AJ522" t="s">
        <v>5</v>
      </c>
      <c r="AK522" t="s">
        <v>11</v>
      </c>
      <c r="AL522">
        <v>-15551</v>
      </c>
      <c r="AM522">
        <v>6579973</v>
      </c>
      <c r="AN522" s="4">
        <v>-15000</v>
      </c>
      <c r="AO522" s="4">
        <v>6579000</v>
      </c>
      <c r="AP522">
        <v>13695</v>
      </c>
      <c r="AR522">
        <v>105</v>
      </c>
      <c r="AS522" t="s">
        <v>3746</v>
      </c>
      <c r="AT522" t="s">
        <v>3802</v>
      </c>
      <c r="AU522">
        <v>101249</v>
      </c>
      <c r="AW522" s="6" t="s">
        <v>13</v>
      </c>
      <c r="AX522">
        <v>1</v>
      </c>
      <c r="AY522" t="s">
        <v>14</v>
      </c>
      <c r="AZ522" t="s">
        <v>3778</v>
      </c>
      <c r="BA522" t="s">
        <v>3803</v>
      </c>
      <c r="BB522">
        <v>105</v>
      </c>
      <c r="BC522" t="s">
        <v>184</v>
      </c>
      <c r="BD522" t="s">
        <v>185</v>
      </c>
      <c r="BE522">
        <v>1</v>
      </c>
      <c r="BF522" s="5">
        <v>40150</v>
      </c>
      <c r="BG522" s="7" t="s">
        <v>19</v>
      </c>
      <c r="BI522">
        <v>5</v>
      </c>
      <c r="BJ522">
        <v>290900</v>
      </c>
      <c r="BK522">
        <v>110995</v>
      </c>
      <c r="BL522" t="s">
        <v>3804</v>
      </c>
      <c r="BN522" t="s">
        <v>3805</v>
      </c>
      <c r="BX522">
        <v>60071</v>
      </c>
    </row>
    <row r="523" spans="1:76" x14ac:dyDescent="0.25">
      <c r="A523">
        <v>60528</v>
      </c>
      <c r="B523">
        <v>139152</v>
      </c>
      <c r="F523" t="s">
        <v>0</v>
      </c>
      <c r="G523" t="s">
        <v>176</v>
      </c>
      <c r="H523" t="s">
        <v>3806</v>
      </c>
      <c r="I523" s="8" t="str">
        <f t="shared" si="23"/>
        <v>Hb</v>
      </c>
      <c r="K523">
        <v>1</v>
      </c>
      <c r="L523" t="s">
        <v>4</v>
      </c>
      <c r="M523">
        <v>101249</v>
      </c>
      <c r="N523" t="s">
        <v>5</v>
      </c>
      <c r="O523" t="s">
        <v>5</v>
      </c>
      <c r="U523" t="s">
        <v>3807</v>
      </c>
      <c r="V523" s="1">
        <v>1</v>
      </c>
      <c r="W523" t="s">
        <v>3808</v>
      </c>
      <c r="X523" t="s">
        <v>3809</v>
      </c>
      <c r="Y523" s="2" t="s">
        <v>3810</v>
      </c>
      <c r="Z523" s="3">
        <v>12</v>
      </c>
      <c r="AA523" s="4">
        <v>1201</v>
      </c>
      <c r="AB523" s="4" t="s">
        <v>3809</v>
      </c>
      <c r="AC523" t="s">
        <v>3811</v>
      </c>
      <c r="AD523">
        <v>1927</v>
      </c>
      <c r="AE523">
        <v>8</v>
      </c>
      <c r="AF523">
        <v>22</v>
      </c>
      <c r="AG523" t="s">
        <v>3812</v>
      </c>
      <c r="AH523" t="s">
        <v>1514</v>
      </c>
      <c r="AJ523" t="s">
        <v>5</v>
      </c>
      <c r="AK523" t="s">
        <v>11</v>
      </c>
      <c r="AL523">
        <v>-15005</v>
      </c>
      <c r="AM523">
        <v>6735950</v>
      </c>
      <c r="AN523" s="4">
        <v>-15000</v>
      </c>
      <c r="AO523" s="4">
        <v>6735000</v>
      </c>
      <c r="AP523">
        <v>200</v>
      </c>
      <c r="AR523">
        <v>105</v>
      </c>
      <c r="AT523" t="s">
        <v>3813</v>
      </c>
      <c r="AU523">
        <v>101249</v>
      </c>
      <c r="AW523" s="6" t="s">
        <v>13</v>
      </c>
      <c r="AX523">
        <v>1</v>
      </c>
      <c r="AY523" t="s">
        <v>14</v>
      </c>
      <c r="AZ523" t="s">
        <v>3814</v>
      </c>
      <c r="BA523" t="s">
        <v>3815</v>
      </c>
      <c r="BB523">
        <v>105</v>
      </c>
      <c r="BC523" t="s">
        <v>184</v>
      </c>
      <c r="BD523" t="s">
        <v>185</v>
      </c>
      <c r="BE523">
        <v>1</v>
      </c>
      <c r="BF523" s="5">
        <v>41422</v>
      </c>
      <c r="BG523" s="7" t="s">
        <v>19</v>
      </c>
      <c r="BI523">
        <v>5</v>
      </c>
      <c r="BJ523">
        <v>290926</v>
      </c>
      <c r="BK523">
        <v>111001</v>
      </c>
      <c r="BL523" t="s">
        <v>3816</v>
      </c>
      <c r="BN523" t="s">
        <v>3817</v>
      </c>
      <c r="BX523">
        <v>60528</v>
      </c>
    </row>
    <row r="524" spans="1:76" x14ac:dyDescent="0.25">
      <c r="A524">
        <v>42919</v>
      </c>
      <c r="B524">
        <v>139131</v>
      </c>
      <c r="F524" t="s">
        <v>0</v>
      </c>
      <c r="G524" t="s">
        <v>176</v>
      </c>
      <c r="H524" t="s">
        <v>3818</v>
      </c>
      <c r="I524" s="8" t="str">
        <f t="shared" si="23"/>
        <v>Hb</v>
      </c>
      <c r="K524">
        <v>1</v>
      </c>
      <c r="L524" t="s">
        <v>4</v>
      </c>
      <c r="M524">
        <v>101249</v>
      </c>
      <c r="N524" t="s">
        <v>5</v>
      </c>
      <c r="O524" t="s">
        <v>5</v>
      </c>
      <c r="U524" t="s">
        <v>3819</v>
      </c>
      <c r="V524" s="1">
        <v>1</v>
      </c>
      <c r="W524" t="s">
        <v>3808</v>
      </c>
      <c r="X524" t="s">
        <v>3809</v>
      </c>
      <c r="Y524" s="2" t="s">
        <v>3810</v>
      </c>
      <c r="Z524" s="3">
        <v>12</v>
      </c>
      <c r="AA524" s="4">
        <v>1201</v>
      </c>
      <c r="AB524" s="4" t="s">
        <v>3809</v>
      </c>
      <c r="AC524" t="s">
        <v>3820</v>
      </c>
      <c r="AD524">
        <v>1890</v>
      </c>
      <c r="AE524">
        <v>6</v>
      </c>
      <c r="AF524">
        <v>1</v>
      </c>
      <c r="AG524" t="s">
        <v>3821</v>
      </c>
      <c r="AH524" t="s">
        <v>3530</v>
      </c>
      <c r="AJ524" t="s">
        <v>5</v>
      </c>
      <c r="AK524" t="s">
        <v>11</v>
      </c>
      <c r="AL524">
        <v>-30421</v>
      </c>
      <c r="AM524">
        <v>6733307</v>
      </c>
      <c r="AN524" s="4">
        <v>-31000</v>
      </c>
      <c r="AO524" s="4">
        <v>6733000</v>
      </c>
      <c r="AP524">
        <v>200</v>
      </c>
      <c r="AR524">
        <v>105</v>
      </c>
      <c r="AT524" t="s">
        <v>3822</v>
      </c>
      <c r="AU524">
        <v>101249</v>
      </c>
      <c r="AW524" s="6" t="s">
        <v>13</v>
      </c>
      <c r="AX524">
        <v>1</v>
      </c>
      <c r="AY524" t="s">
        <v>14</v>
      </c>
      <c r="AZ524" t="s">
        <v>3823</v>
      </c>
      <c r="BA524" t="s">
        <v>3824</v>
      </c>
      <c r="BB524">
        <v>105</v>
      </c>
      <c r="BC524" t="s">
        <v>184</v>
      </c>
      <c r="BD524" t="s">
        <v>185</v>
      </c>
      <c r="BE524">
        <v>1</v>
      </c>
      <c r="BF524" s="5">
        <v>43775</v>
      </c>
      <c r="BG524" s="7" t="s">
        <v>19</v>
      </c>
      <c r="BI524">
        <v>5</v>
      </c>
      <c r="BJ524">
        <v>290905</v>
      </c>
      <c r="BK524">
        <v>111003</v>
      </c>
      <c r="BL524" t="s">
        <v>3825</v>
      </c>
      <c r="BN524" t="s">
        <v>3826</v>
      </c>
      <c r="BX524">
        <v>42919</v>
      </c>
    </row>
    <row r="525" spans="1:76" x14ac:dyDescent="0.25">
      <c r="A525">
        <v>36641</v>
      </c>
      <c r="B525">
        <v>139136</v>
      </c>
      <c r="F525" t="s">
        <v>0</v>
      </c>
      <c r="G525" t="s">
        <v>176</v>
      </c>
      <c r="H525" t="s">
        <v>3827</v>
      </c>
      <c r="I525" s="8" t="str">
        <f t="shared" si="23"/>
        <v>Hb</v>
      </c>
      <c r="K525">
        <v>1</v>
      </c>
      <c r="L525" t="s">
        <v>4</v>
      </c>
      <c r="M525">
        <v>101249</v>
      </c>
      <c r="N525" t="s">
        <v>5</v>
      </c>
      <c r="O525" t="s">
        <v>5</v>
      </c>
      <c r="U525" t="s">
        <v>3828</v>
      </c>
      <c r="V525" s="1">
        <v>1</v>
      </c>
      <c r="W525" t="s">
        <v>3808</v>
      </c>
      <c r="X525" t="s">
        <v>3809</v>
      </c>
      <c r="Y525" s="2" t="s">
        <v>3810</v>
      </c>
      <c r="Z525" s="3">
        <v>12</v>
      </c>
      <c r="AA525" s="4">
        <v>1201</v>
      </c>
      <c r="AB525" s="4" t="s">
        <v>3809</v>
      </c>
      <c r="AC525" t="s">
        <v>3829</v>
      </c>
      <c r="AD525">
        <v>1962</v>
      </c>
      <c r="AE525">
        <v>9</v>
      </c>
      <c r="AF525">
        <v>25</v>
      </c>
      <c r="AG525" t="s">
        <v>25</v>
      </c>
      <c r="AH525" t="s">
        <v>25</v>
      </c>
      <c r="AJ525" t="s">
        <v>5</v>
      </c>
      <c r="AK525" t="s">
        <v>11</v>
      </c>
      <c r="AL525">
        <v>-31701</v>
      </c>
      <c r="AM525">
        <v>6735767</v>
      </c>
      <c r="AN525" s="4">
        <v>-31000</v>
      </c>
      <c r="AO525" s="4">
        <v>6735000</v>
      </c>
      <c r="AP525">
        <v>500</v>
      </c>
      <c r="AR525">
        <v>105</v>
      </c>
      <c r="AS525" t="s">
        <v>3746</v>
      </c>
      <c r="AT525" t="s">
        <v>3830</v>
      </c>
      <c r="AU525">
        <v>101249</v>
      </c>
      <c r="AW525" s="6" t="s">
        <v>13</v>
      </c>
      <c r="AX525">
        <v>1</v>
      </c>
      <c r="AY525" t="s">
        <v>14</v>
      </c>
      <c r="AZ525" t="s">
        <v>3831</v>
      </c>
      <c r="BA525" t="s">
        <v>3832</v>
      </c>
      <c r="BB525">
        <v>105</v>
      </c>
      <c r="BC525" t="s">
        <v>184</v>
      </c>
      <c r="BD525" t="s">
        <v>185</v>
      </c>
      <c r="BE525">
        <v>1</v>
      </c>
      <c r="BF525" s="5">
        <v>41422</v>
      </c>
      <c r="BG525" s="7" t="s">
        <v>19</v>
      </c>
      <c r="BI525">
        <v>5</v>
      </c>
      <c r="BJ525">
        <v>290910</v>
      </c>
      <c r="BK525">
        <v>111002</v>
      </c>
      <c r="BL525" t="s">
        <v>3833</v>
      </c>
      <c r="BN525" t="s">
        <v>3834</v>
      </c>
      <c r="BX525">
        <v>36641</v>
      </c>
    </row>
    <row r="526" spans="1:76" x14ac:dyDescent="0.25">
      <c r="A526">
        <v>32576</v>
      </c>
      <c r="B526">
        <v>139132</v>
      </c>
      <c r="F526" t="s">
        <v>0</v>
      </c>
      <c r="G526" t="s">
        <v>176</v>
      </c>
      <c r="H526" t="s">
        <v>3835</v>
      </c>
      <c r="I526" s="8" t="str">
        <f t="shared" si="23"/>
        <v>Hb</v>
      </c>
      <c r="K526">
        <v>1</v>
      </c>
      <c r="L526" t="s">
        <v>4</v>
      </c>
      <c r="M526">
        <v>101249</v>
      </c>
      <c r="N526" t="s">
        <v>5</v>
      </c>
      <c r="O526" t="s">
        <v>5</v>
      </c>
      <c r="U526" t="s">
        <v>3836</v>
      </c>
      <c r="V526" s="1">
        <v>1</v>
      </c>
      <c r="W526" t="s">
        <v>3808</v>
      </c>
      <c r="X526" t="s">
        <v>3809</v>
      </c>
      <c r="Y526" s="2" t="s">
        <v>3810</v>
      </c>
      <c r="Z526" s="3">
        <v>12</v>
      </c>
      <c r="AA526" s="4">
        <v>1201</v>
      </c>
      <c r="AB526" s="4" t="s">
        <v>3809</v>
      </c>
      <c r="AC526" t="s">
        <v>3837</v>
      </c>
      <c r="AD526">
        <v>1920</v>
      </c>
      <c r="AE526">
        <v>9</v>
      </c>
      <c r="AF526">
        <v>23</v>
      </c>
      <c r="AG526" t="s">
        <v>343</v>
      </c>
      <c r="AH526" t="s">
        <v>343</v>
      </c>
      <c r="AJ526" t="s">
        <v>5</v>
      </c>
      <c r="AK526" t="s">
        <v>11</v>
      </c>
      <c r="AL526">
        <v>-32646</v>
      </c>
      <c r="AM526">
        <v>6737082</v>
      </c>
      <c r="AN526" s="4">
        <v>-33000</v>
      </c>
      <c r="AO526" s="4">
        <v>6737000</v>
      </c>
      <c r="AP526">
        <v>200</v>
      </c>
      <c r="AR526">
        <v>105</v>
      </c>
      <c r="AT526" t="s">
        <v>3838</v>
      </c>
      <c r="AU526">
        <v>101249</v>
      </c>
      <c r="AW526" s="6" t="s">
        <v>13</v>
      </c>
      <c r="AX526">
        <v>1</v>
      </c>
      <c r="AY526" t="s">
        <v>14</v>
      </c>
      <c r="AZ526" t="s">
        <v>3839</v>
      </c>
      <c r="BA526" t="s">
        <v>3840</v>
      </c>
      <c r="BB526">
        <v>105</v>
      </c>
      <c r="BC526" t="s">
        <v>184</v>
      </c>
      <c r="BD526" t="s">
        <v>185</v>
      </c>
      <c r="BE526">
        <v>1</v>
      </c>
      <c r="BF526" s="5">
        <v>41422</v>
      </c>
      <c r="BG526" s="7" t="s">
        <v>19</v>
      </c>
      <c r="BI526">
        <v>5</v>
      </c>
      <c r="BJ526">
        <v>290906</v>
      </c>
      <c r="BK526">
        <v>110997</v>
      </c>
      <c r="BL526" t="s">
        <v>3841</v>
      </c>
      <c r="BN526" t="s">
        <v>3842</v>
      </c>
      <c r="BX526">
        <v>32576</v>
      </c>
    </row>
    <row r="527" spans="1:76" x14ac:dyDescent="0.25">
      <c r="A527">
        <v>32577</v>
      </c>
      <c r="B527">
        <v>139133</v>
      </c>
      <c r="F527" t="s">
        <v>0</v>
      </c>
      <c r="G527" t="s">
        <v>176</v>
      </c>
      <c r="H527" t="s">
        <v>3843</v>
      </c>
      <c r="I527" s="8" t="str">
        <f t="shared" si="23"/>
        <v>Hb</v>
      </c>
      <c r="K527">
        <v>1</v>
      </c>
      <c r="L527" t="s">
        <v>4</v>
      </c>
      <c r="M527">
        <v>101249</v>
      </c>
      <c r="N527" t="s">
        <v>5</v>
      </c>
      <c r="O527" t="s">
        <v>5</v>
      </c>
      <c r="U527" t="s">
        <v>3836</v>
      </c>
      <c r="V527" s="1">
        <v>1</v>
      </c>
      <c r="W527" t="s">
        <v>3808</v>
      </c>
      <c r="X527" t="s">
        <v>3809</v>
      </c>
      <c r="Y527" s="2" t="s">
        <v>3810</v>
      </c>
      <c r="Z527" s="3">
        <v>12</v>
      </c>
      <c r="AA527" s="4">
        <v>1201</v>
      </c>
      <c r="AB527" s="4" t="s">
        <v>3809</v>
      </c>
      <c r="AC527" t="s">
        <v>3837</v>
      </c>
      <c r="AD527">
        <v>1922</v>
      </c>
      <c r="AE527">
        <v>8</v>
      </c>
      <c r="AF527">
        <v>23</v>
      </c>
      <c r="AG527" t="s">
        <v>343</v>
      </c>
      <c r="AH527" t="s">
        <v>343</v>
      </c>
      <c r="AJ527" t="s">
        <v>5</v>
      </c>
      <c r="AK527" t="s">
        <v>11</v>
      </c>
      <c r="AL527">
        <v>-32646</v>
      </c>
      <c r="AM527">
        <v>6737082</v>
      </c>
      <c r="AN527" s="4">
        <v>-33000</v>
      </c>
      <c r="AO527" s="4">
        <v>6737000</v>
      </c>
      <c r="AP527">
        <v>200</v>
      </c>
      <c r="AR527">
        <v>105</v>
      </c>
      <c r="AT527" t="s">
        <v>3844</v>
      </c>
      <c r="AU527">
        <v>101249</v>
      </c>
      <c r="AW527" s="6" t="s">
        <v>13</v>
      </c>
      <c r="AX527">
        <v>1</v>
      </c>
      <c r="AY527" t="s">
        <v>14</v>
      </c>
      <c r="AZ527" t="s">
        <v>3839</v>
      </c>
      <c r="BA527" t="s">
        <v>3845</v>
      </c>
      <c r="BB527">
        <v>105</v>
      </c>
      <c r="BC527" t="s">
        <v>184</v>
      </c>
      <c r="BD527" t="s">
        <v>185</v>
      </c>
      <c r="BE527">
        <v>1</v>
      </c>
      <c r="BF527" s="5">
        <v>41422</v>
      </c>
      <c r="BG527" s="7" t="s">
        <v>19</v>
      </c>
      <c r="BI527">
        <v>5</v>
      </c>
      <c r="BJ527">
        <v>290907</v>
      </c>
      <c r="BK527">
        <v>110998</v>
      </c>
      <c r="BL527" t="s">
        <v>3846</v>
      </c>
      <c r="BN527" t="s">
        <v>3847</v>
      </c>
      <c r="BX527">
        <v>32577</v>
      </c>
    </row>
    <row r="528" spans="1:76" x14ac:dyDescent="0.25">
      <c r="A528">
        <v>32578</v>
      </c>
      <c r="B528">
        <v>139134</v>
      </c>
      <c r="F528" t="s">
        <v>0</v>
      </c>
      <c r="G528" t="s">
        <v>176</v>
      </c>
      <c r="H528" t="s">
        <v>3848</v>
      </c>
      <c r="I528" s="8" t="str">
        <f t="shared" si="23"/>
        <v>Hb</v>
      </c>
      <c r="K528">
        <v>1</v>
      </c>
      <c r="L528" t="s">
        <v>4</v>
      </c>
      <c r="M528">
        <v>101249</v>
      </c>
      <c r="N528" t="s">
        <v>5</v>
      </c>
      <c r="O528" t="s">
        <v>5</v>
      </c>
      <c r="U528" t="s">
        <v>3836</v>
      </c>
      <c r="V528" s="1">
        <v>1</v>
      </c>
      <c r="W528" t="s">
        <v>3808</v>
      </c>
      <c r="X528" t="s">
        <v>3809</v>
      </c>
      <c r="Y528" s="2" t="s">
        <v>3810</v>
      </c>
      <c r="Z528" s="3">
        <v>12</v>
      </c>
      <c r="AA528" s="4">
        <v>1201</v>
      </c>
      <c r="AB528" s="4" t="s">
        <v>3809</v>
      </c>
      <c r="AC528" t="s">
        <v>3837</v>
      </c>
      <c r="AD528">
        <v>1923</v>
      </c>
      <c r="AE528">
        <v>9</v>
      </c>
      <c r="AF528">
        <v>16</v>
      </c>
      <c r="AG528" t="s">
        <v>343</v>
      </c>
      <c r="AH528" t="s">
        <v>343</v>
      </c>
      <c r="AJ528" t="s">
        <v>5</v>
      </c>
      <c r="AK528" t="s">
        <v>11</v>
      </c>
      <c r="AL528">
        <v>-32646</v>
      </c>
      <c r="AM528">
        <v>6737082</v>
      </c>
      <c r="AN528" s="4">
        <v>-33000</v>
      </c>
      <c r="AO528" s="4">
        <v>6737000</v>
      </c>
      <c r="AP528">
        <v>200</v>
      </c>
      <c r="AR528">
        <v>105</v>
      </c>
      <c r="AT528" t="s">
        <v>3849</v>
      </c>
      <c r="AU528">
        <v>101249</v>
      </c>
      <c r="AW528" s="6" t="s">
        <v>13</v>
      </c>
      <c r="AX528">
        <v>1</v>
      </c>
      <c r="AY528" t="s">
        <v>14</v>
      </c>
      <c r="AZ528" t="s">
        <v>3839</v>
      </c>
      <c r="BA528" t="s">
        <v>3850</v>
      </c>
      <c r="BB528">
        <v>105</v>
      </c>
      <c r="BC528" t="s">
        <v>184</v>
      </c>
      <c r="BD528" t="s">
        <v>185</v>
      </c>
      <c r="BE528">
        <v>1</v>
      </c>
      <c r="BF528" s="5">
        <v>41422</v>
      </c>
      <c r="BG528" s="7" t="s">
        <v>19</v>
      </c>
      <c r="BI528">
        <v>5</v>
      </c>
      <c r="BJ528">
        <v>290908</v>
      </c>
      <c r="BK528">
        <v>110999</v>
      </c>
      <c r="BL528" t="s">
        <v>3851</v>
      </c>
      <c r="BN528" t="s">
        <v>3852</v>
      </c>
      <c r="BX528">
        <v>32578</v>
      </c>
    </row>
    <row r="529" spans="1:76" x14ac:dyDescent="0.25">
      <c r="A529">
        <v>32579</v>
      </c>
      <c r="B529">
        <v>139135</v>
      </c>
      <c r="F529" t="s">
        <v>0</v>
      </c>
      <c r="G529" t="s">
        <v>176</v>
      </c>
      <c r="H529" t="s">
        <v>3853</v>
      </c>
      <c r="I529" s="8" t="str">
        <f t="shared" si="23"/>
        <v>Hb</v>
      </c>
      <c r="K529">
        <v>1</v>
      </c>
      <c r="L529" t="s">
        <v>4</v>
      </c>
      <c r="M529">
        <v>101249</v>
      </c>
      <c r="N529" t="s">
        <v>5</v>
      </c>
      <c r="O529" t="s">
        <v>5</v>
      </c>
      <c r="U529" t="s">
        <v>3836</v>
      </c>
      <c r="V529" s="1">
        <v>1</v>
      </c>
      <c r="W529" t="s">
        <v>3808</v>
      </c>
      <c r="X529" t="s">
        <v>3809</v>
      </c>
      <c r="Y529" s="2" t="s">
        <v>3810</v>
      </c>
      <c r="Z529" s="3">
        <v>12</v>
      </c>
      <c r="AA529" s="4">
        <v>1201</v>
      </c>
      <c r="AB529" s="4" t="s">
        <v>3809</v>
      </c>
      <c r="AC529" t="s">
        <v>3854</v>
      </c>
      <c r="AD529">
        <v>1928</v>
      </c>
      <c r="AE529">
        <v>11</v>
      </c>
      <c r="AF529">
        <v>1</v>
      </c>
      <c r="AG529" t="s">
        <v>3855</v>
      </c>
      <c r="AH529" t="s">
        <v>3855</v>
      </c>
      <c r="AJ529" t="s">
        <v>5</v>
      </c>
      <c r="AK529" t="s">
        <v>11</v>
      </c>
      <c r="AL529">
        <v>-32646</v>
      </c>
      <c r="AM529">
        <v>6737082</v>
      </c>
      <c r="AN529" s="4">
        <v>-33000</v>
      </c>
      <c r="AO529" s="4">
        <v>6737000</v>
      </c>
      <c r="AP529">
        <v>200</v>
      </c>
      <c r="AR529">
        <v>105</v>
      </c>
      <c r="AT529" t="s">
        <v>3856</v>
      </c>
      <c r="AU529">
        <v>101249</v>
      </c>
      <c r="AW529" s="6" t="s">
        <v>13</v>
      </c>
      <c r="AX529">
        <v>1</v>
      </c>
      <c r="AY529" t="s">
        <v>14</v>
      </c>
      <c r="AZ529" t="s">
        <v>3839</v>
      </c>
      <c r="BA529" t="s">
        <v>3857</v>
      </c>
      <c r="BB529">
        <v>105</v>
      </c>
      <c r="BC529" t="s">
        <v>184</v>
      </c>
      <c r="BD529" t="s">
        <v>185</v>
      </c>
      <c r="BE529">
        <v>1</v>
      </c>
      <c r="BF529" s="5">
        <v>41422</v>
      </c>
      <c r="BG529" s="7" t="s">
        <v>19</v>
      </c>
      <c r="BI529">
        <v>5</v>
      </c>
      <c r="BJ529">
        <v>290909</v>
      </c>
      <c r="BK529">
        <v>111004</v>
      </c>
      <c r="BL529" t="s">
        <v>3858</v>
      </c>
      <c r="BN529" t="s">
        <v>3859</v>
      </c>
      <c r="BX529">
        <v>32579</v>
      </c>
    </row>
    <row r="530" spans="1:76" x14ac:dyDescent="0.25">
      <c r="A530">
        <v>24979</v>
      </c>
      <c r="B530">
        <v>139130</v>
      </c>
      <c r="F530" t="s">
        <v>0</v>
      </c>
      <c r="G530" t="s">
        <v>176</v>
      </c>
      <c r="H530" t="s">
        <v>3860</v>
      </c>
      <c r="I530" s="8" t="str">
        <f t="shared" si="23"/>
        <v>Hb</v>
      </c>
      <c r="K530">
        <v>1</v>
      </c>
      <c r="L530" t="s">
        <v>4</v>
      </c>
      <c r="M530">
        <v>101249</v>
      </c>
      <c r="N530" t="s">
        <v>5</v>
      </c>
      <c r="O530" t="s">
        <v>5</v>
      </c>
      <c r="U530" t="s">
        <v>3861</v>
      </c>
      <c r="V530" s="1">
        <v>1</v>
      </c>
      <c r="W530" t="s">
        <v>3808</v>
      </c>
      <c r="X530" t="s">
        <v>3809</v>
      </c>
      <c r="Y530" s="2" t="s">
        <v>3810</v>
      </c>
      <c r="Z530" s="3">
        <v>12</v>
      </c>
      <c r="AA530" s="4">
        <v>1201</v>
      </c>
      <c r="AB530" s="4" t="s">
        <v>3809</v>
      </c>
      <c r="AC530" t="s">
        <v>3862</v>
      </c>
      <c r="AD530">
        <v>1879</v>
      </c>
      <c r="AE530">
        <v>9</v>
      </c>
      <c r="AF530">
        <v>1</v>
      </c>
      <c r="AG530" t="s">
        <v>3863</v>
      </c>
      <c r="AH530" t="s">
        <v>3530</v>
      </c>
      <c r="AJ530" t="s">
        <v>5</v>
      </c>
      <c r="AK530" t="s">
        <v>11</v>
      </c>
      <c r="AL530">
        <v>-35156</v>
      </c>
      <c r="AM530">
        <v>6729489</v>
      </c>
      <c r="AN530" s="4">
        <v>-35000</v>
      </c>
      <c r="AO530" s="4">
        <v>6729000</v>
      </c>
      <c r="AP530">
        <v>200</v>
      </c>
      <c r="AR530">
        <v>105</v>
      </c>
      <c r="AT530" t="s">
        <v>3864</v>
      </c>
      <c r="AU530">
        <v>101249</v>
      </c>
      <c r="AW530" s="6" t="s">
        <v>13</v>
      </c>
      <c r="AX530">
        <v>1</v>
      </c>
      <c r="AY530" t="s">
        <v>14</v>
      </c>
      <c r="AZ530" t="s">
        <v>3865</v>
      </c>
      <c r="BA530" t="s">
        <v>3866</v>
      </c>
      <c r="BB530">
        <v>105</v>
      </c>
      <c r="BC530" t="s">
        <v>184</v>
      </c>
      <c r="BD530" t="s">
        <v>185</v>
      </c>
      <c r="BE530">
        <v>1</v>
      </c>
      <c r="BF530" s="5">
        <v>41422</v>
      </c>
      <c r="BG530" s="7" t="s">
        <v>19</v>
      </c>
      <c r="BI530">
        <v>5</v>
      </c>
      <c r="BJ530">
        <v>290904</v>
      </c>
      <c r="BK530">
        <v>110996</v>
      </c>
      <c r="BL530" t="s">
        <v>3867</v>
      </c>
      <c r="BN530" t="s">
        <v>3868</v>
      </c>
      <c r="BX530">
        <v>24979</v>
      </c>
    </row>
    <row r="531" spans="1:76" x14ac:dyDescent="0.25">
      <c r="A531">
        <v>33732</v>
      </c>
      <c r="B531">
        <v>318808</v>
      </c>
      <c r="F531" t="s">
        <v>0</v>
      </c>
      <c r="G531" t="s">
        <v>21</v>
      </c>
      <c r="H531" t="s">
        <v>3869</v>
      </c>
      <c r="I531" s="8" t="str">
        <f t="shared" si="23"/>
        <v>Hb</v>
      </c>
      <c r="K531">
        <v>1</v>
      </c>
      <c r="L531" t="s">
        <v>4</v>
      </c>
      <c r="M531">
        <v>101249</v>
      </c>
      <c r="N531" t="s">
        <v>5</v>
      </c>
      <c r="O531" t="s">
        <v>5</v>
      </c>
      <c r="U531" t="s">
        <v>3870</v>
      </c>
      <c r="V531" s="10">
        <v>3</v>
      </c>
      <c r="W531" t="s">
        <v>3808</v>
      </c>
      <c r="X531" t="s">
        <v>3871</v>
      </c>
      <c r="Y531" s="2" t="s">
        <v>3810</v>
      </c>
      <c r="Z531" s="3">
        <v>12</v>
      </c>
      <c r="AA531" s="4">
        <v>1221</v>
      </c>
      <c r="AB531" s="4" t="s">
        <v>3871</v>
      </c>
      <c r="AC531" t="s">
        <v>3872</v>
      </c>
      <c r="AD531">
        <v>1915</v>
      </c>
      <c r="AE531">
        <v>9</v>
      </c>
      <c r="AF531">
        <v>22</v>
      </c>
      <c r="AG531" t="s">
        <v>244</v>
      </c>
      <c r="AH531" t="s">
        <v>244</v>
      </c>
      <c r="AJ531" t="s">
        <v>5</v>
      </c>
      <c r="AK531" t="s">
        <v>11</v>
      </c>
      <c r="AL531">
        <v>-32601</v>
      </c>
      <c r="AM531">
        <v>6669213</v>
      </c>
      <c r="AN531" s="4">
        <v>-33000</v>
      </c>
      <c r="AO531" s="4">
        <v>6669000</v>
      </c>
      <c r="AP531">
        <v>14322</v>
      </c>
      <c r="AR531">
        <v>8</v>
      </c>
      <c r="AS531" t="s">
        <v>3873</v>
      </c>
      <c r="AT531" t="s">
        <v>3874</v>
      </c>
      <c r="AU531">
        <v>101249</v>
      </c>
      <c r="AW531" s="6" t="s">
        <v>13</v>
      </c>
      <c r="AX531">
        <v>1</v>
      </c>
      <c r="AY531" t="s">
        <v>14</v>
      </c>
      <c r="AZ531" t="s">
        <v>3875</v>
      </c>
      <c r="BA531" t="s">
        <v>3876</v>
      </c>
      <c r="BB531">
        <v>8</v>
      </c>
      <c r="BC531" t="s">
        <v>30</v>
      </c>
      <c r="BD531" t="s">
        <v>31</v>
      </c>
      <c r="BE531">
        <v>1</v>
      </c>
      <c r="BF531" s="5">
        <v>41677</v>
      </c>
      <c r="BG531" s="7" t="s">
        <v>19</v>
      </c>
      <c r="BI531">
        <v>3</v>
      </c>
      <c r="BJ531">
        <v>490111</v>
      </c>
      <c r="BK531">
        <v>111005</v>
      </c>
      <c r="BL531" t="s">
        <v>3877</v>
      </c>
      <c r="BN531" t="s">
        <v>3878</v>
      </c>
      <c r="BX531">
        <v>33732</v>
      </c>
    </row>
    <row r="532" spans="1:76" x14ac:dyDescent="0.25">
      <c r="A532">
        <v>33731</v>
      </c>
      <c r="B532">
        <v>318806</v>
      </c>
      <c r="F532" t="s">
        <v>0</v>
      </c>
      <c r="G532" t="s">
        <v>21</v>
      </c>
      <c r="H532" t="s">
        <v>3879</v>
      </c>
      <c r="I532" s="8" t="str">
        <f t="shared" si="23"/>
        <v>Hb</v>
      </c>
      <c r="K532">
        <v>1</v>
      </c>
      <c r="L532" t="s">
        <v>4</v>
      </c>
      <c r="M532">
        <v>101249</v>
      </c>
      <c r="N532" t="s">
        <v>5</v>
      </c>
      <c r="O532" t="s">
        <v>5</v>
      </c>
      <c r="U532" t="s">
        <v>3870</v>
      </c>
      <c r="V532" s="10">
        <v>3</v>
      </c>
      <c r="W532" t="s">
        <v>3808</v>
      </c>
      <c r="X532" t="s">
        <v>3871</v>
      </c>
      <c r="Y532" s="2" t="s">
        <v>3810</v>
      </c>
      <c r="Z532" s="3">
        <v>12</v>
      </c>
      <c r="AA532" s="4">
        <v>1221</v>
      </c>
      <c r="AB532" s="4" t="s">
        <v>3871</v>
      </c>
      <c r="AC532" t="s">
        <v>3880</v>
      </c>
      <c r="AD532">
        <v>1926</v>
      </c>
      <c r="AE532">
        <v>7</v>
      </c>
      <c r="AF532">
        <v>28</v>
      </c>
      <c r="AG532" t="s">
        <v>334</v>
      </c>
      <c r="AH532" t="s">
        <v>3881</v>
      </c>
      <c r="AJ532" t="s">
        <v>5</v>
      </c>
      <c r="AK532" t="s">
        <v>11</v>
      </c>
      <c r="AL532">
        <v>-32601</v>
      </c>
      <c r="AM532">
        <v>6669213</v>
      </c>
      <c r="AN532" s="4">
        <v>-33000</v>
      </c>
      <c r="AO532" s="4">
        <v>6669000</v>
      </c>
      <c r="AP532">
        <v>14322</v>
      </c>
      <c r="AR532">
        <v>8</v>
      </c>
      <c r="AS532" t="s">
        <v>3873</v>
      </c>
      <c r="AT532" t="s">
        <v>3882</v>
      </c>
      <c r="AU532">
        <v>101249</v>
      </c>
      <c r="AW532" s="6" t="s">
        <v>13</v>
      </c>
      <c r="AX532">
        <v>1</v>
      </c>
      <c r="AY532" t="s">
        <v>14</v>
      </c>
      <c r="AZ532" t="s">
        <v>3875</v>
      </c>
      <c r="BA532" t="s">
        <v>3883</v>
      </c>
      <c r="BB532">
        <v>8</v>
      </c>
      <c r="BC532" t="s">
        <v>30</v>
      </c>
      <c r="BD532" t="s">
        <v>31</v>
      </c>
      <c r="BE532">
        <v>1</v>
      </c>
      <c r="BF532" s="5">
        <v>41677</v>
      </c>
      <c r="BG532" s="7" t="s">
        <v>19</v>
      </c>
      <c r="BI532">
        <v>3</v>
      </c>
      <c r="BJ532">
        <v>490109</v>
      </c>
      <c r="BK532">
        <v>111007</v>
      </c>
      <c r="BL532" t="s">
        <v>3884</v>
      </c>
      <c r="BN532" t="s">
        <v>3885</v>
      </c>
      <c r="BX532">
        <v>33731</v>
      </c>
    </row>
    <row r="533" spans="1:76" x14ac:dyDescent="0.25">
      <c r="A533">
        <v>22592</v>
      </c>
      <c r="B533">
        <v>139166</v>
      </c>
      <c r="F533" t="s">
        <v>0</v>
      </c>
      <c r="G533" t="s">
        <v>176</v>
      </c>
      <c r="H533" t="s">
        <v>3886</v>
      </c>
      <c r="I533" s="8" t="str">
        <f t="shared" si="23"/>
        <v>Hb</v>
      </c>
      <c r="K533">
        <v>1</v>
      </c>
      <c r="L533" t="s">
        <v>4</v>
      </c>
      <c r="M533">
        <v>101249</v>
      </c>
      <c r="N533" t="s">
        <v>5</v>
      </c>
      <c r="O533" t="s">
        <v>5</v>
      </c>
      <c r="U533" t="s">
        <v>3887</v>
      </c>
      <c r="V533" s="1">
        <v>1</v>
      </c>
      <c r="W533" t="s">
        <v>3808</v>
      </c>
      <c r="X533" t="s">
        <v>3871</v>
      </c>
      <c r="Y533" s="2" t="s">
        <v>3810</v>
      </c>
      <c r="Z533" s="3">
        <v>12</v>
      </c>
      <c r="AA533" s="4">
        <v>1221</v>
      </c>
      <c r="AB533" s="4" t="s">
        <v>3871</v>
      </c>
      <c r="AC533" t="s">
        <v>3888</v>
      </c>
      <c r="AD533">
        <v>1920</v>
      </c>
      <c r="AE533">
        <v>1</v>
      </c>
      <c r="AF533">
        <v>1</v>
      </c>
      <c r="AG533" t="s">
        <v>3812</v>
      </c>
      <c r="AH533" t="s">
        <v>3812</v>
      </c>
      <c r="AJ533" t="s">
        <v>5</v>
      </c>
      <c r="AK533" t="s">
        <v>11</v>
      </c>
      <c r="AL533">
        <v>-36401</v>
      </c>
      <c r="AM533">
        <v>6666818</v>
      </c>
      <c r="AN533" s="4">
        <v>-37000</v>
      </c>
      <c r="AO533" s="4">
        <v>6667000</v>
      </c>
      <c r="AP533">
        <v>200</v>
      </c>
      <c r="AR533">
        <v>105</v>
      </c>
      <c r="AT533" t="s">
        <v>3889</v>
      </c>
      <c r="AU533">
        <v>101249</v>
      </c>
      <c r="AW533" s="6" t="s">
        <v>13</v>
      </c>
      <c r="AX533">
        <v>1</v>
      </c>
      <c r="AY533" t="s">
        <v>14</v>
      </c>
      <c r="AZ533" t="s">
        <v>3890</v>
      </c>
      <c r="BA533" t="s">
        <v>3891</v>
      </c>
      <c r="BB533">
        <v>105</v>
      </c>
      <c r="BC533" t="s">
        <v>184</v>
      </c>
      <c r="BD533" t="s">
        <v>185</v>
      </c>
      <c r="BE533">
        <v>1</v>
      </c>
      <c r="BF533" s="5">
        <v>41422</v>
      </c>
      <c r="BG533" s="7" t="s">
        <v>19</v>
      </c>
      <c r="BI533">
        <v>5</v>
      </c>
      <c r="BJ533">
        <v>290940</v>
      </c>
      <c r="BK533">
        <v>111006</v>
      </c>
      <c r="BL533" t="s">
        <v>3892</v>
      </c>
      <c r="BN533" t="s">
        <v>3893</v>
      </c>
      <c r="BX533">
        <v>22592</v>
      </c>
    </row>
    <row r="534" spans="1:76" x14ac:dyDescent="0.25">
      <c r="A534">
        <v>85704</v>
      </c>
      <c r="B534">
        <v>139165</v>
      </c>
      <c r="F534" t="s">
        <v>0</v>
      </c>
      <c r="G534" t="s">
        <v>176</v>
      </c>
      <c r="H534" t="s">
        <v>3894</v>
      </c>
      <c r="I534" s="8" t="str">
        <f t="shared" si="23"/>
        <v>Hb</v>
      </c>
      <c r="K534">
        <v>1</v>
      </c>
      <c r="L534" t="s">
        <v>4</v>
      </c>
      <c r="M534">
        <v>101249</v>
      </c>
      <c r="N534" t="s">
        <v>5</v>
      </c>
      <c r="O534" t="s">
        <v>5</v>
      </c>
      <c r="U534" t="s">
        <v>3895</v>
      </c>
      <c r="V534" s="1">
        <v>1</v>
      </c>
      <c r="W534" t="s">
        <v>3808</v>
      </c>
      <c r="X534" t="s">
        <v>3896</v>
      </c>
      <c r="Y534" s="2" t="s">
        <v>3810</v>
      </c>
      <c r="Z534" s="3">
        <v>12</v>
      </c>
      <c r="AA534" s="4">
        <v>1228</v>
      </c>
      <c r="AB534" s="4" t="s">
        <v>3897</v>
      </c>
      <c r="AC534" t="s">
        <v>3898</v>
      </c>
      <c r="AD534">
        <v>1946</v>
      </c>
      <c r="AE534">
        <v>9</v>
      </c>
      <c r="AF534">
        <v>18</v>
      </c>
      <c r="AG534" t="s">
        <v>3899</v>
      </c>
      <c r="AH534" t="s">
        <v>3899</v>
      </c>
      <c r="AJ534" t="s">
        <v>5</v>
      </c>
      <c r="AK534" t="s">
        <v>11</v>
      </c>
      <c r="AL534">
        <v>29726</v>
      </c>
      <c r="AM534">
        <v>6692615</v>
      </c>
      <c r="AN534" s="4">
        <v>29000</v>
      </c>
      <c r="AO534" s="4">
        <v>6693000</v>
      </c>
      <c r="AP534">
        <v>500</v>
      </c>
      <c r="AR534">
        <v>105</v>
      </c>
      <c r="AS534" t="s">
        <v>3900</v>
      </c>
      <c r="AT534" t="s">
        <v>3901</v>
      </c>
      <c r="AU534">
        <v>101249</v>
      </c>
      <c r="AW534" s="6" t="s">
        <v>13</v>
      </c>
      <c r="AX534">
        <v>1</v>
      </c>
      <c r="AY534" t="s">
        <v>14</v>
      </c>
      <c r="AZ534" t="s">
        <v>3902</v>
      </c>
      <c r="BA534" t="s">
        <v>3903</v>
      </c>
      <c r="BB534">
        <v>105</v>
      </c>
      <c r="BC534" t="s">
        <v>184</v>
      </c>
      <c r="BD534" t="s">
        <v>185</v>
      </c>
      <c r="BE534">
        <v>1</v>
      </c>
      <c r="BF534" s="5">
        <v>43530</v>
      </c>
      <c r="BG534" s="7" t="s">
        <v>19</v>
      </c>
      <c r="BI534">
        <v>5</v>
      </c>
      <c r="BJ534">
        <v>290939</v>
      </c>
      <c r="BK534">
        <v>111016</v>
      </c>
      <c r="BL534" t="s">
        <v>3904</v>
      </c>
      <c r="BN534" t="s">
        <v>3905</v>
      </c>
      <c r="BX534">
        <v>85704</v>
      </c>
    </row>
    <row r="535" spans="1:76" x14ac:dyDescent="0.25">
      <c r="A535">
        <v>86031</v>
      </c>
      <c r="B535">
        <v>139163</v>
      </c>
      <c r="F535" t="s">
        <v>0</v>
      </c>
      <c r="G535" t="s">
        <v>176</v>
      </c>
      <c r="H535" t="s">
        <v>3906</v>
      </c>
      <c r="I535" s="8" t="str">
        <f t="shared" si="23"/>
        <v>Hb</v>
      </c>
      <c r="K535">
        <v>1</v>
      </c>
      <c r="L535" t="s">
        <v>4</v>
      </c>
      <c r="M535">
        <v>101249</v>
      </c>
      <c r="N535" t="s">
        <v>5</v>
      </c>
      <c r="O535" t="s">
        <v>5</v>
      </c>
      <c r="U535" t="s">
        <v>3907</v>
      </c>
      <c r="V535" s="1">
        <v>1</v>
      </c>
      <c r="W535" t="s">
        <v>3808</v>
      </c>
      <c r="X535" t="s">
        <v>3896</v>
      </c>
      <c r="Y535" s="2" t="s">
        <v>3810</v>
      </c>
      <c r="Z535" s="3">
        <v>12</v>
      </c>
      <c r="AA535" s="4">
        <v>1228</v>
      </c>
      <c r="AB535" s="4" t="s">
        <v>3897</v>
      </c>
      <c r="AC535" t="s">
        <v>3908</v>
      </c>
      <c r="AD535">
        <v>1911</v>
      </c>
      <c r="AE535">
        <v>9</v>
      </c>
      <c r="AF535">
        <v>3</v>
      </c>
      <c r="AG535" t="s">
        <v>3909</v>
      </c>
      <c r="AH535" t="s">
        <v>344</v>
      </c>
      <c r="AJ535" t="s">
        <v>5</v>
      </c>
      <c r="AK535" t="s">
        <v>11</v>
      </c>
      <c r="AL535">
        <v>30454</v>
      </c>
      <c r="AM535">
        <v>6688884</v>
      </c>
      <c r="AN535" s="4">
        <v>31000</v>
      </c>
      <c r="AO535" s="4">
        <v>6689000</v>
      </c>
      <c r="AP535">
        <v>100</v>
      </c>
      <c r="AR535">
        <v>105</v>
      </c>
      <c r="AT535" t="s">
        <v>3910</v>
      </c>
      <c r="AU535">
        <v>101249</v>
      </c>
      <c r="AW535" s="6" t="s">
        <v>13</v>
      </c>
      <c r="AX535">
        <v>1</v>
      </c>
      <c r="AY535" t="s">
        <v>14</v>
      </c>
      <c r="AZ535" t="s">
        <v>3911</v>
      </c>
      <c r="BA535" t="s">
        <v>3912</v>
      </c>
      <c r="BB535">
        <v>105</v>
      </c>
      <c r="BC535" t="s">
        <v>184</v>
      </c>
      <c r="BD535" t="s">
        <v>185</v>
      </c>
      <c r="BE535">
        <v>1</v>
      </c>
      <c r="BF535" s="5">
        <v>43530</v>
      </c>
      <c r="BG535" s="7" t="s">
        <v>19</v>
      </c>
      <c r="BI535">
        <v>5</v>
      </c>
      <c r="BJ535">
        <v>290937</v>
      </c>
      <c r="BK535">
        <v>111008</v>
      </c>
      <c r="BL535" t="s">
        <v>3913</v>
      </c>
      <c r="BN535" t="s">
        <v>3914</v>
      </c>
      <c r="BX535">
        <v>86031</v>
      </c>
    </row>
    <row r="536" spans="1:76" x14ac:dyDescent="0.25">
      <c r="A536">
        <v>86217</v>
      </c>
      <c r="B536">
        <v>139160</v>
      </c>
      <c r="F536" t="s">
        <v>0</v>
      </c>
      <c r="G536" t="s">
        <v>176</v>
      </c>
      <c r="H536" t="s">
        <v>3915</v>
      </c>
      <c r="I536" s="8" t="str">
        <f t="shared" si="23"/>
        <v>Hb</v>
      </c>
      <c r="K536">
        <v>1</v>
      </c>
      <c r="L536" t="s">
        <v>4</v>
      </c>
      <c r="M536">
        <v>101249</v>
      </c>
      <c r="N536" t="s">
        <v>5</v>
      </c>
      <c r="O536" t="s">
        <v>5</v>
      </c>
      <c r="U536" t="s">
        <v>3907</v>
      </c>
      <c r="V536" s="1">
        <v>1</v>
      </c>
      <c r="W536" t="s">
        <v>3808</v>
      </c>
      <c r="X536" t="s">
        <v>3896</v>
      </c>
      <c r="Y536" s="2" t="s">
        <v>3810</v>
      </c>
      <c r="Z536" s="3">
        <v>12</v>
      </c>
      <c r="AA536" s="4">
        <v>1228</v>
      </c>
      <c r="AB536" s="4" t="s">
        <v>3897</v>
      </c>
      <c r="AC536" t="s">
        <v>3916</v>
      </c>
      <c r="AD536">
        <v>1923</v>
      </c>
      <c r="AE536">
        <v>6</v>
      </c>
      <c r="AF536">
        <v>7</v>
      </c>
      <c r="AG536" t="s">
        <v>3917</v>
      </c>
      <c r="AH536" t="s">
        <v>3917</v>
      </c>
      <c r="AJ536" t="s">
        <v>5</v>
      </c>
      <c r="AK536" t="s">
        <v>11</v>
      </c>
      <c r="AL536">
        <v>30829</v>
      </c>
      <c r="AM536">
        <v>6689129</v>
      </c>
      <c r="AN536" s="4">
        <v>31000</v>
      </c>
      <c r="AO536" s="4">
        <v>6689000</v>
      </c>
      <c r="AP536">
        <v>200</v>
      </c>
      <c r="AR536">
        <v>105</v>
      </c>
      <c r="AT536" t="s">
        <v>3918</v>
      </c>
      <c r="AU536">
        <v>101249</v>
      </c>
      <c r="AW536" s="6" t="s">
        <v>13</v>
      </c>
      <c r="AX536">
        <v>1</v>
      </c>
      <c r="AY536" t="s">
        <v>14</v>
      </c>
      <c r="AZ536" t="s">
        <v>3919</v>
      </c>
      <c r="BA536" t="s">
        <v>3920</v>
      </c>
      <c r="BB536">
        <v>105</v>
      </c>
      <c r="BC536" t="s">
        <v>184</v>
      </c>
      <c r="BD536" t="s">
        <v>185</v>
      </c>
      <c r="BE536">
        <v>1</v>
      </c>
      <c r="BF536" s="5">
        <v>43530</v>
      </c>
      <c r="BG536" s="7" t="s">
        <v>19</v>
      </c>
      <c r="BI536">
        <v>5</v>
      </c>
      <c r="BJ536">
        <v>290934</v>
      </c>
      <c r="BK536">
        <v>111018</v>
      </c>
      <c r="BL536" t="s">
        <v>3921</v>
      </c>
      <c r="BN536" t="s">
        <v>3922</v>
      </c>
      <c r="BX536">
        <v>86217</v>
      </c>
    </row>
    <row r="537" spans="1:76" x14ac:dyDescent="0.25">
      <c r="A537">
        <v>86218</v>
      </c>
      <c r="B537">
        <v>139161</v>
      </c>
      <c r="F537" t="s">
        <v>0</v>
      </c>
      <c r="G537" t="s">
        <v>176</v>
      </c>
      <c r="H537" t="s">
        <v>3923</v>
      </c>
      <c r="I537" s="8" t="str">
        <f t="shared" si="23"/>
        <v>Hb</v>
      </c>
      <c r="K537">
        <v>1</v>
      </c>
      <c r="L537" t="s">
        <v>4</v>
      </c>
      <c r="M537">
        <v>101249</v>
      </c>
      <c r="N537" t="s">
        <v>5</v>
      </c>
      <c r="O537" t="s">
        <v>5</v>
      </c>
      <c r="U537" t="s">
        <v>3907</v>
      </c>
      <c r="V537" s="1">
        <v>1</v>
      </c>
      <c r="W537" t="s">
        <v>3808</v>
      </c>
      <c r="X537" t="s">
        <v>3896</v>
      </c>
      <c r="Y537" s="2" t="s">
        <v>3810</v>
      </c>
      <c r="Z537" s="3">
        <v>12</v>
      </c>
      <c r="AA537" s="4">
        <v>1228</v>
      </c>
      <c r="AB537" s="4" t="s">
        <v>3897</v>
      </c>
      <c r="AC537" t="s">
        <v>3916</v>
      </c>
      <c r="AD537">
        <v>1923</v>
      </c>
      <c r="AE537">
        <v>6</v>
      </c>
      <c r="AF537">
        <v>7</v>
      </c>
      <c r="AG537" t="s">
        <v>3917</v>
      </c>
      <c r="AH537" t="s">
        <v>3917</v>
      </c>
      <c r="AJ537" t="s">
        <v>5</v>
      </c>
      <c r="AK537" t="s">
        <v>11</v>
      </c>
      <c r="AL537">
        <v>30829</v>
      </c>
      <c r="AM537">
        <v>6689129</v>
      </c>
      <c r="AN537" s="4">
        <v>31000</v>
      </c>
      <c r="AO537" s="4">
        <v>6689000</v>
      </c>
      <c r="AP537">
        <v>200</v>
      </c>
      <c r="AR537">
        <v>105</v>
      </c>
      <c r="AT537" t="s">
        <v>3924</v>
      </c>
      <c r="AU537">
        <v>101249</v>
      </c>
      <c r="AW537" s="6" t="s">
        <v>13</v>
      </c>
      <c r="AX537">
        <v>1</v>
      </c>
      <c r="AY537" t="s">
        <v>14</v>
      </c>
      <c r="AZ537" t="s">
        <v>3919</v>
      </c>
      <c r="BA537" t="s">
        <v>3925</v>
      </c>
      <c r="BB537">
        <v>105</v>
      </c>
      <c r="BC537" t="s">
        <v>184</v>
      </c>
      <c r="BD537" t="s">
        <v>185</v>
      </c>
      <c r="BE537">
        <v>1</v>
      </c>
      <c r="BF537" s="5">
        <v>43530</v>
      </c>
      <c r="BG537" s="7" t="s">
        <v>19</v>
      </c>
      <c r="BI537">
        <v>5</v>
      </c>
      <c r="BJ537">
        <v>290935</v>
      </c>
      <c r="BK537">
        <v>111009</v>
      </c>
      <c r="BL537" t="s">
        <v>3926</v>
      </c>
      <c r="BN537" t="s">
        <v>3927</v>
      </c>
      <c r="BX537">
        <v>86218</v>
      </c>
    </row>
    <row r="538" spans="1:76" x14ac:dyDescent="0.25">
      <c r="A538">
        <v>86018</v>
      </c>
      <c r="B538">
        <v>139164</v>
      </c>
      <c r="F538" t="s">
        <v>0</v>
      </c>
      <c r="G538" t="s">
        <v>176</v>
      </c>
      <c r="H538" t="s">
        <v>3928</v>
      </c>
      <c r="I538" s="8" t="str">
        <f t="shared" si="23"/>
        <v>Hb</v>
      </c>
      <c r="K538">
        <v>1</v>
      </c>
      <c r="L538" t="s">
        <v>4</v>
      </c>
      <c r="M538">
        <v>101249</v>
      </c>
      <c r="N538" t="s">
        <v>5</v>
      </c>
      <c r="O538" t="s">
        <v>5</v>
      </c>
      <c r="P538" s="10" t="s">
        <v>315</v>
      </c>
      <c r="U538" t="s">
        <v>3907</v>
      </c>
      <c r="V538" s="1">
        <v>1</v>
      </c>
      <c r="W538" t="s">
        <v>3808</v>
      </c>
      <c r="X538" t="s">
        <v>3896</v>
      </c>
      <c r="Y538" s="2" t="s">
        <v>3810</v>
      </c>
      <c r="Z538" s="3">
        <v>12</v>
      </c>
      <c r="AA538" s="4">
        <v>1228</v>
      </c>
      <c r="AB538" s="4" t="s">
        <v>3897</v>
      </c>
      <c r="AC538" t="s">
        <v>3929</v>
      </c>
      <c r="AD538">
        <v>1924</v>
      </c>
      <c r="AE538">
        <v>7</v>
      </c>
      <c r="AF538">
        <v>7</v>
      </c>
      <c r="AG538" t="s">
        <v>3930</v>
      </c>
      <c r="AH538" t="s">
        <v>3931</v>
      </c>
      <c r="AJ538" t="s">
        <v>5</v>
      </c>
      <c r="AK538" t="s">
        <v>11</v>
      </c>
      <c r="AL538">
        <v>30446</v>
      </c>
      <c r="AM538">
        <v>6688953</v>
      </c>
      <c r="AN538" s="4">
        <v>31000</v>
      </c>
      <c r="AO538" s="4">
        <v>6689000</v>
      </c>
      <c r="AP538">
        <v>100</v>
      </c>
      <c r="AR538">
        <v>105</v>
      </c>
      <c r="AT538" t="s">
        <v>3932</v>
      </c>
      <c r="AU538">
        <v>101249</v>
      </c>
      <c r="AW538" s="6" t="s">
        <v>13</v>
      </c>
      <c r="AX538">
        <v>1</v>
      </c>
      <c r="AY538" t="s">
        <v>14</v>
      </c>
      <c r="AZ538" t="s">
        <v>3933</v>
      </c>
      <c r="BA538" t="s">
        <v>3934</v>
      </c>
      <c r="BB538">
        <v>105</v>
      </c>
      <c r="BC538" t="s">
        <v>184</v>
      </c>
      <c r="BD538" t="s">
        <v>185</v>
      </c>
      <c r="BE538">
        <v>1</v>
      </c>
      <c r="BF538" s="5">
        <v>43530</v>
      </c>
      <c r="BG538" s="7" t="s">
        <v>19</v>
      </c>
      <c r="BI538">
        <v>5</v>
      </c>
      <c r="BJ538">
        <v>290938</v>
      </c>
      <c r="BK538">
        <v>111010</v>
      </c>
      <c r="BL538" t="s">
        <v>3935</v>
      </c>
      <c r="BN538" t="s">
        <v>3936</v>
      </c>
      <c r="BX538">
        <v>86018</v>
      </c>
    </row>
    <row r="539" spans="1:76" x14ac:dyDescent="0.25">
      <c r="A539">
        <v>85842</v>
      </c>
      <c r="B539">
        <v>139157</v>
      </c>
      <c r="F539" t="s">
        <v>0</v>
      </c>
      <c r="G539" t="s">
        <v>176</v>
      </c>
      <c r="H539" t="s">
        <v>3937</v>
      </c>
      <c r="I539" s="8" t="str">
        <f t="shared" si="23"/>
        <v>Hb</v>
      </c>
      <c r="K539">
        <v>1</v>
      </c>
      <c r="L539" t="s">
        <v>4</v>
      </c>
      <c r="M539">
        <v>101249</v>
      </c>
      <c r="N539" t="s">
        <v>5</v>
      </c>
      <c r="O539" t="s">
        <v>5</v>
      </c>
      <c r="U539" t="s">
        <v>3907</v>
      </c>
      <c r="V539" s="1">
        <v>1</v>
      </c>
      <c r="W539" t="s">
        <v>3808</v>
      </c>
      <c r="X539" t="s">
        <v>3896</v>
      </c>
      <c r="Y539" s="2" t="s">
        <v>3810</v>
      </c>
      <c r="Z539" s="3">
        <v>12</v>
      </c>
      <c r="AA539" s="4">
        <v>1228</v>
      </c>
      <c r="AB539" s="4" t="s">
        <v>3897</v>
      </c>
      <c r="AC539" t="s">
        <v>3938</v>
      </c>
      <c r="AD539">
        <v>1926</v>
      </c>
      <c r="AE539">
        <v>7</v>
      </c>
      <c r="AF539">
        <v>1</v>
      </c>
      <c r="AG539" t="s">
        <v>3917</v>
      </c>
      <c r="AH539" t="s">
        <v>3917</v>
      </c>
      <c r="AJ539" t="s">
        <v>5</v>
      </c>
      <c r="AK539" t="s">
        <v>11</v>
      </c>
      <c r="AL539">
        <v>30118</v>
      </c>
      <c r="AM539">
        <v>6688635</v>
      </c>
      <c r="AN539" s="4">
        <v>31000</v>
      </c>
      <c r="AO539" s="4">
        <v>6689000</v>
      </c>
      <c r="AP539">
        <v>200</v>
      </c>
      <c r="AR539">
        <v>105</v>
      </c>
      <c r="AT539" t="s">
        <v>3939</v>
      </c>
      <c r="AU539">
        <v>101249</v>
      </c>
      <c r="AW539" s="6" t="s">
        <v>13</v>
      </c>
      <c r="AX539">
        <v>1</v>
      </c>
      <c r="AY539" t="s">
        <v>14</v>
      </c>
      <c r="AZ539" t="s">
        <v>3940</v>
      </c>
      <c r="BA539" t="s">
        <v>3941</v>
      </c>
      <c r="BB539">
        <v>105</v>
      </c>
      <c r="BC539" t="s">
        <v>184</v>
      </c>
      <c r="BD539" t="s">
        <v>185</v>
      </c>
      <c r="BE539">
        <v>1</v>
      </c>
      <c r="BF539" s="5">
        <v>43530</v>
      </c>
      <c r="BG539" s="7" t="s">
        <v>19</v>
      </c>
      <c r="BI539">
        <v>5</v>
      </c>
      <c r="BJ539">
        <v>290931</v>
      </c>
      <c r="BK539">
        <v>111012</v>
      </c>
      <c r="BL539" t="s">
        <v>3942</v>
      </c>
      <c r="BN539" t="s">
        <v>3943</v>
      </c>
      <c r="BX539">
        <v>85842</v>
      </c>
    </row>
    <row r="540" spans="1:76" x14ac:dyDescent="0.25">
      <c r="A540">
        <v>85843</v>
      </c>
      <c r="B540">
        <v>139158</v>
      </c>
      <c r="F540" t="s">
        <v>0</v>
      </c>
      <c r="G540" t="s">
        <v>176</v>
      </c>
      <c r="H540" t="s">
        <v>3944</v>
      </c>
      <c r="I540" s="8" t="str">
        <f t="shared" si="23"/>
        <v>Hb</v>
      </c>
      <c r="K540">
        <v>1</v>
      </c>
      <c r="L540" t="s">
        <v>4</v>
      </c>
      <c r="M540">
        <v>101249</v>
      </c>
      <c r="N540" t="s">
        <v>5</v>
      </c>
      <c r="O540" t="s">
        <v>5</v>
      </c>
      <c r="U540" t="s">
        <v>3907</v>
      </c>
      <c r="V540" s="1">
        <v>1</v>
      </c>
      <c r="W540" t="s">
        <v>3808</v>
      </c>
      <c r="X540" t="s">
        <v>3896</v>
      </c>
      <c r="Y540" s="2" t="s">
        <v>3810</v>
      </c>
      <c r="Z540" s="3">
        <v>12</v>
      </c>
      <c r="AA540" s="4">
        <v>1228</v>
      </c>
      <c r="AB540" s="4" t="s">
        <v>3897</v>
      </c>
      <c r="AC540" t="s">
        <v>3945</v>
      </c>
      <c r="AD540">
        <v>1926</v>
      </c>
      <c r="AE540">
        <v>7</v>
      </c>
      <c r="AF540">
        <v>8</v>
      </c>
      <c r="AG540" t="s">
        <v>3917</v>
      </c>
      <c r="AH540" t="s">
        <v>3917</v>
      </c>
      <c r="AJ540" t="s">
        <v>5</v>
      </c>
      <c r="AK540" t="s">
        <v>11</v>
      </c>
      <c r="AL540">
        <v>30118</v>
      </c>
      <c r="AM540">
        <v>6688635</v>
      </c>
      <c r="AN540" s="4">
        <v>31000</v>
      </c>
      <c r="AO540" s="4">
        <v>6689000</v>
      </c>
      <c r="AP540">
        <v>200</v>
      </c>
      <c r="AR540">
        <v>105</v>
      </c>
      <c r="AT540" t="s">
        <v>3946</v>
      </c>
      <c r="AU540">
        <v>101249</v>
      </c>
      <c r="AW540" s="6" t="s">
        <v>13</v>
      </c>
      <c r="AX540">
        <v>1</v>
      </c>
      <c r="AY540" t="s">
        <v>14</v>
      </c>
      <c r="AZ540" t="s">
        <v>3940</v>
      </c>
      <c r="BA540" t="s">
        <v>3947</v>
      </c>
      <c r="BB540">
        <v>105</v>
      </c>
      <c r="BC540" t="s">
        <v>184</v>
      </c>
      <c r="BD540" t="s">
        <v>185</v>
      </c>
      <c r="BE540">
        <v>1</v>
      </c>
      <c r="BF540" s="5">
        <v>43530</v>
      </c>
      <c r="BG540" s="7" t="s">
        <v>19</v>
      </c>
      <c r="BI540">
        <v>5</v>
      </c>
      <c r="BJ540">
        <v>290932</v>
      </c>
      <c r="BK540">
        <v>111013</v>
      </c>
      <c r="BL540" t="s">
        <v>3948</v>
      </c>
      <c r="BN540" t="s">
        <v>3949</v>
      </c>
      <c r="BX540">
        <v>85843</v>
      </c>
    </row>
    <row r="541" spans="1:76" x14ac:dyDescent="0.25">
      <c r="A541">
        <v>85844</v>
      </c>
      <c r="B541">
        <v>139159</v>
      </c>
      <c r="F541" t="s">
        <v>0</v>
      </c>
      <c r="G541" t="s">
        <v>176</v>
      </c>
      <c r="H541" t="s">
        <v>3950</v>
      </c>
      <c r="I541" s="8" t="str">
        <f t="shared" si="23"/>
        <v>Hb</v>
      </c>
      <c r="K541">
        <v>1</v>
      </c>
      <c r="L541" t="s">
        <v>4</v>
      </c>
      <c r="M541">
        <v>101249</v>
      </c>
      <c r="N541" t="s">
        <v>5</v>
      </c>
      <c r="O541" t="s">
        <v>5</v>
      </c>
      <c r="U541" t="s">
        <v>3907</v>
      </c>
      <c r="V541" s="1">
        <v>1</v>
      </c>
      <c r="W541" t="s">
        <v>3808</v>
      </c>
      <c r="X541" t="s">
        <v>3896</v>
      </c>
      <c r="Y541" s="2" t="s">
        <v>3810</v>
      </c>
      <c r="Z541" s="3">
        <v>12</v>
      </c>
      <c r="AA541" s="4">
        <v>1228</v>
      </c>
      <c r="AB541" s="4" t="s">
        <v>3897</v>
      </c>
      <c r="AC541" t="s">
        <v>3951</v>
      </c>
      <c r="AD541">
        <v>1926</v>
      </c>
      <c r="AE541">
        <v>9</v>
      </c>
      <c r="AF541">
        <v>1</v>
      </c>
      <c r="AG541" t="s">
        <v>3917</v>
      </c>
      <c r="AH541" t="s">
        <v>3917</v>
      </c>
      <c r="AJ541" t="s">
        <v>5</v>
      </c>
      <c r="AK541" t="s">
        <v>11</v>
      </c>
      <c r="AL541">
        <v>30118</v>
      </c>
      <c r="AM541">
        <v>6688635</v>
      </c>
      <c r="AN541" s="4">
        <v>31000</v>
      </c>
      <c r="AO541" s="4">
        <v>6689000</v>
      </c>
      <c r="AP541">
        <v>200</v>
      </c>
      <c r="AR541">
        <v>105</v>
      </c>
      <c r="AT541" t="s">
        <v>3952</v>
      </c>
      <c r="AU541">
        <v>101249</v>
      </c>
      <c r="AW541" s="6" t="s">
        <v>13</v>
      </c>
      <c r="AX541">
        <v>1</v>
      </c>
      <c r="AY541" t="s">
        <v>14</v>
      </c>
      <c r="AZ541" t="s">
        <v>3940</v>
      </c>
      <c r="BA541" t="s">
        <v>3953</v>
      </c>
      <c r="BB541">
        <v>105</v>
      </c>
      <c r="BC541" t="s">
        <v>184</v>
      </c>
      <c r="BD541" t="s">
        <v>185</v>
      </c>
      <c r="BE541">
        <v>1</v>
      </c>
      <c r="BF541" s="5">
        <v>43530</v>
      </c>
      <c r="BG541" s="7" t="s">
        <v>19</v>
      </c>
      <c r="BI541">
        <v>5</v>
      </c>
      <c r="BJ541">
        <v>290933</v>
      </c>
      <c r="BK541">
        <v>111014</v>
      </c>
      <c r="BL541" t="s">
        <v>3954</v>
      </c>
      <c r="BN541" t="s">
        <v>3955</v>
      </c>
      <c r="BX541">
        <v>85844</v>
      </c>
    </row>
    <row r="542" spans="1:76" x14ac:dyDescent="0.25">
      <c r="A542">
        <v>92839</v>
      </c>
      <c r="B542">
        <v>139162</v>
      </c>
      <c r="F542" t="s">
        <v>0</v>
      </c>
      <c r="G542" t="s">
        <v>176</v>
      </c>
      <c r="H542" t="s">
        <v>3956</v>
      </c>
      <c r="I542" s="8" t="str">
        <f t="shared" si="23"/>
        <v>Hb</v>
      </c>
      <c r="K542">
        <v>1</v>
      </c>
      <c r="L542" t="s">
        <v>4</v>
      </c>
      <c r="M542">
        <v>101249</v>
      </c>
      <c r="N542" t="s">
        <v>5</v>
      </c>
      <c r="O542" t="s">
        <v>5</v>
      </c>
      <c r="U542" t="s">
        <v>3957</v>
      </c>
      <c r="V542" s="10">
        <v>3</v>
      </c>
      <c r="W542" t="s">
        <v>3808</v>
      </c>
      <c r="X542" t="s">
        <v>3896</v>
      </c>
      <c r="Y542" s="2" t="s">
        <v>3810</v>
      </c>
      <c r="Z542" s="3">
        <v>12</v>
      </c>
      <c r="AA542" s="4">
        <v>1228</v>
      </c>
      <c r="AB542" s="4" t="s">
        <v>3897</v>
      </c>
      <c r="AC542" t="s">
        <v>3897</v>
      </c>
      <c r="AD542">
        <v>1923</v>
      </c>
      <c r="AE542">
        <v>8</v>
      </c>
      <c r="AF542">
        <v>28</v>
      </c>
      <c r="AG542" t="s">
        <v>3930</v>
      </c>
      <c r="AH542" t="s">
        <v>3930</v>
      </c>
      <c r="AJ542" t="s">
        <v>5</v>
      </c>
      <c r="AK542" t="s">
        <v>11</v>
      </c>
      <c r="AL542">
        <v>44466</v>
      </c>
      <c r="AM542">
        <v>6691937</v>
      </c>
      <c r="AN542" s="4">
        <v>45000</v>
      </c>
      <c r="AO542" s="4">
        <v>6691000</v>
      </c>
      <c r="AP542">
        <v>58656</v>
      </c>
      <c r="AR542">
        <v>105</v>
      </c>
      <c r="AS542" t="s">
        <v>3958</v>
      </c>
      <c r="AT542" t="s">
        <v>3959</v>
      </c>
      <c r="AU542">
        <v>101249</v>
      </c>
      <c r="AW542" s="6" t="s">
        <v>13</v>
      </c>
      <c r="AX542">
        <v>1</v>
      </c>
      <c r="AY542" t="s">
        <v>14</v>
      </c>
      <c r="AZ542" t="s">
        <v>3960</v>
      </c>
      <c r="BA542" t="s">
        <v>3961</v>
      </c>
      <c r="BB542">
        <v>105</v>
      </c>
      <c r="BC542" t="s">
        <v>184</v>
      </c>
      <c r="BD542" t="s">
        <v>185</v>
      </c>
      <c r="BE542">
        <v>1</v>
      </c>
      <c r="BF542" s="5">
        <v>40150</v>
      </c>
      <c r="BG542" s="7" t="s">
        <v>19</v>
      </c>
      <c r="BI542">
        <v>5</v>
      </c>
      <c r="BJ542">
        <v>290936</v>
      </c>
      <c r="BK542">
        <v>111019</v>
      </c>
      <c r="BL542" t="s">
        <v>3962</v>
      </c>
      <c r="BN542" t="s">
        <v>3963</v>
      </c>
      <c r="BX542">
        <v>92839</v>
      </c>
    </row>
    <row r="543" spans="1:76" x14ac:dyDescent="0.25">
      <c r="A543">
        <v>92977</v>
      </c>
      <c r="B543">
        <v>318804</v>
      </c>
      <c r="F543" t="s">
        <v>0</v>
      </c>
      <c r="G543" t="s">
        <v>21</v>
      </c>
      <c r="H543" t="s">
        <v>3964</v>
      </c>
      <c r="I543" s="8" t="str">
        <f t="shared" si="23"/>
        <v>Hb</v>
      </c>
      <c r="K543">
        <v>1</v>
      </c>
      <c r="L543" t="s">
        <v>4</v>
      </c>
      <c r="M543">
        <v>101249</v>
      </c>
      <c r="N543" t="s">
        <v>5</v>
      </c>
      <c r="O543" t="s">
        <v>5</v>
      </c>
      <c r="U543" t="s">
        <v>3957</v>
      </c>
      <c r="V543" s="10">
        <v>3</v>
      </c>
      <c r="W543" t="s">
        <v>3808</v>
      </c>
      <c r="X543" t="s">
        <v>3896</v>
      </c>
      <c r="Y543" s="2" t="s">
        <v>3810</v>
      </c>
      <c r="Z543" s="3">
        <v>12</v>
      </c>
      <c r="AA543" s="4">
        <v>1228</v>
      </c>
      <c r="AB543" s="4" t="s">
        <v>3897</v>
      </c>
      <c r="AC543" t="s">
        <v>3965</v>
      </c>
      <c r="AD543">
        <v>1925</v>
      </c>
      <c r="AE543">
        <v>9</v>
      </c>
      <c r="AF543">
        <v>13</v>
      </c>
      <c r="AG543" t="s">
        <v>3966</v>
      </c>
      <c r="AH543" t="s">
        <v>3966</v>
      </c>
      <c r="AJ543" t="s">
        <v>5</v>
      </c>
      <c r="AK543" t="s">
        <v>11</v>
      </c>
      <c r="AL543">
        <v>44466</v>
      </c>
      <c r="AM543">
        <v>6691937</v>
      </c>
      <c r="AN543" s="4">
        <v>45000</v>
      </c>
      <c r="AO543" s="4">
        <v>6691000</v>
      </c>
      <c r="AP543">
        <v>58656</v>
      </c>
      <c r="AR543">
        <v>8</v>
      </c>
      <c r="AS543" t="s">
        <v>3958</v>
      </c>
      <c r="AT543" t="s">
        <v>3967</v>
      </c>
      <c r="AU543">
        <v>101249</v>
      </c>
      <c r="AW543" s="6" t="s">
        <v>13</v>
      </c>
      <c r="AX543">
        <v>1</v>
      </c>
      <c r="AY543" t="s">
        <v>14</v>
      </c>
      <c r="AZ543" t="s">
        <v>3960</v>
      </c>
      <c r="BA543" t="s">
        <v>3968</v>
      </c>
      <c r="BB543">
        <v>8</v>
      </c>
      <c r="BC543" t="s">
        <v>30</v>
      </c>
      <c r="BD543" t="s">
        <v>31</v>
      </c>
      <c r="BE543">
        <v>1</v>
      </c>
      <c r="BF543" s="5">
        <v>41677</v>
      </c>
      <c r="BG543" s="7" t="s">
        <v>19</v>
      </c>
      <c r="BI543">
        <v>3</v>
      </c>
      <c r="BJ543">
        <v>490107</v>
      </c>
      <c r="BK543">
        <v>111011</v>
      </c>
      <c r="BL543" t="s">
        <v>3969</v>
      </c>
      <c r="BN543" t="s">
        <v>3970</v>
      </c>
      <c r="BX543">
        <v>92977</v>
      </c>
    </row>
    <row r="544" spans="1:76" x14ac:dyDescent="0.25">
      <c r="A544">
        <v>92976</v>
      </c>
      <c r="B544">
        <v>318803</v>
      </c>
      <c r="F544" t="s">
        <v>0</v>
      </c>
      <c r="G544" t="s">
        <v>21</v>
      </c>
      <c r="H544" t="s">
        <v>3971</v>
      </c>
      <c r="I544" s="8" t="str">
        <f t="shared" si="23"/>
        <v>Hb</v>
      </c>
      <c r="K544">
        <v>1</v>
      </c>
      <c r="L544" t="s">
        <v>4</v>
      </c>
      <c r="M544">
        <v>101249</v>
      </c>
      <c r="N544" t="s">
        <v>5</v>
      </c>
      <c r="O544" t="s">
        <v>5</v>
      </c>
      <c r="U544" t="s">
        <v>3957</v>
      </c>
      <c r="V544" s="10">
        <v>3</v>
      </c>
      <c r="W544" t="s">
        <v>3808</v>
      </c>
      <c r="X544" t="s">
        <v>3896</v>
      </c>
      <c r="Y544" s="2" t="s">
        <v>3810</v>
      </c>
      <c r="Z544" s="3">
        <v>12</v>
      </c>
      <c r="AA544" s="4">
        <v>1228</v>
      </c>
      <c r="AB544" s="4" t="s">
        <v>3897</v>
      </c>
      <c r="AC544" t="s">
        <v>3972</v>
      </c>
      <c r="AD544">
        <v>1926</v>
      </c>
      <c r="AE544">
        <v>7</v>
      </c>
      <c r="AF544">
        <v>8</v>
      </c>
      <c r="AG544" t="s">
        <v>3930</v>
      </c>
      <c r="AH544" t="s">
        <v>3930</v>
      </c>
      <c r="AJ544" t="s">
        <v>5</v>
      </c>
      <c r="AK544" t="s">
        <v>11</v>
      </c>
      <c r="AL544">
        <v>44466</v>
      </c>
      <c r="AM544">
        <v>6691937</v>
      </c>
      <c r="AN544" s="4">
        <v>45000</v>
      </c>
      <c r="AO544" s="4">
        <v>6691000</v>
      </c>
      <c r="AP544">
        <v>58656</v>
      </c>
      <c r="AR544">
        <v>8</v>
      </c>
      <c r="AS544" t="s">
        <v>3958</v>
      </c>
      <c r="AT544" t="s">
        <v>3973</v>
      </c>
      <c r="AU544">
        <v>101249</v>
      </c>
      <c r="AW544" s="6" t="s">
        <v>13</v>
      </c>
      <c r="AX544">
        <v>1</v>
      </c>
      <c r="AY544" t="s">
        <v>14</v>
      </c>
      <c r="AZ544" t="s">
        <v>3960</v>
      </c>
      <c r="BA544" t="s">
        <v>3974</v>
      </c>
      <c r="BB544">
        <v>8</v>
      </c>
      <c r="BC544" t="s">
        <v>30</v>
      </c>
      <c r="BD544" t="s">
        <v>31</v>
      </c>
      <c r="BE544">
        <v>1</v>
      </c>
      <c r="BF544" s="5">
        <v>41677</v>
      </c>
      <c r="BG544" s="7" t="s">
        <v>19</v>
      </c>
      <c r="BI544">
        <v>3</v>
      </c>
      <c r="BJ544">
        <v>490106</v>
      </c>
      <c r="BK544">
        <v>111015</v>
      </c>
      <c r="BL544" t="s">
        <v>3975</v>
      </c>
      <c r="BN544" t="s">
        <v>3976</v>
      </c>
      <c r="BX544">
        <v>92976</v>
      </c>
    </row>
    <row r="545" spans="1:76" x14ac:dyDescent="0.25">
      <c r="A545">
        <v>92978</v>
      </c>
      <c r="B545">
        <v>318805</v>
      </c>
      <c r="F545" t="s">
        <v>0</v>
      </c>
      <c r="G545" t="s">
        <v>21</v>
      </c>
      <c r="H545" t="s">
        <v>3977</v>
      </c>
      <c r="I545" s="8" t="str">
        <f t="shared" si="23"/>
        <v>Hb</v>
      </c>
      <c r="K545">
        <v>1</v>
      </c>
      <c r="L545" t="s">
        <v>4</v>
      </c>
      <c r="M545">
        <v>101249</v>
      </c>
      <c r="N545" t="s">
        <v>5</v>
      </c>
      <c r="O545" t="s">
        <v>5</v>
      </c>
      <c r="U545" t="s">
        <v>3957</v>
      </c>
      <c r="V545" s="10">
        <v>3</v>
      </c>
      <c r="W545" t="s">
        <v>3808</v>
      </c>
      <c r="X545" t="s">
        <v>3896</v>
      </c>
      <c r="Y545" s="2" t="s">
        <v>3810</v>
      </c>
      <c r="Z545" s="3">
        <v>12</v>
      </c>
      <c r="AA545" s="4">
        <v>1228</v>
      </c>
      <c r="AB545" s="4" t="s">
        <v>3897</v>
      </c>
      <c r="AC545" t="s">
        <v>3897</v>
      </c>
      <c r="AD545">
        <v>1946</v>
      </c>
      <c r="AE545">
        <v>9</v>
      </c>
      <c r="AF545">
        <v>1</v>
      </c>
      <c r="AG545" t="s">
        <v>3978</v>
      </c>
      <c r="AH545" t="s">
        <v>3978</v>
      </c>
      <c r="AJ545" t="s">
        <v>5</v>
      </c>
      <c r="AK545" t="s">
        <v>11</v>
      </c>
      <c r="AL545">
        <v>44466</v>
      </c>
      <c r="AM545">
        <v>6691937</v>
      </c>
      <c r="AN545" s="4">
        <v>45000</v>
      </c>
      <c r="AO545" s="4">
        <v>6691000</v>
      </c>
      <c r="AP545">
        <v>58656</v>
      </c>
      <c r="AR545">
        <v>8</v>
      </c>
      <c r="AS545" t="s">
        <v>3958</v>
      </c>
      <c r="AT545" t="s">
        <v>3979</v>
      </c>
      <c r="AU545">
        <v>101249</v>
      </c>
      <c r="AW545" s="6" t="s">
        <v>13</v>
      </c>
      <c r="AX545">
        <v>1</v>
      </c>
      <c r="AY545" t="s">
        <v>14</v>
      </c>
      <c r="AZ545" t="s">
        <v>3960</v>
      </c>
      <c r="BA545" t="s">
        <v>3980</v>
      </c>
      <c r="BB545">
        <v>8</v>
      </c>
      <c r="BC545" t="s">
        <v>30</v>
      </c>
      <c r="BD545" t="s">
        <v>31</v>
      </c>
      <c r="BE545">
        <v>1</v>
      </c>
      <c r="BF545" s="5">
        <v>41677</v>
      </c>
      <c r="BG545" s="7" t="s">
        <v>19</v>
      </c>
      <c r="BI545">
        <v>3</v>
      </c>
      <c r="BJ545">
        <v>490108</v>
      </c>
      <c r="BK545">
        <v>111017</v>
      </c>
      <c r="BL545" t="s">
        <v>3981</v>
      </c>
      <c r="BN545" t="s">
        <v>3982</v>
      </c>
      <c r="BX545">
        <v>92978</v>
      </c>
    </row>
    <row r="546" spans="1:76" x14ac:dyDescent="0.25">
      <c r="A546">
        <v>89314</v>
      </c>
      <c r="B546">
        <v>139167</v>
      </c>
      <c r="F546" t="s">
        <v>0</v>
      </c>
      <c r="G546" t="s">
        <v>176</v>
      </c>
      <c r="H546" t="s">
        <v>3983</v>
      </c>
      <c r="I546" s="8" t="str">
        <f t="shared" si="23"/>
        <v>Hb</v>
      </c>
      <c r="K546">
        <v>1</v>
      </c>
      <c r="L546" t="s">
        <v>4</v>
      </c>
      <c r="M546">
        <v>101249</v>
      </c>
      <c r="N546" t="s">
        <v>5</v>
      </c>
      <c r="O546" t="s">
        <v>5</v>
      </c>
      <c r="U546" t="s">
        <v>3984</v>
      </c>
      <c r="V546" s="1">
        <v>1</v>
      </c>
      <c r="W546" t="s">
        <v>3808</v>
      </c>
      <c r="X546" t="s">
        <v>3896</v>
      </c>
      <c r="Y546" s="2" t="s">
        <v>3810</v>
      </c>
      <c r="Z546" s="3">
        <v>12</v>
      </c>
      <c r="AA546" s="4">
        <v>1231</v>
      </c>
      <c r="AB546" s="4" t="s">
        <v>3896</v>
      </c>
      <c r="AC546" t="s">
        <v>3985</v>
      </c>
      <c r="AD546">
        <v>1890</v>
      </c>
      <c r="AE546">
        <v>7</v>
      </c>
      <c r="AF546">
        <v>6</v>
      </c>
      <c r="AG546" t="s">
        <v>3930</v>
      </c>
      <c r="AH546" t="s">
        <v>344</v>
      </c>
      <c r="AJ546" t="s">
        <v>5</v>
      </c>
      <c r="AK546" t="s">
        <v>11</v>
      </c>
      <c r="AL546">
        <v>36697</v>
      </c>
      <c r="AM546">
        <v>6714337</v>
      </c>
      <c r="AN546" s="4">
        <v>37000</v>
      </c>
      <c r="AO546" s="4">
        <v>6715000</v>
      </c>
      <c r="AP546">
        <v>300</v>
      </c>
      <c r="AR546">
        <v>105</v>
      </c>
      <c r="AT546" t="s">
        <v>3986</v>
      </c>
      <c r="AU546">
        <v>101249</v>
      </c>
      <c r="AW546" s="6" t="s">
        <v>13</v>
      </c>
      <c r="AX546">
        <v>1</v>
      </c>
      <c r="AY546" t="s">
        <v>14</v>
      </c>
      <c r="AZ546" t="s">
        <v>3987</v>
      </c>
      <c r="BA546" t="s">
        <v>3988</v>
      </c>
      <c r="BB546">
        <v>105</v>
      </c>
      <c r="BC546" t="s">
        <v>184</v>
      </c>
      <c r="BD546" t="s">
        <v>185</v>
      </c>
      <c r="BE546">
        <v>1</v>
      </c>
      <c r="BF546" s="5">
        <v>43578</v>
      </c>
      <c r="BG546" s="7" t="s">
        <v>19</v>
      </c>
      <c r="BI546">
        <v>5</v>
      </c>
      <c r="BJ546">
        <v>290941</v>
      </c>
      <c r="BK546">
        <v>111020</v>
      </c>
      <c r="BL546" t="s">
        <v>3989</v>
      </c>
      <c r="BN546" t="s">
        <v>3990</v>
      </c>
      <c r="BX546">
        <v>89314</v>
      </c>
    </row>
    <row r="547" spans="1:76" x14ac:dyDescent="0.25">
      <c r="A547">
        <v>73240</v>
      </c>
      <c r="B547">
        <v>139156</v>
      </c>
      <c r="F547" t="s">
        <v>0</v>
      </c>
      <c r="G547" t="s">
        <v>176</v>
      </c>
      <c r="H547" t="s">
        <v>3991</v>
      </c>
      <c r="I547" s="8" t="str">
        <f t="shared" si="23"/>
        <v>Hb</v>
      </c>
      <c r="K547">
        <v>1</v>
      </c>
      <c r="L547" t="s">
        <v>4</v>
      </c>
      <c r="M547">
        <v>101249</v>
      </c>
      <c r="N547" t="s">
        <v>5</v>
      </c>
      <c r="O547" t="s">
        <v>5</v>
      </c>
      <c r="U547" t="s">
        <v>3992</v>
      </c>
      <c r="V547" s="10">
        <v>3</v>
      </c>
      <c r="W547" t="s">
        <v>3808</v>
      </c>
      <c r="X547" t="s">
        <v>3993</v>
      </c>
      <c r="Y547" s="2" t="s">
        <v>3810</v>
      </c>
      <c r="Z547" s="3">
        <v>12</v>
      </c>
      <c r="AA547" s="4">
        <v>1238</v>
      </c>
      <c r="AB547" s="4" t="s">
        <v>3993</v>
      </c>
      <c r="AC547" t="s">
        <v>3994</v>
      </c>
      <c r="AD547">
        <v>1917</v>
      </c>
      <c r="AE547">
        <v>8</v>
      </c>
      <c r="AF547">
        <v>2</v>
      </c>
      <c r="AG547" t="s">
        <v>3909</v>
      </c>
      <c r="AH547" t="s">
        <v>344</v>
      </c>
      <c r="AJ547" t="s">
        <v>5</v>
      </c>
      <c r="AK547" t="s">
        <v>11</v>
      </c>
      <c r="AL547">
        <v>12068</v>
      </c>
      <c r="AM547">
        <v>6725728</v>
      </c>
      <c r="AN547" s="4">
        <v>13000</v>
      </c>
      <c r="AO547" s="4">
        <v>6725000</v>
      </c>
      <c r="AP547">
        <v>30972</v>
      </c>
      <c r="AR547">
        <v>105</v>
      </c>
      <c r="AS547" t="s">
        <v>3995</v>
      </c>
      <c r="AT547" t="s">
        <v>3996</v>
      </c>
      <c r="AU547">
        <v>101249</v>
      </c>
      <c r="AW547" s="6" t="s">
        <v>13</v>
      </c>
      <c r="AX547">
        <v>1</v>
      </c>
      <c r="AY547" t="s">
        <v>14</v>
      </c>
      <c r="AZ547" t="s">
        <v>3997</v>
      </c>
      <c r="BA547" t="s">
        <v>3998</v>
      </c>
      <c r="BB547">
        <v>105</v>
      </c>
      <c r="BC547" t="s">
        <v>184</v>
      </c>
      <c r="BD547" t="s">
        <v>185</v>
      </c>
      <c r="BE547">
        <v>1</v>
      </c>
      <c r="BF547" s="5">
        <v>40150</v>
      </c>
      <c r="BG547" s="7" t="s">
        <v>19</v>
      </c>
      <c r="BI547">
        <v>5</v>
      </c>
      <c r="BJ547">
        <v>290930</v>
      </c>
      <c r="BK547">
        <v>111021</v>
      </c>
      <c r="BL547" t="s">
        <v>3999</v>
      </c>
      <c r="BN547" t="s">
        <v>4000</v>
      </c>
      <c r="BX547">
        <v>73240</v>
      </c>
    </row>
    <row r="548" spans="1:76" x14ac:dyDescent="0.25">
      <c r="A548">
        <v>73239</v>
      </c>
      <c r="B548">
        <v>139155</v>
      </c>
      <c r="F548" t="s">
        <v>0</v>
      </c>
      <c r="G548" t="s">
        <v>176</v>
      </c>
      <c r="H548" t="s">
        <v>4001</v>
      </c>
      <c r="I548" s="8" t="str">
        <f t="shared" si="23"/>
        <v>Hb</v>
      </c>
      <c r="K548">
        <v>1</v>
      </c>
      <c r="L548" t="s">
        <v>4</v>
      </c>
      <c r="M548">
        <v>101249</v>
      </c>
      <c r="N548" t="s">
        <v>5</v>
      </c>
      <c r="O548" t="s">
        <v>5</v>
      </c>
      <c r="U548" t="s">
        <v>3992</v>
      </c>
      <c r="V548" s="10">
        <v>3</v>
      </c>
      <c r="W548" t="s">
        <v>3808</v>
      </c>
      <c r="X548" t="s">
        <v>3993</v>
      </c>
      <c r="Y548" s="2" t="s">
        <v>3810</v>
      </c>
      <c r="Z548" s="3">
        <v>12</v>
      </c>
      <c r="AA548" s="4">
        <v>1238</v>
      </c>
      <c r="AB548" s="4" t="s">
        <v>3993</v>
      </c>
      <c r="AC548" t="s">
        <v>4002</v>
      </c>
      <c r="AD548">
        <v>1925</v>
      </c>
      <c r="AE548">
        <v>10</v>
      </c>
      <c r="AF548">
        <v>19</v>
      </c>
      <c r="AG548" t="s">
        <v>4003</v>
      </c>
      <c r="AH548" t="s">
        <v>4004</v>
      </c>
      <c r="AJ548" t="s">
        <v>5</v>
      </c>
      <c r="AK548" t="s">
        <v>11</v>
      </c>
      <c r="AL548">
        <v>12068</v>
      </c>
      <c r="AM548">
        <v>6725728</v>
      </c>
      <c r="AN548" s="4">
        <v>13000</v>
      </c>
      <c r="AO548" s="4">
        <v>6725000</v>
      </c>
      <c r="AP548">
        <v>30972</v>
      </c>
      <c r="AR548">
        <v>105</v>
      </c>
      <c r="AS548" t="s">
        <v>3995</v>
      </c>
      <c r="AT548" t="s">
        <v>4005</v>
      </c>
      <c r="AU548">
        <v>101249</v>
      </c>
      <c r="AW548" s="6" t="s">
        <v>13</v>
      </c>
      <c r="AX548">
        <v>1</v>
      </c>
      <c r="AY548" t="s">
        <v>14</v>
      </c>
      <c r="AZ548" t="s">
        <v>3997</v>
      </c>
      <c r="BA548" t="s">
        <v>4006</v>
      </c>
      <c r="BB548">
        <v>105</v>
      </c>
      <c r="BC548" t="s">
        <v>184</v>
      </c>
      <c r="BD548" t="s">
        <v>185</v>
      </c>
      <c r="BE548">
        <v>1</v>
      </c>
      <c r="BF548" s="5">
        <v>40150</v>
      </c>
      <c r="BG548" s="7" t="s">
        <v>19</v>
      </c>
      <c r="BI548">
        <v>5</v>
      </c>
      <c r="BJ548">
        <v>290929</v>
      </c>
      <c r="BK548">
        <v>111022</v>
      </c>
      <c r="BL548" t="s">
        <v>4007</v>
      </c>
      <c r="BN548" t="s">
        <v>4008</v>
      </c>
      <c r="BX548">
        <v>73239</v>
      </c>
    </row>
    <row r="549" spans="1:76" x14ac:dyDescent="0.25">
      <c r="A549">
        <v>73689</v>
      </c>
      <c r="B549">
        <v>318799</v>
      </c>
      <c r="F549" t="s">
        <v>0</v>
      </c>
      <c r="G549" t="s">
        <v>21</v>
      </c>
      <c r="H549" t="s">
        <v>4009</v>
      </c>
      <c r="I549" s="8" t="str">
        <f t="shared" si="23"/>
        <v>Hb</v>
      </c>
      <c r="K549">
        <v>1</v>
      </c>
      <c r="L549" t="s">
        <v>4</v>
      </c>
      <c r="M549">
        <v>101249</v>
      </c>
      <c r="N549" t="s">
        <v>5</v>
      </c>
      <c r="O549" t="s">
        <v>5</v>
      </c>
      <c r="U549" t="s">
        <v>3992</v>
      </c>
      <c r="V549" s="10">
        <v>3</v>
      </c>
      <c r="W549" t="s">
        <v>3808</v>
      </c>
      <c r="X549" t="s">
        <v>3993</v>
      </c>
      <c r="Y549" s="2" t="s">
        <v>3810</v>
      </c>
      <c r="Z549" s="3">
        <v>12</v>
      </c>
      <c r="AA549" s="4">
        <v>1238</v>
      </c>
      <c r="AB549" s="4" t="s">
        <v>3993</v>
      </c>
      <c r="AC549" t="s">
        <v>4010</v>
      </c>
      <c r="AD549">
        <v>1925</v>
      </c>
      <c r="AE549">
        <v>10</v>
      </c>
      <c r="AF549">
        <v>19</v>
      </c>
      <c r="AG549" t="s">
        <v>4003</v>
      </c>
      <c r="AH549" t="s">
        <v>4011</v>
      </c>
      <c r="AJ549" t="s">
        <v>5</v>
      </c>
      <c r="AK549" t="s">
        <v>11</v>
      </c>
      <c r="AL549">
        <v>12068</v>
      </c>
      <c r="AM549">
        <v>6725728</v>
      </c>
      <c r="AN549" s="4">
        <v>13000</v>
      </c>
      <c r="AO549" s="4">
        <v>6725000</v>
      </c>
      <c r="AP549">
        <v>30972</v>
      </c>
      <c r="AR549">
        <v>8</v>
      </c>
      <c r="AS549" t="s">
        <v>3995</v>
      </c>
      <c r="AT549" t="s">
        <v>4012</v>
      </c>
      <c r="AU549">
        <v>101249</v>
      </c>
      <c r="AW549" s="6" t="s">
        <v>13</v>
      </c>
      <c r="AX549">
        <v>1</v>
      </c>
      <c r="AY549" t="s">
        <v>14</v>
      </c>
      <c r="AZ549" t="s">
        <v>3997</v>
      </c>
      <c r="BA549" t="s">
        <v>4013</v>
      </c>
      <c r="BB549">
        <v>8</v>
      </c>
      <c r="BC549" t="s">
        <v>30</v>
      </c>
      <c r="BD549" t="s">
        <v>31</v>
      </c>
      <c r="BE549">
        <v>1</v>
      </c>
      <c r="BF549" s="5">
        <v>41677</v>
      </c>
      <c r="BG549" s="7" t="s">
        <v>19</v>
      </c>
      <c r="BI549">
        <v>3</v>
      </c>
      <c r="BJ549">
        <v>490102</v>
      </c>
      <c r="BK549">
        <v>111023</v>
      </c>
      <c r="BL549" t="s">
        <v>4014</v>
      </c>
      <c r="BN549" t="s">
        <v>4015</v>
      </c>
      <c r="BX549">
        <v>73689</v>
      </c>
    </row>
    <row r="550" spans="1:76" x14ac:dyDescent="0.25">
      <c r="A550">
        <v>73690</v>
      </c>
      <c r="B550">
        <v>318800</v>
      </c>
      <c r="F550" t="s">
        <v>0</v>
      </c>
      <c r="G550" t="s">
        <v>21</v>
      </c>
      <c r="H550" t="s">
        <v>4016</v>
      </c>
      <c r="I550" s="8" t="str">
        <f t="shared" si="23"/>
        <v>Hb</v>
      </c>
      <c r="K550">
        <v>1</v>
      </c>
      <c r="L550" t="s">
        <v>4</v>
      </c>
      <c r="M550">
        <v>101249</v>
      </c>
      <c r="N550" t="s">
        <v>5</v>
      </c>
      <c r="O550" t="s">
        <v>5</v>
      </c>
      <c r="U550" t="s">
        <v>3992</v>
      </c>
      <c r="V550" s="10">
        <v>3</v>
      </c>
      <c r="W550" t="s">
        <v>3808</v>
      </c>
      <c r="X550" t="s">
        <v>3993</v>
      </c>
      <c r="Y550" s="2" t="s">
        <v>3810</v>
      </c>
      <c r="Z550" s="3">
        <v>12</v>
      </c>
      <c r="AA550" s="4">
        <v>1238</v>
      </c>
      <c r="AB550" s="4" t="s">
        <v>3993</v>
      </c>
      <c r="AC550" t="s">
        <v>4017</v>
      </c>
      <c r="AD550">
        <v>1925</v>
      </c>
      <c r="AE550">
        <v>10</v>
      </c>
      <c r="AF550">
        <v>19</v>
      </c>
      <c r="AG550" t="s">
        <v>4003</v>
      </c>
      <c r="AH550" t="s">
        <v>4003</v>
      </c>
      <c r="AJ550" t="s">
        <v>5</v>
      </c>
      <c r="AK550" t="s">
        <v>11</v>
      </c>
      <c r="AL550">
        <v>12068</v>
      </c>
      <c r="AM550">
        <v>6725728</v>
      </c>
      <c r="AN550" s="4">
        <v>13000</v>
      </c>
      <c r="AO550" s="4">
        <v>6725000</v>
      </c>
      <c r="AP550">
        <v>30972</v>
      </c>
      <c r="AR550">
        <v>8</v>
      </c>
      <c r="AS550" t="s">
        <v>3995</v>
      </c>
      <c r="AT550" t="s">
        <v>4018</v>
      </c>
      <c r="AU550">
        <v>101249</v>
      </c>
      <c r="AW550" s="6" t="s">
        <v>13</v>
      </c>
      <c r="AX550">
        <v>1</v>
      </c>
      <c r="AY550" t="s">
        <v>14</v>
      </c>
      <c r="AZ550" t="s">
        <v>3997</v>
      </c>
      <c r="BA550" t="s">
        <v>4019</v>
      </c>
      <c r="BB550">
        <v>8</v>
      </c>
      <c r="BC550" t="s">
        <v>30</v>
      </c>
      <c r="BD550" t="s">
        <v>31</v>
      </c>
      <c r="BE550">
        <v>1</v>
      </c>
      <c r="BF550" s="5">
        <v>41677</v>
      </c>
      <c r="BG550" s="7" t="s">
        <v>19</v>
      </c>
      <c r="BI550">
        <v>3</v>
      </c>
      <c r="BJ550">
        <v>490103</v>
      </c>
      <c r="BK550">
        <v>111024</v>
      </c>
      <c r="BL550" t="s">
        <v>4020</v>
      </c>
      <c r="BN550" t="s">
        <v>4021</v>
      </c>
      <c r="BX550">
        <v>73690</v>
      </c>
    </row>
    <row r="551" spans="1:76" x14ac:dyDescent="0.25">
      <c r="A551">
        <v>73691</v>
      </c>
      <c r="B551">
        <v>318801</v>
      </c>
      <c r="F551" t="s">
        <v>0</v>
      </c>
      <c r="G551" t="s">
        <v>21</v>
      </c>
      <c r="H551" t="s">
        <v>4022</v>
      </c>
      <c r="I551" s="8" t="str">
        <f t="shared" si="23"/>
        <v>Hb</v>
      </c>
      <c r="K551">
        <v>1</v>
      </c>
      <c r="L551" t="s">
        <v>4</v>
      </c>
      <c r="M551">
        <v>101249</v>
      </c>
      <c r="N551" t="s">
        <v>5</v>
      </c>
      <c r="O551" t="s">
        <v>5</v>
      </c>
      <c r="U551" t="s">
        <v>3992</v>
      </c>
      <c r="V551" s="10">
        <v>3</v>
      </c>
      <c r="W551" t="s">
        <v>3808</v>
      </c>
      <c r="X551" t="s">
        <v>3993</v>
      </c>
      <c r="Y551" s="2" t="s">
        <v>3810</v>
      </c>
      <c r="Z551" s="3">
        <v>12</v>
      </c>
      <c r="AA551" s="4">
        <v>1238</v>
      </c>
      <c r="AB551" s="4" t="s">
        <v>3993</v>
      </c>
      <c r="AC551" t="s">
        <v>4023</v>
      </c>
      <c r="AD551">
        <v>1925</v>
      </c>
      <c r="AE551">
        <v>10</v>
      </c>
      <c r="AF551">
        <v>19</v>
      </c>
      <c r="AG551" t="s">
        <v>4003</v>
      </c>
      <c r="AH551" t="s">
        <v>4011</v>
      </c>
      <c r="AJ551" t="s">
        <v>5</v>
      </c>
      <c r="AK551" t="s">
        <v>11</v>
      </c>
      <c r="AL551">
        <v>12068</v>
      </c>
      <c r="AM551">
        <v>6725728</v>
      </c>
      <c r="AN551" s="4">
        <v>13000</v>
      </c>
      <c r="AO551" s="4">
        <v>6725000</v>
      </c>
      <c r="AP551">
        <v>30972</v>
      </c>
      <c r="AR551">
        <v>8</v>
      </c>
      <c r="AS551" t="s">
        <v>3995</v>
      </c>
      <c r="AT551" t="s">
        <v>4024</v>
      </c>
      <c r="AU551">
        <v>101249</v>
      </c>
      <c r="AW551" s="6" t="s">
        <v>13</v>
      </c>
      <c r="AX551">
        <v>1</v>
      </c>
      <c r="AY551" t="s">
        <v>14</v>
      </c>
      <c r="AZ551" t="s">
        <v>3997</v>
      </c>
      <c r="BA551" t="s">
        <v>4025</v>
      </c>
      <c r="BB551">
        <v>8</v>
      </c>
      <c r="BC551" t="s">
        <v>30</v>
      </c>
      <c r="BD551" t="s">
        <v>31</v>
      </c>
      <c r="BE551">
        <v>1</v>
      </c>
      <c r="BF551" s="5">
        <v>41677</v>
      </c>
      <c r="BG551" s="7" t="s">
        <v>19</v>
      </c>
      <c r="BI551">
        <v>3</v>
      </c>
      <c r="BJ551">
        <v>490104</v>
      </c>
      <c r="BK551">
        <v>111025</v>
      </c>
      <c r="BL551" t="s">
        <v>4026</v>
      </c>
      <c r="BN551" t="s">
        <v>4027</v>
      </c>
      <c r="BX551">
        <v>73691</v>
      </c>
    </row>
    <row r="552" spans="1:76" x14ac:dyDescent="0.25">
      <c r="A552">
        <v>73692</v>
      </c>
      <c r="B552">
        <v>318802</v>
      </c>
      <c r="F552" t="s">
        <v>0</v>
      </c>
      <c r="G552" t="s">
        <v>21</v>
      </c>
      <c r="H552" t="s">
        <v>4028</v>
      </c>
      <c r="I552" s="8" t="str">
        <f t="shared" si="23"/>
        <v>Hb</v>
      </c>
      <c r="K552">
        <v>1</v>
      </c>
      <c r="L552" t="s">
        <v>4</v>
      </c>
      <c r="M552">
        <v>101249</v>
      </c>
      <c r="N552" t="s">
        <v>5</v>
      </c>
      <c r="O552" t="s">
        <v>5</v>
      </c>
      <c r="U552" t="s">
        <v>3992</v>
      </c>
      <c r="V552" s="10">
        <v>3</v>
      </c>
      <c r="W552" t="s">
        <v>3808</v>
      </c>
      <c r="X552" t="s">
        <v>3993</v>
      </c>
      <c r="Y552" s="2" t="s">
        <v>3810</v>
      </c>
      <c r="Z552" s="3">
        <v>12</v>
      </c>
      <c r="AA552" s="4">
        <v>1238</v>
      </c>
      <c r="AB552" s="4" t="s">
        <v>3993</v>
      </c>
      <c r="AC552" t="s">
        <v>4029</v>
      </c>
      <c r="AD552">
        <v>1925</v>
      </c>
      <c r="AE552">
        <v>10</v>
      </c>
      <c r="AF552">
        <v>19</v>
      </c>
      <c r="AG552" t="s">
        <v>4003</v>
      </c>
      <c r="AH552" t="s">
        <v>4030</v>
      </c>
      <c r="AJ552" t="s">
        <v>5</v>
      </c>
      <c r="AK552" t="s">
        <v>11</v>
      </c>
      <c r="AL552">
        <v>12068</v>
      </c>
      <c r="AM552">
        <v>6725728</v>
      </c>
      <c r="AN552" s="4">
        <v>13000</v>
      </c>
      <c r="AO552" s="4">
        <v>6725000</v>
      </c>
      <c r="AP552">
        <v>30972</v>
      </c>
      <c r="AR552">
        <v>8</v>
      </c>
      <c r="AS552" t="s">
        <v>3995</v>
      </c>
      <c r="AT552" t="s">
        <v>4031</v>
      </c>
      <c r="AU552">
        <v>101249</v>
      </c>
      <c r="AW552" s="6" t="s">
        <v>13</v>
      </c>
      <c r="AX552">
        <v>1</v>
      </c>
      <c r="AY552" t="s">
        <v>14</v>
      </c>
      <c r="AZ552" t="s">
        <v>3997</v>
      </c>
      <c r="BA552" t="s">
        <v>4032</v>
      </c>
      <c r="BB552">
        <v>8</v>
      </c>
      <c r="BC552" t="s">
        <v>30</v>
      </c>
      <c r="BD552" t="s">
        <v>31</v>
      </c>
      <c r="BE552">
        <v>1</v>
      </c>
      <c r="BF552" s="5">
        <v>41677</v>
      </c>
      <c r="BG552" s="7" t="s">
        <v>19</v>
      </c>
      <c r="BI552">
        <v>3</v>
      </c>
      <c r="BJ552">
        <v>490105</v>
      </c>
      <c r="BK552">
        <v>111026</v>
      </c>
      <c r="BL552" t="s">
        <v>4033</v>
      </c>
      <c r="BN552" t="s">
        <v>4034</v>
      </c>
      <c r="BX552">
        <v>73692</v>
      </c>
    </row>
    <row r="553" spans="1:76" x14ac:dyDescent="0.25">
      <c r="A553">
        <v>65683</v>
      </c>
      <c r="B553">
        <v>139137</v>
      </c>
      <c r="F553" t="s">
        <v>0</v>
      </c>
      <c r="G553" t="s">
        <v>176</v>
      </c>
      <c r="H553" t="s">
        <v>4035</v>
      </c>
      <c r="I553" s="8" t="str">
        <f t="shared" si="23"/>
        <v>Hb</v>
      </c>
      <c r="K553">
        <v>1</v>
      </c>
      <c r="L553" t="s">
        <v>4</v>
      </c>
      <c r="M553">
        <v>101249</v>
      </c>
      <c r="N553" t="s">
        <v>5</v>
      </c>
      <c r="O553" t="s">
        <v>5</v>
      </c>
      <c r="U553" t="s">
        <v>4036</v>
      </c>
      <c r="V553" s="1">
        <v>1</v>
      </c>
      <c r="W553" t="s">
        <v>3808</v>
      </c>
      <c r="X553" t="s">
        <v>4037</v>
      </c>
      <c r="Y553" s="2" t="s">
        <v>3810</v>
      </c>
      <c r="Z553" s="3">
        <v>12</v>
      </c>
      <c r="AA553" s="4">
        <v>1251</v>
      </c>
      <c r="AB553" s="4" t="s">
        <v>4037</v>
      </c>
      <c r="AC553" t="s">
        <v>4038</v>
      </c>
      <c r="AD553">
        <v>1928</v>
      </c>
      <c r="AE553">
        <v>8</v>
      </c>
      <c r="AF553">
        <v>19</v>
      </c>
      <c r="AG553" t="s">
        <v>3812</v>
      </c>
      <c r="AH553" t="s">
        <v>2310</v>
      </c>
      <c r="AJ553" t="s">
        <v>5</v>
      </c>
      <c r="AK553" t="s">
        <v>11</v>
      </c>
      <c r="AL553">
        <v>-516</v>
      </c>
      <c r="AM553">
        <v>6768398</v>
      </c>
      <c r="AN553" s="4">
        <v>-1000</v>
      </c>
      <c r="AO553" s="4">
        <v>6769000</v>
      </c>
      <c r="AP553">
        <v>500</v>
      </c>
      <c r="AR553">
        <v>105</v>
      </c>
      <c r="AS553" t="s">
        <v>4039</v>
      </c>
      <c r="AT553" t="s">
        <v>4040</v>
      </c>
      <c r="AU553">
        <v>101249</v>
      </c>
      <c r="AW553" s="6" t="s">
        <v>13</v>
      </c>
      <c r="AX553">
        <v>1</v>
      </c>
      <c r="AY553" t="s">
        <v>14</v>
      </c>
      <c r="AZ553" t="s">
        <v>4041</v>
      </c>
      <c r="BA553" t="s">
        <v>4042</v>
      </c>
      <c r="BB553">
        <v>105</v>
      </c>
      <c r="BC553" t="s">
        <v>184</v>
      </c>
      <c r="BD553" t="s">
        <v>185</v>
      </c>
      <c r="BE553">
        <v>1</v>
      </c>
      <c r="BF553" s="5">
        <v>43724</v>
      </c>
      <c r="BG553" s="7" t="s">
        <v>19</v>
      </c>
      <c r="BI553">
        <v>5</v>
      </c>
      <c r="BJ553">
        <v>290911</v>
      </c>
      <c r="BK553">
        <v>111029</v>
      </c>
      <c r="BL553" t="s">
        <v>4043</v>
      </c>
      <c r="BN553" t="s">
        <v>4044</v>
      </c>
      <c r="BX553">
        <v>65683</v>
      </c>
    </row>
    <row r="554" spans="1:76" x14ac:dyDescent="0.25">
      <c r="A554">
        <v>63698</v>
      </c>
      <c r="B554">
        <v>139138</v>
      </c>
      <c r="F554" t="s">
        <v>0</v>
      </c>
      <c r="G554" t="s">
        <v>176</v>
      </c>
      <c r="H554" t="s">
        <v>4045</v>
      </c>
      <c r="I554" s="8" t="str">
        <f t="shared" si="23"/>
        <v>Hb</v>
      </c>
      <c r="K554">
        <v>1</v>
      </c>
      <c r="L554" t="s">
        <v>4</v>
      </c>
      <c r="M554">
        <v>101249</v>
      </c>
      <c r="N554" t="s">
        <v>5</v>
      </c>
      <c r="O554" t="s">
        <v>5</v>
      </c>
      <c r="U554" t="s">
        <v>4046</v>
      </c>
      <c r="V554" s="1">
        <v>1</v>
      </c>
      <c r="W554" t="s">
        <v>3808</v>
      </c>
      <c r="X554" t="s">
        <v>4037</v>
      </c>
      <c r="Y554" s="2" t="s">
        <v>3810</v>
      </c>
      <c r="Z554" s="3">
        <v>12</v>
      </c>
      <c r="AA554" s="4">
        <v>1251</v>
      </c>
      <c r="AB554" s="4" t="s">
        <v>4037</v>
      </c>
      <c r="AC554" t="s">
        <v>4047</v>
      </c>
      <c r="AD554">
        <v>1927</v>
      </c>
      <c r="AE554">
        <v>7</v>
      </c>
      <c r="AF554">
        <v>29</v>
      </c>
      <c r="AG554" t="s">
        <v>3812</v>
      </c>
      <c r="AH554" t="s">
        <v>2310</v>
      </c>
      <c r="AJ554" t="s">
        <v>5</v>
      </c>
      <c r="AK554" t="s">
        <v>11</v>
      </c>
      <c r="AL554">
        <v>-7827</v>
      </c>
      <c r="AM554">
        <v>6739204</v>
      </c>
      <c r="AN554" s="4">
        <v>-7000</v>
      </c>
      <c r="AO554" s="4">
        <v>6739000</v>
      </c>
      <c r="AP554">
        <v>100</v>
      </c>
      <c r="AR554">
        <v>105</v>
      </c>
      <c r="AT554" t="s">
        <v>4048</v>
      </c>
      <c r="AU554">
        <v>101249</v>
      </c>
      <c r="AW554" s="6" t="s">
        <v>13</v>
      </c>
      <c r="AX554">
        <v>1</v>
      </c>
      <c r="AY554" t="s">
        <v>14</v>
      </c>
      <c r="AZ554" t="s">
        <v>4049</v>
      </c>
      <c r="BA554" t="s">
        <v>4050</v>
      </c>
      <c r="BB554">
        <v>105</v>
      </c>
      <c r="BC554" t="s">
        <v>184</v>
      </c>
      <c r="BD554" t="s">
        <v>185</v>
      </c>
      <c r="BE554">
        <v>1</v>
      </c>
      <c r="BF554" s="5">
        <v>43724</v>
      </c>
      <c r="BG554" s="7" t="s">
        <v>19</v>
      </c>
      <c r="BI554">
        <v>5</v>
      </c>
      <c r="BJ554">
        <v>290912</v>
      </c>
      <c r="BK554">
        <v>111028</v>
      </c>
      <c r="BL554" t="s">
        <v>4051</v>
      </c>
      <c r="BN554" t="s">
        <v>4052</v>
      </c>
      <c r="BX554">
        <v>63698</v>
      </c>
    </row>
    <row r="555" spans="1:76" x14ac:dyDescent="0.25">
      <c r="A555">
        <v>63699</v>
      </c>
      <c r="B555">
        <v>139139</v>
      </c>
      <c r="F555" t="s">
        <v>0</v>
      </c>
      <c r="G555" t="s">
        <v>176</v>
      </c>
      <c r="H555" t="s">
        <v>4053</v>
      </c>
      <c r="I555" s="8" t="str">
        <f t="shared" si="23"/>
        <v>Hb</v>
      </c>
      <c r="K555">
        <v>1</v>
      </c>
      <c r="L555" t="s">
        <v>4</v>
      </c>
      <c r="M555">
        <v>101249</v>
      </c>
      <c r="N555" t="s">
        <v>5</v>
      </c>
      <c r="O555" t="s">
        <v>5</v>
      </c>
      <c r="U555" t="s">
        <v>4046</v>
      </c>
      <c r="V555" s="1">
        <v>1</v>
      </c>
      <c r="W555" t="s">
        <v>3808</v>
      </c>
      <c r="X555" t="s">
        <v>4037</v>
      </c>
      <c r="Y555" s="2" t="s">
        <v>3810</v>
      </c>
      <c r="Z555" s="3">
        <v>12</v>
      </c>
      <c r="AA555" s="4">
        <v>1251</v>
      </c>
      <c r="AB555" s="4" t="s">
        <v>4037</v>
      </c>
      <c r="AC555" t="s">
        <v>4047</v>
      </c>
      <c r="AD555">
        <v>1928</v>
      </c>
      <c r="AE555">
        <v>8</v>
      </c>
      <c r="AF555">
        <v>26</v>
      </c>
      <c r="AG555" t="s">
        <v>3812</v>
      </c>
      <c r="AH555" t="s">
        <v>2310</v>
      </c>
      <c r="AJ555" t="s">
        <v>5</v>
      </c>
      <c r="AK555" t="s">
        <v>11</v>
      </c>
      <c r="AL555">
        <v>-7827</v>
      </c>
      <c r="AM555">
        <v>6739204</v>
      </c>
      <c r="AN555" s="4">
        <v>-7000</v>
      </c>
      <c r="AO555" s="4">
        <v>6739000</v>
      </c>
      <c r="AP555">
        <v>100</v>
      </c>
      <c r="AR555">
        <v>105</v>
      </c>
      <c r="AT555" t="s">
        <v>4054</v>
      </c>
      <c r="AU555">
        <v>101249</v>
      </c>
      <c r="AW555" s="6" t="s">
        <v>13</v>
      </c>
      <c r="AX555">
        <v>1</v>
      </c>
      <c r="AY555" t="s">
        <v>14</v>
      </c>
      <c r="AZ555" t="s">
        <v>4049</v>
      </c>
      <c r="BA555" t="s">
        <v>4055</v>
      </c>
      <c r="BB555">
        <v>105</v>
      </c>
      <c r="BC555" t="s">
        <v>184</v>
      </c>
      <c r="BD555" t="s">
        <v>185</v>
      </c>
      <c r="BE555">
        <v>1</v>
      </c>
      <c r="BF555" s="5">
        <v>43724</v>
      </c>
      <c r="BG555" s="7" t="s">
        <v>19</v>
      </c>
      <c r="BI555">
        <v>5</v>
      </c>
      <c r="BJ555">
        <v>290913</v>
      </c>
      <c r="BK555">
        <v>111030</v>
      </c>
      <c r="BL555" t="s">
        <v>4056</v>
      </c>
      <c r="BN555" t="s">
        <v>4057</v>
      </c>
      <c r="BX555">
        <v>63699</v>
      </c>
    </row>
    <row r="556" spans="1:76" x14ac:dyDescent="0.25">
      <c r="A556">
        <v>63509</v>
      </c>
      <c r="B556">
        <v>139141</v>
      </c>
      <c r="F556" t="s">
        <v>0</v>
      </c>
      <c r="G556" t="s">
        <v>176</v>
      </c>
      <c r="H556" t="s">
        <v>4058</v>
      </c>
      <c r="I556" s="8" t="str">
        <f t="shared" si="23"/>
        <v>Hb</v>
      </c>
      <c r="K556">
        <v>1</v>
      </c>
      <c r="L556" t="s">
        <v>4</v>
      </c>
      <c r="M556">
        <v>101249</v>
      </c>
      <c r="N556" t="s">
        <v>5</v>
      </c>
      <c r="O556" t="s">
        <v>5</v>
      </c>
      <c r="U556" t="s">
        <v>4059</v>
      </c>
      <c r="V556" s="1">
        <v>1</v>
      </c>
      <c r="W556" t="s">
        <v>3808</v>
      </c>
      <c r="X556" t="s">
        <v>4037</v>
      </c>
      <c r="Y556" s="2" t="s">
        <v>3810</v>
      </c>
      <c r="Z556" s="3">
        <v>12</v>
      </c>
      <c r="AA556" s="4">
        <v>1251</v>
      </c>
      <c r="AB556" s="4" t="s">
        <v>4037</v>
      </c>
      <c r="AC556" t="s">
        <v>4060</v>
      </c>
      <c r="AD556">
        <v>1915</v>
      </c>
      <c r="AE556">
        <v>8</v>
      </c>
      <c r="AF556">
        <v>10</v>
      </c>
      <c r="AG556" t="s">
        <v>317</v>
      </c>
      <c r="AH556" t="s">
        <v>3530</v>
      </c>
      <c r="AJ556" t="s">
        <v>5</v>
      </c>
      <c r="AK556" t="s">
        <v>11</v>
      </c>
      <c r="AL556">
        <v>-8013</v>
      </c>
      <c r="AM556">
        <v>6740607</v>
      </c>
      <c r="AN556" s="4">
        <v>-9000</v>
      </c>
      <c r="AO556" s="4">
        <v>6741000</v>
      </c>
      <c r="AP556">
        <v>500</v>
      </c>
      <c r="AR556">
        <v>105</v>
      </c>
      <c r="AT556" t="s">
        <v>4061</v>
      </c>
      <c r="AU556">
        <v>101249</v>
      </c>
      <c r="AW556" s="6" t="s">
        <v>13</v>
      </c>
      <c r="AX556">
        <v>1</v>
      </c>
      <c r="AY556" t="s">
        <v>14</v>
      </c>
      <c r="AZ556" t="s">
        <v>4062</v>
      </c>
      <c r="BA556" t="s">
        <v>4063</v>
      </c>
      <c r="BB556">
        <v>105</v>
      </c>
      <c r="BC556" t="s">
        <v>184</v>
      </c>
      <c r="BD556" t="s">
        <v>185</v>
      </c>
      <c r="BE556">
        <v>1</v>
      </c>
      <c r="BF556" s="5">
        <v>43724</v>
      </c>
      <c r="BG556" s="7" t="s">
        <v>19</v>
      </c>
      <c r="BI556">
        <v>5</v>
      </c>
      <c r="BJ556">
        <v>290915</v>
      </c>
      <c r="BK556">
        <v>111027</v>
      </c>
      <c r="BL556" t="s">
        <v>4064</v>
      </c>
      <c r="BN556" t="s">
        <v>4065</v>
      </c>
      <c r="BX556">
        <v>63509</v>
      </c>
    </row>
    <row r="557" spans="1:76" x14ac:dyDescent="0.25">
      <c r="A557">
        <v>63373</v>
      </c>
      <c r="B557">
        <v>139142</v>
      </c>
      <c r="F557" t="s">
        <v>0</v>
      </c>
      <c r="G557" t="s">
        <v>176</v>
      </c>
      <c r="H557" t="s">
        <v>4066</v>
      </c>
      <c r="I557" s="8" t="str">
        <f t="shared" si="23"/>
        <v>Hb</v>
      </c>
      <c r="K557">
        <v>1</v>
      </c>
      <c r="L557" t="s">
        <v>4</v>
      </c>
      <c r="M557">
        <v>101249</v>
      </c>
      <c r="N557" t="s">
        <v>5</v>
      </c>
      <c r="O557" t="s">
        <v>5</v>
      </c>
      <c r="U557" t="s">
        <v>4059</v>
      </c>
      <c r="V557" s="1">
        <v>1</v>
      </c>
      <c r="W557" t="s">
        <v>3808</v>
      </c>
      <c r="X557" t="s">
        <v>4037</v>
      </c>
      <c r="Y557" s="2" t="s">
        <v>3810</v>
      </c>
      <c r="Z557" s="3">
        <v>12</v>
      </c>
      <c r="AA557" s="4">
        <v>1251</v>
      </c>
      <c r="AB557" s="4" t="s">
        <v>4037</v>
      </c>
      <c r="AC557" t="s">
        <v>4067</v>
      </c>
      <c r="AD557">
        <v>1954</v>
      </c>
      <c r="AE557">
        <v>8</v>
      </c>
      <c r="AF557">
        <v>25</v>
      </c>
      <c r="AG557" t="s">
        <v>4068</v>
      </c>
      <c r="AH557" t="s">
        <v>4068</v>
      </c>
      <c r="AJ557" t="s">
        <v>5</v>
      </c>
      <c r="AK557" t="s">
        <v>11</v>
      </c>
      <c r="AL557">
        <v>-8108</v>
      </c>
      <c r="AM557">
        <v>6740169</v>
      </c>
      <c r="AN557" s="4">
        <v>-9000</v>
      </c>
      <c r="AO557" s="4">
        <v>6741000</v>
      </c>
      <c r="AP557">
        <v>50</v>
      </c>
      <c r="AR557">
        <v>105</v>
      </c>
      <c r="AT557" t="s">
        <v>4069</v>
      </c>
      <c r="AU557">
        <v>101249</v>
      </c>
      <c r="AW557" s="6" t="s">
        <v>13</v>
      </c>
      <c r="AX557">
        <v>1</v>
      </c>
      <c r="AY557" t="s">
        <v>14</v>
      </c>
      <c r="AZ557" t="s">
        <v>4070</v>
      </c>
      <c r="BA557" t="s">
        <v>4071</v>
      </c>
      <c r="BB557">
        <v>105</v>
      </c>
      <c r="BC557" t="s">
        <v>184</v>
      </c>
      <c r="BD557" t="s">
        <v>185</v>
      </c>
      <c r="BE557">
        <v>1</v>
      </c>
      <c r="BF557" s="5">
        <v>43724</v>
      </c>
      <c r="BG557" s="7" t="s">
        <v>19</v>
      </c>
      <c r="BI557">
        <v>5</v>
      </c>
      <c r="BJ557">
        <v>290916</v>
      </c>
      <c r="BK557">
        <v>111037</v>
      </c>
      <c r="BL557" t="s">
        <v>4072</v>
      </c>
      <c r="BN557" t="s">
        <v>4073</v>
      </c>
      <c r="BX557">
        <v>63373</v>
      </c>
    </row>
    <row r="558" spans="1:76" x14ac:dyDescent="0.25">
      <c r="A558">
        <v>63374</v>
      </c>
      <c r="B558">
        <v>139143</v>
      </c>
      <c r="F558" t="s">
        <v>0</v>
      </c>
      <c r="G558" t="s">
        <v>176</v>
      </c>
      <c r="H558" t="s">
        <v>4074</v>
      </c>
      <c r="I558" s="8" t="str">
        <f t="shared" si="23"/>
        <v>Hb</v>
      </c>
      <c r="K558">
        <v>1</v>
      </c>
      <c r="L558" t="s">
        <v>4</v>
      </c>
      <c r="M558">
        <v>101249</v>
      </c>
      <c r="N558" t="s">
        <v>5</v>
      </c>
      <c r="O558" t="s">
        <v>5</v>
      </c>
      <c r="U558" t="s">
        <v>4059</v>
      </c>
      <c r="V558" s="1">
        <v>1</v>
      </c>
      <c r="W558" t="s">
        <v>3808</v>
      </c>
      <c r="X558" t="s">
        <v>4037</v>
      </c>
      <c r="Y558" s="2" t="s">
        <v>3810</v>
      </c>
      <c r="Z558" s="3">
        <v>12</v>
      </c>
      <c r="AA558" s="4">
        <v>1251</v>
      </c>
      <c r="AB558" s="4" t="s">
        <v>4037</v>
      </c>
      <c r="AC558" t="s">
        <v>4075</v>
      </c>
      <c r="AD558">
        <v>1961</v>
      </c>
      <c r="AE558">
        <v>10</v>
      </c>
      <c r="AF558">
        <v>13</v>
      </c>
      <c r="AG558" t="s">
        <v>25</v>
      </c>
      <c r="AH558" t="s">
        <v>25</v>
      </c>
      <c r="AJ558" t="s">
        <v>5</v>
      </c>
      <c r="AK558" t="s">
        <v>11</v>
      </c>
      <c r="AL558">
        <v>-8108</v>
      </c>
      <c r="AM558">
        <v>6740169</v>
      </c>
      <c r="AN558" s="4">
        <v>-9000</v>
      </c>
      <c r="AO558" s="4">
        <v>6741000</v>
      </c>
      <c r="AP558">
        <v>50</v>
      </c>
      <c r="AR558">
        <v>105</v>
      </c>
      <c r="AT558" t="s">
        <v>4076</v>
      </c>
      <c r="AU558">
        <v>101249</v>
      </c>
      <c r="AW558" s="6" t="s">
        <v>13</v>
      </c>
      <c r="AX558">
        <v>1</v>
      </c>
      <c r="AY558" t="s">
        <v>14</v>
      </c>
      <c r="AZ558" t="s">
        <v>4070</v>
      </c>
      <c r="BA558" t="s">
        <v>4077</v>
      </c>
      <c r="BB558">
        <v>105</v>
      </c>
      <c r="BC558" t="s">
        <v>184</v>
      </c>
      <c r="BD558" t="s">
        <v>185</v>
      </c>
      <c r="BE558">
        <v>1</v>
      </c>
      <c r="BF558" s="5">
        <v>43724</v>
      </c>
      <c r="BG558" s="7" t="s">
        <v>19</v>
      </c>
      <c r="BI558">
        <v>5</v>
      </c>
      <c r="BJ558">
        <v>290917</v>
      </c>
      <c r="BK558">
        <v>111031</v>
      </c>
      <c r="BL558" t="s">
        <v>4078</v>
      </c>
      <c r="BN558" t="s">
        <v>4079</v>
      </c>
      <c r="BX558">
        <v>63374</v>
      </c>
    </row>
    <row r="559" spans="1:76" x14ac:dyDescent="0.25">
      <c r="A559">
        <v>63375</v>
      </c>
      <c r="B559">
        <v>139144</v>
      </c>
      <c r="F559" t="s">
        <v>0</v>
      </c>
      <c r="G559" t="s">
        <v>176</v>
      </c>
      <c r="H559" t="s">
        <v>4080</v>
      </c>
      <c r="I559" s="8" t="str">
        <f t="shared" si="23"/>
        <v>Hb</v>
      </c>
      <c r="K559">
        <v>1</v>
      </c>
      <c r="L559" t="s">
        <v>4</v>
      </c>
      <c r="M559">
        <v>101249</v>
      </c>
      <c r="N559" t="s">
        <v>5</v>
      </c>
      <c r="O559" t="s">
        <v>5</v>
      </c>
      <c r="U559" t="s">
        <v>4059</v>
      </c>
      <c r="V559" s="1">
        <v>1</v>
      </c>
      <c r="W559" t="s">
        <v>3808</v>
      </c>
      <c r="X559" t="s">
        <v>4037</v>
      </c>
      <c r="Y559" s="2" t="s">
        <v>3810</v>
      </c>
      <c r="Z559" s="3">
        <v>12</v>
      </c>
      <c r="AA559" s="4">
        <v>1251</v>
      </c>
      <c r="AB559" s="4" t="s">
        <v>4037</v>
      </c>
      <c r="AC559" t="s">
        <v>4075</v>
      </c>
      <c r="AD559">
        <v>1962</v>
      </c>
      <c r="AE559">
        <v>9</v>
      </c>
      <c r="AF559">
        <v>20</v>
      </c>
      <c r="AG559" t="s">
        <v>25</v>
      </c>
      <c r="AH559" t="s">
        <v>25</v>
      </c>
      <c r="AJ559" t="s">
        <v>5</v>
      </c>
      <c r="AK559" t="s">
        <v>11</v>
      </c>
      <c r="AL559">
        <v>-8108</v>
      </c>
      <c r="AM559">
        <v>6740169</v>
      </c>
      <c r="AN559" s="4">
        <v>-9000</v>
      </c>
      <c r="AO559" s="4">
        <v>6741000</v>
      </c>
      <c r="AP559">
        <v>50</v>
      </c>
      <c r="AR559">
        <v>105</v>
      </c>
      <c r="AT559" t="s">
        <v>4081</v>
      </c>
      <c r="AU559">
        <v>101249</v>
      </c>
      <c r="AW559" s="6" t="s">
        <v>13</v>
      </c>
      <c r="AX559">
        <v>1</v>
      </c>
      <c r="AY559" t="s">
        <v>14</v>
      </c>
      <c r="AZ559" t="s">
        <v>4070</v>
      </c>
      <c r="BA559" t="s">
        <v>4082</v>
      </c>
      <c r="BB559">
        <v>105</v>
      </c>
      <c r="BC559" t="s">
        <v>184</v>
      </c>
      <c r="BD559" t="s">
        <v>185</v>
      </c>
      <c r="BE559">
        <v>1</v>
      </c>
      <c r="BF559" s="5">
        <v>43724</v>
      </c>
      <c r="BG559" s="7" t="s">
        <v>19</v>
      </c>
      <c r="BI559">
        <v>5</v>
      </c>
      <c r="BJ559">
        <v>290918</v>
      </c>
      <c r="BK559">
        <v>111032</v>
      </c>
      <c r="BL559" t="s">
        <v>4083</v>
      </c>
      <c r="BN559" t="s">
        <v>4084</v>
      </c>
      <c r="BX559">
        <v>63375</v>
      </c>
    </row>
    <row r="560" spans="1:76" x14ac:dyDescent="0.25">
      <c r="A560">
        <v>63376</v>
      </c>
      <c r="B560">
        <v>139145</v>
      </c>
      <c r="F560" t="s">
        <v>0</v>
      </c>
      <c r="G560" t="s">
        <v>176</v>
      </c>
      <c r="H560" t="s">
        <v>4085</v>
      </c>
      <c r="I560" s="8" t="str">
        <f t="shared" si="23"/>
        <v>Hb</v>
      </c>
      <c r="K560">
        <v>1</v>
      </c>
      <c r="L560" t="s">
        <v>4</v>
      </c>
      <c r="M560">
        <v>101249</v>
      </c>
      <c r="N560" t="s">
        <v>5</v>
      </c>
      <c r="O560" t="s">
        <v>5</v>
      </c>
      <c r="U560" t="s">
        <v>4059</v>
      </c>
      <c r="V560" s="1">
        <v>1</v>
      </c>
      <c r="W560" t="s">
        <v>3808</v>
      </c>
      <c r="X560" t="s">
        <v>4037</v>
      </c>
      <c r="Y560" s="2" t="s">
        <v>3810</v>
      </c>
      <c r="Z560" s="3">
        <v>12</v>
      </c>
      <c r="AA560" s="4">
        <v>1251</v>
      </c>
      <c r="AB560" s="4" t="s">
        <v>4037</v>
      </c>
      <c r="AC560" t="s">
        <v>4086</v>
      </c>
      <c r="AD560">
        <v>1963</v>
      </c>
      <c r="AE560">
        <v>10</v>
      </c>
      <c r="AF560">
        <v>19</v>
      </c>
      <c r="AG560" t="s">
        <v>25</v>
      </c>
      <c r="AH560" t="s">
        <v>25</v>
      </c>
      <c r="AJ560" t="s">
        <v>5</v>
      </c>
      <c r="AK560" t="s">
        <v>11</v>
      </c>
      <c r="AL560">
        <v>-8108</v>
      </c>
      <c r="AM560">
        <v>6740169</v>
      </c>
      <c r="AN560" s="4">
        <v>-9000</v>
      </c>
      <c r="AO560" s="4">
        <v>6741000</v>
      </c>
      <c r="AP560">
        <v>50</v>
      </c>
      <c r="AR560">
        <v>105</v>
      </c>
      <c r="AS560" t="s">
        <v>3900</v>
      </c>
      <c r="AT560" t="s">
        <v>4087</v>
      </c>
      <c r="AU560">
        <v>101249</v>
      </c>
      <c r="AW560" s="6" t="s">
        <v>13</v>
      </c>
      <c r="AX560">
        <v>1</v>
      </c>
      <c r="AY560" t="s">
        <v>14</v>
      </c>
      <c r="AZ560" t="s">
        <v>4070</v>
      </c>
      <c r="BA560" t="s">
        <v>4088</v>
      </c>
      <c r="BB560">
        <v>105</v>
      </c>
      <c r="BC560" t="s">
        <v>184</v>
      </c>
      <c r="BD560" t="s">
        <v>185</v>
      </c>
      <c r="BE560">
        <v>1</v>
      </c>
      <c r="BF560" s="5">
        <v>43724</v>
      </c>
      <c r="BG560" s="7" t="s">
        <v>19</v>
      </c>
      <c r="BI560">
        <v>5</v>
      </c>
      <c r="BJ560">
        <v>290919</v>
      </c>
      <c r="BK560">
        <v>111033</v>
      </c>
      <c r="BL560" t="s">
        <v>4089</v>
      </c>
      <c r="BN560" t="s">
        <v>4090</v>
      </c>
      <c r="BX560">
        <v>63376</v>
      </c>
    </row>
    <row r="561" spans="1:76" x14ac:dyDescent="0.25">
      <c r="A561">
        <v>63377</v>
      </c>
      <c r="B561">
        <v>139146</v>
      </c>
      <c r="F561" t="s">
        <v>0</v>
      </c>
      <c r="G561" t="s">
        <v>176</v>
      </c>
      <c r="H561" t="s">
        <v>4091</v>
      </c>
      <c r="I561" s="8" t="str">
        <f t="shared" si="23"/>
        <v>Hb</v>
      </c>
      <c r="K561">
        <v>1</v>
      </c>
      <c r="L561" t="s">
        <v>4</v>
      </c>
      <c r="M561">
        <v>101249</v>
      </c>
      <c r="N561" t="s">
        <v>5</v>
      </c>
      <c r="O561" t="s">
        <v>5</v>
      </c>
      <c r="U561" t="s">
        <v>4059</v>
      </c>
      <c r="V561" s="1">
        <v>1</v>
      </c>
      <c r="W561" t="s">
        <v>3808</v>
      </c>
      <c r="X561" t="s">
        <v>4037</v>
      </c>
      <c r="Y561" s="2" t="s">
        <v>3810</v>
      </c>
      <c r="Z561" s="3">
        <v>12</v>
      </c>
      <c r="AA561" s="4">
        <v>1251</v>
      </c>
      <c r="AB561" s="4" t="s">
        <v>4037</v>
      </c>
      <c r="AC561" t="s">
        <v>4086</v>
      </c>
      <c r="AD561">
        <v>1963</v>
      </c>
      <c r="AE561">
        <v>10</v>
      </c>
      <c r="AF561">
        <v>19</v>
      </c>
      <c r="AG561" t="s">
        <v>25</v>
      </c>
      <c r="AH561" t="s">
        <v>25</v>
      </c>
      <c r="AJ561" t="s">
        <v>5</v>
      </c>
      <c r="AK561" t="s">
        <v>11</v>
      </c>
      <c r="AL561">
        <v>-8108</v>
      </c>
      <c r="AM561">
        <v>6740169</v>
      </c>
      <c r="AN561" s="4">
        <v>-9000</v>
      </c>
      <c r="AO561" s="4">
        <v>6741000</v>
      </c>
      <c r="AP561">
        <v>50</v>
      </c>
      <c r="AR561">
        <v>105</v>
      </c>
      <c r="AS561" t="s">
        <v>3900</v>
      </c>
      <c r="AT561" t="s">
        <v>4092</v>
      </c>
      <c r="AU561">
        <v>101249</v>
      </c>
      <c r="AW561" s="6" t="s">
        <v>13</v>
      </c>
      <c r="AX561">
        <v>1</v>
      </c>
      <c r="AY561" t="s">
        <v>14</v>
      </c>
      <c r="AZ561" t="s">
        <v>4070</v>
      </c>
      <c r="BA561" t="s">
        <v>4093</v>
      </c>
      <c r="BB561">
        <v>105</v>
      </c>
      <c r="BC561" t="s">
        <v>184</v>
      </c>
      <c r="BD561" t="s">
        <v>185</v>
      </c>
      <c r="BE561">
        <v>1</v>
      </c>
      <c r="BF561" s="5">
        <v>43724</v>
      </c>
      <c r="BG561" s="7" t="s">
        <v>19</v>
      </c>
      <c r="BI561">
        <v>5</v>
      </c>
      <c r="BJ561">
        <v>290920</v>
      </c>
      <c r="BK561">
        <v>111034</v>
      </c>
      <c r="BL561" t="s">
        <v>4094</v>
      </c>
      <c r="BN561" t="s">
        <v>4095</v>
      </c>
      <c r="BX561">
        <v>63377</v>
      </c>
    </row>
    <row r="562" spans="1:76" x14ac:dyDescent="0.25">
      <c r="A562">
        <v>63378</v>
      </c>
      <c r="B562">
        <v>139147</v>
      </c>
      <c r="F562" t="s">
        <v>0</v>
      </c>
      <c r="G562" t="s">
        <v>176</v>
      </c>
      <c r="H562" t="s">
        <v>4096</v>
      </c>
      <c r="I562" s="8" t="str">
        <f t="shared" si="23"/>
        <v>Hb</v>
      </c>
      <c r="K562">
        <v>1</v>
      </c>
      <c r="L562" t="s">
        <v>4</v>
      </c>
      <c r="M562">
        <v>101249</v>
      </c>
      <c r="N562" t="s">
        <v>5</v>
      </c>
      <c r="O562" t="s">
        <v>5</v>
      </c>
      <c r="U562" t="s">
        <v>4059</v>
      </c>
      <c r="V562" s="1">
        <v>1</v>
      </c>
      <c r="W562" t="s">
        <v>3808</v>
      </c>
      <c r="X562" t="s">
        <v>4037</v>
      </c>
      <c r="Y562" s="2" t="s">
        <v>3810</v>
      </c>
      <c r="Z562" s="3">
        <v>12</v>
      </c>
      <c r="AA562" s="4">
        <v>1251</v>
      </c>
      <c r="AB562" s="4" t="s">
        <v>4037</v>
      </c>
      <c r="AC562" t="s">
        <v>4086</v>
      </c>
      <c r="AD562">
        <v>1964</v>
      </c>
      <c r="AE562">
        <v>10</v>
      </c>
      <c r="AF562">
        <v>21</v>
      </c>
      <c r="AG562" t="s">
        <v>25</v>
      </c>
      <c r="AH562" t="s">
        <v>25</v>
      </c>
      <c r="AJ562" t="s">
        <v>5</v>
      </c>
      <c r="AK562" t="s">
        <v>11</v>
      </c>
      <c r="AL562">
        <v>-8108</v>
      </c>
      <c r="AM562">
        <v>6740169</v>
      </c>
      <c r="AN562" s="4">
        <v>-9000</v>
      </c>
      <c r="AO562" s="4">
        <v>6741000</v>
      </c>
      <c r="AP562">
        <v>50</v>
      </c>
      <c r="AR562">
        <v>105</v>
      </c>
      <c r="AS562" t="s">
        <v>3900</v>
      </c>
      <c r="AT562" t="s">
        <v>4097</v>
      </c>
      <c r="AU562">
        <v>101249</v>
      </c>
      <c r="AW562" s="6" t="s">
        <v>13</v>
      </c>
      <c r="AX562">
        <v>1</v>
      </c>
      <c r="AY562" t="s">
        <v>14</v>
      </c>
      <c r="AZ562" t="s">
        <v>4070</v>
      </c>
      <c r="BA562" t="s">
        <v>4098</v>
      </c>
      <c r="BB562">
        <v>105</v>
      </c>
      <c r="BC562" t="s">
        <v>184</v>
      </c>
      <c r="BD562" t="s">
        <v>185</v>
      </c>
      <c r="BE562">
        <v>1</v>
      </c>
      <c r="BF562" s="5">
        <v>43724</v>
      </c>
      <c r="BG562" s="7" t="s">
        <v>19</v>
      </c>
      <c r="BI562">
        <v>5</v>
      </c>
      <c r="BJ562">
        <v>290921</v>
      </c>
      <c r="BK562">
        <v>111035</v>
      </c>
      <c r="BL562" t="s">
        <v>4099</v>
      </c>
      <c r="BN562" t="s">
        <v>4100</v>
      </c>
      <c r="BX562">
        <v>63378</v>
      </c>
    </row>
    <row r="563" spans="1:76" x14ac:dyDescent="0.25">
      <c r="A563">
        <v>63379</v>
      </c>
      <c r="B563">
        <v>139148</v>
      </c>
      <c r="F563" t="s">
        <v>0</v>
      </c>
      <c r="G563" t="s">
        <v>176</v>
      </c>
      <c r="H563" t="s">
        <v>4101</v>
      </c>
      <c r="I563" s="8" t="str">
        <f t="shared" si="23"/>
        <v>Hb</v>
      </c>
      <c r="K563">
        <v>1</v>
      </c>
      <c r="L563" t="s">
        <v>4</v>
      </c>
      <c r="M563">
        <v>101249</v>
      </c>
      <c r="N563" t="s">
        <v>5</v>
      </c>
      <c r="O563" t="s">
        <v>5</v>
      </c>
      <c r="U563" t="s">
        <v>4059</v>
      </c>
      <c r="V563" s="1">
        <v>1</v>
      </c>
      <c r="W563" t="s">
        <v>3808</v>
      </c>
      <c r="X563" t="s">
        <v>4037</v>
      </c>
      <c r="Y563" s="2" t="s">
        <v>3810</v>
      </c>
      <c r="Z563" s="3">
        <v>12</v>
      </c>
      <c r="AA563" s="4">
        <v>1251</v>
      </c>
      <c r="AB563" s="4" t="s">
        <v>4037</v>
      </c>
      <c r="AC563" t="s">
        <v>4102</v>
      </c>
      <c r="AD563">
        <v>1965</v>
      </c>
      <c r="AE563">
        <v>9</v>
      </c>
      <c r="AF563">
        <v>7</v>
      </c>
      <c r="AG563" t="s">
        <v>25</v>
      </c>
      <c r="AH563" t="s">
        <v>25</v>
      </c>
      <c r="AJ563" t="s">
        <v>5</v>
      </c>
      <c r="AK563" t="s">
        <v>11</v>
      </c>
      <c r="AL563">
        <v>-8108</v>
      </c>
      <c r="AM563">
        <v>6740169</v>
      </c>
      <c r="AN563" s="4">
        <v>-9000</v>
      </c>
      <c r="AO563" s="4">
        <v>6741000</v>
      </c>
      <c r="AP563">
        <v>100</v>
      </c>
      <c r="AR563">
        <v>105</v>
      </c>
      <c r="AS563" t="s">
        <v>3900</v>
      </c>
      <c r="AT563" t="s">
        <v>4103</v>
      </c>
      <c r="AU563">
        <v>101249</v>
      </c>
      <c r="AW563" s="6" t="s">
        <v>13</v>
      </c>
      <c r="AX563">
        <v>1</v>
      </c>
      <c r="AY563" t="s">
        <v>14</v>
      </c>
      <c r="AZ563" t="s">
        <v>4070</v>
      </c>
      <c r="BA563" t="s">
        <v>4104</v>
      </c>
      <c r="BB563">
        <v>105</v>
      </c>
      <c r="BC563" t="s">
        <v>184</v>
      </c>
      <c r="BD563" t="s">
        <v>185</v>
      </c>
      <c r="BE563">
        <v>1</v>
      </c>
      <c r="BF563" s="5">
        <v>43724</v>
      </c>
      <c r="BG563" s="7" t="s">
        <v>19</v>
      </c>
      <c r="BI563">
        <v>5</v>
      </c>
      <c r="BJ563">
        <v>290922</v>
      </c>
      <c r="BK563">
        <v>111036</v>
      </c>
      <c r="BL563" t="s">
        <v>4105</v>
      </c>
      <c r="BN563" t="s">
        <v>4106</v>
      </c>
      <c r="BX563">
        <v>63379</v>
      </c>
    </row>
    <row r="564" spans="1:76" x14ac:dyDescent="0.25">
      <c r="A564">
        <v>62530</v>
      </c>
      <c r="B564">
        <v>139140</v>
      </c>
      <c r="F564" t="s">
        <v>0</v>
      </c>
      <c r="G564" t="s">
        <v>176</v>
      </c>
      <c r="H564" t="s">
        <v>4107</v>
      </c>
      <c r="I564" s="8" t="str">
        <f t="shared" si="23"/>
        <v>Hb</v>
      </c>
      <c r="K564">
        <v>1</v>
      </c>
      <c r="L564" t="s">
        <v>4</v>
      </c>
      <c r="M564">
        <v>101249</v>
      </c>
      <c r="N564" t="s">
        <v>5</v>
      </c>
      <c r="O564" t="s">
        <v>5</v>
      </c>
      <c r="U564" t="s">
        <v>4108</v>
      </c>
      <c r="V564" s="1">
        <v>1</v>
      </c>
      <c r="W564" t="s">
        <v>3808</v>
      </c>
      <c r="X564" t="s">
        <v>4109</v>
      </c>
      <c r="Y564" s="2" t="s">
        <v>3810</v>
      </c>
      <c r="Z564" s="3">
        <v>12</v>
      </c>
      <c r="AA564" s="4">
        <v>1253</v>
      </c>
      <c r="AB564" t="s">
        <v>4109</v>
      </c>
      <c r="AC564" t="s">
        <v>4110</v>
      </c>
      <c r="AD564">
        <v>1928</v>
      </c>
      <c r="AE564">
        <v>8</v>
      </c>
      <c r="AF564">
        <v>16</v>
      </c>
      <c r="AG564" t="s">
        <v>3812</v>
      </c>
      <c r="AH564" t="s">
        <v>2310</v>
      </c>
      <c r="AJ564" t="s">
        <v>5</v>
      </c>
      <c r="AK564" t="s">
        <v>11</v>
      </c>
      <c r="AL564">
        <v>-10814</v>
      </c>
      <c r="AM564">
        <v>6740960</v>
      </c>
      <c r="AN564" s="4">
        <v>-11000</v>
      </c>
      <c r="AO564" s="4">
        <v>6741000</v>
      </c>
      <c r="AP564">
        <v>200</v>
      </c>
      <c r="AR564">
        <v>105</v>
      </c>
      <c r="AT564" t="s">
        <v>4111</v>
      </c>
      <c r="AU564">
        <v>101249</v>
      </c>
      <c r="AW564" s="6" t="s">
        <v>13</v>
      </c>
      <c r="AX564">
        <v>1</v>
      </c>
      <c r="AY564" t="s">
        <v>14</v>
      </c>
      <c r="AZ564" t="s">
        <v>4112</v>
      </c>
      <c r="BA564" t="s">
        <v>4113</v>
      </c>
      <c r="BB564">
        <v>105</v>
      </c>
      <c r="BC564" t="s">
        <v>184</v>
      </c>
      <c r="BD564" t="s">
        <v>185</v>
      </c>
      <c r="BE564">
        <v>1</v>
      </c>
      <c r="BF564" s="5">
        <v>44110</v>
      </c>
      <c r="BG564" s="7" t="s">
        <v>19</v>
      </c>
      <c r="BI564">
        <v>5</v>
      </c>
      <c r="BJ564">
        <v>290914</v>
      </c>
      <c r="BK564">
        <v>111042</v>
      </c>
      <c r="BL564" t="s">
        <v>4114</v>
      </c>
      <c r="BN564" t="s">
        <v>4115</v>
      </c>
      <c r="BX564">
        <v>62530</v>
      </c>
    </row>
    <row r="565" spans="1:76" x14ac:dyDescent="0.25">
      <c r="A565">
        <v>56339</v>
      </c>
      <c r="B565">
        <v>139153</v>
      </c>
      <c r="F565" t="s">
        <v>0</v>
      </c>
      <c r="G565" t="s">
        <v>176</v>
      </c>
      <c r="H565" t="s">
        <v>4116</v>
      </c>
      <c r="I565" s="8" t="str">
        <f t="shared" si="23"/>
        <v>Hb</v>
      </c>
      <c r="K565">
        <v>1</v>
      </c>
      <c r="L565" t="s">
        <v>4</v>
      </c>
      <c r="M565">
        <v>101249</v>
      </c>
      <c r="N565" t="s">
        <v>5</v>
      </c>
      <c r="O565" t="s">
        <v>5</v>
      </c>
      <c r="U565" t="s">
        <v>4117</v>
      </c>
      <c r="V565" s="1">
        <v>1</v>
      </c>
      <c r="W565" t="s">
        <v>3808</v>
      </c>
      <c r="X565" t="s">
        <v>4109</v>
      </c>
      <c r="Y565" s="2" t="s">
        <v>3810</v>
      </c>
      <c r="Z565" s="3">
        <v>12</v>
      </c>
      <c r="AA565" s="4">
        <v>1253</v>
      </c>
      <c r="AB565" t="s">
        <v>4109</v>
      </c>
      <c r="AC565" t="s">
        <v>4118</v>
      </c>
      <c r="AD565">
        <v>1928</v>
      </c>
      <c r="AE565">
        <v>8</v>
      </c>
      <c r="AF565">
        <v>14</v>
      </c>
      <c r="AG565" t="s">
        <v>4119</v>
      </c>
      <c r="AH565" t="s">
        <v>1514</v>
      </c>
      <c r="AJ565" t="s">
        <v>5</v>
      </c>
      <c r="AK565" t="s">
        <v>11</v>
      </c>
      <c r="AL565">
        <v>-17862</v>
      </c>
      <c r="AM565">
        <v>6743125</v>
      </c>
      <c r="AN565" s="4">
        <v>-17000</v>
      </c>
      <c r="AO565" s="4">
        <v>6743000</v>
      </c>
      <c r="AP565">
        <v>200</v>
      </c>
      <c r="AR565">
        <v>105</v>
      </c>
      <c r="AS565" t="s">
        <v>3900</v>
      </c>
      <c r="AT565" t="s">
        <v>4120</v>
      </c>
      <c r="AU565">
        <v>101249</v>
      </c>
      <c r="AW565" s="6" t="s">
        <v>13</v>
      </c>
      <c r="AX565">
        <v>1</v>
      </c>
      <c r="AY565" t="s">
        <v>14</v>
      </c>
      <c r="AZ565" t="s">
        <v>4121</v>
      </c>
      <c r="BA565" t="s">
        <v>4122</v>
      </c>
      <c r="BB565">
        <v>105</v>
      </c>
      <c r="BC565" t="s">
        <v>184</v>
      </c>
      <c r="BD565" t="s">
        <v>185</v>
      </c>
      <c r="BE565">
        <v>1</v>
      </c>
      <c r="BF565" s="5">
        <v>44110</v>
      </c>
      <c r="BG565" s="7" t="s">
        <v>19</v>
      </c>
      <c r="BI565">
        <v>5</v>
      </c>
      <c r="BJ565">
        <v>290927</v>
      </c>
      <c r="BK565">
        <v>111041</v>
      </c>
      <c r="BL565" t="s">
        <v>4123</v>
      </c>
      <c r="BN565" t="s">
        <v>4124</v>
      </c>
      <c r="BX565">
        <v>56339</v>
      </c>
    </row>
    <row r="566" spans="1:76" x14ac:dyDescent="0.25">
      <c r="A566">
        <v>59107</v>
      </c>
      <c r="B566">
        <v>318807</v>
      </c>
      <c r="F566" t="s">
        <v>0</v>
      </c>
      <c r="G566" t="s">
        <v>21</v>
      </c>
      <c r="H566" t="s">
        <v>4125</v>
      </c>
      <c r="I566" s="8" t="str">
        <f t="shared" si="23"/>
        <v>Hb</v>
      </c>
      <c r="K566">
        <v>1</v>
      </c>
      <c r="L566" t="s">
        <v>4</v>
      </c>
      <c r="M566">
        <v>101249</v>
      </c>
      <c r="N566" t="s">
        <v>5</v>
      </c>
      <c r="O566" t="s">
        <v>5</v>
      </c>
      <c r="U566" t="s">
        <v>4126</v>
      </c>
      <c r="V566" s="10">
        <v>3</v>
      </c>
      <c r="W566" t="s">
        <v>3808</v>
      </c>
      <c r="X566" t="s">
        <v>4109</v>
      </c>
      <c r="Y566" s="2" t="s">
        <v>3810</v>
      </c>
      <c r="Z566" s="3">
        <v>12</v>
      </c>
      <c r="AA566" s="4">
        <v>1253</v>
      </c>
      <c r="AB566" t="s">
        <v>4109</v>
      </c>
      <c r="AC566" t="s">
        <v>4127</v>
      </c>
      <c r="AD566">
        <v>1916</v>
      </c>
      <c r="AE566">
        <v>8</v>
      </c>
      <c r="AF566">
        <v>14</v>
      </c>
      <c r="AG566" t="s">
        <v>4004</v>
      </c>
      <c r="AH566" t="s">
        <v>4004</v>
      </c>
      <c r="AJ566" t="s">
        <v>5</v>
      </c>
      <c r="AK566" t="s">
        <v>11</v>
      </c>
      <c r="AL566">
        <v>-17462</v>
      </c>
      <c r="AM566">
        <v>6748621</v>
      </c>
      <c r="AN566" s="4">
        <v>-17000</v>
      </c>
      <c r="AO566" s="4">
        <v>6749000</v>
      </c>
      <c r="AP566">
        <v>19075</v>
      </c>
      <c r="AR566">
        <v>8</v>
      </c>
      <c r="AS566" t="s">
        <v>4128</v>
      </c>
      <c r="AT566" t="s">
        <v>4129</v>
      </c>
      <c r="AU566">
        <v>101249</v>
      </c>
      <c r="AW566" s="6" t="s">
        <v>13</v>
      </c>
      <c r="AX566">
        <v>1</v>
      </c>
      <c r="AY566" t="s">
        <v>14</v>
      </c>
      <c r="AZ566" t="s">
        <v>4130</v>
      </c>
      <c r="BA566" t="s">
        <v>4131</v>
      </c>
      <c r="BB566">
        <v>8</v>
      </c>
      <c r="BC566" t="s">
        <v>30</v>
      </c>
      <c r="BD566" t="s">
        <v>31</v>
      </c>
      <c r="BE566">
        <v>1</v>
      </c>
      <c r="BF566" s="5">
        <v>41677</v>
      </c>
      <c r="BG566" s="7" t="s">
        <v>19</v>
      </c>
      <c r="BI566">
        <v>3</v>
      </c>
      <c r="BJ566">
        <v>490110</v>
      </c>
      <c r="BK566">
        <v>111038</v>
      </c>
      <c r="BL566" t="s">
        <v>4132</v>
      </c>
      <c r="BN566" t="s">
        <v>4133</v>
      </c>
      <c r="BX566">
        <v>59107</v>
      </c>
    </row>
    <row r="567" spans="1:76" x14ac:dyDescent="0.25">
      <c r="A567">
        <v>54702</v>
      </c>
      <c r="B567">
        <v>139151</v>
      </c>
      <c r="F567" t="s">
        <v>0</v>
      </c>
      <c r="G567" t="s">
        <v>176</v>
      </c>
      <c r="H567" t="s">
        <v>4134</v>
      </c>
      <c r="I567" s="8" t="str">
        <f t="shared" si="23"/>
        <v>Hb</v>
      </c>
      <c r="K567">
        <v>1</v>
      </c>
      <c r="L567" t="s">
        <v>4</v>
      </c>
      <c r="M567">
        <v>101249</v>
      </c>
      <c r="N567" t="s">
        <v>5</v>
      </c>
      <c r="O567" t="s">
        <v>5</v>
      </c>
      <c r="U567" t="s">
        <v>4135</v>
      </c>
      <c r="V567" s="1">
        <v>1</v>
      </c>
      <c r="W567" t="s">
        <v>3808</v>
      </c>
      <c r="X567" t="s">
        <v>4109</v>
      </c>
      <c r="Y567" s="2" t="s">
        <v>3810</v>
      </c>
      <c r="Z567" s="3">
        <v>12</v>
      </c>
      <c r="AA567" s="4">
        <v>1253</v>
      </c>
      <c r="AB567" t="s">
        <v>4109</v>
      </c>
      <c r="AC567" t="s">
        <v>4136</v>
      </c>
      <c r="AD567">
        <v>1927</v>
      </c>
      <c r="AE567">
        <v>8</v>
      </c>
      <c r="AF567">
        <v>3</v>
      </c>
      <c r="AG567" t="s">
        <v>3812</v>
      </c>
      <c r="AH567" t="s">
        <v>1514</v>
      </c>
      <c r="AJ567" t="s">
        <v>5</v>
      </c>
      <c r="AK567" t="s">
        <v>11</v>
      </c>
      <c r="AL567">
        <v>-20461</v>
      </c>
      <c r="AM567">
        <v>6747658</v>
      </c>
      <c r="AN567" s="4">
        <v>-21000</v>
      </c>
      <c r="AO567" s="4">
        <v>6747000</v>
      </c>
      <c r="AP567">
        <v>200</v>
      </c>
      <c r="AR567">
        <v>105</v>
      </c>
      <c r="AT567" t="s">
        <v>4137</v>
      </c>
      <c r="AU567">
        <v>101249</v>
      </c>
      <c r="AW567" s="6" t="s">
        <v>13</v>
      </c>
      <c r="AX567">
        <v>1</v>
      </c>
      <c r="AY567" t="s">
        <v>14</v>
      </c>
      <c r="AZ567" t="s">
        <v>4138</v>
      </c>
      <c r="BA567" t="s">
        <v>4139</v>
      </c>
      <c r="BB567">
        <v>105</v>
      </c>
      <c r="BC567" t="s">
        <v>184</v>
      </c>
      <c r="BD567" t="s">
        <v>185</v>
      </c>
      <c r="BE567">
        <v>1</v>
      </c>
      <c r="BF567" s="5">
        <v>44110</v>
      </c>
      <c r="BG567" s="7" t="s">
        <v>19</v>
      </c>
      <c r="BI567">
        <v>5</v>
      </c>
      <c r="BJ567">
        <v>290925</v>
      </c>
      <c r="BK567">
        <v>111040</v>
      </c>
      <c r="BL567" t="s">
        <v>4140</v>
      </c>
      <c r="BN567" t="s">
        <v>4141</v>
      </c>
      <c r="BX567">
        <v>54702</v>
      </c>
    </row>
    <row r="568" spans="1:76" x14ac:dyDescent="0.25">
      <c r="A568">
        <v>53082</v>
      </c>
      <c r="B568">
        <v>139149</v>
      </c>
      <c r="F568" t="s">
        <v>0</v>
      </c>
      <c r="G568" t="s">
        <v>176</v>
      </c>
      <c r="H568" t="s">
        <v>4142</v>
      </c>
      <c r="I568" s="8" t="str">
        <f t="shared" si="23"/>
        <v>Hb</v>
      </c>
      <c r="K568">
        <v>1</v>
      </c>
      <c r="L568" t="s">
        <v>4</v>
      </c>
      <c r="M568">
        <v>101249</v>
      </c>
      <c r="N568" t="s">
        <v>5</v>
      </c>
      <c r="O568" t="s">
        <v>5</v>
      </c>
      <c r="U568" t="s">
        <v>4143</v>
      </c>
      <c r="V568" s="1">
        <v>1</v>
      </c>
      <c r="W568" t="s">
        <v>3808</v>
      </c>
      <c r="X568" t="s">
        <v>4109</v>
      </c>
      <c r="Y568" s="2" t="s">
        <v>3810</v>
      </c>
      <c r="Z568" s="3">
        <v>12</v>
      </c>
      <c r="AA568" s="4">
        <v>1253</v>
      </c>
      <c r="AB568" t="s">
        <v>4109</v>
      </c>
      <c r="AC568" t="s">
        <v>4144</v>
      </c>
      <c r="AD568">
        <v>1917</v>
      </c>
      <c r="AE568">
        <v>6</v>
      </c>
      <c r="AF568">
        <v>27</v>
      </c>
      <c r="AG568" t="s">
        <v>4004</v>
      </c>
      <c r="AH568" t="s">
        <v>4145</v>
      </c>
      <c r="AJ568" t="s">
        <v>5</v>
      </c>
      <c r="AK568" t="s">
        <v>11</v>
      </c>
      <c r="AL568">
        <v>-23390</v>
      </c>
      <c r="AM568">
        <v>6751328</v>
      </c>
      <c r="AN568" s="4">
        <v>-23000</v>
      </c>
      <c r="AO568" s="4">
        <v>6751000</v>
      </c>
      <c r="AP568">
        <v>200</v>
      </c>
      <c r="AR568">
        <v>105</v>
      </c>
      <c r="AT568" t="s">
        <v>4146</v>
      </c>
      <c r="AU568">
        <v>101249</v>
      </c>
      <c r="AW568" s="6" t="s">
        <v>13</v>
      </c>
      <c r="AX568">
        <v>1</v>
      </c>
      <c r="AY568" t="s">
        <v>14</v>
      </c>
      <c r="AZ568" t="s">
        <v>4147</v>
      </c>
      <c r="BA568" t="s">
        <v>4148</v>
      </c>
      <c r="BB568">
        <v>105</v>
      </c>
      <c r="BC568" t="s">
        <v>184</v>
      </c>
      <c r="BD568" t="s">
        <v>185</v>
      </c>
      <c r="BE568">
        <v>1</v>
      </c>
      <c r="BF568" s="5">
        <v>44110</v>
      </c>
      <c r="BG568" s="7" t="s">
        <v>19</v>
      </c>
      <c r="BI568">
        <v>5</v>
      </c>
      <c r="BJ568">
        <v>290923</v>
      </c>
      <c r="BK568">
        <v>111039</v>
      </c>
      <c r="BL568" t="s">
        <v>4149</v>
      </c>
      <c r="BN568" t="s">
        <v>4150</v>
      </c>
      <c r="BX568">
        <v>53082</v>
      </c>
    </row>
    <row r="569" spans="1:76" x14ac:dyDescent="0.25">
      <c r="A569">
        <v>55798</v>
      </c>
      <c r="B569">
        <v>139154</v>
      </c>
      <c r="F569" t="s">
        <v>0</v>
      </c>
      <c r="G569" t="s">
        <v>176</v>
      </c>
      <c r="H569" t="s">
        <v>4151</v>
      </c>
      <c r="I569" s="8" t="str">
        <f t="shared" si="23"/>
        <v>Hb</v>
      </c>
      <c r="K569">
        <v>1</v>
      </c>
      <c r="L569" t="s">
        <v>4</v>
      </c>
      <c r="M569">
        <v>101249</v>
      </c>
      <c r="N569" t="s">
        <v>5</v>
      </c>
      <c r="O569" t="s">
        <v>5</v>
      </c>
      <c r="U569" t="s">
        <v>4152</v>
      </c>
      <c r="V569" s="1">
        <v>1</v>
      </c>
      <c r="W569" t="s">
        <v>3808</v>
      </c>
      <c r="X569" t="s">
        <v>4153</v>
      </c>
      <c r="Y569" s="2" t="s">
        <v>3810</v>
      </c>
      <c r="Z569" s="3">
        <v>12</v>
      </c>
      <c r="AA569" s="4">
        <v>1263</v>
      </c>
      <c r="AB569" t="s">
        <v>4154</v>
      </c>
      <c r="AC569" t="s">
        <v>4155</v>
      </c>
      <c r="AD569">
        <v>1927</v>
      </c>
      <c r="AE569">
        <v>8</v>
      </c>
      <c r="AF569">
        <v>3</v>
      </c>
      <c r="AG569" t="s">
        <v>3812</v>
      </c>
      <c r="AH569" t="s">
        <v>1514</v>
      </c>
      <c r="AJ569" t="s">
        <v>5</v>
      </c>
      <c r="AK569" t="s">
        <v>11</v>
      </c>
      <c r="AL569">
        <v>-18880</v>
      </c>
      <c r="AM569">
        <v>6759635</v>
      </c>
      <c r="AN569" s="4">
        <v>-19000</v>
      </c>
      <c r="AO569" s="4">
        <v>6759000</v>
      </c>
      <c r="AP569">
        <v>200</v>
      </c>
      <c r="AR569">
        <v>105</v>
      </c>
      <c r="AT569" t="s">
        <v>4156</v>
      </c>
      <c r="AU569">
        <v>101249</v>
      </c>
      <c r="AW569" s="6" t="s">
        <v>13</v>
      </c>
      <c r="AX569">
        <v>1</v>
      </c>
      <c r="AY569" t="s">
        <v>14</v>
      </c>
      <c r="AZ569" t="s">
        <v>4157</v>
      </c>
      <c r="BA569" t="s">
        <v>4158</v>
      </c>
      <c r="BB569">
        <v>105</v>
      </c>
      <c r="BC569" t="s">
        <v>184</v>
      </c>
      <c r="BD569" t="s">
        <v>185</v>
      </c>
      <c r="BE569">
        <v>1</v>
      </c>
      <c r="BF569" s="5">
        <v>41422</v>
      </c>
      <c r="BG569" s="7" t="s">
        <v>19</v>
      </c>
      <c r="BI569">
        <v>5</v>
      </c>
      <c r="BJ569">
        <v>290928</v>
      </c>
      <c r="BK569">
        <v>111043</v>
      </c>
      <c r="BL569" t="s">
        <v>4159</v>
      </c>
      <c r="BN569" t="s">
        <v>4160</v>
      </c>
      <c r="BX569">
        <v>55798</v>
      </c>
    </row>
    <row r="570" spans="1:76" x14ac:dyDescent="0.25">
      <c r="A570">
        <v>24393</v>
      </c>
      <c r="B570">
        <v>139306</v>
      </c>
      <c r="F570" t="s">
        <v>0</v>
      </c>
      <c r="G570" t="s">
        <v>176</v>
      </c>
      <c r="H570" t="s">
        <v>4161</v>
      </c>
      <c r="I570" s="8" t="str">
        <f t="shared" si="23"/>
        <v>Hb</v>
      </c>
      <c r="K570">
        <v>1</v>
      </c>
      <c r="L570" t="s">
        <v>4</v>
      </c>
      <c r="M570">
        <v>101249</v>
      </c>
      <c r="N570" t="s">
        <v>5</v>
      </c>
      <c r="O570" t="s">
        <v>5</v>
      </c>
      <c r="P570" s="10" t="s">
        <v>315</v>
      </c>
      <c r="U570" t="s">
        <v>4162</v>
      </c>
      <c r="V570" s="1">
        <v>1</v>
      </c>
      <c r="W570" t="s">
        <v>3808</v>
      </c>
      <c r="X570" t="s">
        <v>4153</v>
      </c>
      <c r="Y570" s="2" t="s">
        <v>3810</v>
      </c>
      <c r="Z570" s="3">
        <v>12</v>
      </c>
      <c r="AA570" s="4">
        <v>1263</v>
      </c>
      <c r="AB570" t="s">
        <v>4154</v>
      </c>
      <c r="AC570" t="s">
        <v>4163</v>
      </c>
      <c r="AD570">
        <v>1909</v>
      </c>
      <c r="AE570">
        <v>7</v>
      </c>
      <c r="AF570">
        <v>23</v>
      </c>
      <c r="AG570" t="s">
        <v>4164</v>
      </c>
      <c r="AH570" t="s">
        <v>4165</v>
      </c>
      <c r="AJ570" t="s">
        <v>5</v>
      </c>
      <c r="AK570" t="s">
        <v>11</v>
      </c>
      <c r="AL570">
        <v>-35413</v>
      </c>
      <c r="AM570">
        <v>6770362</v>
      </c>
      <c r="AN570" s="4">
        <v>-35000</v>
      </c>
      <c r="AO570" s="4">
        <v>6771000</v>
      </c>
      <c r="AP570">
        <v>200</v>
      </c>
      <c r="AR570">
        <v>105</v>
      </c>
      <c r="AT570" t="s">
        <v>4166</v>
      </c>
      <c r="AU570">
        <v>101249</v>
      </c>
      <c r="AW570" s="6" t="s">
        <v>13</v>
      </c>
      <c r="AX570">
        <v>1</v>
      </c>
      <c r="AY570" t="s">
        <v>14</v>
      </c>
      <c r="AZ570" t="s">
        <v>4167</v>
      </c>
      <c r="BA570" t="s">
        <v>4168</v>
      </c>
      <c r="BB570">
        <v>105</v>
      </c>
      <c r="BC570" t="s">
        <v>184</v>
      </c>
      <c r="BD570" t="s">
        <v>185</v>
      </c>
      <c r="BE570">
        <v>1</v>
      </c>
      <c r="BF570" s="5">
        <v>41422</v>
      </c>
      <c r="BG570" s="7" t="s">
        <v>19</v>
      </c>
      <c r="BI570">
        <v>5</v>
      </c>
      <c r="BJ570">
        <v>291067</v>
      </c>
      <c r="BK570">
        <v>111044</v>
      </c>
      <c r="BL570" t="s">
        <v>4169</v>
      </c>
      <c r="BN570" t="s">
        <v>4170</v>
      </c>
      <c r="BX570">
        <v>24393</v>
      </c>
    </row>
    <row r="571" spans="1:76" x14ac:dyDescent="0.25">
      <c r="A571">
        <v>30712</v>
      </c>
      <c r="B571">
        <v>138669</v>
      </c>
      <c r="F571" t="s">
        <v>0</v>
      </c>
      <c r="G571" t="s">
        <v>176</v>
      </c>
      <c r="H571" t="s">
        <v>4171</v>
      </c>
      <c r="I571" t="s">
        <v>411</v>
      </c>
      <c r="K571">
        <v>1</v>
      </c>
      <c r="L571" t="s">
        <v>4</v>
      </c>
      <c r="M571">
        <v>101249</v>
      </c>
      <c r="N571" t="s">
        <v>5</v>
      </c>
      <c r="O571" t="s">
        <v>5</v>
      </c>
      <c r="P571" s="10" t="s">
        <v>315</v>
      </c>
      <c r="U571" t="s">
        <v>4172</v>
      </c>
      <c r="V571" s="10">
        <v>3</v>
      </c>
      <c r="W571" t="s">
        <v>3808</v>
      </c>
      <c r="X571" t="s">
        <v>4173</v>
      </c>
      <c r="Y571" s="2" t="s">
        <v>4174</v>
      </c>
      <c r="Z571" s="3">
        <v>14</v>
      </c>
      <c r="AA571" s="4">
        <v>1411</v>
      </c>
      <c r="AB571" s="4" t="s">
        <v>4173</v>
      </c>
      <c r="AC571" t="s">
        <v>4175</v>
      </c>
      <c r="AD571">
        <v>1926</v>
      </c>
      <c r="AE571">
        <v>7</v>
      </c>
      <c r="AF571">
        <v>23</v>
      </c>
      <c r="AG571" t="s">
        <v>4003</v>
      </c>
      <c r="AH571" t="s">
        <v>369</v>
      </c>
      <c r="AJ571" t="s">
        <v>5</v>
      </c>
      <c r="AK571" t="s">
        <v>11</v>
      </c>
      <c r="AL571">
        <v>-33361</v>
      </c>
      <c r="AM571">
        <v>6799493</v>
      </c>
      <c r="AN571" s="4">
        <v>-33000</v>
      </c>
      <c r="AO571" s="4">
        <v>6799000</v>
      </c>
      <c r="AP571">
        <v>33083</v>
      </c>
      <c r="AR571">
        <v>105</v>
      </c>
      <c r="AS571" t="s">
        <v>4176</v>
      </c>
      <c r="AT571" s="5"/>
      <c r="AU571">
        <v>101249</v>
      </c>
      <c r="AW571" s="6" t="s">
        <v>13</v>
      </c>
      <c r="AX571">
        <v>1</v>
      </c>
      <c r="AY571" t="s">
        <v>14</v>
      </c>
      <c r="AZ571" t="s">
        <v>4177</v>
      </c>
      <c r="BA571" t="s">
        <v>4178</v>
      </c>
      <c r="BB571">
        <v>105</v>
      </c>
      <c r="BC571" t="s">
        <v>184</v>
      </c>
      <c r="BD571" t="s">
        <v>185</v>
      </c>
      <c r="BF571" s="5">
        <v>40150</v>
      </c>
      <c r="BG571" s="7" t="s">
        <v>19</v>
      </c>
      <c r="BI571">
        <v>5</v>
      </c>
      <c r="BJ571">
        <v>290456</v>
      </c>
      <c r="BK571">
        <v>111045</v>
      </c>
      <c r="BL571" t="s">
        <v>4179</v>
      </c>
      <c r="BN571" t="s">
        <v>4180</v>
      </c>
      <c r="BX571">
        <v>30712</v>
      </c>
    </row>
    <row r="572" spans="1:76" x14ac:dyDescent="0.25">
      <c r="A572">
        <v>30729</v>
      </c>
      <c r="B572">
        <v>318809</v>
      </c>
      <c r="F572" t="s">
        <v>0</v>
      </c>
      <c r="G572" t="s">
        <v>21</v>
      </c>
      <c r="H572" t="s">
        <v>4181</v>
      </c>
      <c r="I572" s="8" t="str">
        <f t="shared" ref="I572:I618" si="24">HYPERLINK(AT572,"Hb")</f>
        <v>Hb</v>
      </c>
      <c r="K572">
        <v>1</v>
      </c>
      <c r="L572" t="s">
        <v>4</v>
      </c>
      <c r="M572">
        <v>101249</v>
      </c>
      <c r="N572" t="s">
        <v>5</v>
      </c>
      <c r="O572" t="s">
        <v>5</v>
      </c>
      <c r="U572" t="s">
        <v>4172</v>
      </c>
      <c r="V572" s="10">
        <v>3</v>
      </c>
      <c r="W572" t="s">
        <v>3808</v>
      </c>
      <c r="X572" t="s">
        <v>4173</v>
      </c>
      <c r="Y572" s="2" t="s">
        <v>4174</v>
      </c>
      <c r="Z572" s="3">
        <v>14</v>
      </c>
      <c r="AA572" s="4">
        <v>1411</v>
      </c>
      <c r="AB572" s="4" t="s">
        <v>4173</v>
      </c>
      <c r="AC572" t="s">
        <v>4182</v>
      </c>
      <c r="AD572">
        <v>1926</v>
      </c>
      <c r="AE572">
        <v>7</v>
      </c>
      <c r="AF572">
        <v>23</v>
      </c>
      <c r="AG572" t="s">
        <v>4003</v>
      </c>
      <c r="AH572" t="s">
        <v>3881</v>
      </c>
      <c r="AJ572" t="s">
        <v>5</v>
      </c>
      <c r="AK572" t="s">
        <v>11</v>
      </c>
      <c r="AL572">
        <v>-33361</v>
      </c>
      <c r="AM572">
        <v>6799493</v>
      </c>
      <c r="AN572" s="4">
        <v>-33000</v>
      </c>
      <c r="AO572" s="4">
        <v>6799000</v>
      </c>
      <c r="AP572">
        <v>33083</v>
      </c>
      <c r="AR572">
        <v>8</v>
      </c>
      <c r="AS572" t="s">
        <v>4176</v>
      </c>
      <c r="AT572" t="s">
        <v>4183</v>
      </c>
      <c r="AU572">
        <v>101249</v>
      </c>
      <c r="AW572" s="6" t="s">
        <v>13</v>
      </c>
      <c r="AX572">
        <v>1</v>
      </c>
      <c r="AY572" t="s">
        <v>14</v>
      </c>
      <c r="AZ572" t="s">
        <v>4177</v>
      </c>
      <c r="BA572" t="s">
        <v>4184</v>
      </c>
      <c r="BB572">
        <v>8</v>
      </c>
      <c r="BC572" t="s">
        <v>30</v>
      </c>
      <c r="BD572" t="s">
        <v>31</v>
      </c>
      <c r="BE572">
        <v>1</v>
      </c>
      <c r="BF572" s="5">
        <v>41677</v>
      </c>
      <c r="BG572" s="7" t="s">
        <v>19</v>
      </c>
      <c r="BI572">
        <v>3</v>
      </c>
      <c r="BJ572">
        <v>490112</v>
      </c>
      <c r="BK572">
        <v>111046</v>
      </c>
      <c r="BL572" t="s">
        <v>4185</v>
      </c>
      <c r="BN572" t="s">
        <v>4186</v>
      </c>
      <c r="BX572">
        <v>30729</v>
      </c>
    </row>
    <row r="573" spans="1:76" x14ac:dyDescent="0.25">
      <c r="A573">
        <v>92590</v>
      </c>
      <c r="B573">
        <v>139169</v>
      </c>
      <c r="F573" t="s">
        <v>0</v>
      </c>
      <c r="G573" t="s">
        <v>176</v>
      </c>
      <c r="H573" t="s">
        <v>4187</v>
      </c>
      <c r="I573" s="8" t="str">
        <f t="shared" si="24"/>
        <v>Hb</v>
      </c>
      <c r="K573">
        <v>1</v>
      </c>
      <c r="L573" t="s">
        <v>4</v>
      </c>
      <c r="M573">
        <v>101249</v>
      </c>
      <c r="N573" t="s">
        <v>5</v>
      </c>
      <c r="O573" t="s">
        <v>5</v>
      </c>
      <c r="U573" t="s">
        <v>4188</v>
      </c>
      <c r="V573" s="10">
        <v>3</v>
      </c>
      <c r="W573" t="s">
        <v>3808</v>
      </c>
      <c r="X573" t="s">
        <v>4189</v>
      </c>
      <c r="Y573" s="2" t="s">
        <v>4174</v>
      </c>
      <c r="Z573" s="3">
        <v>14</v>
      </c>
      <c r="AA573" s="4">
        <v>1417</v>
      </c>
      <c r="AB573" s="4" t="s">
        <v>4189</v>
      </c>
      <c r="AC573" t="s">
        <v>4190</v>
      </c>
      <c r="AD573">
        <v>1933</v>
      </c>
      <c r="AE573">
        <v>6</v>
      </c>
      <c r="AF573">
        <v>23</v>
      </c>
      <c r="AG573" t="s">
        <v>4003</v>
      </c>
      <c r="AH573" t="s">
        <v>4003</v>
      </c>
      <c r="AJ573" t="s">
        <v>5</v>
      </c>
      <c r="AK573" t="s">
        <v>11</v>
      </c>
      <c r="AL573">
        <v>44356</v>
      </c>
      <c r="AM573">
        <v>6796071</v>
      </c>
      <c r="AN573" s="4">
        <v>45000</v>
      </c>
      <c r="AO573" s="4">
        <v>6797000</v>
      </c>
      <c r="AP573">
        <v>29733</v>
      </c>
      <c r="AR573">
        <v>105</v>
      </c>
      <c r="AS573" t="s">
        <v>4191</v>
      </c>
      <c r="AT573" t="s">
        <v>4192</v>
      </c>
      <c r="AU573">
        <v>101249</v>
      </c>
      <c r="AW573" s="6" t="s">
        <v>13</v>
      </c>
      <c r="AX573">
        <v>1</v>
      </c>
      <c r="AY573" t="s">
        <v>14</v>
      </c>
      <c r="AZ573" t="s">
        <v>4193</v>
      </c>
      <c r="BA573" t="s">
        <v>4194</v>
      </c>
      <c r="BB573">
        <v>105</v>
      </c>
      <c r="BC573" t="s">
        <v>184</v>
      </c>
      <c r="BD573" t="s">
        <v>185</v>
      </c>
      <c r="BE573">
        <v>1</v>
      </c>
      <c r="BF573" s="5">
        <v>44349</v>
      </c>
      <c r="BG573" s="7" t="s">
        <v>19</v>
      </c>
      <c r="BI573">
        <v>5</v>
      </c>
      <c r="BJ573">
        <v>290943</v>
      </c>
      <c r="BK573">
        <v>111047</v>
      </c>
      <c r="BL573" t="s">
        <v>4195</v>
      </c>
      <c r="BN573" t="s">
        <v>4196</v>
      </c>
      <c r="BX573">
        <v>92590</v>
      </c>
    </row>
    <row r="574" spans="1:76" x14ac:dyDescent="0.25">
      <c r="A574">
        <v>107987</v>
      </c>
      <c r="B574">
        <v>139168</v>
      </c>
      <c r="F574" t="s">
        <v>0</v>
      </c>
      <c r="G574" t="s">
        <v>176</v>
      </c>
      <c r="H574" t="s">
        <v>4197</v>
      </c>
      <c r="I574" s="8" t="str">
        <f t="shared" si="24"/>
        <v>Hb</v>
      </c>
      <c r="K574">
        <v>1</v>
      </c>
      <c r="L574" t="s">
        <v>4</v>
      </c>
      <c r="M574">
        <v>101249</v>
      </c>
      <c r="N574" t="s">
        <v>5</v>
      </c>
      <c r="O574" t="s">
        <v>5</v>
      </c>
      <c r="U574" t="s">
        <v>4198</v>
      </c>
      <c r="V574" s="1">
        <v>1</v>
      </c>
      <c r="W574" t="s">
        <v>3808</v>
      </c>
      <c r="X574" t="s">
        <v>4199</v>
      </c>
      <c r="Y574" s="2" t="s">
        <v>4174</v>
      </c>
      <c r="Z574" s="3">
        <v>14</v>
      </c>
      <c r="AA574" s="4">
        <v>1431</v>
      </c>
      <c r="AB574" t="s">
        <v>4200</v>
      </c>
      <c r="AC574" t="s">
        <v>4201</v>
      </c>
      <c r="AD574">
        <v>1982</v>
      </c>
      <c r="AE574">
        <v>8</v>
      </c>
      <c r="AF574">
        <v>5</v>
      </c>
      <c r="AG574" t="s">
        <v>4202</v>
      </c>
      <c r="AH574" t="s">
        <v>4202</v>
      </c>
      <c r="AJ574" t="s">
        <v>5</v>
      </c>
      <c r="AK574" t="s">
        <v>11</v>
      </c>
      <c r="AL574">
        <v>56020</v>
      </c>
      <c r="AM574">
        <v>6859638</v>
      </c>
      <c r="AN574" s="4">
        <v>57000</v>
      </c>
      <c r="AO574" s="4">
        <v>6859000</v>
      </c>
      <c r="AP574">
        <v>707</v>
      </c>
      <c r="AR574">
        <v>105</v>
      </c>
      <c r="AT574" t="s">
        <v>4203</v>
      </c>
      <c r="AU574">
        <v>101249</v>
      </c>
      <c r="AW574" s="6" t="s">
        <v>13</v>
      </c>
      <c r="AX574">
        <v>1</v>
      </c>
      <c r="AY574" t="s">
        <v>14</v>
      </c>
      <c r="AZ574" t="s">
        <v>4204</v>
      </c>
      <c r="BA574" t="s">
        <v>4205</v>
      </c>
      <c r="BB574">
        <v>105</v>
      </c>
      <c r="BC574" t="s">
        <v>184</v>
      </c>
      <c r="BD574" t="s">
        <v>185</v>
      </c>
      <c r="BE574">
        <v>1</v>
      </c>
      <c r="BF574" s="5">
        <v>40150</v>
      </c>
      <c r="BG574" s="7" t="s">
        <v>19</v>
      </c>
      <c r="BI574">
        <v>5</v>
      </c>
      <c r="BJ574">
        <v>290942</v>
      </c>
      <c r="BK574">
        <v>111048</v>
      </c>
      <c r="BL574" t="s">
        <v>4206</v>
      </c>
      <c r="BN574" t="s">
        <v>4207</v>
      </c>
      <c r="BX574">
        <v>107987</v>
      </c>
    </row>
    <row r="575" spans="1:76" x14ac:dyDescent="0.25">
      <c r="A575">
        <v>410060</v>
      </c>
      <c r="B575">
        <v>207587</v>
      </c>
      <c r="F575" t="s">
        <v>0</v>
      </c>
      <c r="G575" t="s">
        <v>61</v>
      </c>
      <c r="H575" t="s">
        <v>4208</v>
      </c>
      <c r="I575" s="8" t="str">
        <f t="shared" si="24"/>
        <v>Hb</v>
      </c>
      <c r="K575">
        <v>1</v>
      </c>
      <c r="L575" t="s">
        <v>4</v>
      </c>
      <c r="M575">
        <v>101249</v>
      </c>
      <c r="N575" t="s">
        <v>5</v>
      </c>
      <c r="O575" t="s">
        <v>5</v>
      </c>
      <c r="U575" t="s">
        <v>4209</v>
      </c>
      <c r="V575" s="1">
        <v>1</v>
      </c>
      <c r="W575" t="s">
        <v>4210</v>
      </c>
      <c r="X575" t="s">
        <v>4211</v>
      </c>
      <c r="Y575" s="2" t="s">
        <v>4212</v>
      </c>
      <c r="Z575" s="3">
        <v>16</v>
      </c>
      <c r="AA575" s="4">
        <v>1601</v>
      </c>
      <c r="AB575" s="4" t="s">
        <v>4211</v>
      </c>
      <c r="AC575" t="s">
        <v>4213</v>
      </c>
      <c r="AD575">
        <v>1972</v>
      </c>
      <c r="AE575">
        <v>8</v>
      </c>
      <c r="AF575">
        <v>5</v>
      </c>
      <c r="AG575" t="s">
        <v>25</v>
      </c>
      <c r="AH575" t="s">
        <v>25</v>
      </c>
      <c r="AJ575" t="s">
        <v>5</v>
      </c>
      <c r="AK575" t="s">
        <v>11</v>
      </c>
      <c r="AL575">
        <v>269222</v>
      </c>
      <c r="AM575">
        <v>7041931</v>
      </c>
      <c r="AN575" s="4">
        <v>269000</v>
      </c>
      <c r="AO575" s="4">
        <v>7041000</v>
      </c>
      <c r="AP575">
        <v>707</v>
      </c>
      <c r="AR575">
        <v>37</v>
      </c>
      <c r="AT575" t="s">
        <v>4214</v>
      </c>
      <c r="AU575">
        <v>101249</v>
      </c>
      <c r="AW575" s="6" t="s">
        <v>13</v>
      </c>
      <c r="AX575">
        <v>1</v>
      </c>
      <c r="AY575" t="s">
        <v>14</v>
      </c>
      <c r="AZ575" t="s">
        <v>4215</v>
      </c>
      <c r="BA575" t="s">
        <v>4216</v>
      </c>
      <c r="BB575">
        <v>37</v>
      </c>
      <c r="BC575" t="s">
        <v>67</v>
      </c>
      <c r="BD575" t="s">
        <v>31</v>
      </c>
      <c r="BE575">
        <v>1</v>
      </c>
      <c r="BF575" s="5">
        <v>41767</v>
      </c>
      <c r="BG575" s="7" t="s">
        <v>19</v>
      </c>
      <c r="BI575">
        <v>4</v>
      </c>
      <c r="BJ575">
        <v>362763</v>
      </c>
      <c r="BK575">
        <v>111052</v>
      </c>
      <c r="BL575" t="s">
        <v>4217</v>
      </c>
      <c r="BN575" t="s">
        <v>4218</v>
      </c>
      <c r="BX575">
        <v>410060</v>
      </c>
    </row>
    <row r="576" spans="1:76" x14ac:dyDescent="0.25">
      <c r="A576">
        <v>410056</v>
      </c>
      <c r="B576">
        <v>207580</v>
      </c>
      <c r="F576" t="s">
        <v>0</v>
      </c>
      <c r="G576" t="s">
        <v>61</v>
      </c>
      <c r="H576" t="s">
        <v>4219</v>
      </c>
      <c r="I576" s="8" t="str">
        <f t="shared" si="24"/>
        <v>Hb</v>
      </c>
      <c r="K576">
        <v>1</v>
      </c>
      <c r="L576" t="s">
        <v>4</v>
      </c>
      <c r="M576">
        <v>101249</v>
      </c>
      <c r="N576" t="s">
        <v>5</v>
      </c>
      <c r="O576" t="s">
        <v>5</v>
      </c>
      <c r="U576" t="s">
        <v>4209</v>
      </c>
      <c r="V576" s="1">
        <v>1</v>
      </c>
      <c r="W576" t="s">
        <v>4210</v>
      </c>
      <c r="X576" t="s">
        <v>4211</v>
      </c>
      <c r="Y576" s="2" t="s">
        <v>4212</v>
      </c>
      <c r="Z576" s="3">
        <v>16</v>
      </c>
      <c r="AA576" s="4">
        <v>1601</v>
      </c>
      <c r="AB576" s="4" t="s">
        <v>4211</v>
      </c>
      <c r="AC576" t="s">
        <v>4220</v>
      </c>
      <c r="AD576">
        <v>1974</v>
      </c>
      <c r="AE576">
        <v>7</v>
      </c>
      <c r="AF576">
        <v>31</v>
      </c>
      <c r="AG576" t="s">
        <v>25</v>
      </c>
      <c r="AH576" t="s">
        <v>180</v>
      </c>
      <c r="AJ576" t="s">
        <v>5</v>
      </c>
      <c r="AK576" t="s">
        <v>11</v>
      </c>
      <c r="AL576">
        <v>269222</v>
      </c>
      <c r="AM576">
        <v>7041931</v>
      </c>
      <c r="AN576" s="4">
        <v>269000</v>
      </c>
      <c r="AO576" s="4">
        <v>7041000</v>
      </c>
      <c r="AP576">
        <v>707</v>
      </c>
      <c r="AR576">
        <v>37</v>
      </c>
      <c r="AT576" t="s">
        <v>4221</v>
      </c>
      <c r="AU576">
        <v>101249</v>
      </c>
      <c r="AW576" s="6" t="s">
        <v>13</v>
      </c>
      <c r="AX576">
        <v>1</v>
      </c>
      <c r="AY576" t="s">
        <v>14</v>
      </c>
      <c r="AZ576" t="s">
        <v>4215</v>
      </c>
      <c r="BA576" t="s">
        <v>4222</v>
      </c>
      <c r="BB576">
        <v>37</v>
      </c>
      <c r="BC576" t="s">
        <v>67</v>
      </c>
      <c r="BD576" t="s">
        <v>31</v>
      </c>
      <c r="BE576">
        <v>1</v>
      </c>
      <c r="BF576" s="5">
        <v>41767</v>
      </c>
      <c r="BG576" s="7" t="s">
        <v>19</v>
      </c>
      <c r="BI576">
        <v>4</v>
      </c>
      <c r="BJ576">
        <v>362756</v>
      </c>
      <c r="BK576">
        <v>111053</v>
      </c>
      <c r="BL576" t="s">
        <v>4223</v>
      </c>
      <c r="BN576" t="s">
        <v>4224</v>
      </c>
      <c r="BX576">
        <v>410056</v>
      </c>
    </row>
    <row r="577" spans="1:76" x14ac:dyDescent="0.25">
      <c r="A577">
        <v>410058</v>
      </c>
      <c r="B577">
        <v>207582</v>
      </c>
      <c r="F577" t="s">
        <v>0</v>
      </c>
      <c r="G577" t="s">
        <v>61</v>
      </c>
      <c r="H577" t="s">
        <v>4225</v>
      </c>
      <c r="I577" s="8" t="str">
        <f t="shared" si="24"/>
        <v>Hb</v>
      </c>
      <c r="K577">
        <v>1</v>
      </c>
      <c r="L577" t="s">
        <v>4</v>
      </c>
      <c r="M577">
        <v>101249</v>
      </c>
      <c r="N577" t="s">
        <v>5</v>
      </c>
      <c r="O577" t="s">
        <v>5</v>
      </c>
      <c r="U577" t="s">
        <v>4209</v>
      </c>
      <c r="V577" s="1">
        <v>1</v>
      </c>
      <c r="W577" t="s">
        <v>4210</v>
      </c>
      <c r="X577" t="s">
        <v>4211</v>
      </c>
      <c r="Y577" s="2" t="s">
        <v>4212</v>
      </c>
      <c r="Z577" s="3">
        <v>16</v>
      </c>
      <c r="AA577" s="4">
        <v>1601</v>
      </c>
      <c r="AB577" s="4" t="s">
        <v>4211</v>
      </c>
      <c r="AC577" t="s">
        <v>4226</v>
      </c>
      <c r="AD577">
        <v>1974</v>
      </c>
      <c r="AE577">
        <v>7</v>
      </c>
      <c r="AF577">
        <v>31</v>
      </c>
      <c r="AG577" t="s">
        <v>25</v>
      </c>
      <c r="AH577" t="s">
        <v>180</v>
      </c>
      <c r="AJ577" t="s">
        <v>5</v>
      </c>
      <c r="AK577" t="s">
        <v>11</v>
      </c>
      <c r="AL577">
        <v>269222</v>
      </c>
      <c r="AM577">
        <v>7041931</v>
      </c>
      <c r="AN577" s="4">
        <v>269000</v>
      </c>
      <c r="AO577" s="4">
        <v>7041000</v>
      </c>
      <c r="AP577">
        <v>707</v>
      </c>
      <c r="AR577">
        <v>37</v>
      </c>
      <c r="AT577" t="s">
        <v>4227</v>
      </c>
      <c r="AU577">
        <v>101249</v>
      </c>
      <c r="AW577" s="6" t="s">
        <v>13</v>
      </c>
      <c r="AX577">
        <v>1</v>
      </c>
      <c r="AY577" t="s">
        <v>14</v>
      </c>
      <c r="AZ577" t="s">
        <v>4215</v>
      </c>
      <c r="BA577" t="s">
        <v>4228</v>
      </c>
      <c r="BB577">
        <v>37</v>
      </c>
      <c r="BC577" t="s">
        <v>67</v>
      </c>
      <c r="BD577" t="s">
        <v>31</v>
      </c>
      <c r="BE577">
        <v>1</v>
      </c>
      <c r="BF577" s="5">
        <v>41767</v>
      </c>
      <c r="BG577" s="7" t="s">
        <v>19</v>
      </c>
      <c r="BI577">
        <v>4</v>
      </c>
      <c r="BJ577">
        <v>362758</v>
      </c>
      <c r="BK577">
        <v>111054</v>
      </c>
      <c r="BL577" t="s">
        <v>4229</v>
      </c>
      <c r="BN577" t="s">
        <v>4230</v>
      </c>
      <c r="BX577">
        <v>410058</v>
      </c>
    </row>
    <row r="578" spans="1:76" x14ac:dyDescent="0.25">
      <c r="A578">
        <v>410059</v>
      </c>
      <c r="B578">
        <v>207583</v>
      </c>
      <c r="F578" t="s">
        <v>0</v>
      </c>
      <c r="G578" t="s">
        <v>61</v>
      </c>
      <c r="H578" t="s">
        <v>4231</v>
      </c>
      <c r="I578" s="8" t="str">
        <f t="shared" si="24"/>
        <v>Hb</v>
      </c>
      <c r="K578">
        <v>1</v>
      </c>
      <c r="L578" t="s">
        <v>4</v>
      </c>
      <c r="M578">
        <v>101249</v>
      </c>
      <c r="N578" t="s">
        <v>5</v>
      </c>
      <c r="O578" t="s">
        <v>5</v>
      </c>
      <c r="U578" t="s">
        <v>4209</v>
      </c>
      <c r="V578" s="1">
        <v>1</v>
      </c>
      <c r="W578" t="s">
        <v>4210</v>
      </c>
      <c r="X578" t="s">
        <v>4211</v>
      </c>
      <c r="Y578" s="2" t="s">
        <v>4212</v>
      </c>
      <c r="Z578" s="3">
        <v>16</v>
      </c>
      <c r="AA578" s="4">
        <v>1601</v>
      </c>
      <c r="AB578" s="4" t="s">
        <v>4211</v>
      </c>
      <c r="AC578" t="s">
        <v>4226</v>
      </c>
      <c r="AD578">
        <v>1974</v>
      </c>
      <c r="AE578">
        <v>7</v>
      </c>
      <c r="AF578">
        <v>31</v>
      </c>
      <c r="AG578" t="s">
        <v>25</v>
      </c>
      <c r="AH578" t="s">
        <v>25</v>
      </c>
      <c r="AJ578" t="s">
        <v>5</v>
      </c>
      <c r="AK578" t="s">
        <v>11</v>
      </c>
      <c r="AL578">
        <v>269222</v>
      </c>
      <c r="AM578">
        <v>7041931</v>
      </c>
      <c r="AN578" s="4">
        <v>269000</v>
      </c>
      <c r="AO578" s="4">
        <v>7041000</v>
      </c>
      <c r="AP578">
        <v>707</v>
      </c>
      <c r="AR578">
        <v>37</v>
      </c>
      <c r="AT578" t="s">
        <v>4232</v>
      </c>
      <c r="AU578">
        <v>101249</v>
      </c>
      <c r="AW578" s="6" t="s">
        <v>13</v>
      </c>
      <c r="AX578">
        <v>1</v>
      </c>
      <c r="AY578" t="s">
        <v>14</v>
      </c>
      <c r="AZ578" t="s">
        <v>4215</v>
      </c>
      <c r="BA578" t="s">
        <v>4233</v>
      </c>
      <c r="BB578">
        <v>37</v>
      </c>
      <c r="BC578" t="s">
        <v>67</v>
      </c>
      <c r="BD578" t="s">
        <v>31</v>
      </c>
      <c r="BE578">
        <v>1</v>
      </c>
      <c r="BF578" s="5">
        <v>41767</v>
      </c>
      <c r="BG578" s="7" t="s">
        <v>19</v>
      </c>
      <c r="BI578">
        <v>4</v>
      </c>
      <c r="BJ578">
        <v>362759</v>
      </c>
      <c r="BK578">
        <v>111055</v>
      </c>
      <c r="BL578" t="s">
        <v>4234</v>
      </c>
      <c r="BN578" t="s">
        <v>4235</v>
      </c>
      <c r="BX578">
        <v>410059</v>
      </c>
    </row>
    <row r="579" spans="1:76" x14ac:dyDescent="0.25">
      <c r="A579">
        <v>410037</v>
      </c>
      <c r="B579">
        <v>204758</v>
      </c>
      <c r="F579" t="s">
        <v>0</v>
      </c>
      <c r="G579" t="s">
        <v>61</v>
      </c>
      <c r="H579" t="s">
        <v>4236</v>
      </c>
      <c r="I579" s="8" t="str">
        <f t="shared" si="24"/>
        <v>Hb</v>
      </c>
      <c r="K579">
        <v>1</v>
      </c>
      <c r="L579" t="s">
        <v>4</v>
      </c>
      <c r="M579">
        <v>101249</v>
      </c>
      <c r="N579" t="s">
        <v>5</v>
      </c>
      <c r="O579" t="s">
        <v>5</v>
      </c>
      <c r="U579" t="s">
        <v>4209</v>
      </c>
      <c r="V579" s="1">
        <v>1</v>
      </c>
      <c r="W579" t="s">
        <v>4210</v>
      </c>
      <c r="X579" t="s">
        <v>4211</v>
      </c>
      <c r="Y579" s="2" t="s">
        <v>4212</v>
      </c>
      <c r="Z579" s="3">
        <v>16</v>
      </c>
      <c r="AA579" s="4">
        <v>1601</v>
      </c>
      <c r="AB579" s="4" t="s">
        <v>4211</v>
      </c>
      <c r="AC579" t="s">
        <v>4237</v>
      </c>
      <c r="AD579">
        <v>1975</v>
      </c>
      <c r="AE579">
        <v>8</v>
      </c>
      <c r="AF579">
        <v>4</v>
      </c>
      <c r="AG579" t="s">
        <v>25</v>
      </c>
      <c r="AH579" t="s">
        <v>149</v>
      </c>
      <c r="AJ579" t="s">
        <v>5</v>
      </c>
      <c r="AK579" t="s">
        <v>11</v>
      </c>
      <c r="AL579">
        <v>269222</v>
      </c>
      <c r="AM579">
        <v>7041931</v>
      </c>
      <c r="AN579" s="4">
        <v>269000</v>
      </c>
      <c r="AO579" s="4">
        <v>7041000</v>
      </c>
      <c r="AP579">
        <v>707</v>
      </c>
      <c r="AR579">
        <v>37</v>
      </c>
      <c r="AT579" t="s">
        <v>4238</v>
      </c>
      <c r="AU579">
        <v>101249</v>
      </c>
      <c r="AW579" s="6" t="s">
        <v>13</v>
      </c>
      <c r="AX579">
        <v>1</v>
      </c>
      <c r="AY579" t="s">
        <v>14</v>
      </c>
      <c r="AZ579" t="s">
        <v>4215</v>
      </c>
      <c r="BA579" t="s">
        <v>4239</v>
      </c>
      <c r="BB579">
        <v>37</v>
      </c>
      <c r="BC579" t="s">
        <v>67</v>
      </c>
      <c r="BD579" t="s">
        <v>31</v>
      </c>
      <c r="BE579">
        <v>1</v>
      </c>
      <c r="BF579" s="5">
        <v>41767</v>
      </c>
      <c r="BG579" s="7" t="s">
        <v>19</v>
      </c>
      <c r="BI579">
        <v>4</v>
      </c>
      <c r="BJ579">
        <v>360238</v>
      </c>
      <c r="BK579">
        <v>111056</v>
      </c>
      <c r="BL579" t="s">
        <v>4240</v>
      </c>
      <c r="BN579" t="s">
        <v>4241</v>
      </c>
      <c r="BX579">
        <v>410037</v>
      </c>
    </row>
    <row r="580" spans="1:76" x14ac:dyDescent="0.25">
      <c r="A580">
        <v>410038</v>
      </c>
      <c r="B580">
        <v>204759</v>
      </c>
      <c r="F580" t="s">
        <v>0</v>
      </c>
      <c r="G580" t="s">
        <v>61</v>
      </c>
      <c r="H580" t="s">
        <v>4242</v>
      </c>
      <c r="I580" s="8" t="str">
        <f t="shared" si="24"/>
        <v>Hb</v>
      </c>
      <c r="K580">
        <v>1</v>
      </c>
      <c r="L580" t="s">
        <v>4</v>
      </c>
      <c r="M580">
        <v>101249</v>
      </c>
      <c r="N580" t="s">
        <v>5</v>
      </c>
      <c r="O580" t="s">
        <v>5</v>
      </c>
      <c r="U580" t="s">
        <v>4209</v>
      </c>
      <c r="V580" s="1">
        <v>1</v>
      </c>
      <c r="W580" t="s">
        <v>4210</v>
      </c>
      <c r="X580" t="s">
        <v>4211</v>
      </c>
      <c r="Y580" s="2" t="s">
        <v>4212</v>
      </c>
      <c r="Z580" s="3">
        <v>16</v>
      </c>
      <c r="AA580" s="4">
        <v>1601</v>
      </c>
      <c r="AB580" s="4" t="s">
        <v>4211</v>
      </c>
      <c r="AC580" t="s">
        <v>4237</v>
      </c>
      <c r="AD580">
        <v>1975</v>
      </c>
      <c r="AE580">
        <v>8</v>
      </c>
      <c r="AF580">
        <v>4</v>
      </c>
      <c r="AG580" t="s">
        <v>25</v>
      </c>
      <c r="AH580" t="s">
        <v>149</v>
      </c>
      <c r="AJ580" t="s">
        <v>5</v>
      </c>
      <c r="AK580" t="s">
        <v>11</v>
      </c>
      <c r="AL580">
        <v>269222</v>
      </c>
      <c r="AM580">
        <v>7041931</v>
      </c>
      <c r="AN580" s="4">
        <v>269000</v>
      </c>
      <c r="AO580" s="4">
        <v>7041000</v>
      </c>
      <c r="AP580">
        <v>707</v>
      </c>
      <c r="AR580">
        <v>37</v>
      </c>
      <c r="AT580" t="s">
        <v>4243</v>
      </c>
      <c r="AU580">
        <v>101249</v>
      </c>
      <c r="AW580" s="6" t="s">
        <v>13</v>
      </c>
      <c r="AX580">
        <v>1</v>
      </c>
      <c r="AY580" t="s">
        <v>14</v>
      </c>
      <c r="AZ580" t="s">
        <v>4215</v>
      </c>
      <c r="BA580" t="s">
        <v>4244</v>
      </c>
      <c r="BB580">
        <v>37</v>
      </c>
      <c r="BC580" t="s">
        <v>67</v>
      </c>
      <c r="BD580" t="s">
        <v>31</v>
      </c>
      <c r="BE580">
        <v>1</v>
      </c>
      <c r="BF580" s="5">
        <v>41767</v>
      </c>
      <c r="BG580" s="7" t="s">
        <v>19</v>
      </c>
      <c r="BI580">
        <v>4</v>
      </c>
      <c r="BJ580">
        <v>360239</v>
      </c>
      <c r="BK580">
        <v>111057</v>
      </c>
      <c r="BL580" t="s">
        <v>4245</v>
      </c>
      <c r="BN580" t="s">
        <v>4246</v>
      </c>
      <c r="BX580">
        <v>410038</v>
      </c>
    </row>
    <row r="581" spans="1:76" x14ac:dyDescent="0.25">
      <c r="A581">
        <v>410057</v>
      </c>
      <c r="B581">
        <v>207581</v>
      </c>
      <c r="F581" t="s">
        <v>0</v>
      </c>
      <c r="G581" t="s">
        <v>61</v>
      </c>
      <c r="H581" t="s">
        <v>4247</v>
      </c>
      <c r="I581" s="8" t="str">
        <f t="shared" si="24"/>
        <v>Hb</v>
      </c>
      <c r="K581">
        <v>1</v>
      </c>
      <c r="L581" t="s">
        <v>4</v>
      </c>
      <c r="M581">
        <v>101249</v>
      </c>
      <c r="N581" t="s">
        <v>5</v>
      </c>
      <c r="O581" t="s">
        <v>5</v>
      </c>
      <c r="U581" t="s">
        <v>4209</v>
      </c>
      <c r="V581" s="1">
        <v>1</v>
      </c>
      <c r="W581" t="s">
        <v>4210</v>
      </c>
      <c r="X581" t="s">
        <v>4211</v>
      </c>
      <c r="Y581" s="2" t="s">
        <v>4212</v>
      </c>
      <c r="Z581" s="3">
        <v>16</v>
      </c>
      <c r="AA581" s="4">
        <v>1601</v>
      </c>
      <c r="AB581" s="4" t="s">
        <v>4211</v>
      </c>
      <c r="AC581" t="s">
        <v>4248</v>
      </c>
      <c r="AD581">
        <v>1975</v>
      </c>
      <c r="AE581">
        <v>8</v>
      </c>
      <c r="AF581">
        <v>4</v>
      </c>
      <c r="AG581" t="s">
        <v>25</v>
      </c>
      <c r="AH581" t="s">
        <v>180</v>
      </c>
      <c r="AJ581" t="s">
        <v>5</v>
      </c>
      <c r="AK581" t="s">
        <v>11</v>
      </c>
      <c r="AL581">
        <v>269222</v>
      </c>
      <c r="AM581">
        <v>7041931</v>
      </c>
      <c r="AN581" s="4">
        <v>269000</v>
      </c>
      <c r="AO581" s="4">
        <v>7041000</v>
      </c>
      <c r="AP581">
        <v>707</v>
      </c>
      <c r="AR581">
        <v>37</v>
      </c>
      <c r="AT581" t="s">
        <v>4249</v>
      </c>
      <c r="AU581">
        <v>101249</v>
      </c>
      <c r="AW581" s="6" t="s">
        <v>13</v>
      </c>
      <c r="AX581">
        <v>1</v>
      </c>
      <c r="AY581" t="s">
        <v>14</v>
      </c>
      <c r="AZ581" t="s">
        <v>4215</v>
      </c>
      <c r="BA581" t="s">
        <v>4250</v>
      </c>
      <c r="BB581">
        <v>37</v>
      </c>
      <c r="BC581" t="s">
        <v>67</v>
      </c>
      <c r="BD581" t="s">
        <v>31</v>
      </c>
      <c r="BE581">
        <v>1</v>
      </c>
      <c r="BF581" s="5">
        <v>41767</v>
      </c>
      <c r="BG581" s="7" t="s">
        <v>19</v>
      </c>
      <c r="BI581">
        <v>4</v>
      </c>
      <c r="BJ581">
        <v>362757</v>
      </c>
      <c r="BK581">
        <v>111058</v>
      </c>
      <c r="BL581" t="s">
        <v>4251</v>
      </c>
      <c r="BN581" t="s">
        <v>4252</v>
      </c>
      <c r="BX581">
        <v>410057</v>
      </c>
    </row>
    <row r="582" spans="1:76" x14ac:dyDescent="0.25">
      <c r="A582">
        <v>410155</v>
      </c>
      <c r="B582">
        <v>212300</v>
      </c>
      <c r="F582" t="s">
        <v>0</v>
      </c>
      <c r="G582" t="s">
        <v>61</v>
      </c>
      <c r="H582" t="s">
        <v>4253</v>
      </c>
      <c r="I582" s="8" t="str">
        <f t="shared" si="24"/>
        <v>Hb</v>
      </c>
      <c r="K582">
        <v>1</v>
      </c>
      <c r="L582" t="s">
        <v>4</v>
      </c>
      <c r="M582">
        <v>101249</v>
      </c>
      <c r="N582" t="s">
        <v>5</v>
      </c>
      <c r="O582" t="s">
        <v>5</v>
      </c>
      <c r="U582" t="s">
        <v>4209</v>
      </c>
      <c r="V582" s="1">
        <v>1</v>
      </c>
      <c r="W582" t="s">
        <v>4210</v>
      </c>
      <c r="X582" t="s">
        <v>4211</v>
      </c>
      <c r="Y582" s="2" t="s">
        <v>4212</v>
      </c>
      <c r="Z582" s="3">
        <v>16</v>
      </c>
      <c r="AA582" s="4">
        <v>1601</v>
      </c>
      <c r="AB582" s="4" t="s">
        <v>4211</v>
      </c>
      <c r="AC582" t="s">
        <v>4254</v>
      </c>
      <c r="AD582">
        <v>1976</v>
      </c>
      <c r="AE582">
        <v>7</v>
      </c>
      <c r="AF582">
        <v>31</v>
      </c>
      <c r="AG582" t="s">
        <v>25</v>
      </c>
      <c r="AH582" t="s">
        <v>25</v>
      </c>
      <c r="AJ582" t="s">
        <v>5</v>
      </c>
      <c r="AK582" t="s">
        <v>11</v>
      </c>
      <c r="AL582">
        <v>269222</v>
      </c>
      <c r="AM582">
        <v>7041931</v>
      </c>
      <c r="AN582" s="4">
        <v>269000</v>
      </c>
      <c r="AO582" s="4">
        <v>7041000</v>
      </c>
      <c r="AP582">
        <v>707</v>
      </c>
      <c r="AR582">
        <v>37</v>
      </c>
      <c r="AT582" t="s">
        <v>4255</v>
      </c>
      <c r="AU582">
        <v>101249</v>
      </c>
      <c r="AW582" s="6" t="s">
        <v>13</v>
      </c>
      <c r="AX582">
        <v>1</v>
      </c>
      <c r="AY582" t="s">
        <v>14</v>
      </c>
      <c r="AZ582" t="s">
        <v>4215</v>
      </c>
      <c r="BA582" t="s">
        <v>4256</v>
      </c>
      <c r="BB582">
        <v>37</v>
      </c>
      <c r="BC582" t="s">
        <v>67</v>
      </c>
      <c r="BD582" t="s">
        <v>31</v>
      </c>
      <c r="BE582">
        <v>1</v>
      </c>
      <c r="BF582" s="5">
        <v>41767</v>
      </c>
      <c r="BG582" s="7" t="s">
        <v>19</v>
      </c>
      <c r="BI582">
        <v>4</v>
      </c>
      <c r="BJ582">
        <v>366759</v>
      </c>
      <c r="BK582">
        <v>111059</v>
      </c>
      <c r="BL582" t="s">
        <v>4257</v>
      </c>
      <c r="BN582" t="s">
        <v>4258</v>
      </c>
      <c r="BX582">
        <v>410155</v>
      </c>
    </row>
    <row r="583" spans="1:76" x14ac:dyDescent="0.25">
      <c r="A583">
        <v>410151</v>
      </c>
      <c r="B583">
        <v>212295</v>
      </c>
      <c r="F583" t="s">
        <v>0</v>
      </c>
      <c r="G583" t="s">
        <v>61</v>
      </c>
      <c r="H583" t="s">
        <v>4259</v>
      </c>
      <c r="I583" s="8" t="str">
        <f t="shared" si="24"/>
        <v>Hb</v>
      </c>
      <c r="K583">
        <v>1</v>
      </c>
      <c r="L583" t="s">
        <v>4</v>
      </c>
      <c r="M583">
        <v>101249</v>
      </c>
      <c r="N583" t="s">
        <v>5</v>
      </c>
      <c r="O583" t="s">
        <v>5</v>
      </c>
      <c r="U583" t="s">
        <v>4209</v>
      </c>
      <c r="V583" s="1">
        <v>1</v>
      </c>
      <c r="W583" t="s">
        <v>4210</v>
      </c>
      <c r="X583" t="s">
        <v>4211</v>
      </c>
      <c r="Y583" s="2" t="s">
        <v>4212</v>
      </c>
      <c r="Z583" s="3">
        <v>16</v>
      </c>
      <c r="AA583" s="4">
        <v>1601</v>
      </c>
      <c r="AB583" s="4" t="s">
        <v>4211</v>
      </c>
      <c r="AC583" t="s">
        <v>4254</v>
      </c>
      <c r="AD583">
        <v>1977</v>
      </c>
      <c r="AE583">
        <v>8</v>
      </c>
      <c r="AF583">
        <v>1</v>
      </c>
      <c r="AG583" t="s">
        <v>25</v>
      </c>
      <c r="AH583" t="s">
        <v>25</v>
      </c>
      <c r="AJ583" t="s">
        <v>5</v>
      </c>
      <c r="AK583" t="s">
        <v>11</v>
      </c>
      <c r="AL583">
        <v>269222</v>
      </c>
      <c r="AM583">
        <v>7041931</v>
      </c>
      <c r="AN583" s="4">
        <v>269000</v>
      </c>
      <c r="AO583" s="4">
        <v>7041000</v>
      </c>
      <c r="AP583">
        <v>707</v>
      </c>
      <c r="AR583">
        <v>37</v>
      </c>
      <c r="AT583" t="s">
        <v>4260</v>
      </c>
      <c r="AU583">
        <v>101249</v>
      </c>
      <c r="AW583" s="6" t="s">
        <v>13</v>
      </c>
      <c r="AX583">
        <v>1</v>
      </c>
      <c r="AY583" t="s">
        <v>14</v>
      </c>
      <c r="AZ583" t="s">
        <v>4215</v>
      </c>
      <c r="BA583" t="s">
        <v>4261</v>
      </c>
      <c r="BB583">
        <v>37</v>
      </c>
      <c r="BC583" t="s">
        <v>67</v>
      </c>
      <c r="BD583" t="s">
        <v>31</v>
      </c>
      <c r="BE583">
        <v>1</v>
      </c>
      <c r="BF583" s="5">
        <v>41767</v>
      </c>
      <c r="BG583" s="7" t="s">
        <v>19</v>
      </c>
      <c r="BI583">
        <v>4</v>
      </c>
      <c r="BJ583">
        <v>366754</v>
      </c>
      <c r="BK583">
        <v>111060</v>
      </c>
      <c r="BL583" t="s">
        <v>4262</v>
      </c>
      <c r="BN583" t="s">
        <v>4263</v>
      </c>
      <c r="BX583">
        <v>410151</v>
      </c>
    </row>
    <row r="584" spans="1:76" x14ac:dyDescent="0.25">
      <c r="A584">
        <v>410152</v>
      </c>
      <c r="B584">
        <v>212296</v>
      </c>
      <c r="F584" t="s">
        <v>0</v>
      </c>
      <c r="G584" t="s">
        <v>61</v>
      </c>
      <c r="H584" t="s">
        <v>4264</v>
      </c>
      <c r="I584" s="8" t="str">
        <f t="shared" si="24"/>
        <v>Hb</v>
      </c>
      <c r="K584">
        <v>1</v>
      </c>
      <c r="L584" t="s">
        <v>4</v>
      </c>
      <c r="M584">
        <v>101249</v>
      </c>
      <c r="N584" t="s">
        <v>5</v>
      </c>
      <c r="O584" t="s">
        <v>5</v>
      </c>
      <c r="U584" t="s">
        <v>4209</v>
      </c>
      <c r="V584" s="1">
        <v>1</v>
      </c>
      <c r="W584" t="s">
        <v>4210</v>
      </c>
      <c r="X584" t="s">
        <v>4211</v>
      </c>
      <c r="Y584" s="2" t="s">
        <v>4212</v>
      </c>
      <c r="Z584" s="3">
        <v>16</v>
      </c>
      <c r="AA584" s="4">
        <v>1601</v>
      </c>
      <c r="AB584" s="4" t="s">
        <v>4211</v>
      </c>
      <c r="AC584" t="s">
        <v>4254</v>
      </c>
      <c r="AD584">
        <v>1977</v>
      </c>
      <c r="AE584">
        <v>8</v>
      </c>
      <c r="AF584">
        <v>1</v>
      </c>
      <c r="AG584" t="s">
        <v>25</v>
      </c>
      <c r="AH584" t="s">
        <v>25</v>
      </c>
      <c r="AJ584" t="s">
        <v>5</v>
      </c>
      <c r="AK584" t="s">
        <v>11</v>
      </c>
      <c r="AL584">
        <v>269222</v>
      </c>
      <c r="AM584">
        <v>7041931</v>
      </c>
      <c r="AN584" s="4">
        <v>269000</v>
      </c>
      <c r="AO584" s="4">
        <v>7041000</v>
      </c>
      <c r="AP584">
        <v>707</v>
      </c>
      <c r="AR584">
        <v>37</v>
      </c>
      <c r="AT584" t="s">
        <v>4265</v>
      </c>
      <c r="AU584">
        <v>101249</v>
      </c>
      <c r="AW584" s="6" t="s">
        <v>13</v>
      </c>
      <c r="AX584">
        <v>1</v>
      </c>
      <c r="AY584" t="s">
        <v>14</v>
      </c>
      <c r="AZ584" t="s">
        <v>4215</v>
      </c>
      <c r="BA584" t="s">
        <v>4266</v>
      </c>
      <c r="BB584">
        <v>37</v>
      </c>
      <c r="BC584" t="s">
        <v>67</v>
      </c>
      <c r="BD584" t="s">
        <v>31</v>
      </c>
      <c r="BE584">
        <v>1</v>
      </c>
      <c r="BF584" s="5">
        <v>41767</v>
      </c>
      <c r="BG584" s="7" t="s">
        <v>19</v>
      </c>
      <c r="BI584">
        <v>4</v>
      </c>
      <c r="BJ584">
        <v>366755</v>
      </c>
      <c r="BK584">
        <v>111061</v>
      </c>
      <c r="BL584" t="s">
        <v>4267</v>
      </c>
      <c r="BN584" t="s">
        <v>4268</v>
      </c>
      <c r="BX584">
        <v>410152</v>
      </c>
    </row>
    <row r="585" spans="1:76" x14ac:dyDescent="0.25">
      <c r="A585">
        <v>418203</v>
      </c>
      <c r="B585">
        <v>207584</v>
      </c>
      <c r="F585" t="s">
        <v>0</v>
      </c>
      <c r="G585" t="s">
        <v>61</v>
      </c>
      <c r="H585" t="s">
        <v>4269</v>
      </c>
      <c r="I585" s="8" t="str">
        <f t="shared" si="24"/>
        <v>Hb</v>
      </c>
      <c r="K585">
        <v>1</v>
      </c>
      <c r="L585" t="s">
        <v>4</v>
      </c>
      <c r="M585">
        <v>101249</v>
      </c>
      <c r="N585" t="s">
        <v>5</v>
      </c>
      <c r="O585" t="s">
        <v>5</v>
      </c>
      <c r="U585" t="s">
        <v>4270</v>
      </c>
      <c r="V585" s="1">
        <v>1</v>
      </c>
      <c r="W585" t="s">
        <v>4210</v>
      </c>
      <c r="X585" t="s">
        <v>4211</v>
      </c>
      <c r="Y585" s="2" t="s">
        <v>4212</v>
      </c>
      <c r="Z585" s="3">
        <v>16</v>
      </c>
      <c r="AA585" s="4">
        <v>1601</v>
      </c>
      <c r="AB585" s="4" t="s">
        <v>4211</v>
      </c>
      <c r="AC585" t="s">
        <v>4271</v>
      </c>
      <c r="AD585">
        <v>1957</v>
      </c>
      <c r="AE585">
        <v>8</v>
      </c>
      <c r="AF585">
        <v>20</v>
      </c>
      <c r="AG585" t="s">
        <v>222</v>
      </c>
      <c r="AH585" t="s">
        <v>222</v>
      </c>
      <c r="AJ585" t="s">
        <v>5</v>
      </c>
      <c r="AK585" t="s">
        <v>11</v>
      </c>
      <c r="AL585">
        <v>270862</v>
      </c>
      <c r="AM585">
        <v>7037933</v>
      </c>
      <c r="AN585" s="4">
        <v>271000</v>
      </c>
      <c r="AO585" s="4">
        <v>7037000</v>
      </c>
      <c r="AP585">
        <v>707</v>
      </c>
      <c r="AR585">
        <v>37</v>
      </c>
      <c r="AT585" t="s">
        <v>4272</v>
      </c>
      <c r="AU585">
        <v>101249</v>
      </c>
      <c r="AW585" s="6" t="s">
        <v>13</v>
      </c>
      <c r="AX585">
        <v>1</v>
      </c>
      <c r="AY585" t="s">
        <v>14</v>
      </c>
      <c r="AZ585" t="s">
        <v>4273</v>
      </c>
      <c r="BA585" t="s">
        <v>4274</v>
      </c>
      <c r="BB585">
        <v>37</v>
      </c>
      <c r="BC585" t="s">
        <v>67</v>
      </c>
      <c r="BD585" t="s">
        <v>31</v>
      </c>
      <c r="BE585">
        <v>1</v>
      </c>
      <c r="BF585" s="5">
        <v>41767</v>
      </c>
      <c r="BG585" s="7" t="s">
        <v>19</v>
      </c>
      <c r="BI585">
        <v>4</v>
      </c>
      <c r="BJ585">
        <v>362760</v>
      </c>
      <c r="BK585">
        <v>111051</v>
      </c>
      <c r="BL585" t="s">
        <v>4275</v>
      </c>
      <c r="BN585" t="s">
        <v>4276</v>
      </c>
      <c r="BX585">
        <v>418203</v>
      </c>
    </row>
    <row r="586" spans="1:76" x14ac:dyDescent="0.25">
      <c r="A586">
        <v>415920</v>
      </c>
      <c r="B586">
        <v>207588</v>
      </c>
      <c r="F586" t="s">
        <v>0</v>
      </c>
      <c r="G586" t="s">
        <v>61</v>
      </c>
      <c r="H586" t="s">
        <v>4277</v>
      </c>
      <c r="I586" s="8" t="str">
        <f t="shared" si="24"/>
        <v>Hb</v>
      </c>
      <c r="K586">
        <v>1</v>
      </c>
      <c r="L586" t="s">
        <v>4</v>
      </c>
      <c r="M586">
        <v>101249</v>
      </c>
      <c r="N586" t="s">
        <v>5</v>
      </c>
      <c r="O586" t="s">
        <v>5</v>
      </c>
      <c r="U586" t="s">
        <v>4278</v>
      </c>
      <c r="V586" s="1">
        <v>1</v>
      </c>
      <c r="W586" t="s">
        <v>4210</v>
      </c>
      <c r="X586" t="s">
        <v>4211</v>
      </c>
      <c r="Y586" s="2" t="s">
        <v>4212</v>
      </c>
      <c r="Z586" s="3">
        <v>16</v>
      </c>
      <c r="AA586" s="4">
        <v>1601</v>
      </c>
      <c r="AB586" s="4" t="s">
        <v>4211</v>
      </c>
      <c r="AC586" t="s">
        <v>4279</v>
      </c>
      <c r="AD586">
        <v>1938</v>
      </c>
      <c r="AE586">
        <v>10</v>
      </c>
      <c r="AF586">
        <v>1</v>
      </c>
      <c r="AG586" t="s">
        <v>79</v>
      </c>
      <c r="AH586" t="s">
        <v>79</v>
      </c>
      <c r="AJ586" t="s">
        <v>5</v>
      </c>
      <c r="AK586" t="s">
        <v>11</v>
      </c>
      <c r="AL586">
        <v>270147</v>
      </c>
      <c r="AM586">
        <v>7041014</v>
      </c>
      <c r="AN586" s="4">
        <v>271000</v>
      </c>
      <c r="AO586" s="4">
        <v>7041000</v>
      </c>
      <c r="AP586">
        <v>707</v>
      </c>
      <c r="AR586">
        <v>37</v>
      </c>
      <c r="AT586" t="s">
        <v>4280</v>
      </c>
      <c r="AU586">
        <v>101249</v>
      </c>
      <c r="AW586" s="6" t="s">
        <v>13</v>
      </c>
      <c r="AX586">
        <v>1</v>
      </c>
      <c r="AY586" t="s">
        <v>14</v>
      </c>
      <c r="AZ586" t="s">
        <v>4281</v>
      </c>
      <c r="BA586" t="s">
        <v>4282</v>
      </c>
      <c r="BB586">
        <v>37</v>
      </c>
      <c r="BC586" t="s">
        <v>67</v>
      </c>
      <c r="BD586" t="s">
        <v>31</v>
      </c>
      <c r="BE586">
        <v>1</v>
      </c>
      <c r="BF586" s="5">
        <v>41767</v>
      </c>
      <c r="BG586" s="7" t="s">
        <v>19</v>
      </c>
      <c r="BI586">
        <v>4</v>
      </c>
      <c r="BJ586">
        <v>362764</v>
      </c>
      <c r="BK586">
        <v>111049</v>
      </c>
      <c r="BL586" t="s">
        <v>4283</v>
      </c>
      <c r="BN586" t="s">
        <v>4284</v>
      </c>
      <c r="BX586">
        <v>415920</v>
      </c>
    </row>
    <row r="587" spans="1:76" x14ac:dyDescent="0.25">
      <c r="A587">
        <v>416216</v>
      </c>
      <c r="B587">
        <v>207585</v>
      </c>
      <c r="F587" t="s">
        <v>0</v>
      </c>
      <c r="G587" t="s">
        <v>61</v>
      </c>
      <c r="H587" t="s">
        <v>4285</v>
      </c>
      <c r="I587" s="8" t="str">
        <f t="shared" si="24"/>
        <v>Hb</v>
      </c>
      <c r="K587">
        <v>1</v>
      </c>
      <c r="L587" t="s">
        <v>4</v>
      </c>
      <c r="M587">
        <v>101249</v>
      </c>
      <c r="N587" t="s">
        <v>5</v>
      </c>
      <c r="O587" t="s">
        <v>5</v>
      </c>
      <c r="U587" t="s">
        <v>4286</v>
      </c>
      <c r="V587" s="1">
        <v>1</v>
      </c>
      <c r="W587" t="s">
        <v>4210</v>
      </c>
      <c r="X587" t="s">
        <v>4211</v>
      </c>
      <c r="Y587" s="2" t="s">
        <v>4212</v>
      </c>
      <c r="Z587" s="3">
        <v>16</v>
      </c>
      <c r="AA587" s="4">
        <v>1601</v>
      </c>
      <c r="AB587" s="4" t="s">
        <v>4211</v>
      </c>
      <c r="AC587" t="s">
        <v>4287</v>
      </c>
      <c r="AD587">
        <v>1951</v>
      </c>
      <c r="AE587">
        <v>9</v>
      </c>
      <c r="AF587">
        <v>21</v>
      </c>
      <c r="AG587" t="s">
        <v>222</v>
      </c>
      <c r="AH587" t="s">
        <v>222</v>
      </c>
      <c r="AJ587" t="s">
        <v>5</v>
      </c>
      <c r="AK587" t="s">
        <v>11</v>
      </c>
      <c r="AL587">
        <v>270239</v>
      </c>
      <c r="AM587">
        <v>7042014</v>
      </c>
      <c r="AN587" s="4">
        <v>271000</v>
      </c>
      <c r="AO587" s="4">
        <v>7043000</v>
      </c>
      <c r="AP587">
        <v>707</v>
      </c>
      <c r="AR587">
        <v>37</v>
      </c>
      <c r="AT587" t="s">
        <v>4288</v>
      </c>
      <c r="AU587">
        <v>101249</v>
      </c>
      <c r="AW587" s="6" t="s">
        <v>13</v>
      </c>
      <c r="AX587">
        <v>1</v>
      </c>
      <c r="AY587" t="s">
        <v>14</v>
      </c>
      <c r="AZ587" t="s">
        <v>4289</v>
      </c>
      <c r="BA587" t="s">
        <v>4290</v>
      </c>
      <c r="BB587">
        <v>37</v>
      </c>
      <c r="BC587" t="s">
        <v>67</v>
      </c>
      <c r="BD587" t="s">
        <v>31</v>
      </c>
      <c r="BE587">
        <v>1</v>
      </c>
      <c r="BF587" s="5">
        <v>41767</v>
      </c>
      <c r="BG587" s="7" t="s">
        <v>19</v>
      </c>
      <c r="BI587">
        <v>4</v>
      </c>
      <c r="BJ587">
        <v>362761</v>
      </c>
      <c r="BK587">
        <v>111050</v>
      </c>
      <c r="BL587" t="s">
        <v>4291</v>
      </c>
      <c r="BN587" t="s">
        <v>4292</v>
      </c>
      <c r="BX587">
        <v>416216</v>
      </c>
    </row>
    <row r="588" spans="1:76" x14ac:dyDescent="0.25">
      <c r="A588">
        <v>372063</v>
      </c>
      <c r="B588">
        <v>207574</v>
      </c>
      <c r="F588" t="s">
        <v>0</v>
      </c>
      <c r="G588" t="s">
        <v>61</v>
      </c>
      <c r="H588" t="s">
        <v>4293</v>
      </c>
      <c r="I588" s="8" t="str">
        <f t="shared" si="24"/>
        <v>Hb</v>
      </c>
      <c r="K588">
        <v>1</v>
      </c>
      <c r="L588" t="s">
        <v>4</v>
      </c>
      <c r="M588">
        <v>101249</v>
      </c>
      <c r="N588" t="s">
        <v>5</v>
      </c>
      <c r="O588" t="s">
        <v>5</v>
      </c>
      <c r="U588" t="s">
        <v>4294</v>
      </c>
      <c r="V588" s="1">
        <v>1</v>
      </c>
      <c r="W588" t="s">
        <v>4210</v>
      </c>
      <c r="X588" t="s">
        <v>4295</v>
      </c>
      <c r="Y588" s="2" t="s">
        <v>4212</v>
      </c>
      <c r="Z588" s="3">
        <v>16</v>
      </c>
      <c r="AA588" s="4">
        <v>1648</v>
      </c>
      <c r="AB588" s="4" t="s">
        <v>4295</v>
      </c>
      <c r="AC588" t="s">
        <v>4296</v>
      </c>
      <c r="AD588">
        <v>1962</v>
      </c>
      <c r="AE588">
        <v>8</v>
      </c>
      <c r="AF588">
        <v>5</v>
      </c>
      <c r="AG588" t="s">
        <v>25</v>
      </c>
      <c r="AH588" t="s">
        <v>25</v>
      </c>
      <c r="AJ588" t="s">
        <v>5</v>
      </c>
      <c r="AK588" t="s">
        <v>11</v>
      </c>
      <c r="AL588">
        <v>261831</v>
      </c>
      <c r="AM588">
        <v>7000592</v>
      </c>
      <c r="AN588" s="4">
        <v>261000</v>
      </c>
      <c r="AO588" s="4">
        <v>7001000</v>
      </c>
      <c r="AP588">
        <v>1118</v>
      </c>
      <c r="AR588">
        <v>37</v>
      </c>
      <c r="AT588" t="s">
        <v>4297</v>
      </c>
      <c r="AU588">
        <v>101249</v>
      </c>
      <c r="AW588" s="6" t="s">
        <v>13</v>
      </c>
      <c r="AX588">
        <v>1</v>
      </c>
      <c r="AY588" t="s">
        <v>14</v>
      </c>
      <c r="AZ588" t="s">
        <v>4298</v>
      </c>
      <c r="BA588" t="s">
        <v>4299</v>
      </c>
      <c r="BB588">
        <v>37</v>
      </c>
      <c r="BC588" t="s">
        <v>67</v>
      </c>
      <c r="BD588" t="s">
        <v>31</v>
      </c>
      <c r="BE588">
        <v>1</v>
      </c>
      <c r="BF588" s="5">
        <v>41767</v>
      </c>
      <c r="BG588" s="7" t="s">
        <v>19</v>
      </c>
      <c r="BI588">
        <v>4</v>
      </c>
      <c r="BJ588">
        <v>362750</v>
      </c>
      <c r="BK588">
        <v>111062</v>
      </c>
      <c r="BL588" t="s">
        <v>4300</v>
      </c>
      <c r="BN588" t="s">
        <v>4301</v>
      </c>
      <c r="BX588">
        <v>372063</v>
      </c>
    </row>
    <row r="589" spans="1:76" x14ac:dyDescent="0.25">
      <c r="A589">
        <v>361451</v>
      </c>
      <c r="B589">
        <v>207563</v>
      </c>
      <c r="F589" t="s">
        <v>0</v>
      </c>
      <c r="G589" t="s">
        <v>61</v>
      </c>
      <c r="H589" t="s">
        <v>4302</v>
      </c>
      <c r="I589" s="8" t="str">
        <f t="shared" si="24"/>
        <v>Hb</v>
      </c>
      <c r="K589">
        <v>1</v>
      </c>
      <c r="L589" t="s">
        <v>4</v>
      </c>
      <c r="M589">
        <v>101249</v>
      </c>
      <c r="N589" t="s">
        <v>5</v>
      </c>
      <c r="O589" t="s">
        <v>5</v>
      </c>
      <c r="U589" t="s">
        <v>4303</v>
      </c>
      <c r="V589" s="9">
        <v>2</v>
      </c>
      <c r="W589" t="s">
        <v>4210</v>
      </c>
      <c r="X589" t="s">
        <v>4304</v>
      </c>
      <c r="Y589" s="2" t="s">
        <v>4212</v>
      </c>
      <c r="Z589" s="3">
        <v>16</v>
      </c>
      <c r="AA589" s="4">
        <v>1653</v>
      </c>
      <c r="AB589" s="4" t="s">
        <v>4304</v>
      </c>
      <c r="AC589" t="s">
        <v>4305</v>
      </c>
      <c r="AD589">
        <v>1941</v>
      </c>
      <c r="AE589">
        <v>9</v>
      </c>
      <c r="AF589">
        <v>28</v>
      </c>
      <c r="AG589" t="s">
        <v>79</v>
      </c>
      <c r="AH589" t="s">
        <v>79</v>
      </c>
      <c r="AJ589" t="s">
        <v>5</v>
      </c>
      <c r="AK589" t="s">
        <v>11</v>
      </c>
      <c r="AL589">
        <v>261193</v>
      </c>
      <c r="AM589">
        <v>7031307</v>
      </c>
      <c r="AN589" s="4">
        <v>261000</v>
      </c>
      <c r="AO589" s="4">
        <v>7031000</v>
      </c>
      <c r="AP589">
        <v>1803</v>
      </c>
      <c r="AR589">
        <v>37</v>
      </c>
      <c r="AT589" t="s">
        <v>4306</v>
      </c>
      <c r="AU589">
        <v>101249</v>
      </c>
      <c r="AW589" s="6" t="s">
        <v>13</v>
      </c>
      <c r="AX589">
        <v>1</v>
      </c>
      <c r="AY589" t="s">
        <v>14</v>
      </c>
      <c r="AZ589" t="s">
        <v>4307</v>
      </c>
      <c r="BA589" t="s">
        <v>4308</v>
      </c>
      <c r="BB589">
        <v>37</v>
      </c>
      <c r="BC589" t="s">
        <v>67</v>
      </c>
      <c r="BD589" t="s">
        <v>31</v>
      </c>
      <c r="BE589">
        <v>1</v>
      </c>
      <c r="BF589" s="5">
        <v>41767</v>
      </c>
      <c r="BG589" s="7" t="s">
        <v>19</v>
      </c>
      <c r="BI589">
        <v>4</v>
      </c>
      <c r="BJ589">
        <v>362739</v>
      </c>
      <c r="BK589">
        <v>111063</v>
      </c>
      <c r="BL589" t="s">
        <v>4309</v>
      </c>
      <c r="BN589" t="s">
        <v>4310</v>
      </c>
      <c r="BX589">
        <v>361451</v>
      </c>
    </row>
    <row r="590" spans="1:76" x14ac:dyDescent="0.25">
      <c r="A590">
        <v>305273</v>
      </c>
      <c r="B590">
        <v>318811</v>
      </c>
      <c r="F590" t="s">
        <v>0</v>
      </c>
      <c r="G590" t="s">
        <v>21</v>
      </c>
      <c r="H590" t="s">
        <v>4311</v>
      </c>
      <c r="I590" s="8" t="str">
        <f t="shared" si="24"/>
        <v>Hb</v>
      </c>
      <c r="K590">
        <v>1</v>
      </c>
      <c r="L590" t="s">
        <v>4</v>
      </c>
      <c r="M590">
        <v>101249</v>
      </c>
      <c r="N590" t="s">
        <v>5</v>
      </c>
      <c r="O590" t="s">
        <v>5</v>
      </c>
      <c r="U590" t="s">
        <v>4312</v>
      </c>
      <c r="V590" s="10">
        <v>3</v>
      </c>
      <c r="W590" t="s">
        <v>4210</v>
      </c>
      <c r="X590" t="s">
        <v>4313</v>
      </c>
      <c r="Y590" s="2" t="s">
        <v>4212</v>
      </c>
      <c r="Z590" s="3">
        <v>16</v>
      </c>
      <c r="AA590" s="4">
        <v>1657</v>
      </c>
      <c r="AB590" s="4" t="s">
        <v>4313</v>
      </c>
      <c r="AC590" t="s">
        <v>4314</v>
      </c>
      <c r="AD590">
        <v>1918</v>
      </c>
      <c r="AE590">
        <v>8</v>
      </c>
      <c r="AF590">
        <v>14</v>
      </c>
      <c r="AG590" t="s">
        <v>4315</v>
      </c>
      <c r="AH590" t="s">
        <v>4316</v>
      </c>
      <c r="AJ590" t="s">
        <v>5</v>
      </c>
      <c r="AK590" t="s">
        <v>11</v>
      </c>
      <c r="AL590">
        <v>251092</v>
      </c>
      <c r="AM590">
        <v>7025759</v>
      </c>
      <c r="AN590" s="4">
        <v>251000</v>
      </c>
      <c r="AO590" s="4">
        <v>7025000</v>
      </c>
      <c r="AP590">
        <v>14398</v>
      </c>
      <c r="AR590">
        <v>8</v>
      </c>
      <c r="AS590" t="s">
        <v>4317</v>
      </c>
      <c r="AT590" t="s">
        <v>4318</v>
      </c>
      <c r="AU590">
        <v>101249</v>
      </c>
      <c r="AW590" s="6" t="s">
        <v>13</v>
      </c>
      <c r="AX590">
        <v>1</v>
      </c>
      <c r="AY590" t="s">
        <v>14</v>
      </c>
      <c r="AZ590" t="s">
        <v>4319</v>
      </c>
      <c r="BA590" t="s">
        <v>4320</v>
      </c>
      <c r="BB590">
        <v>8</v>
      </c>
      <c r="BC590" t="s">
        <v>30</v>
      </c>
      <c r="BD590" t="s">
        <v>31</v>
      </c>
      <c r="BE590">
        <v>1</v>
      </c>
      <c r="BF590" s="5">
        <v>41677</v>
      </c>
      <c r="BG590" s="7" t="s">
        <v>19</v>
      </c>
      <c r="BI590">
        <v>3</v>
      </c>
      <c r="BJ590">
        <v>490114</v>
      </c>
      <c r="BK590">
        <v>111064</v>
      </c>
      <c r="BL590" t="s">
        <v>4321</v>
      </c>
      <c r="BN590" t="s">
        <v>4322</v>
      </c>
      <c r="BX590">
        <v>305273</v>
      </c>
    </row>
    <row r="591" spans="1:76" x14ac:dyDescent="0.25">
      <c r="A591">
        <v>305272</v>
      </c>
      <c r="B591">
        <v>318810</v>
      </c>
      <c r="F591" t="s">
        <v>0</v>
      </c>
      <c r="G591" t="s">
        <v>21</v>
      </c>
      <c r="H591" t="s">
        <v>4323</v>
      </c>
      <c r="I591" s="8" t="str">
        <f t="shared" si="24"/>
        <v>Hb</v>
      </c>
      <c r="K591">
        <v>1</v>
      </c>
      <c r="L591" t="s">
        <v>4</v>
      </c>
      <c r="M591">
        <v>101249</v>
      </c>
      <c r="N591" t="s">
        <v>5</v>
      </c>
      <c r="O591" t="s">
        <v>5</v>
      </c>
      <c r="U591" t="s">
        <v>4312</v>
      </c>
      <c r="V591" s="10">
        <v>3</v>
      </c>
      <c r="W591" t="s">
        <v>4210</v>
      </c>
      <c r="X591" t="s">
        <v>4313</v>
      </c>
      <c r="Y591" s="2" t="s">
        <v>4212</v>
      </c>
      <c r="Z591" s="3">
        <v>16</v>
      </c>
      <c r="AA591" s="4">
        <v>1657</v>
      </c>
      <c r="AB591" s="4" t="s">
        <v>4313</v>
      </c>
      <c r="AC591" t="s">
        <v>4324</v>
      </c>
      <c r="AD591">
        <v>1924</v>
      </c>
      <c r="AE591">
        <v>7</v>
      </c>
      <c r="AF591">
        <v>21</v>
      </c>
      <c r="AG591" t="s">
        <v>4325</v>
      </c>
      <c r="AH591" t="s">
        <v>3881</v>
      </c>
      <c r="AJ591" t="s">
        <v>5</v>
      </c>
      <c r="AK591" t="s">
        <v>11</v>
      </c>
      <c r="AL591">
        <v>251092</v>
      </c>
      <c r="AM591">
        <v>7025759</v>
      </c>
      <c r="AN591" s="4">
        <v>251000</v>
      </c>
      <c r="AO591" s="4">
        <v>7025000</v>
      </c>
      <c r="AP591">
        <v>14398</v>
      </c>
      <c r="AR591">
        <v>8</v>
      </c>
      <c r="AS591" t="s">
        <v>4317</v>
      </c>
      <c r="AT591" t="s">
        <v>4326</v>
      </c>
      <c r="AU591">
        <v>101249</v>
      </c>
      <c r="AW591" s="6" t="s">
        <v>13</v>
      </c>
      <c r="AX591">
        <v>1</v>
      </c>
      <c r="AY591" t="s">
        <v>14</v>
      </c>
      <c r="AZ591" t="s">
        <v>4319</v>
      </c>
      <c r="BA591" t="s">
        <v>4327</v>
      </c>
      <c r="BB591">
        <v>8</v>
      </c>
      <c r="BC591" t="s">
        <v>30</v>
      </c>
      <c r="BD591" t="s">
        <v>31</v>
      </c>
      <c r="BE591">
        <v>1</v>
      </c>
      <c r="BF591" s="5">
        <v>41677</v>
      </c>
      <c r="BG591" s="7" t="s">
        <v>19</v>
      </c>
      <c r="BI591">
        <v>3</v>
      </c>
      <c r="BJ591">
        <v>490113</v>
      </c>
      <c r="BK591">
        <v>111067</v>
      </c>
      <c r="BL591" t="s">
        <v>4328</v>
      </c>
      <c r="BN591" t="s">
        <v>4329</v>
      </c>
      <c r="BX591">
        <v>305272</v>
      </c>
    </row>
    <row r="592" spans="1:76" x14ac:dyDescent="0.25">
      <c r="A592">
        <v>342551</v>
      </c>
      <c r="B592">
        <v>204749</v>
      </c>
      <c r="F592" t="s">
        <v>0</v>
      </c>
      <c r="G592" t="s">
        <v>61</v>
      </c>
      <c r="H592" t="s">
        <v>4330</v>
      </c>
      <c r="I592" s="8" t="str">
        <f t="shared" si="24"/>
        <v>Hb</v>
      </c>
      <c r="K592">
        <v>1</v>
      </c>
      <c r="L592" t="s">
        <v>4</v>
      </c>
      <c r="M592">
        <v>101249</v>
      </c>
      <c r="N592" t="s">
        <v>5</v>
      </c>
      <c r="O592" t="s">
        <v>5</v>
      </c>
      <c r="U592" t="s">
        <v>4331</v>
      </c>
      <c r="V592" s="1">
        <v>1</v>
      </c>
      <c r="W592" t="s">
        <v>4210</v>
      </c>
      <c r="X592" t="s">
        <v>4313</v>
      </c>
      <c r="Y592" s="2" t="s">
        <v>4212</v>
      </c>
      <c r="Z592" s="3">
        <v>16</v>
      </c>
      <c r="AA592" s="4">
        <v>1657</v>
      </c>
      <c r="AB592" s="4" t="s">
        <v>4313</v>
      </c>
      <c r="AC592" t="s">
        <v>4332</v>
      </c>
      <c r="AD592">
        <v>1918</v>
      </c>
      <c r="AE592">
        <v>8</v>
      </c>
      <c r="AF592">
        <v>7</v>
      </c>
      <c r="AG592" t="s">
        <v>79</v>
      </c>
      <c r="AH592" t="s">
        <v>4030</v>
      </c>
      <c r="AJ592" t="s">
        <v>5</v>
      </c>
      <c r="AK592" t="s">
        <v>11</v>
      </c>
      <c r="AL592">
        <v>257970</v>
      </c>
      <c r="AM592">
        <v>7029089</v>
      </c>
      <c r="AN592" s="4">
        <v>257000</v>
      </c>
      <c r="AO592" s="4">
        <v>7029000</v>
      </c>
      <c r="AP592">
        <v>707</v>
      </c>
      <c r="AR592">
        <v>37</v>
      </c>
      <c r="AS592" t="s">
        <v>4333</v>
      </c>
      <c r="AT592" t="s">
        <v>4334</v>
      </c>
      <c r="AU592">
        <v>101249</v>
      </c>
      <c r="AW592" s="6" t="s">
        <v>13</v>
      </c>
      <c r="AX592">
        <v>1</v>
      </c>
      <c r="AY592" t="s">
        <v>14</v>
      </c>
      <c r="AZ592" t="s">
        <v>4335</v>
      </c>
      <c r="BA592" t="s">
        <v>4336</v>
      </c>
      <c r="BB592">
        <v>37</v>
      </c>
      <c r="BC592" t="s">
        <v>67</v>
      </c>
      <c r="BD592" t="s">
        <v>31</v>
      </c>
      <c r="BE592">
        <v>1</v>
      </c>
      <c r="BF592" s="5">
        <v>41767</v>
      </c>
      <c r="BG592" s="7" t="s">
        <v>19</v>
      </c>
      <c r="BI592">
        <v>4</v>
      </c>
      <c r="BJ592">
        <v>360229</v>
      </c>
      <c r="BK592">
        <v>111065</v>
      </c>
      <c r="BL592" t="s">
        <v>4337</v>
      </c>
      <c r="BN592" t="s">
        <v>4338</v>
      </c>
      <c r="BX592">
        <v>342551</v>
      </c>
    </row>
    <row r="593" spans="1:76" x14ac:dyDescent="0.25">
      <c r="A593">
        <v>342550</v>
      </c>
      <c r="B593">
        <v>204748</v>
      </c>
      <c r="F593" t="s">
        <v>0</v>
      </c>
      <c r="G593" t="s">
        <v>61</v>
      </c>
      <c r="H593" t="s">
        <v>4339</v>
      </c>
      <c r="I593" s="8" t="str">
        <f t="shared" si="24"/>
        <v>Hb</v>
      </c>
      <c r="K593">
        <v>1</v>
      </c>
      <c r="L593" t="s">
        <v>4</v>
      </c>
      <c r="M593">
        <v>101249</v>
      </c>
      <c r="N593" t="s">
        <v>5</v>
      </c>
      <c r="O593" t="s">
        <v>5</v>
      </c>
      <c r="U593" t="s">
        <v>4331</v>
      </c>
      <c r="V593" s="1">
        <v>1</v>
      </c>
      <c r="W593" t="s">
        <v>4210</v>
      </c>
      <c r="X593" t="s">
        <v>4313</v>
      </c>
      <c r="Y593" s="2" t="s">
        <v>4212</v>
      </c>
      <c r="Z593" s="3">
        <v>16</v>
      </c>
      <c r="AA593" s="4">
        <v>1657</v>
      </c>
      <c r="AB593" s="4" t="s">
        <v>4313</v>
      </c>
      <c r="AC593" t="s">
        <v>4332</v>
      </c>
      <c r="AD593">
        <v>1921</v>
      </c>
      <c r="AE593">
        <v>9</v>
      </c>
      <c r="AF593">
        <v>1</v>
      </c>
      <c r="AG593" t="s">
        <v>79</v>
      </c>
      <c r="AH593" t="s">
        <v>79</v>
      </c>
      <c r="AJ593" t="s">
        <v>5</v>
      </c>
      <c r="AK593" t="s">
        <v>11</v>
      </c>
      <c r="AL593">
        <v>257970</v>
      </c>
      <c r="AM593">
        <v>7029089</v>
      </c>
      <c r="AN593" s="4">
        <v>257000</v>
      </c>
      <c r="AO593" s="4">
        <v>7029000</v>
      </c>
      <c r="AP593">
        <v>707</v>
      </c>
      <c r="AR593">
        <v>37</v>
      </c>
      <c r="AT593" t="s">
        <v>4340</v>
      </c>
      <c r="AU593">
        <v>101249</v>
      </c>
      <c r="AW593" s="6" t="s">
        <v>13</v>
      </c>
      <c r="AX593">
        <v>1</v>
      </c>
      <c r="AY593" t="s">
        <v>14</v>
      </c>
      <c r="AZ593" t="s">
        <v>4335</v>
      </c>
      <c r="BA593" t="s">
        <v>4341</v>
      </c>
      <c r="BB593">
        <v>37</v>
      </c>
      <c r="BC593" t="s">
        <v>67</v>
      </c>
      <c r="BD593" t="s">
        <v>31</v>
      </c>
      <c r="BE593">
        <v>1</v>
      </c>
      <c r="BF593" s="5">
        <v>41767</v>
      </c>
      <c r="BG593" s="7" t="s">
        <v>19</v>
      </c>
      <c r="BI593">
        <v>4</v>
      </c>
      <c r="BJ593">
        <v>360228</v>
      </c>
      <c r="BK593">
        <v>111066</v>
      </c>
      <c r="BL593" t="s">
        <v>4342</v>
      </c>
      <c r="BN593" t="s">
        <v>4343</v>
      </c>
      <c r="BX593">
        <v>342550</v>
      </c>
    </row>
    <row r="594" spans="1:76" x14ac:dyDescent="0.25">
      <c r="A594">
        <v>342861</v>
      </c>
      <c r="B594">
        <v>207573</v>
      </c>
      <c r="F594" t="s">
        <v>0</v>
      </c>
      <c r="G594" t="s">
        <v>61</v>
      </c>
      <c r="H594" t="s">
        <v>4344</v>
      </c>
      <c r="I594" s="8" t="str">
        <f t="shared" si="24"/>
        <v>Hb</v>
      </c>
      <c r="K594">
        <v>1</v>
      </c>
      <c r="L594" t="s">
        <v>4</v>
      </c>
      <c r="M594">
        <v>101249</v>
      </c>
      <c r="N594" t="s">
        <v>5</v>
      </c>
      <c r="O594" t="s">
        <v>5</v>
      </c>
      <c r="U594" t="s">
        <v>4331</v>
      </c>
      <c r="V594" s="1">
        <v>1</v>
      </c>
      <c r="W594" t="s">
        <v>4210</v>
      </c>
      <c r="X594" t="s">
        <v>4313</v>
      </c>
      <c r="Y594" s="2" t="s">
        <v>4212</v>
      </c>
      <c r="Z594" s="3">
        <v>16</v>
      </c>
      <c r="AA594" s="4">
        <v>1657</v>
      </c>
      <c r="AB594" s="4" t="s">
        <v>4313</v>
      </c>
      <c r="AC594" t="s">
        <v>4332</v>
      </c>
      <c r="AD594">
        <v>1924</v>
      </c>
      <c r="AE594">
        <v>7</v>
      </c>
      <c r="AF594">
        <v>21</v>
      </c>
      <c r="AG594" t="s">
        <v>79</v>
      </c>
      <c r="AH594" t="s">
        <v>79</v>
      </c>
      <c r="AJ594" t="s">
        <v>5</v>
      </c>
      <c r="AK594" t="s">
        <v>11</v>
      </c>
      <c r="AL594">
        <v>257970</v>
      </c>
      <c r="AM594">
        <v>7029089</v>
      </c>
      <c r="AN594" s="4">
        <v>257000</v>
      </c>
      <c r="AO594" s="4">
        <v>7029000</v>
      </c>
      <c r="AP594">
        <v>707</v>
      </c>
      <c r="AR594">
        <v>37</v>
      </c>
      <c r="AT594" t="s">
        <v>4345</v>
      </c>
      <c r="AU594">
        <v>101249</v>
      </c>
      <c r="AW594" s="6" t="s">
        <v>13</v>
      </c>
      <c r="AX594">
        <v>1</v>
      </c>
      <c r="AY594" t="s">
        <v>14</v>
      </c>
      <c r="AZ594" t="s">
        <v>4335</v>
      </c>
      <c r="BA594" t="s">
        <v>4346</v>
      </c>
      <c r="BB594">
        <v>37</v>
      </c>
      <c r="BC594" t="s">
        <v>67</v>
      </c>
      <c r="BD594" t="s">
        <v>31</v>
      </c>
      <c r="BE594">
        <v>1</v>
      </c>
      <c r="BF594" s="5">
        <v>41767</v>
      </c>
      <c r="BG594" s="7" t="s">
        <v>19</v>
      </c>
      <c r="BI594">
        <v>4</v>
      </c>
      <c r="BJ594">
        <v>362749</v>
      </c>
      <c r="BK594">
        <v>111068</v>
      </c>
      <c r="BL594" t="s">
        <v>4347</v>
      </c>
      <c r="BN594" t="s">
        <v>4348</v>
      </c>
      <c r="BX594">
        <v>342861</v>
      </c>
    </row>
    <row r="595" spans="1:76" x14ac:dyDescent="0.25">
      <c r="A595">
        <v>342860</v>
      </c>
      <c r="B595">
        <v>207572</v>
      </c>
      <c r="F595" t="s">
        <v>0</v>
      </c>
      <c r="G595" t="s">
        <v>61</v>
      </c>
      <c r="H595" t="s">
        <v>4349</v>
      </c>
      <c r="I595" s="8" t="str">
        <f t="shared" si="24"/>
        <v>Hb</v>
      </c>
      <c r="K595">
        <v>1</v>
      </c>
      <c r="L595" t="s">
        <v>4</v>
      </c>
      <c r="M595">
        <v>101249</v>
      </c>
      <c r="N595" t="s">
        <v>5</v>
      </c>
      <c r="O595" t="s">
        <v>5</v>
      </c>
      <c r="U595" t="s">
        <v>4331</v>
      </c>
      <c r="V595" s="1">
        <v>1</v>
      </c>
      <c r="W595" t="s">
        <v>4210</v>
      </c>
      <c r="X595" t="s">
        <v>4313</v>
      </c>
      <c r="Y595" s="2" t="s">
        <v>4212</v>
      </c>
      <c r="Z595" s="3">
        <v>16</v>
      </c>
      <c r="AA595" s="4">
        <v>1657</v>
      </c>
      <c r="AB595" s="4" t="s">
        <v>4313</v>
      </c>
      <c r="AC595" t="s">
        <v>4332</v>
      </c>
      <c r="AD595">
        <v>1927</v>
      </c>
      <c r="AE595">
        <v>8</v>
      </c>
      <c r="AF595">
        <v>1</v>
      </c>
      <c r="AG595" t="s">
        <v>79</v>
      </c>
      <c r="AH595" t="s">
        <v>79</v>
      </c>
      <c r="AJ595" t="s">
        <v>5</v>
      </c>
      <c r="AK595" t="s">
        <v>11</v>
      </c>
      <c r="AL595">
        <v>257970</v>
      </c>
      <c r="AM595">
        <v>7029089</v>
      </c>
      <c r="AN595" s="4">
        <v>257000</v>
      </c>
      <c r="AO595" s="4">
        <v>7029000</v>
      </c>
      <c r="AP595">
        <v>707</v>
      </c>
      <c r="AR595">
        <v>37</v>
      </c>
      <c r="AT595" t="s">
        <v>4350</v>
      </c>
      <c r="AU595">
        <v>101249</v>
      </c>
      <c r="AW595" s="6" t="s">
        <v>13</v>
      </c>
      <c r="AX595">
        <v>1</v>
      </c>
      <c r="AY595" t="s">
        <v>14</v>
      </c>
      <c r="AZ595" t="s">
        <v>4335</v>
      </c>
      <c r="BA595" t="s">
        <v>4351</v>
      </c>
      <c r="BB595">
        <v>37</v>
      </c>
      <c r="BC595" t="s">
        <v>67</v>
      </c>
      <c r="BD595" t="s">
        <v>31</v>
      </c>
      <c r="BE595">
        <v>1</v>
      </c>
      <c r="BF595" s="5">
        <v>41767</v>
      </c>
      <c r="BG595" s="7" t="s">
        <v>19</v>
      </c>
      <c r="BI595">
        <v>4</v>
      </c>
      <c r="BJ595">
        <v>362748</v>
      </c>
      <c r="BK595">
        <v>111069</v>
      </c>
      <c r="BL595" t="s">
        <v>4352</v>
      </c>
      <c r="BN595" t="s">
        <v>4353</v>
      </c>
      <c r="BX595">
        <v>342860</v>
      </c>
    </row>
    <row r="596" spans="1:76" x14ac:dyDescent="0.25">
      <c r="A596">
        <v>342549</v>
      </c>
      <c r="B596">
        <v>204747</v>
      </c>
      <c r="F596" t="s">
        <v>0</v>
      </c>
      <c r="G596" t="s">
        <v>61</v>
      </c>
      <c r="H596" t="s">
        <v>4354</v>
      </c>
      <c r="I596" s="8" t="str">
        <f t="shared" si="24"/>
        <v>Hb</v>
      </c>
      <c r="K596">
        <v>1</v>
      </c>
      <c r="L596" t="s">
        <v>4</v>
      </c>
      <c r="M596">
        <v>101249</v>
      </c>
      <c r="N596" t="s">
        <v>5</v>
      </c>
      <c r="O596" t="s">
        <v>5</v>
      </c>
      <c r="U596" t="s">
        <v>4331</v>
      </c>
      <c r="V596" s="1">
        <v>1</v>
      </c>
      <c r="W596" t="s">
        <v>4210</v>
      </c>
      <c r="X596" t="s">
        <v>4313</v>
      </c>
      <c r="Y596" s="2" t="s">
        <v>4212</v>
      </c>
      <c r="Z596" s="3">
        <v>16</v>
      </c>
      <c r="AA596" s="4">
        <v>1657</v>
      </c>
      <c r="AB596" s="4" t="s">
        <v>4313</v>
      </c>
      <c r="AC596" t="s">
        <v>4332</v>
      </c>
      <c r="AD596">
        <v>1930</v>
      </c>
      <c r="AE596">
        <v>8</v>
      </c>
      <c r="AF596">
        <v>12</v>
      </c>
      <c r="AG596" t="s">
        <v>79</v>
      </c>
      <c r="AH596" t="s">
        <v>4355</v>
      </c>
      <c r="AJ596" t="s">
        <v>5</v>
      </c>
      <c r="AK596" t="s">
        <v>11</v>
      </c>
      <c r="AL596">
        <v>257970</v>
      </c>
      <c r="AM596">
        <v>7029089</v>
      </c>
      <c r="AN596" s="4">
        <v>257000</v>
      </c>
      <c r="AO596" s="4">
        <v>7029000</v>
      </c>
      <c r="AP596">
        <v>707</v>
      </c>
      <c r="AR596">
        <v>37</v>
      </c>
      <c r="AT596" t="s">
        <v>4356</v>
      </c>
      <c r="AU596">
        <v>101249</v>
      </c>
      <c r="AW596" s="6" t="s">
        <v>13</v>
      </c>
      <c r="AX596">
        <v>1</v>
      </c>
      <c r="AY596" t="s">
        <v>14</v>
      </c>
      <c r="AZ596" t="s">
        <v>4335</v>
      </c>
      <c r="BA596" t="s">
        <v>4357</v>
      </c>
      <c r="BB596">
        <v>37</v>
      </c>
      <c r="BC596" t="s">
        <v>67</v>
      </c>
      <c r="BD596" t="s">
        <v>31</v>
      </c>
      <c r="BE596">
        <v>1</v>
      </c>
      <c r="BF596" s="5">
        <v>41767</v>
      </c>
      <c r="BG596" s="7" t="s">
        <v>19</v>
      </c>
      <c r="BI596">
        <v>4</v>
      </c>
      <c r="BJ596">
        <v>360227</v>
      </c>
      <c r="BK596">
        <v>111070</v>
      </c>
      <c r="BL596" t="s">
        <v>4358</v>
      </c>
      <c r="BN596" t="s">
        <v>4359</v>
      </c>
      <c r="BX596">
        <v>342549</v>
      </c>
    </row>
    <row r="597" spans="1:76" x14ac:dyDescent="0.25">
      <c r="A597">
        <v>342865</v>
      </c>
      <c r="B597">
        <v>207578</v>
      </c>
      <c r="F597" t="s">
        <v>0</v>
      </c>
      <c r="G597" t="s">
        <v>61</v>
      </c>
      <c r="H597" t="s">
        <v>4360</v>
      </c>
      <c r="I597" s="8" t="str">
        <f t="shared" si="24"/>
        <v>Hb</v>
      </c>
      <c r="K597">
        <v>1</v>
      </c>
      <c r="L597" t="s">
        <v>4</v>
      </c>
      <c r="M597">
        <v>101249</v>
      </c>
      <c r="N597" t="s">
        <v>5</v>
      </c>
      <c r="O597" t="s">
        <v>5</v>
      </c>
      <c r="U597" t="s">
        <v>4331</v>
      </c>
      <c r="V597" s="1">
        <v>1</v>
      </c>
      <c r="W597" t="s">
        <v>4210</v>
      </c>
      <c r="X597" t="s">
        <v>4313</v>
      </c>
      <c r="Y597" s="2" t="s">
        <v>4212</v>
      </c>
      <c r="Z597" s="3">
        <v>16</v>
      </c>
      <c r="AA597" s="4">
        <v>1657</v>
      </c>
      <c r="AB597" s="4" t="s">
        <v>4313</v>
      </c>
      <c r="AC597" t="s">
        <v>4361</v>
      </c>
      <c r="AD597">
        <v>1930</v>
      </c>
      <c r="AE597">
        <v>9</v>
      </c>
      <c r="AF597">
        <v>13</v>
      </c>
      <c r="AG597" t="s">
        <v>2679</v>
      </c>
      <c r="AH597" t="s">
        <v>4362</v>
      </c>
      <c r="AJ597" t="s">
        <v>5</v>
      </c>
      <c r="AK597" t="s">
        <v>11</v>
      </c>
      <c r="AL597">
        <v>257970</v>
      </c>
      <c r="AM597">
        <v>7029089</v>
      </c>
      <c r="AN597" s="4">
        <v>257000</v>
      </c>
      <c r="AO597" s="4">
        <v>7029000</v>
      </c>
      <c r="AP597">
        <v>707</v>
      </c>
      <c r="AR597">
        <v>37</v>
      </c>
      <c r="AT597" t="s">
        <v>4363</v>
      </c>
      <c r="AU597">
        <v>101249</v>
      </c>
      <c r="AW597" s="6" t="s">
        <v>13</v>
      </c>
      <c r="AX597">
        <v>1</v>
      </c>
      <c r="AY597" t="s">
        <v>14</v>
      </c>
      <c r="AZ597" t="s">
        <v>4335</v>
      </c>
      <c r="BA597" t="s">
        <v>4364</v>
      </c>
      <c r="BB597">
        <v>37</v>
      </c>
      <c r="BC597" t="s">
        <v>67</v>
      </c>
      <c r="BD597" t="s">
        <v>31</v>
      </c>
      <c r="BE597">
        <v>1</v>
      </c>
      <c r="BF597" s="5">
        <v>41767</v>
      </c>
      <c r="BG597" s="7" t="s">
        <v>19</v>
      </c>
      <c r="BI597">
        <v>4</v>
      </c>
      <c r="BJ597">
        <v>362754</v>
      </c>
      <c r="BK597">
        <v>111072</v>
      </c>
      <c r="BL597" t="s">
        <v>4365</v>
      </c>
      <c r="BN597" t="s">
        <v>4366</v>
      </c>
      <c r="BX597">
        <v>342865</v>
      </c>
    </row>
    <row r="598" spans="1:76" x14ac:dyDescent="0.25">
      <c r="A598">
        <v>342866</v>
      </c>
      <c r="B598">
        <v>207579</v>
      </c>
      <c r="F598" t="s">
        <v>0</v>
      </c>
      <c r="G598" t="s">
        <v>61</v>
      </c>
      <c r="H598" t="s">
        <v>4367</v>
      </c>
      <c r="I598" s="8" t="str">
        <f t="shared" si="24"/>
        <v>Hb</v>
      </c>
      <c r="K598">
        <v>1</v>
      </c>
      <c r="L598" t="s">
        <v>4</v>
      </c>
      <c r="M598">
        <v>101249</v>
      </c>
      <c r="N598" t="s">
        <v>5</v>
      </c>
      <c r="O598" t="s">
        <v>5</v>
      </c>
      <c r="U598" t="s">
        <v>4331</v>
      </c>
      <c r="V598" s="1">
        <v>1</v>
      </c>
      <c r="W598" t="s">
        <v>4210</v>
      </c>
      <c r="X598" t="s">
        <v>4313</v>
      </c>
      <c r="Y598" s="2" t="s">
        <v>4212</v>
      </c>
      <c r="Z598" s="3">
        <v>16</v>
      </c>
      <c r="AA598" s="4">
        <v>1657</v>
      </c>
      <c r="AB598" s="4" t="s">
        <v>4313</v>
      </c>
      <c r="AC598" t="s">
        <v>4361</v>
      </c>
      <c r="AD598">
        <v>1930</v>
      </c>
      <c r="AE598">
        <v>9</v>
      </c>
      <c r="AF598">
        <v>13</v>
      </c>
      <c r="AG598" t="s">
        <v>2679</v>
      </c>
      <c r="AH598" t="s">
        <v>79</v>
      </c>
      <c r="AJ598" t="s">
        <v>5</v>
      </c>
      <c r="AK598" t="s">
        <v>11</v>
      </c>
      <c r="AL598">
        <v>257970</v>
      </c>
      <c r="AM598">
        <v>7029089</v>
      </c>
      <c r="AN598" s="4">
        <v>257000</v>
      </c>
      <c r="AO598" s="4">
        <v>7029000</v>
      </c>
      <c r="AP598">
        <v>707</v>
      </c>
      <c r="AR598">
        <v>37</v>
      </c>
      <c r="AT598" t="s">
        <v>4368</v>
      </c>
      <c r="AU598">
        <v>101249</v>
      </c>
      <c r="AW598" s="6" t="s">
        <v>13</v>
      </c>
      <c r="AX598">
        <v>1</v>
      </c>
      <c r="AY598" t="s">
        <v>14</v>
      </c>
      <c r="AZ598" t="s">
        <v>4335</v>
      </c>
      <c r="BA598" t="s">
        <v>4369</v>
      </c>
      <c r="BB598">
        <v>37</v>
      </c>
      <c r="BC598" t="s">
        <v>67</v>
      </c>
      <c r="BD598" t="s">
        <v>31</v>
      </c>
      <c r="BE598">
        <v>1</v>
      </c>
      <c r="BF598" s="5">
        <v>41767</v>
      </c>
      <c r="BG598" s="7" t="s">
        <v>19</v>
      </c>
      <c r="BI598">
        <v>4</v>
      </c>
      <c r="BJ598">
        <v>362755</v>
      </c>
      <c r="BK598">
        <v>111073</v>
      </c>
      <c r="BL598" t="s">
        <v>4370</v>
      </c>
      <c r="BN598" t="s">
        <v>4371</v>
      </c>
      <c r="BX598">
        <v>342866</v>
      </c>
    </row>
    <row r="599" spans="1:76" x14ac:dyDescent="0.25">
      <c r="A599">
        <v>342859</v>
      </c>
      <c r="B599">
        <v>207571</v>
      </c>
      <c r="F599" t="s">
        <v>0</v>
      </c>
      <c r="G599" t="s">
        <v>61</v>
      </c>
      <c r="H599" t="s">
        <v>4372</v>
      </c>
      <c r="I599" s="8" t="str">
        <f t="shared" si="24"/>
        <v>Hb</v>
      </c>
      <c r="K599">
        <v>1</v>
      </c>
      <c r="L599" t="s">
        <v>4</v>
      </c>
      <c r="M599">
        <v>101249</v>
      </c>
      <c r="N599" t="s">
        <v>5</v>
      </c>
      <c r="O599" t="s">
        <v>5</v>
      </c>
      <c r="U599" t="s">
        <v>4331</v>
      </c>
      <c r="V599" s="1">
        <v>1</v>
      </c>
      <c r="W599" t="s">
        <v>4210</v>
      </c>
      <c r="X599" t="s">
        <v>4313</v>
      </c>
      <c r="Y599" s="2" t="s">
        <v>4212</v>
      </c>
      <c r="Z599" s="3">
        <v>16</v>
      </c>
      <c r="AA599" s="4">
        <v>1657</v>
      </c>
      <c r="AB599" s="4" t="s">
        <v>4313</v>
      </c>
      <c r="AC599" t="s">
        <v>4332</v>
      </c>
      <c r="AD599">
        <v>1930</v>
      </c>
      <c r="AE599">
        <v>9</v>
      </c>
      <c r="AF599">
        <v>19</v>
      </c>
      <c r="AG599" t="s">
        <v>79</v>
      </c>
      <c r="AH599" t="s">
        <v>79</v>
      </c>
      <c r="AJ599" t="s">
        <v>5</v>
      </c>
      <c r="AK599" t="s">
        <v>11</v>
      </c>
      <c r="AL599">
        <v>257970</v>
      </c>
      <c r="AM599">
        <v>7029089</v>
      </c>
      <c r="AN599" s="4">
        <v>257000</v>
      </c>
      <c r="AO599" s="4">
        <v>7029000</v>
      </c>
      <c r="AP599">
        <v>707</v>
      </c>
      <c r="AR599">
        <v>37</v>
      </c>
      <c r="AT599" t="s">
        <v>4373</v>
      </c>
      <c r="AU599">
        <v>101249</v>
      </c>
      <c r="AW599" s="6" t="s">
        <v>13</v>
      </c>
      <c r="AX599">
        <v>1</v>
      </c>
      <c r="AY599" t="s">
        <v>14</v>
      </c>
      <c r="AZ599" t="s">
        <v>4335</v>
      </c>
      <c r="BA599" t="s">
        <v>4374</v>
      </c>
      <c r="BB599">
        <v>37</v>
      </c>
      <c r="BC599" t="s">
        <v>67</v>
      </c>
      <c r="BD599" t="s">
        <v>31</v>
      </c>
      <c r="BE599">
        <v>1</v>
      </c>
      <c r="BF599" s="5">
        <v>41767</v>
      </c>
      <c r="BG599" s="7" t="s">
        <v>19</v>
      </c>
      <c r="BI599">
        <v>4</v>
      </c>
      <c r="BJ599">
        <v>362747</v>
      </c>
      <c r="BK599">
        <v>111071</v>
      </c>
      <c r="BL599" t="s">
        <v>4375</v>
      </c>
      <c r="BN599" t="s">
        <v>4376</v>
      </c>
      <c r="BX599">
        <v>342859</v>
      </c>
    </row>
    <row r="600" spans="1:76" x14ac:dyDescent="0.25">
      <c r="A600">
        <v>342858</v>
      </c>
      <c r="B600">
        <v>207570</v>
      </c>
      <c r="F600" t="s">
        <v>0</v>
      </c>
      <c r="G600" t="s">
        <v>61</v>
      </c>
      <c r="H600" t="s">
        <v>4377</v>
      </c>
      <c r="I600" s="8" t="str">
        <f t="shared" si="24"/>
        <v>Hb</v>
      </c>
      <c r="K600">
        <v>1</v>
      </c>
      <c r="L600" t="s">
        <v>4</v>
      </c>
      <c r="M600">
        <v>101249</v>
      </c>
      <c r="N600" t="s">
        <v>5</v>
      </c>
      <c r="O600" t="s">
        <v>5</v>
      </c>
      <c r="U600" t="s">
        <v>4331</v>
      </c>
      <c r="V600" s="1">
        <v>1</v>
      </c>
      <c r="W600" t="s">
        <v>4210</v>
      </c>
      <c r="X600" t="s">
        <v>4313</v>
      </c>
      <c r="Y600" s="2" t="s">
        <v>4212</v>
      </c>
      <c r="Z600" s="3">
        <v>16</v>
      </c>
      <c r="AA600" s="4">
        <v>1657</v>
      </c>
      <c r="AB600" s="4" t="s">
        <v>4313</v>
      </c>
      <c r="AC600" t="s">
        <v>4332</v>
      </c>
      <c r="AD600">
        <v>1937</v>
      </c>
      <c r="AE600">
        <v>8</v>
      </c>
      <c r="AF600">
        <v>18</v>
      </c>
      <c r="AG600" t="s">
        <v>79</v>
      </c>
      <c r="AH600" t="s">
        <v>79</v>
      </c>
      <c r="AJ600" t="s">
        <v>5</v>
      </c>
      <c r="AK600" t="s">
        <v>11</v>
      </c>
      <c r="AL600">
        <v>257970</v>
      </c>
      <c r="AM600">
        <v>7029089</v>
      </c>
      <c r="AN600" s="4">
        <v>257000</v>
      </c>
      <c r="AO600" s="4">
        <v>7029000</v>
      </c>
      <c r="AP600">
        <v>707</v>
      </c>
      <c r="AR600">
        <v>37</v>
      </c>
      <c r="AT600" t="s">
        <v>4378</v>
      </c>
      <c r="AU600">
        <v>101249</v>
      </c>
      <c r="AW600" s="6" t="s">
        <v>13</v>
      </c>
      <c r="AX600">
        <v>1</v>
      </c>
      <c r="AY600" t="s">
        <v>14</v>
      </c>
      <c r="AZ600" t="s">
        <v>4335</v>
      </c>
      <c r="BA600" t="s">
        <v>4379</v>
      </c>
      <c r="BB600">
        <v>37</v>
      </c>
      <c r="BC600" t="s">
        <v>67</v>
      </c>
      <c r="BD600" t="s">
        <v>31</v>
      </c>
      <c r="BE600">
        <v>1</v>
      </c>
      <c r="BF600" s="5">
        <v>41767</v>
      </c>
      <c r="BG600" s="7" t="s">
        <v>19</v>
      </c>
      <c r="BI600">
        <v>4</v>
      </c>
      <c r="BJ600">
        <v>362746</v>
      </c>
      <c r="BK600">
        <v>111074</v>
      </c>
      <c r="BL600" t="s">
        <v>4380</v>
      </c>
      <c r="BN600" t="s">
        <v>4381</v>
      </c>
      <c r="BX600">
        <v>342858</v>
      </c>
    </row>
    <row r="601" spans="1:76" x14ac:dyDescent="0.25">
      <c r="A601">
        <v>342857</v>
      </c>
      <c r="B601">
        <v>207569</v>
      </c>
      <c r="F601" t="s">
        <v>0</v>
      </c>
      <c r="G601" t="s">
        <v>61</v>
      </c>
      <c r="H601" t="s">
        <v>4382</v>
      </c>
      <c r="I601" s="8" t="str">
        <f t="shared" si="24"/>
        <v>Hb</v>
      </c>
      <c r="K601">
        <v>1</v>
      </c>
      <c r="L601" t="s">
        <v>4</v>
      </c>
      <c r="M601">
        <v>101249</v>
      </c>
      <c r="N601" t="s">
        <v>5</v>
      </c>
      <c r="O601" t="s">
        <v>5</v>
      </c>
      <c r="U601" t="s">
        <v>4331</v>
      </c>
      <c r="V601" s="1">
        <v>1</v>
      </c>
      <c r="W601" t="s">
        <v>4210</v>
      </c>
      <c r="X601" t="s">
        <v>4313</v>
      </c>
      <c r="Y601" s="2" t="s">
        <v>4212</v>
      </c>
      <c r="Z601" s="3">
        <v>16</v>
      </c>
      <c r="AA601" s="4">
        <v>1657</v>
      </c>
      <c r="AB601" s="4" t="s">
        <v>4313</v>
      </c>
      <c r="AC601" t="s">
        <v>4332</v>
      </c>
      <c r="AD601">
        <v>1938</v>
      </c>
      <c r="AE601">
        <v>7</v>
      </c>
      <c r="AF601">
        <v>26</v>
      </c>
      <c r="AG601" t="s">
        <v>79</v>
      </c>
      <c r="AH601" t="s">
        <v>79</v>
      </c>
      <c r="AJ601" t="s">
        <v>5</v>
      </c>
      <c r="AK601" t="s">
        <v>11</v>
      </c>
      <c r="AL601">
        <v>257970</v>
      </c>
      <c r="AM601">
        <v>7029089</v>
      </c>
      <c r="AN601" s="4">
        <v>257000</v>
      </c>
      <c r="AO601" s="4">
        <v>7029000</v>
      </c>
      <c r="AP601">
        <v>707</v>
      </c>
      <c r="AR601">
        <v>37</v>
      </c>
      <c r="AT601" t="s">
        <v>4383</v>
      </c>
      <c r="AU601">
        <v>101249</v>
      </c>
      <c r="AW601" s="6" t="s">
        <v>13</v>
      </c>
      <c r="AX601">
        <v>1</v>
      </c>
      <c r="AY601" t="s">
        <v>14</v>
      </c>
      <c r="AZ601" t="s">
        <v>4335</v>
      </c>
      <c r="BA601" t="s">
        <v>4384</v>
      </c>
      <c r="BB601">
        <v>37</v>
      </c>
      <c r="BC601" t="s">
        <v>67</v>
      </c>
      <c r="BD601" t="s">
        <v>31</v>
      </c>
      <c r="BE601">
        <v>1</v>
      </c>
      <c r="BF601" s="5">
        <v>41767</v>
      </c>
      <c r="BG601" s="7" t="s">
        <v>19</v>
      </c>
      <c r="BI601">
        <v>4</v>
      </c>
      <c r="BJ601">
        <v>362745</v>
      </c>
      <c r="BK601">
        <v>111078</v>
      </c>
      <c r="BL601" t="s">
        <v>4385</v>
      </c>
      <c r="BN601" t="s">
        <v>4386</v>
      </c>
      <c r="BX601">
        <v>342857</v>
      </c>
    </row>
    <row r="602" spans="1:76" x14ac:dyDescent="0.25">
      <c r="A602">
        <v>342557</v>
      </c>
      <c r="B602">
        <v>204756</v>
      </c>
      <c r="F602" t="s">
        <v>0</v>
      </c>
      <c r="G602" t="s">
        <v>61</v>
      </c>
      <c r="H602" t="s">
        <v>4387</v>
      </c>
      <c r="I602" s="8" t="str">
        <f t="shared" si="24"/>
        <v>Hb</v>
      </c>
      <c r="K602">
        <v>1</v>
      </c>
      <c r="L602" t="s">
        <v>4</v>
      </c>
      <c r="M602">
        <v>101249</v>
      </c>
      <c r="N602" t="s">
        <v>5</v>
      </c>
      <c r="O602" t="s">
        <v>5</v>
      </c>
      <c r="U602" t="s">
        <v>4331</v>
      </c>
      <c r="V602" s="1">
        <v>1</v>
      </c>
      <c r="W602" t="s">
        <v>4210</v>
      </c>
      <c r="X602" t="s">
        <v>4313</v>
      </c>
      <c r="Y602" s="2" t="s">
        <v>4212</v>
      </c>
      <c r="Z602" s="3">
        <v>16</v>
      </c>
      <c r="AA602" s="4">
        <v>1657</v>
      </c>
      <c r="AB602" s="4" t="s">
        <v>4313</v>
      </c>
      <c r="AC602" t="s">
        <v>4332</v>
      </c>
      <c r="AD602">
        <v>1938</v>
      </c>
      <c r="AE602">
        <v>9</v>
      </c>
      <c r="AF602">
        <v>18</v>
      </c>
      <c r="AG602" t="s">
        <v>79</v>
      </c>
      <c r="AH602" t="s">
        <v>149</v>
      </c>
      <c r="AJ602" t="s">
        <v>5</v>
      </c>
      <c r="AK602" t="s">
        <v>11</v>
      </c>
      <c r="AL602">
        <v>257970</v>
      </c>
      <c r="AM602">
        <v>7029089</v>
      </c>
      <c r="AN602" s="4">
        <v>257000</v>
      </c>
      <c r="AO602" s="4">
        <v>7029000</v>
      </c>
      <c r="AP602">
        <v>707</v>
      </c>
      <c r="AR602">
        <v>37</v>
      </c>
      <c r="AT602" t="s">
        <v>4388</v>
      </c>
      <c r="AU602">
        <v>101249</v>
      </c>
      <c r="AW602" s="6" t="s">
        <v>13</v>
      </c>
      <c r="AX602">
        <v>1</v>
      </c>
      <c r="AY602" t="s">
        <v>14</v>
      </c>
      <c r="AZ602" t="s">
        <v>4335</v>
      </c>
      <c r="BA602" t="s">
        <v>4389</v>
      </c>
      <c r="BB602">
        <v>37</v>
      </c>
      <c r="BC602" t="s">
        <v>67</v>
      </c>
      <c r="BD602" t="s">
        <v>31</v>
      </c>
      <c r="BE602">
        <v>1</v>
      </c>
      <c r="BF602" s="5">
        <v>41767</v>
      </c>
      <c r="BG602" s="7" t="s">
        <v>19</v>
      </c>
      <c r="BI602">
        <v>4</v>
      </c>
      <c r="BJ602">
        <v>360236</v>
      </c>
      <c r="BK602">
        <v>111075</v>
      </c>
      <c r="BL602" t="s">
        <v>4390</v>
      </c>
      <c r="BN602" t="s">
        <v>4391</v>
      </c>
      <c r="BX602">
        <v>342557</v>
      </c>
    </row>
    <row r="603" spans="1:76" x14ac:dyDescent="0.25">
      <c r="A603">
        <v>342558</v>
      </c>
      <c r="B603">
        <v>204757</v>
      </c>
      <c r="F603" t="s">
        <v>0</v>
      </c>
      <c r="G603" t="s">
        <v>61</v>
      </c>
      <c r="H603" t="s">
        <v>4392</v>
      </c>
      <c r="I603" s="8" t="str">
        <f t="shared" si="24"/>
        <v>Hb</v>
      </c>
      <c r="K603">
        <v>1</v>
      </c>
      <c r="L603" t="s">
        <v>4</v>
      </c>
      <c r="M603">
        <v>101249</v>
      </c>
      <c r="N603" t="s">
        <v>5</v>
      </c>
      <c r="O603" t="s">
        <v>5</v>
      </c>
      <c r="U603" t="s">
        <v>4331</v>
      </c>
      <c r="V603" s="1">
        <v>1</v>
      </c>
      <c r="W603" t="s">
        <v>4210</v>
      </c>
      <c r="X603" t="s">
        <v>4313</v>
      </c>
      <c r="Y603" s="2" t="s">
        <v>4212</v>
      </c>
      <c r="Z603" s="3">
        <v>16</v>
      </c>
      <c r="AA603" s="4">
        <v>1657</v>
      </c>
      <c r="AB603" s="4" t="s">
        <v>4313</v>
      </c>
      <c r="AC603" t="s">
        <v>4332</v>
      </c>
      <c r="AD603">
        <v>1938</v>
      </c>
      <c r="AE603">
        <v>9</v>
      </c>
      <c r="AF603">
        <v>18</v>
      </c>
      <c r="AG603" t="s">
        <v>79</v>
      </c>
      <c r="AH603" t="s">
        <v>149</v>
      </c>
      <c r="AJ603" t="s">
        <v>5</v>
      </c>
      <c r="AK603" t="s">
        <v>11</v>
      </c>
      <c r="AL603">
        <v>257970</v>
      </c>
      <c r="AM603">
        <v>7029089</v>
      </c>
      <c r="AN603" s="4">
        <v>257000</v>
      </c>
      <c r="AO603" s="4">
        <v>7029000</v>
      </c>
      <c r="AP603">
        <v>707</v>
      </c>
      <c r="AR603">
        <v>37</v>
      </c>
      <c r="AT603" t="s">
        <v>4393</v>
      </c>
      <c r="AU603">
        <v>101249</v>
      </c>
      <c r="AW603" s="6" t="s">
        <v>13</v>
      </c>
      <c r="AX603">
        <v>1</v>
      </c>
      <c r="AY603" t="s">
        <v>14</v>
      </c>
      <c r="AZ603" t="s">
        <v>4335</v>
      </c>
      <c r="BA603" t="s">
        <v>4394</v>
      </c>
      <c r="BB603">
        <v>37</v>
      </c>
      <c r="BC603" t="s">
        <v>67</v>
      </c>
      <c r="BD603" t="s">
        <v>31</v>
      </c>
      <c r="BE603">
        <v>1</v>
      </c>
      <c r="BF603" s="5">
        <v>41767</v>
      </c>
      <c r="BG603" s="7" t="s">
        <v>19</v>
      </c>
      <c r="BI603">
        <v>4</v>
      </c>
      <c r="BJ603">
        <v>360237</v>
      </c>
      <c r="BK603">
        <v>111076</v>
      </c>
      <c r="BL603" t="s">
        <v>4395</v>
      </c>
      <c r="BN603" t="s">
        <v>4396</v>
      </c>
      <c r="BX603">
        <v>342558</v>
      </c>
    </row>
    <row r="604" spans="1:76" x14ac:dyDescent="0.25">
      <c r="A604">
        <v>342856</v>
      </c>
      <c r="B604">
        <v>207568</v>
      </c>
      <c r="F604" t="s">
        <v>0</v>
      </c>
      <c r="G604" t="s">
        <v>61</v>
      </c>
      <c r="H604" t="s">
        <v>4397</v>
      </c>
      <c r="I604" s="8" t="str">
        <f t="shared" si="24"/>
        <v>Hb</v>
      </c>
      <c r="K604">
        <v>1</v>
      </c>
      <c r="L604" t="s">
        <v>4</v>
      </c>
      <c r="M604">
        <v>101249</v>
      </c>
      <c r="N604" t="s">
        <v>5</v>
      </c>
      <c r="O604" t="s">
        <v>5</v>
      </c>
      <c r="U604" t="s">
        <v>4331</v>
      </c>
      <c r="V604" s="1">
        <v>1</v>
      </c>
      <c r="W604" t="s">
        <v>4210</v>
      </c>
      <c r="X604" t="s">
        <v>4313</v>
      </c>
      <c r="Y604" s="2" t="s">
        <v>4212</v>
      </c>
      <c r="Z604" s="3">
        <v>16</v>
      </c>
      <c r="AA604" s="4">
        <v>1657</v>
      </c>
      <c r="AB604" s="4" t="s">
        <v>4313</v>
      </c>
      <c r="AC604" t="s">
        <v>4332</v>
      </c>
      <c r="AD604">
        <v>1938</v>
      </c>
      <c r="AE604">
        <v>9</v>
      </c>
      <c r="AF604">
        <v>18</v>
      </c>
      <c r="AG604" t="s">
        <v>79</v>
      </c>
      <c r="AH604" t="s">
        <v>79</v>
      </c>
      <c r="AJ604" t="s">
        <v>5</v>
      </c>
      <c r="AK604" t="s">
        <v>11</v>
      </c>
      <c r="AL604">
        <v>257970</v>
      </c>
      <c r="AM604">
        <v>7029089</v>
      </c>
      <c r="AN604" s="4">
        <v>257000</v>
      </c>
      <c r="AO604" s="4">
        <v>7029000</v>
      </c>
      <c r="AP604">
        <v>707</v>
      </c>
      <c r="AR604">
        <v>37</v>
      </c>
      <c r="AT604" t="s">
        <v>4398</v>
      </c>
      <c r="AU604">
        <v>101249</v>
      </c>
      <c r="AW604" s="6" t="s">
        <v>13</v>
      </c>
      <c r="AX604">
        <v>1</v>
      </c>
      <c r="AY604" t="s">
        <v>14</v>
      </c>
      <c r="AZ604" t="s">
        <v>4335</v>
      </c>
      <c r="BA604" t="s">
        <v>4399</v>
      </c>
      <c r="BB604">
        <v>37</v>
      </c>
      <c r="BC604" t="s">
        <v>67</v>
      </c>
      <c r="BD604" t="s">
        <v>31</v>
      </c>
      <c r="BE604">
        <v>1</v>
      </c>
      <c r="BF604" s="5">
        <v>41767</v>
      </c>
      <c r="BG604" s="7" t="s">
        <v>19</v>
      </c>
      <c r="BI604">
        <v>4</v>
      </c>
      <c r="BJ604">
        <v>362744</v>
      </c>
      <c r="BK604">
        <v>111077</v>
      </c>
      <c r="BL604" t="s">
        <v>4400</v>
      </c>
      <c r="BN604" t="s">
        <v>4401</v>
      </c>
      <c r="BX604">
        <v>342856</v>
      </c>
    </row>
    <row r="605" spans="1:76" x14ac:dyDescent="0.25">
      <c r="A605">
        <v>342864</v>
      </c>
      <c r="B605">
        <v>207577</v>
      </c>
      <c r="F605" t="s">
        <v>0</v>
      </c>
      <c r="G605" t="s">
        <v>61</v>
      </c>
      <c r="H605" t="s">
        <v>4402</v>
      </c>
      <c r="I605" s="8" t="str">
        <f t="shared" si="24"/>
        <v>Hb</v>
      </c>
      <c r="K605">
        <v>1</v>
      </c>
      <c r="L605" t="s">
        <v>4</v>
      </c>
      <c r="M605">
        <v>101249</v>
      </c>
      <c r="N605" t="s">
        <v>5</v>
      </c>
      <c r="O605" t="s">
        <v>5</v>
      </c>
      <c r="U605" t="s">
        <v>4331</v>
      </c>
      <c r="V605" s="1">
        <v>1</v>
      </c>
      <c r="W605" t="s">
        <v>4210</v>
      </c>
      <c r="X605" t="s">
        <v>4313</v>
      </c>
      <c r="Y605" s="2" t="s">
        <v>4212</v>
      </c>
      <c r="Z605" s="3">
        <v>16</v>
      </c>
      <c r="AA605" s="4">
        <v>1657</v>
      </c>
      <c r="AB605" s="4" t="s">
        <v>4313</v>
      </c>
      <c r="AC605" t="s">
        <v>4332</v>
      </c>
      <c r="AD605">
        <v>1938</v>
      </c>
      <c r="AE605">
        <v>9</v>
      </c>
      <c r="AF605">
        <v>25</v>
      </c>
      <c r="AG605" t="s">
        <v>474</v>
      </c>
      <c r="AH605" t="s">
        <v>474</v>
      </c>
      <c r="AJ605" t="s">
        <v>5</v>
      </c>
      <c r="AK605" t="s">
        <v>11</v>
      </c>
      <c r="AL605">
        <v>257970</v>
      </c>
      <c r="AM605">
        <v>7029089</v>
      </c>
      <c r="AN605" s="4">
        <v>257000</v>
      </c>
      <c r="AO605" s="4">
        <v>7029000</v>
      </c>
      <c r="AP605">
        <v>707</v>
      </c>
      <c r="AR605">
        <v>37</v>
      </c>
      <c r="AT605" t="s">
        <v>4403</v>
      </c>
      <c r="AU605">
        <v>101249</v>
      </c>
      <c r="AW605" s="6" t="s">
        <v>13</v>
      </c>
      <c r="AX605">
        <v>1</v>
      </c>
      <c r="AY605" t="s">
        <v>14</v>
      </c>
      <c r="AZ605" t="s">
        <v>4335</v>
      </c>
      <c r="BA605" t="s">
        <v>4404</v>
      </c>
      <c r="BB605">
        <v>37</v>
      </c>
      <c r="BC605" t="s">
        <v>67</v>
      </c>
      <c r="BD605" t="s">
        <v>31</v>
      </c>
      <c r="BE605">
        <v>1</v>
      </c>
      <c r="BF605" s="5">
        <v>41767</v>
      </c>
      <c r="BG605" s="7" t="s">
        <v>19</v>
      </c>
      <c r="BI605">
        <v>4</v>
      </c>
      <c r="BJ605">
        <v>362753</v>
      </c>
      <c r="BK605">
        <v>111079</v>
      </c>
      <c r="BL605" t="s">
        <v>4405</v>
      </c>
      <c r="BN605" t="s">
        <v>4406</v>
      </c>
      <c r="BX605">
        <v>342864</v>
      </c>
    </row>
    <row r="606" spans="1:76" x14ac:dyDescent="0.25">
      <c r="A606">
        <v>342854</v>
      </c>
      <c r="B606">
        <v>207566</v>
      </c>
      <c r="F606" t="s">
        <v>0</v>
      </c>
      <c r="G606" t="s">
        <v>61</v>
      </c>
      <c r="H606" t="s">
        <v>4407</v>
      </c>
      <c r="I606" s="8" t="str">
        <f t="shared" si="24"/>
        <v>Hb</v>
      </c>
      <c r="K606">
        <v>1</v>
      </c>
      <c r="L606" t="s">
        <v>4</v>
      </c>
      <c r="M606">
        <v>101249</v>
      </c>
      <c r="N606" t="s">
        <v>5</v>
      </c>
      <c r="O606" t="s">
        <v>5</v>
      </c>
      <c r="U606" t="s">
        <v>4331</v>
      </c>
      <c r="V606" s="1">
        <v>1</v>
      </c>
      <c r="W606" t="s">
        <v>4210</v>
      </c>
      <c r="X606" t="s">
        <v>4313</v>
      </c>
      <c r="Y606" s="2" t="s">
        <v>4212</v>
      </c>
      <c r="Z606" s="3">
        <v>16</v>
      </c>
      <c r="AA606" s="4">
        <v>1657</v>
      </c>
      <c r="AB606" s="4" t="s">
        <v>4313</v>
      </c>
      <c r="AC606" t="s">
        <v>4332</v>
      </c>
      <c r="AD606">
        <v>1939</v>
      </c>
      <c r="AE606">
        <v>8</v>
      </c>
      <c r="AF606">
        <v>22</v>
      </c>
      <c r="AG606" t="s">
        <v>79</v>
      </c>
      <c r="AH606" t="s">
        <v>79</v>
      </c>
      <c r="AJ606" t="s">
        <v>5</v>
      </c>
      <c r="AK606" t="s">
        <v>11</v>
      </c>
      <c r="AL606">
        <v>257970</v>
      </c>
      <c r="AM606">
        <v>7029089</v>
      </c>
      <c r="AN606" s="4">
        <v>257000</v>
      </c>
      <c r="AO606" s="4">
        <v>7029000</v>
      </c>
      <c r="AP606">
        <v>707</v>
      </c>
      <c r="AR606">
        <v>37</v>
      </c>
      <c r="AT606" t="s">
        <v>4408</v>
      </c>
      <c r="AU606">
        <v>101249</v>
      </c>
      <c r="AW606" s="6" t="s">
        <v>13</v>
      </c>
      <c r="AX606">
        <v>1</v>
      </c>
      <c r="AY606" t="s">
        <v>14</v>
      </c>
      <c r="AZ606" t="s">
        <v>4335</v>
      </c>
      <c r="BA606" t="s">
        <v>4409</v>
      </c>
      <c r="BB606">
        <v>37</v>
      </c>
      <c r="BC606" t="s">
        <v>67</v>
      </c>
      <c r="BD606" t="s">
        <v>31</v>
      </c>
      <c r="BE606">
        <v>1</v>
      </c>
      <c r="BF606" s="5">
        <v>41767</v>
      </c>
      <c r="BG606" s="7" t="s">
        <v>19</v>
      </c>
      <c r="BI606">
        <v>4</v>
      </c>
      <c r="BJ606">
        <v>362742</v>
      </c>
      <c r="BK606">
        <v>111081</v>
      </c>
      <c r="BL606" t="s">
        <v>4410</v>
      </c>
      <c r="BN606" t="s">
        <v>4411</v>
      </c>
      <c r="BX606">
        <v>342854</v>
      </c>
    </row>
    <row r="607" spans="1:76" x14ac:dyDescent="0.25">
      <c r="A607">
        <v>342855</v>
      </c>
      <c r="B607">
        <v>207567</v>
      </c>
      <c r="F607" t="s">
        <v>0</v>
      </c>
      <c r="G607" t="s">
        <v>61</v>
      </c>
      <c r="H607" t="s">
        <v>4412</v>
      </c>
      <c r="I607" s="8" t="str">
        <f t="shared" si="24"/>
        <v>Hb</v>
      </c>
      <c r="K607">
        <v>1</v>
      </c>
      <c r="L607" t="s">
        <v>4</v>
      </c>
      <c r="M607">
        <v>101249</v>
      </c>
      <c r="N607" t="s">
        <v>5</v>
      </c>
      <c r="O607" t="s">
        <v>5</v>
      </c>
      <c r="U607" t="s">
        <v>4331</v>
      </c>
      <c r="V607" s="1">
        <v>1</v>
      </c>
      <c r="W607" t="s">
        <v>4210</v>
      </c>
      <c r="X607" t="s">
        <v>4313</v>
      </c>
      <c r="Y607" s="2" t="s">
        <v>4212</v>
      </c>
      <c r="Z607" s="3">
        <v>16</v>
      </c>
      <c r="AA607" s="4">
        <v>1657</v>
      </c>
      <c r="AB607" s="4" t="s">
        <v>4313</v>
      </c>
      <c r="AC607" t="s">
        <v>4332</v>
      </c>
      <c r="AD607">
        <v>1939</v>
      </c>
      <c r="AE607">
        <v>8</v>
      </c>
      <c r="AF607">
        <v>22</v>
      </c>
      <c r="AG607" t="s">
        <v>79</v>
      </c>
      <c r="AH607" t="s">
        <v>79</v>
      </c>
      <c r="AJ607" t="s">
        <v>5</v>
      </c>
      <c r="AK607" t="s">
        <v>11</v>
      </c>
      <c r="AL607">
        <v>257970</v>
      </c>
      <c r="AM607">
        <v>7029089</v>
      </c>
      <c r="AN607" s="4">
        <v>257000</v>
      </c>
      <c r="AO607" s="4">
        <v>7029000</v>
      </c>
      <c r="AP607">
        <v>707</v>
      </c>
      <c r="AR607">
        <v>37</v>
      </c>
      <c r="AT607" t="s">
        <v>4413</v>
      </c>
      <c r="AU607">
        <v>101249</v>
      </c>
      <c r="AW607" s="6" t="s">
        <v>13</v>
      </c>
      <c r="AX607">
        <v>1</v>
      </c>
      <c r="AY607" t="s">
        <v>14</v>
      </c>
      <c r="AZ607" t="s">
        <v>4335</v>
      </c>
      <c r="BA607" t="s">
        <v>4414</v>
      </c>
      <c r="BB607">
        <v>37</v>
      </c>
      <c r="BC607" t="s">
        <v>67</v>
      </c>
      <c r="BD607" t="s">
        <v>31</v>
      </c>
      <c r="BE607">
        <v>1</v>
      </c>
      <c r="BF607" s="5">
        <v>41767</v>
      </c>
      <c r="BG607" s="7" t="s">
        <v>19</v>
      </c>
      <c r="BI607">
        <v>4</v>
      </c>
      <c r="BJ607">
        <v>362743</v>
      </c>
      <c r="BK607">
        <v>111082</v>
      </c>
      <c r="BL607" t="s">
        <v>4415</v>
      </c>
      <c r="BN607" t="s">
        <v>4416</v>
      </c>
      <c r="BX607">
        <v>342855</v>
      </c>
    </row>
    <row r="608" spans="1:76" x14ac:dyDescent="0.25">
      <c r="A608">
        <v>342552</v>
      </c>
      <c r="B608">
        <v>204751</v>
      </c>
      <c r="F608" t="s">
        <v>0</v>
      </c>
      <c r="G608" t="s">
        <v>61</v>
      </c>
      <c r="H608" t="s">
        <v>4417</v>
      </c>
      <c r="I608" s="8" t="str">
        <f t="shared" si="24"/>
        <v>Hb</v>
      </c>
      <c r="K608">
        <v>1</v>
      </c>
      <c r="L608" t="s">
        <v>4</v>
      </c>
      <c r="M608">
        <v>101249</v>
      </c>
      <c r="N608" t="s">
        <v>5</v>
      </c>
      <c r="O608" t="s">
        <v>5</v>
      </c>
      <c r="U608" t="s">
        <v>4331</v>
      </c>
      <c r="V608" s="1">
        <v>1</v>
      </c>
      <c r="W608" t="s">
        <v>4210</v>
      </c>
      <c r="X608" t="s">
        <v>4313</v>
      </c>
      <c r="Y608" s="2" t="s">
        <v>4212</v>
      </c>
      <c r="Z608" s="3">
        <v>16</v>
      </c>
      <c r="AA608" s="4">
        <v>1657</v>
      </c>
      <c r="AB608" s="4" t="s">
        <v>4313</v>
      </c>
      <c r="AC608" t="s">
        <v>4418</v>
      </c>
      <c r="AD608">
        <v>1942</v>
      </c>
      <c r="AE608">
        <v>8</v>
      </c>
      <c r="AF608">
        <v>18</v>
      </c>
      <c r="AG608" t="s">
        <v>222</v>
      </c>
      <c r="AH608" t="s">
        <v>222</v>
      </c>
      <c r="AJ608" t="s">
        <v>5</v>
      </c>
      <c r="AK608" t="s">
        <v>11</v>
      </c>
      <c r="AL608">
        <v>257970</v>
      </c>
      <c r="AM608">
        <v>7029089</v>
      </c>
      <c r="AN608" s="4">
        <v>257000</v>
      </c>
      <c r="AO608" s="4">
        <v>7029000</v>
      </c>
      <c r="AP608">
        <v>707</v>
      </c>
      <c r="AR608">
        <v>37</v>
      </c>
      <c r="AT608" t="s">
        <v>3003</v>
      </c>
      <c r="AU608">
        <v>101249</v>
      </c>
      <c r="AW608" s="6" t="s">
        <v>13</v>
      </c>
      <c r="AX608">
        <v>1</v>
      </c>
      <c r="AY608" t="s">
        <v>14</v>
      </c>
      <c r="AZ608" t="s">
        <v>4335</v>
      </c>
      <c r="BA608" t="s">
        <v>4419</v>
      </c>
      <c r="BB608">
        <v>37</v>
      </c>
      <c r="BC608" t="s">
        <v>67</v>
      </c>
      <c r="BD608" t="s">
        <v>31</v>
      </c>
      <c r="BE608">
        <v>1</v>
      </c>
      <c r="BF608" s="5">
        <v>41767</v>
      </c>
      <c r="BG608" s="7" t="s">
        <v>19</v>
      </c>
      <c r="BI608">
        <v>4</v>
      </c>
      <c r="BJ608">
        <v>360231</v>
      </c>
      <c r="BK608">
        <v>111083</v>
      </c>
      <c r="BL608" t="s">
        <v>4420</v>
      </c>
      <c r="BN608" t="s">
        <v>4421</v>
      </c>
      <c r="BX608">
        <v>342552</v>
      </c>
    </row>
    <row r="609" spans="1:76" x14ac:dyDescent="0.25">
      <c r="A609">
        <v>342554</v>
      </c>
      <c r="B609">
        <v>204753</v>
      </c>
      <c r="F609" t="s">
        <v>0</v>
      </c>
      <c r="G609" t="s">
        <v>61</v>
      </c>
      <c r="H609" t="s">
        <v>4422</v>
      </c>
      <c r="I609" s="8" t="str">
        <f t="shared" si="24"/>
        <v>Hb</v>
      </c>
      <c r="K609">
        <v>1</v>
      </c>
      <c r="L609" t="s">
        <v>4</v>
      </c>
      <c r="M609">
        <v>101249</v>
      </c>
      <c r="N609" t="s">
        <v>5</v>
      </c>
      <c r="O609" t="s">
        <v>5</v>
      </c>
      <c r="U609" t="s">
        <v>4331</v>
      </c>
      <c r="V609" s="1">
        <v>1</v>
      </c>
      <c r="W609" t="s">
        <v>4210</v>
      </c>
      <c r="X609" t="s">
        <v>4313</v>
      </c>
      <c r="Y609" s="2" t="s">
        <v>4212</v>
      </c>
      <c r="Z609" s="3">
        <v>16</v>
      </c>
      <c r="AA609" s="4">
        <v>1657</v>
      </c>
      <c r="AB609" s="4" t="s">
        <v>4313</v>
      </c>
      <c r="AC609" t="s">
        <v>4423</v>
      </c>
      <c r="AD609">
        <v>1947</v>
      </c>
      <c r="AE609">
        <v>7</v>
      </c>
      <c r="AF609">
        <v>22</v>
      </c>
      <c r="AG609" t="s">
        <v>222</v>
      </c>
      <c r="AH609" t="s">
        <v>180</v>
      </c>
      <c r="AJ609" t="s">
        <v>5</v>
      </c>
      <c r="AK609" t="s">
        <v>11</v>
      </c>
      <c r="AL609">
        <v>257970</v>
      </c>
      <c r="AM609">
        <v>7029089</v>
      </c>
      <c r="AN609" s="4">
        <v>257000</v>
      </c>
      <c r="AO609" s="4">
        <v>7029000</v>
      </c>
      <c r="AP609">
        <v>707</v>
      </c>
      <c r="AR609">
        <v>37</v>
      </c>
      <c r="AT609" t="s">
        <v>4424</v>
      </c>
      <c r="AU609">
        <v>101249</v>
      </c>
      <c r="AW609" s="6" t="s">
        <v>13</v>
      </c>
      <c r="AX609">
        <v>1</v>
      </c>
      <c r="AY609" t="s">
        <v>14</v>
      </c>
      <c r="AZ609" t="s">
        <v>4335</v>
      </c>
      <c r="BA609" t="s">
        <v>4425</v>
      </c>
      <c r="BB609">
        <v>37</v>
      </c>
      <c r="BC609" t="s">
        <v>67</v>
      </c>
      <c r="BD609" t="s">
        <v>31</v>
      </c>
      <c r="BE609">
        <v>1</v>
      </c>
      <c r="BF609" s="5">
        <v>41767</v>
      </c>
      <c r="BG609" s="7" t="s">
        <v>19</v>
      </c>
      <c r="BI609">
        <v>4</v>
      </c>
      <c r="BJ609">
        <v>360233</v>
      </c>
      <c r="BK609">
        <v>111086</v>
      </c>
      <c r="BL609" t="s">
        <v>4426</v>
      </c>
      <c r="BN609" t="s">
        <v>4427</v>
      </c>
      <c r="BX609">
        <v>342554</v>
      </c>
    </row>
    <row r="610" spans="1:76" x14ac:dyDescent="0.25">
      <c r="A610">
        <v>342325</v>
      </c>
      <c r="B610">
        <v>203816</v>
      </c>
      <c r="F610" t="s">
        <v>0</v>
      </c>
      <c r="G610" t="s">
        <v>61</v>
      </c>
      <c r="H610" t="s">
        <v>4428</v>
      </c>
      <c r="I610" s="8" t="str">
        <f t="shared" si="24"/>
        <v>Hb</v>
      </c>
      <c r="K610">
        <v>1</v>
      </c>
      <c r="L610" t="s">
        <v>4</v>
      </c>
      <c r="M610">
        <v>101249</v>
      </c>
      <c r="N610" t="s">
        <v>5</v>
      </c>
      <c r="O610" t="s">
        <v>5</v>
      </c>
      <c r="U610" t="s">
        <v>4331</v>
      </c>
      <c r="V610" s="1">
        <v>1</v>
      </c>
      <c r="W610" t="s">
        <v>4210</v>
      </c>
      <c r="X610" t="s">
        <v>4313</v>
      </c>
      <c r="Y610" s="2" t="s">
        <v>4212</v>
      </c>
      <c r="Z610" s="3">
        <v>16</v>
      </c>
      <c r="AA610" s="4">
        <v>1657</v>
      </c>
      <c r="AB610" s="4" t="s">
        <v>4313</v>
      </c>
      <c r="AC610" t="s">
        <v>4332</v>
      </c>
      <c r="AD610">
        <v>1947</v>
      </c>
      <c r="AE610">
        <v>8</v>
      </c>
      <c r="AF610">
        <v>22</v>
      </c>
      <c r="AG610" t="s">
        <v>222</v>
      </c>
      <c r="AH610" t="s">
        <v>222</v>
      </c>
      <c r="AJ610" t="s">
        <v>5</v>
      </c>
      <c r="AK610" t="s">
        <v>11</v>
      </c>
      <c r="AL610">
        <v>257970</v>
      </c>
      <c r="AM610">
        <v>7029089</v>
      </c>
      <c r="AN610" s="4">
        <v>257000</v>
      </c>
      <c r="AO610" s="4">
        <v>7029000</v>
      </c>
      <c r="AP610">
        <v>707</v>
      </c>
      <c r="AR610">
        <v>37</v>
      </c>
      <c r="AT610" t="s">
        <v>4429</v>
      </c>
      <c r="AU610">
        <v>101249</v>
      </c>
      <c r="AW610" s="6" t="s">
        <v>13</v>
      </c>
      <c r="AX610">
        <v>1</v>
      </c>
      <c r="AY610" t="s">
        <v>14</v>
      </c>
      <c r="AZ610" t="s">
        <v>4335</v>
      </c>
      <c r="BA610" t="s">
        <v>4430</v>
      </c>
      <c r="BB610">
        <v>37</v>
      </c>
      <c r="BC610" t="s">
        <v>67</v>
      </c>
      <c r="BD610" t="s">
        <v>31</v>
      </c>
      <c r="BE610">
        <v>1</v>
      </c>
      <c r="BF610" s="5">
        <v>41767</v>
      </c>
      <c r="BG610" s="7" t="s">
        <v>19</v>
      </c>
      <c r="BI610">
        <v>4</v>
      </c>
      <c r="BJ610">
        <v>359364</v>
      </c>
      <c r="BK610">
        <v>111084</v>
      </c>
      <c r="BL610" t="s">
        <v>4431</v>
      </c>
      <c r="BN610" t="s">
        <v>4432</v>
      </c>
      <c r="BX610">
        <v>342325</v>
      </c>
    </row>
    <row r="611" spans="1:76" x14ac:dyDescent="0.25">
      <c r="A611">
        <v>342553</v>
      </c>
      <c r="B611">
        <v>204752</v>
      </c>
      <c r="F611" t="s">
        <v>0</v>
      </c>
      <c r="G611" t="s">
        <v>61</v>
      </c>
      <c r="H611" t="s">
        <v>4433</v>
      </c>
      <c r="I611" s="8" t="str">
        <f t="shared" si="24"/>
        <v>Hb</v>
      </c>
      <c r="K611">
        <v>1</v>
      </c>
      <c r="L611" t="s">
        <v>4</v>
      </c>
      <c r="M611">
        <v>101249</v>
      </c>
      <c r="N611" t="s">
        <v>5</v>
      </c>
      <c r="O611" t="s">
        <v>5</v>
      </c>
      <c r="U611" t="s">
        <v>4331</v>
      </c>
      <c r="V611" s="1">
        <v>1</v>
      </c>
      <c r="W611" t="s">
        <v>4210</v>
      </c>
      <c r="X611" t="s">
        <v>4313</v>
      </c>
      <c r="Y611" s="2" t="s">
        <v>4212</v>
      </c>
      <c r="Z611" s="3">
        <v>16</v>
      </c>
      <c r="AA611" s="4">
        <v>1657</v>
      </c>
      <c r="AB611" s="4" t="s">
        <v>4313</v>
      </c>
      <c r="AC611" t="s">
        <v>4423</v>
      </c>
      <c r="AD611">
        <v>1947</v>
      </c>
      <c r="AE611">
        <v>8</v>
      </c>
      <c r="AF611">
        <v>22</v>
      </c>
      <c r="AG611" t="s">
        <v>222</v>
      </c>
      <c r="AH611" t="s">
        <v>180</v>
      </c>
      <c r="AJ611" t="s">
        <v>5</v>
      </c>
      <c r="AK611" t="s">
        <v>11</v>
      </c>
      <c r="AL611">
        <v>257970</v>
      </c>
      <c r="AM611">
        <v>7029089</v>
      </c>
      <c r="AN611" s="4">
        <v>257000</v>
      </c>
      <c r="AO611" s="4">
        <v>7029000</v>
      </c>
      <c r="AP611">
        <v>707</v>
      </c>
      <c r="AR611">
        <v>37</v>
      </c>
      <c r="AT611" t="s">
        <v>4434</v>
      </c>
      <c r="AU611">
        <v>101249</v>
      </c>
      <c r="AW611" s="6" t="s">
        <v>13</v>
      </c>
      <c r="AX611">
        <v>1</v>
      </c>
      <c r="AY611" t="s">
        <v>14</v>
      </c>
      <c r="AZ611" t="s">
        <v>4335</v>
      </c>
      <c r="BA611" t="s">
        <v>4435</v>
      </c>
      <c r="BB611">
        <v>37</v>
      </c>
      <c r="BC611" t="s">
        <v>67</v>
      </c>
      <c r="BD611" t="s">
        <v>31</v>
      </c>
      <c r="BE611">
        <v>1</v>
      </c>
      <c r="BF611" s="5">
        <v>41767</v>
      </c>
      <c r="BG611" s="7" t="s">
        <v>19</v>
      </c>
      <c r="BI611">
        <v>4</v>
      </c>
      <c r="BJ611">
        <v>360232</v>
      </c>
      <c r="BK611">
        <v>111085</v>
      </c>
      <c r="BL611" t="s">
        <v>4436</v>
      </c>
      <c r="BN611" t="s">
        <v>4437</v>
      </c>
      <c r="BX611">
        <v>342553</v>
      </c>
    </row>
    <row r="612" spans="1:76" x14ac:dyDescent="0.25">
      <c r="A612">
        <v>342863</v>
      </c>
      <c r="B612">
        <v>207576</v>
      </c>
      <c r="F612" t="s">
        <v>0</v>
      </c>
      <c r="G612" t="s">
        <v>61</v>
      </c>
      <c r="H612" t="s">
        <v>4438</v>
      </c>
      <c r="I612" s="8" t="str">
        <f t="shared" si="24"/>
        <v>Hb</v>
      </c>
      <c r="K612">
        <v>1</v>
      </c>
      <c r="L612" t="s">
        <v>4</v>
      </c>
      <c r="M612">
        <v>101249</v>
      </c>
      <c r="N612" t="s">
        <v>5</v>
      </c>
      <c r="O612" t="s">
        <v>5</v>
      </c>
      <c r="U612" t="s">
        <v>4331</v>
      </c>
      <c r="V612" s="1">
        <v>1</v>
      </c>
      <c r="W612" t="s">
        <v>4210</v>
      </c>
      <c r="X612" t="s">
        <v>4313</v>
      </c>
      <c r="Y612" s="2" t="s">
        <v>4212</v>
      </c>
      <c r="Z612" s="3">
        <v>16</v>
      </c>
      <c r="AA612" s="4">
        <v>1657</v>
      </c>
      <c r="AB612" s="4" t="s">
        <v>4313</v>
      </c>
      <c r="AC612" t="s">
        <v>4423</v>
      </c>
      <c r="AD612">
        <v>1947</v>
      </c>
      <c r="AE612">
        <v>8</v>
      </c>
      <c r="AF612">
        <v>22</v>
      </c>
      <c r="AG612" t="s">
        <v>222</v>
      </c>
      <c r="AH612" t="s">
        <v>222</v>
      </c>
      <c r="AJ612" t="s">
        <v>5</v>
      </c>
      <c r="AK612" t="s">
        <v>11</v>
      </c>
      <c r="AL612">
        <v>257970</v>
      </c>
      <c r="AM612">
        <v>7029089</v>
      </c>
      <c r="AN612" s="4">
        <v>257000</v>
      </c>
      <c r="AO612" s="4">
        <v>7029000</v>
      </c>
      <c r="AP612">
        <v>707</v>
      </c>
      <c r="AR612">
        <v>37</v>
      </c>
      <c r="AT612" t="s">
        <v>4439</v>
      </c>
      <c r="AU612">
        <v>101249</v>
      </c>
      <c r="AW612" s="6" t="s">
        <v>13</v>
      </c>
      <c r="AX612">
        <v>1</v>
      </c>
      <c r="AY612" t="s">
        <v>14</v>
      </c>
      <c r="AZ612" t="s">
        <v>4335</v>
      </c>
      <c r="BA612" t="s">
        <v>4440</v>
      </c>
      <c r="BB612">
        <v>37</v>
      </c>
      <c r="BC612" t="s">
        <v>67</v>
      </c>
      <c r="BD612" t="s">
        <v>31</v>
      </c>
      <c r="BE612">
        <v>1</v>
      </c>
      <c r="BF612" s="5">
        <v>41767</v>
      </c>
      <c r="BG612" s="7" t="s">
        <v>19</v>
      </c>
      <c r="BI612">
        <v>4</v>
      </c>
      <c r="BJ612">
        <v>362752</v>
      </c>
      <c r="BK612">
        <v>111091</v>
      </c>
      <c r="BL612" t="s">
        <v>4441</v>
      </c>
      <c r="BN612" t="s">
        <v>4442</v>
      </c>
      <c r="BX612">
        <v>342863</v>
      </c>
    </row>
    <row r="613" spans="1:76" x14ac:dyDescent="0.25">
      <c r="A613">
        <v>342555</v>
      </c>
      <c r="B613">
        <v>204754</v>
      </c>
      <c r="F613" t="s">
        <v>0</v>
      </c>
      <c r="G613" t="s">
        <v>61</v>
      </c>
      <c r="H613" t="s">
        <v>4443</v>
      </c>
      <c r="I613" s="8" t="str">
        <f t="shared" si="24"/>
        <v>Hb</v>
      </c>
      <c r="K613">
        <v>1</v>
      </c>
      <c r="L613" t="s">
        <v>4</v>
      </c>
      <c r="M613">
        <v>101249</v>
      </c>
      <c r="N613" t="s">
        <v>5</v>
      </c>
      <c r="O613" t="s">
        <v>5</v>
      </c>
      <c r="U613" t="s">
        <v>4331</v>
      </c>
      <c r="V613" s="1">
        <v>1</v>
      </c>
      <c r="W613" t="s">
        <v>4210</v>
      </c>
      <c r="X613" t="s">
        <v>4313</v>
      </c>
      <c r="Y613" s="2" t="s">
        <v>4212</v>
      </c>
      <c r="Z613" s="3">
        <v>16</v>
      </c>
      <c r="AA613" s="4">
        <v>1657</v>
      </c>
      <c r="AB613" s="4" t="s">
        <v>4313</v>
      </c>
      <c r="AC613" t="s">
        <v>4332</v>
      </c>
      <c r="AD613">
        <v>1947</v>
      </c>
      <c r="AE613">
        <v>8</v>
      </c>
      <c r="AF613">
        <v>28</v>
      </c>
      <c r="AG613" t="s">
        <v>79</v>
      </c>
      <c r="AH613" t="s">
        <v>149</v>
      </c>
      <c r="AJ613" t="s">
        <v>5</v>
      </c>
      <c r="AK613" t="s">
        <v>11</v>
      </c>
      <c r="AL613">
        <v>257970</v>
      </c>
      <c r="AM613">
        <v>7029089</v>
      </c>
      <c r="AN613" s="4">
        <v>257000</v>
      </c>
      <c r="AO613" s="4">
        <v>7029000</v>
      </c>
      <c r="AP613">
        <v>707</v>
      </c>
      <c r="AR613">
        <v>37</v>
      </c>
      <c r="AT613" t="s">
        <v>4444</v>
      </c>
      <c r="AU613">
        <v>101249</v>
      </c>
      <c r="AW613" s="6" t="s">
        <v>13</v>
      </c>
      <c r="AX613">
        <v>1</v>
      </c>
      <c r="AY613" t="s">
        <v>14</v>
      </c>
      <c r="AZ613" t="s">
        <v>4335</v>
      </c>
      <c r="BA613" t="s">
        <v>4445</v>
      </c>
      <c r="BB613">
        <v>37</v>
      </c>
      <c r="BC613" t="s">
        <v>67</v>
      </c>
      <c r="BD613" t="s">
        <v>31</v>
      </c>
      <c r="BE613">
        <v>1</v>
      </c>
      <c r="BF613" s="5">
        <v>41767</v>
      </c>
      <c r="BG613" s="7" t="s">
        <v>19</v>
      </c>
      <c r="BI613">
        <v>4</v>
      </c>
      <c r="BJ613">
        <v>360234</v>
      </c>
      <c r="BK613">
        <v>111087</v>
      </c>
      <c r="BL613" t="s">
        <v>4446</v>
      </c>
      <c r="BN613" t="s">
        <v>4447</v>
      </c>
      <c r="BX613">
        <v>342555</v>
      </c>
    </row>
    <row r="614" spans="1:76" x14ac:dyDescent="0.25">
      <c r="A614">
        <v>342556</v>
      </c>
      <c r="B614">
        <v>204755</v>
      </c>
      <c r="F614" t="s">
        <v>0</v>
      </c>
      <c r="G614" t="s">
        <v>61</v>
      </c>
      <c r="H614" t="s">
        <v>4448</v>
      </c>
      <c r="I614" s="8" t="str">
        <f t="shared" si="24"/>
        <v>Hb</v>
      </c>
      <c r="K614">
        <v>1</v>
      </c>
      <c r="L614" t="s">
        <v>4</v>
      </c>
      <c r="M614">
        <v>101249</v>
      </c>
      <c r="N614" t="s">
        <v>5</v>
      </c>
      <c r="O614" t="s">
        <v>5</v>
      </c>
      <c r="U614" t="s">
        <v>4331</v>
      </c>
      <c r="V614" s="1">
        <v>1</v>
      </c>
      <c r="W614" t="s">
        <v>4210</v>
      </c>
      <c r="X614" t="s">
        <v>4313</v>
      </c>
      <c r="Y614" s="2" t="s">
        <v>4212</v>
      </c>
      <c r="Z614" s="3">
        <v>16</v>
      </c>
      <c r="AA614" s="4">
        <v>1657</v>
      </c>
      <c r="AB614" s="4" t="s">
        <v>4313</v>
      </c>
      <c r="AC614" t="s">
        <v>4332</v>
      </c>
      <c r="AD614">
        <v>1947</v>
      </c>
      <c r="AE614">
        <v>8</v>
      </c>
      <c r="AF614">
        <v>28</v>
      </c>
      <c r="AG614" t="s">
        <v>79</v>
      </c>
      <c r="AH614" t="s">
        <v>149</v>
      </c>
      <c r="AJ614" t="s">
        <v>5</v>
      </c>
      <c r="AK614" t="s">
        <v>11</v>
      </c>
      <c r="AL614">
        <v>257970</v>
      </c>
      <c r="AM614">
        <v>7029089</v>
      </c>
      <c r="AN614" s="4">
        <v>257000</v>
      </c>
      <c r="AO614" s="4">
        <v>7029000</v>
      </c>
      <c r="AP614">
        <v>707</v>
      </c>
      <c r="AR614">
        <v>37</v>
      </c>
      <c r="AT614" t="s">
        <v>4449</v>
      </c>
      <c r="AU614">
        <v>101249</v>
      </c>
      <c r="AW614" s="6" t="s">
        <v>13</v>
      </c>
      <c r="AX614">
        <v>1</v>
      </c>
      <c r="AY614" t="s">
        <v>14</v>
      </c>
      <c r="AZ614" t="s">
        <v>4335</v>
      </c>
      <c r="BA614" t="s">
        <v>4450</v>
      </c>
      <c r="BB614">
        <v>37</v>
      </c>
      <c r="BC614" t="s">
        <v>67</v>
      </c>
      <c r="BD614" t="s">
        <v>31</v>
      </c>
      <c r="BE614">
        <v>1</v>
      </c>
      <c r="BF614" s="5">
        <v>41767</v>
      </c>
      <c r="BG614" s="7" t="s">
        <v>19</v>
      </c>
      <c r="BI614">
        <v>4</v>
      </c>
      <c r="BJ614">
        <v>360235</v>
      </c>
      <c r="BK614">
        <v>111088</v>
      </c>
      <c r="BL614" t="s">
        <v>4451</v>
      </c>
      <c r="BN614" t="s">
        <v>4452</v>
      </c>
      <c r="BX614">
        <v>342556</v>
      </c>
    </row>
    <row r="615" spans="1:76" x14ac:dyDescent="0.25">
      <c r="A615">
        <v>342852</v>
      </c>
      <c r="B615">
        <v>207564</v>
      </c>
      <c r="F615" t="s">
        <v>0</v>
      </c>
      <c r="G615" t="s">
        <v>61</v>
      </c>
      <c r="H615" t="s">
        <v>4453</v>
      </c>
      <c r="I615" s="8" t="str">
        <f t="shared" si="24"/>
        <v>Hb</v>
      </c>
      <c r="K615">
        <v>1</v>
      </c>
      <c r="L615" t="s">
        <v>4</v>
      </c>
      <c r="M615">
        <v>101249</v>
      </c>
      <c r="N615" t="s">
        <v>5</v>
      </c>
      <c r="O615" t="s">
        <v>5</v>
      </c>
      <c r="U615" t="s">
        <v>4331</v>
      </c>
      <c r="V615" s="1">
        <v>1</v>
      </c>
      <c r="W615" t="s">
        <v>4210</v>
      </c>
      <c r="X615" t="s">
        <v>4313</v>
      </c>
      <c r="Y615" s="2" t="s">
        <v>4212</v>
      </c>
      <c r="Z615" s="3">
        <v>16</v>
      </c>
      <c r="AA615" s="4">
        <v>1657</v>
      </c>
      <c r="AB615" s="4" t="s">
        <v>4313</v>
      </c>
      <c r="AC615" t="s">
        <v>4332</v>
      </c>
      <c r="AD615">
        <v>1947</v>
      </c>
      <c r="AE615">
        <v>8</v>
      </c>
      <c r="AF615">
        <v>28</v>
      </c>
      <c r="AG615" t="s">
        <v>79</v>
      </c>
      <c r="AH615" t="s">
        <v>79</v>
      </c>
      <c r="AJ615" t="s">
        <v>5</v>
      </c>
      <c r="AK615" t="s">
        <v>11</v>
      </c>
      <c r="AL615">
        <v>257970</v>
      </c>
      <c r="AM615">
        <v>7029089</v>
      </c>
      <c r="AN615" s="4">
        <v>257000</v>
      </c>
      <c r="AO615" s="4">
        <v>7029000</v>
      </c>
      <c r="AP615">
        <v>707</v>
      </c>
      <c r="AR615">
        <v>37</v>
      </c>
      <c r="AT615" t="s">
        <v>4454</v>
      </c>
      <c r="AU615">
        <v>101249</v>
      </c>
      <c r="AW615" s="6" t="s">
        <v>13</v>
      </c>
      <c r="AX615">
        <v>1</v>
      </c>
      <c r="AY615" t="s">
        <v>14</v>
      </c>
      <c r="AZ615" t="s">
        <v>4335</v>
      </c>
      <c r="BA615" t="s">
        <v>4455</v>
      </c>
      <c r="BB615">
        <v>37</v>
      </c>
      <c r="BC615" t="s">
        <v>67</v>
      </c>
      <c r="BD615" t="s">
        <v>31</v>
      </c>
      <c r="BE615">
        <v>1</v>
      </c>
      <c r="BF615" s="5">
        <v>41767</v>
      </c>
      <c r="BG615" s="7" t="s">
        <v>19</v>
      </c>
      <c r="BI615">
        <v>4</v>
      </c>
      <c r="BJ615">
        <v>362740</v>
      </c>
      <c r="BK615">
        <v>111089</v>
      </c>
      <c r="BL615" t="s">
        <v>4456</v>
      </c>
      <c r="BN615" t="s">
        <v>4457</v>
      </c>
      <c r="BX615">
        <v>342852</v>
      </c>
    </row>
    <row r="616" spans="1:76" x14ac:dyDescent="0.25">
      <c r="A616">
        <v>342853</v>
      </c>
      <c r="B616">
        <v>207565</v>
      </c>
      <c r="F616" t="s">
        <v>0</v>
      </c>
      <c r="G616" t="s">
        <v>61</v>
      </c>
      <c r="H616" t="s">
        <v>4458</v>
      </c>
      <c r="I616" s="8" t="str">
        <f t="shared" si="24"/>
        <v>Hb</v>
      </c>
      <c r="K616">
        <v>1</v>
      </c>
      <c r="L616" t="s">
        <v>4</v>
      </c>
      <c r="M616">
        <v>101249</v>
      </c>
      <c r="N616" t="s">
        <v>5</v>
      </c>
      <c r="O616" t="s">
        <v>5</v>
      </c>
      <c r="U616" t="s">
        <v>4331</v>
      </c>
      <c r="V616" s="1">
        <v>1</v>
      </c>
      <c r="W616" t="s">
        <v>4210</v>
      </c>
      <c r="X616" t="s">
        <v>4313</v>
      </c>
      <c r="Y616" s="2" t="s">
        <v>4212</v>
      </c>
      <c r="Z616" s="3">
        <v>16</v>
      </c>
      <c r="AA616" s="4">
        <v>1657</v>
      </c>
      <c r="AB616" s="4" t="s">
        <v>4313</v>
      </c>
      <c r="AC616" t="s">
        <v>4332</v>
      </c>
      <c r="AD616">
        <v>1947</v>
      </c>
      <c r="AE616">
        <v>8</v>
      </c>
      <c r="AF616">
        <v>28</v>
      </c>
      <c r="AG616" t="s">
        <v>79</v>
      </c>
      <c r="AH616" t="s">
        <v>79</v>
      </c>
      <c r="AJ616" t="s">
        <v>5</v>
      </c>
      <c r="AK616" t="s">
        <v>11</v>
      </c>
      <c r="AL616">
        <v>257970</v>
      </c>
      <c r="AM616">
        <v>7029089</v>
      </c>
      <c r="AN616" s="4">
        <v>257000</v>
      </c>
      <c r="AO616" s="4">
        <v>7029000</v>
      </c>
      <c r="AP616">
        <v>707</v>
      </c>
      <c r="AR616">
        <v>37</v>
      </c>
      <c r="AT616" t="s">
        <v>4459</v>
      </c>
      <c r="AU616">
        <v>101249</v>
      </c>
      <c r="AW616" s="6" t="s">
        <v>13</v>
      </c>
      <c r="AX616">
        <v>1</v>
      </c>
      <c r="AY616" t="s">
        <v>14</v>
      </c>
      <c r="AZ616" t="s">
        <v>4335</v>
      </c>
      <c r="BA616" t="s">
        <v>4460</v>
      </c>
      <c r="BB616">
        <v>37</v>
      </c>
      <c r="BC616" t="s">
        <v>67</v>
      </c>
      <c r="BD616" t="s">
        <v>31</v>
      </c>
      <c r="BE616">
        <v>1</v>
      </c>
      <c r="BF616" s="5">
        <v>41767</v>
      </c>
      <c r="BG616" s="7" t="s">
        <v>19</v>
      </c>
      <c r="BI616">
        <v>4</v>
      </c>
      <c r="BJ616">
        <v>362741</v>
      </c>
      <c r="BK616">
        <v>111090</v>
      </c>
      <c r="BL616" t="s">
        <v>4461</v>
      </c>
      <c r="BN616" t="s">
        <v>4462</v>
      </c>
      <c r="BX616">
        <v>342853</v>
      </c>
    </row>
    <row r="617" spans="1:76" x14ac:dyDescent="0.25">
      <c r="A617">
        <v>342862</v>
      </c>
      <c r="B617">
        <v>207575</v>
      </c>
      <c r="F617" t="s">
        <v>0</v>
      </c>
      <c r="G617" t="s">
        <v>61</v>
      </c>
      <c r="H617" t="s">
        <v>4463</v>
      </c>
      <c r="I617" s="8" t="str">
        <f t="shared" si="24"/>
        <v>Hb</v>
      </c>
      <c r="K617">
        <v>1</v>
      </c>
      <c r="L617" t="s">
        <v>4</v>
      </c>
      <c r="M617">
        <v>101249</v>
      </c>
      <c r="N617" t="s">
        <v>5</v>
      </c>
      <c r="O617" t="s">
        <v>5</v>
      </c>
      <c r="U617" t="s">
        <v>4331</v>
      </c>
      <c r="V617" s="1">
        <v>1</v>
      </c>
      <c r="W617" t="s">
        <v>4210</v>
      </c>
      <c r="X617" t="s">
        <v>4313</v>
      </c>
      <c r="Y617" s="2" t="s">
        <v>4212</v>
      </c>
      <c r="Z617" s="3">
        <v>16</v>
      </c>
      <c r="AA617" s="4">
        <v>1657</v>
      </c>
      <c r="AB617" s="4" t="s">
        <v>4313</v>
      </c>
      <c r="AC617" t="s">
        <v>4423</v>
      </c>
      <c r="AD617">
        <v>1948</v>
      </c>
      <c r="AE617">
        <v>8</v>
      </c>
      <c r="AF617">
        <v>23</v>
      </c>
      <c r="AG617" t="s">
        <v>222</v>
      </c>
      <c r="AH617" t="s">
        <v>222</v>
      </c>
      <c r="AJ617" t="s">
        <v>5</v>
      </c>
      <c r="AK617" t="s">
        <v>11</v>
      </c>
      <c r="AL617">
        <v>257970</v>
      </c>
      <c r="AM617">
        <v>7029089</v>
      </c>
      <c r="AN617" s="4">
        <v>257000</v>
      </c>
      <c r="AO617" s="4">
        <v>7029000</v>
      </c>
      <c r="AP617">
        <v>707</v>
      </c>
      <c r="AR617">
        <v>37</v>
      </c>
      <c r="AT617" t="s">
        <v>4464</v>
      </c>
      <c r="AU617">
        <v>101249</v>
      </c>
      <c r="AW617" s="6" t="s">
        <v>13</v>
      </c>
      <c r="AX617">
        <v>1</v>
      </c>
      <c r="AY617" t="s">
        <v>14</v>
      </c>
      <c r="AZ617" t="s">
        <v>4335</v>
      </c>
      <c r="BA617" t="s">
        <v>4465</v>
      </c>
      <c r="BB617">
        <v>37</v>
      </c>
      <c r="BC617" t="s">
        <v>67</v>
      </c>
      <c r="BD617" t="s">
        <v>31</v>
      </c>
      <c r="BE617">
        <v>1</v>
      </c>
      <c r="BF617" s="5">
        <v>41767</v>
      </c>
      <c r="BG617" s="7" t="s">
        <v>19</v>
      </c>
      <c r="BI617">
        <v>4</v>
      </c>
      <c r="BJ617">
        <v>362751</v>
      </c>
      <c r="BK617">
        <v>111092</v>
      </c>
      <c r="BL617" t="s">
        <v>4466</v>
      </c>
      <c r="BN617" t="s">
        <v>4467</v>
      </c>
      <c r="BX617">
        <v>342862</v>
      </c>
    </row>
    <row r="618" spans="1:76" x14ac:dyDescent="0.25">
      <c r="A618">
        <v>349188</v>
      </c>
      <c r="B618">
        <v>211972</v>
      </c>
      <c r="F618" t="s">
        <v>0</v>
      </c>
      <c r="G618" t="s">
        <v>61</v>
      </c>
      <c r="H618" t="s">
        <v>4468</v>
      </c>
      <c r="I618" s="8" t="str">
        <f t="shared" si="24"/>
        <v>Hb</v>
      </c>
      <c r="K618">
        <v>1</v>
      </c>
      <c r="L618" t="s">
        <v>4</v>
      </c>
      <c r="M618">
        <v>101249</v>
      </c>
      <c r="N618" t="s">
        <v>5</v>
      </c>
      <c r="O618" t="s">
        <v>5</v>
      </c>
      <c r="U618" t="s">
        <v>4469</v>
      </c>
      <c r="V618" s="1">
        <v>1</v>
      </c>
      <c r="W618" t="s">
        <v>4210</v>
      </c>
      <c r="X618" t="s">
        <v>4313</v>
      </c>
      <c r="Y618" s="2" t="s">
        <v>4212</v>
      </c>
      <c r="Z618" s="3">
        <v>16</v>
      </c>
      <c r="AA618" s="4">
        <v>1657</v>
      </c>
      <c r="AB618" s="4" t="s">
        <v>4313</v>
      </c>
      <c r="AC618" t="s">
        <v>4470</v>
      </c>
      <c r="AD618">
        <v>1938</v>
      </c>
      <c r="AE618">
        <v>9</v>
      </c>
      <c r="AF618">
        <v>25</v>
      </c>
      <c r="AG618" t="s">
        <v>4471</v>
      </c>
      <c r="AH618" t="s">
        <v>4471</v>
      </c>
      <c r="AJ618" t="s">
        <v>5</v>
      </c>
      <c r="AK618" t="s">
        <v>11</v>
      </c>
      <c r="AL618">
        <v>258969</v>
      </c>
      <c r="AM618">
        <v>7029003</v>
      </c>
      <c r="AN618" s="4">
        <v>259000</v>
      </c>
      <c r="AO618" s="4">
        <v>7029000</v>
      </c>
      <c r="AP618">
        <v>707</v>
      </c>
      <c r="AR618">
        <v>37</v>
      </c>
      <c r="AT618" t="s">
        <v>4472</v>
      </c>
      <c r="AU618">
        <v>101249</v>
      </c>
      <c r="AW618" s="6" t="s">
        <v>13</v>
      </c>
      <c r="AX618">
        <v>1</v>
      </c>
      <c r="AY618" t="s">
        <v>14</v>
      </c>
      <c r="AZ618" t="s">
        <v>4473</v>
      </c>
      <c r="BA618" t="s">
        <v>4474</v>
      </c>
      <c r="BB618">
        <v>37</v>
      </c>
      <c r="BC618" t="s">
        <v>67</v>
      </c>
      <c r="BD618" t="s">
        <v>31</v>
      </c>
      <c r="BE618">
        <v>1</v>
      </c>
      <c r="BF618" s="5">
        <v>41767</v>
      </c>
      <c r="BG618" s="7" t="s">
        <v>19</v>
      </c>
      <c r="BI618">
        <v>4</v>
      </c>
      <c r="BJ618">
        <v>366451</v>
      </c>
      <c r="BK618">
        <v>111080</v>
      </c>
      <c r="BL618" t="s">
        <v>4475</v>
      </c>
      <c r="BN618" t="s">
        <v>4476</v>
      </c>
      <c r="BX618">
        <v>349188</v>
      </c>
    </row>
    <row r="619" spans="1:76" x14ac:dyDescent="0.25">
      <c r="A619">
        <v>485321</v>
      </c>
      <c r="B619">
        <v>152953</v>
      </c>
      <c r="F619" t="s">
        <v>0</v>
      </c>
      <c r="G619" t="s">
        <v>409</v>
      </c>
      <c r="H619" t="s">
        <v>4477</v>
      </c>
      <c r="I619" t="s">
        <v>411</v>
      </c>
      <c r="K619">
        <v>1</v>
      </c>
      <c r="L619" t="s">
        <v>4</v>
      </c>
      <c r="M619">
        <v>101249</v>
      </c>
      <c r="N619" t="s">
        <v>5</v>
      </c>
      <c r="O619" t="s">
        <v>5</v>
      </c>
      <c r="U619" t="s">
        <v>4478</v>
      </c>
      <c r="V619" s="10">
        <v>3</v>
      </c>
      <c r="W619" t="s">
        <v>4210</v>
      </c>
      <c r="X619" t="s">
        <v>4479</v>
      </c>
      <c r="Y619" s="2" t="s">
        <v>4480</v>
      </c>
      <c r="Z619" s="3">
        <v>17</v>
      </c>
      <c r="AA619" s="4">
        <v>1719</v>
      </c>
      <c r="AB619" s="4" t="s">
        <v>4479</v>
      </c>
      <c r="AC619" t="s">
        <v>4481</v>
      </c>
      <c r="AD619">
        <v>1930</v>
      </c>
      <c r="AE619">
        <v>8</v>
      </c>
      <c r="AF619">
        <v>1</v>
      </c>
      <c r="AG619" t="s">
        <v>735</v>
      </c>
      <c r="AH619" t="s">
        <v>149</v>
      </c>
      <c r="AJ619" t="s">
        <v>5</v>
      </c>
      <c r="AK619" t="s">
        <v>11</v>
      </c>
      <c r="AL619">
        <v>313794</v>
      </c>
      <c r="AM619">
        <v>7066635</v>
      </c>
      <c r="AN619" s="4">
        <v>313000</v>
      </c>
      <c r="AO619" s="4">
        <v>7067000</v>
      </c>
      <c r="AP619">
        <v>27784</v>
      </c>
      <c r="AR619">
        <v>117</v>
      </c>
      <c r="AS619" t="s">
        <v>4482</v>
      </c>
      <c r="AT619" s="5"/>
      <c r="AU619">
        <v>101249</v>
      </c>
      <c r="AW619" s="6" t="s">
        <v>13</v>
      </c>
      <c r="AX619">
        <v>1</v>
      </c>
      <c r="AY619" t="s">
        <v>14</v>
      </c>
      <c r="AZ619" t="s">
        <v>4483</v>
      </c>
      <c r="BA619" t="s">
        <v>4484</v>
      </c>
      <c r="BB619">
        <v>117</v>
      </c>
      <c r="BC619" t="s">
        <v>414</v>
      </c>
      <c r="BD619" t="s">
        <v>415</v>
      </c>
      <c r="BF619" s="5">
        <v>34310</v>
      </c>
      <c r="BG619" s="7" t="s">
        <v>19</v>
      </c>
      <c r="BI619">
        <v>5</v>
      </c>
      <c r="BJ619">
        <v>302678</v>
      </c>
      <c r="BK619">
        <v>111093</v>
      </c>
      <c r="BL619" t="s">
        <v>4485</v>
      </c>
      <c r="BN619" t="s">
        <v>4486</v>
      </c>
      <c r="BX619">
        <v>485321</v>
      </c>
    </row>
    <row r="620" spans="1:76" x14ac:dyDescent="0.25">
      <c r="A620">
        <v>533393</v>
      </c>
      <c r="B620">
        <v>318812</v>
      </c>
      <c r="F620" t="s">
        <v>0</v>
      </c>
      <c r="G620" t="s">
        <v>21</v>
      </c>
      <c r="H620" t="s">
        <v>4487</v>
      </c>
      <c r="I620" s="8" t="str">
        <f>HYPERLINK(AT620,"Hb")</f>
        <v>Hb</v>
      </c>
      <c r="K620">
        <v>1</v>
      </c>
      <c r="L620" t="s">
        <v>4</v>
      </c>
      <c r="M620">
        <v>101249</v>
      </c>
      <c r="N620" t="s">
        <v>5</v>
      </c>
      <c r="O620" t="s">
        <v>5</v>
      </c>
      <c r="U620" t="s">
        <v>4488</v>
      </c>
      <c r="V620" s="10">
        <v>3</v>
      </c>
      <c r="W620" t="s">
        <v>4489</v>
      </c>
      <c r="X620" t="s">
        <v>4490</v>
      </c>
      <c r="Y620" s="2" t="s">
        <v>4491</v>
      </c>
      <c r="Z620" s="3">
        <v>20</v>
      </c>
      <c r="AA620" s="4">
        <v>2012</v>
      </c>
      <c r="AB620" s="4" t="s">
        <v>4490</v>
      </c>
      <c r="AC620" t="s">
        <v>4492</v>
      </c>
      <c r="AD620">
        <v>1913</v>
      </c>
      <c r="AE620">
        <v>8</v>
      </c>
      <c r="AF620">
        <v>9</v>
      </c>
      <c r="AG620" t="s">
        <v>4493</v>
      </c>
      <c r="AH620" t="s">
        <v>3881</v>
      </c>
      <c r="AJ620" t="s">
        <v>5</v>
      </c>
      <c r="AK620" t="s">
        <v>11</v>
      </c>
      <c r="AL620">
        <v>812736</v>
      </c>
      <c r="AM620">
        <v>7788591</v>
      </c>
      <c r="AN620" s="4">
        <v>813000</v>
      </c>
      <c r="AO620" s="4">
        <v>7789000</v>
      </c>
      <c r="AP620">
        <v>61182</v>
      </c>
      <c r="AR620">
        <v>8</v>
      </c>
      <c r="AS620" t="s">
        <v>4494</v>
      </c>
      <c r="AT620" t="s">
        <v>4495</v>
      </c>
      <c r="AU620">
        <v>101249</v>
      </c>
      <c r="AW620" s="6" t="s">
        <v>13</v>
      </c>
      <c r="AX620">
        <v>1</v>
      </c>
      <c r="AY620" t="s">
        <v>14</v>
      </c>
      <c r="AZ620" t="s">
        <v>4496</v>
      </c>
      <c r="BA620" t="s">
        <v>4497</v>
      </c>
      <c r="BB620">
        <v>8</v>
      </c>
      <c r="BC620" t="s">
        <v>30</v>
      </c>
      <c r="BD620" t="s">
        <v>31</v>
      </c>
      <c r="BE620">
        <v>1</v>
      </c>
      <c r="BF620" s="5">
        <v>41677</v>
      </c>
      <c r="BG620" s="7" t="s">
        <v>19</v>
      </c>
      <c r="BI620">
        <v>3</v>
      </c>
      <c r="BJ620">
        <v>490115</v>
      </c>
      <c r="BK620">
        <v>111094</v>
      </c>
      <c r="BL620" t="s">
        <v>4498</v>
      </c>
      <c r="BN620" t="s">
        <v>4499</v>
      </c>
      <c r="BX620">
        <v>533393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Tettkarsegruppen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2022-11-16T13:09:30Z</dcterms:created>
  <dcterms:modified xsi:type="dcterms:W3CDTF">2022-12-16T13:14:37Z</dcterms:modified>
</cp:coreProperties>
</file>