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enopodiastrum\"/>
    </mc:Choice>
  </mc:AlternateContent>
  <xr:revisionPtr revIDLastSave="0" documentId="13_ncr:1_{444C511F-BE6E-4EF4-B9DF-FAFA286D0410}" xr6:coauthVersionLast="47" xr6:coauthVersionMax="47" xr10:uidLastSave="{00000000-0000-0000-0000-000000000000}"/>
  <bookViews>
    <workbookView xWindow="-108" yWindow="-108" windowWidth="23256" windowHeight="12576" xr2:uid="{3C65100E-34B6-4302-A92F-796F80BA2FC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9" i="1" l="1"/>
  <c r="I145" i="1"/>
  <c r="I138" i="1"/>
  <c r="I2" i="1"/>
  <c r="I6" i="1"/>
  <c r="I4" i="1"/>
  <c r="I3" i="1"/>
  <c r="I11" i="1"/>
  <c r="I10" i="1"/>
  <c r="I9" i="1"/>
  <c r="I8" i="1"/>
  <c r="I15" i="1"/>
  <c r="I12" i="1"/>
  <c r="I33" i="1"/>
  <c r="I31" i="1"/>
  <c r="I29" i="1"/>
  <c r="I28" i="1"/>
  <c r="I25" i="1"/>
  <c r="I26" i="1"/>
  <c r="I24" i="1"/>
  <c r="I23" i="1"/>
  <c r="I22" i="1"/>
  <c r="I21" i="1"/>
  <c r="I20" i="1"/>
  <c r="I19" i="1"/>
  <c r="I18" i="1"/>
  <c r="I17" i="1"/>
  <c r="I41" i="1"/>
  <c r="I35" i="1"/>
  <c r="I34" i="1"/>
  <c r="I58" i="1"/>
  <c r="I57" i="1"/>
  <c r="I56" i="1"/>
  <c r="I55" i="1"/>
  <c r="I52" i="1"/>
  <c r="I50" i="1"/>
  <c r="I49" i="1"/>
  <c r="I48" i="1"/>
  <c r="I47" i="1"/>
  <c r="I44" i="1"/>
  <c r="I43" i="1"/>
  <c r="I40" i="1"/>
  <c r="I39" i="1"/>
  <c r="I14" i="1"/>
  <c r="I13" i="1"/>
  <c r="I42" i="1"/>
  <c r="I38" i="1"/>
  <c r="I136" i="1"/>
  <c r="I135" i="1"/>
  <c r="I129" i="1"/>
  <c r="I125" i="1"/>
  <c r="I124" i="1"/>
  <c r="I123" i="1"/>
  <c r="I122" i="1"/>
  <c r="I121" i="1"/>
  <c r="I120" i="1"/>
  <c r="I119" i="1"/>
  <c r="I118" i="1"/>
  <c r="I117" i="1"/>
  <c r="I116" i="1"/>
  <c r="I114" i="1"/>
  <c r="I113" i="1"/>
  <c r="I112" i="1"/>
  <c r="I111" i="1"/>
  <c r="I110" i="1"/>
  <c r="I109" i="1"/>
  <c r="I108" i="1"/>
  <c r="I107" i="1"/>
  <c r="I106" i="1"/>
  <c r="I102" i="1"/>
  <c r="I101" i="1"/>
  <c r="I99" i="1"/>
  <c r="I98" i="1"/>
  <c r="I96" i="1"/>
  <c r="I95" i="1"/>
  <c r="I94" i="1"/>
  <c r="I90" i="1"/>
  <c r="I88" i="1"/>
  <c r="I86" i="1"/>
  <c r="I85" i="1"/>
  <c r="I84" i="1"/>
  <c r="I83" i="1"/>
  <c r="I82" i="1"/>
  <c r="I81" i="1"/>
  <c r="I80" i="1"/>
  <c r="I79" i="1"/>
  <c r="I78" i="1"/>
  <c r="I77" i="1"/>
  <c r="I74" i="1"/>
  <c r="I73" i="1"/>
  <c r="I72" i="1"/>
  <c r="I70" i="1"/>
  <c r="I67" i="1"/>
  <c r="I64" i="1"/>
  <c r="I63" i="1"/>
  <c r="I65" i="1"/>
  <c r="I75" i="1"/>
  <c r="I68" i="1"/>
  <c r="I132" i="1"/>
  <c r="I131" i="1"/>
  <c r="I69" i="1"/>
  <c r="I66" i="1"/>
</calcChain>
</file>

<file path=xl/sharedStrings.xml><?xml version="1.0" encoding="utf-8"?>
<sst xmlns="http://schemas.openxmlformats.org/spreadsheetml/2006/main" count="3501" uniqueCount="1258">
  <si>
    <t>A</t>
  </si>
  <si>
    <t>O</t>
  </si>
  <si>
    <t>67322</t>
  </si>
  <si>
    <t>4A</t>
  </si>
  <si>
    <t>Chenopodiastrum hybridum</t>
  </si>
  <si>
    <t>1</t>
  </si>
  <si>
    <t>255_6597</t>
  </si>
  <si>
    <t>Viken</t>
  </si>
  <si>
    <t>Moss</t>
  </si>
  <si>
    <t>Øf</t>
  </si>
  <si>
    <t>Moss aktiemølle</t>
  </si>
  <si>
    <t>Tore Ouren</t>
  </si>
  <si>
    <t>OR</t>
  </si>
  <si>
    <t>https://www.unimus.no/felles/bilder/web_hent_bilde.php?id=13207363&amp;type=jpeg</t>
  </si>
  <si>
    <t>AlienSpecie</t>
  </si>
  <si>
    <t>Ingen kjent risiko (NK)</t>
  </si>
  <si>
    <t>POINT (254234 6597119)</t>
  </si>
  <si>
    <t>urn:catalog:O:V:67322</t>
  </si>
  <si>
    <t>Naturhistorisk Museum - UiO</t>
  </si>
  <si>
    <t>v</t>
  </si>
  <si>
    <t>ArtKart</t>
  </si>
  <si>
    <t>8_67322</t>
  </si>
  <si>
    <t>O_67322</t>
  </si>
  <si>
    <t>257889</t>
  </si>
  <si>
    <t>257_6597</t>
  </si>
  <si>
    <t>Moss, Patterød, Solgård avfallsdeponi, (Industriveien 81), et par 100 m NV for administrasjonsbygnin \En kraftig plante</t>
  </si>
  <si>
    <t>Kåre A. Lye | Tore Berg</t>
  </si>
  <si>
    <t>GS</t>
  </si>
  <si>
    <t>https://www.unimus.no/felles/bilder/web_hent_bilde.php?id=13984265&amp;type=jpeg</t>
  </si>
  <si>
    <t>POINT (256752 6596986)</t>
  </si>
  <si>
    <t>urn:catalog:O:V:257889</t>
  </si>
  <si>
    <t>8_257889</t>
  </si>
  <si>
    <t>O_257889</t>
  </si>
  <si>
    <t>67324</t>
  </si>
  <si>
    <t>269_6567</t>
  </si>
  <si>
    <t>Fredrikstad</t>
  </si>
  <si>
    <t>Øren, Fr.stad</t>
  </si>
  <si>
    <t>Hartvig Johnsen</t>
  </si>
  <si>
    <t>https://www.unimus.no/felles/bilder/web_hent_bilde.php?id=13207369&amp;type=jpeg</t>
  </si>
  <si>
    <t>POINT (269212 6567344)</t>
  </si>
  <si>
    <t>urn:catalog:O:V:67324</t>
  </si>
  <si>
    <t>8_67324</t>
  </si>
  <si>
    <t>O_67324</t>
  </si>
  <si>
    <t>S</t>
  </si>
  <si>
    <t>LD</t>
  </si>
  <si>
    <t>1721510</t>
  </si>
  <si>
    <t>Hb</t>
  </si>
  <si>
    <t>Sme. Øren pr. Fredrikstad.</t>
  </si>
  <si>
    <t>http://www.gbif.org/occurrence/1099867391</t>
  </si>
  <si>
    <t>POINT (269400 6567293)</t>
  </si>
  <si>
    <t>LD:General:1721510</t>
  </si>
  <si>
    <t>Svensk</t>
  </si>
  <si>
    <t>LD_1721510</t>
  </si>
  <si>
    <t>59.1819</t>
  </si>
  <si>
    <t>10.9633</t>
  </si>
  <si>
    <t>223009</t>
  </si>
  <si>
    <t>40448</t>
  </si>
  <si>
    <t>Øra</t>
  </si>
  <si>
    <t>Jan Ingar Iversen</t>
  </si>
  <si>
    <t>https://www.unimus.no/felles/bilder/web_hent_bilde.php?id=13207373&amp;type=jpeg</t>
  </si>
  <si>
    <t>POINT (269755 6567802)</t>
  </si>
  <si>
    <t>urn:catalog:O:V:40448</t>
  </si>
  <si>
    <t>8_40448</t>
  </si>
  <si>
    <t>O_40448</t>
  </si>
  <si>
    <t>NBF</t>
  </si>
  <si>
    <t>11685429</t>
  </si>
  <si>
    <t>Obs</t>
  </si>
  <si>
    <t>273_6565</t>
  </si>
  <si>
    <t>Refsahl-Kråkeberget, Fredrikstad, Vi \Substratbeskrivelse:Opprotet jord /[Kvant.:] 4 Plants</t>
  </si>
  <si>
    <t>Svein Åstrøm</t>
  </si>
  <si>
    <t>Årviss siden 1980-årene . Quantity: 4 Plants</t>
  </si>
  <si>
    <t>https://www.artsobservasjoner.no/Sighting/11685429</t>
  </si>
  <si>
    <t>POINT (273540 6565605)</t>
  </si>
  <si>
    <t>urn:uuid:3ae24b1e-8f83-44ba-86a5-8d8f09cdccbe</t>
  </si>
  <si>
    <t>Norsk botanisk forening</t>
  </si>
  <si>
    <t>so2-vascular</t>
  </si>
  <si>
    <t>1010_11685429</t>
  </si>
  <si>
    <t>27560323</t>
  </si>
  <si>
    <t>257_6583</t>
  </si>
  <si>
    <t>Råde</t>
  </si>
  <si>
    <t>Råde, Åven, Åven, Råde, Vi \Naturtomt ved bolig. Under einerbusk</t>
  </si>
  <si>
    <t>Gunnar Engan|Arnstein Staverløkk|Frode Ødegaard</t>
  </si>
  <si>
    <t>I følge grunneier har denne kommet opp av seg selv. Ikke plantet noe her. Jeg ble bedt om å sjekke hva det var.</t>
  </si>
  <si>
    <t>https://www.artsobservasjoner.no/Sighting/27560323</t>
  </si>
  <si>
    <t>POINT (257306 6582642)</t>
  </si>
  <si>
    <t>urn:uuid:e3d279a8-8646-4413-9e75-09f507fe534a</t>
  </si>
  <si>
    <t>1010_27560323</t>
  </si>
  <si>
    <t>248504</t>
  </si>
  <si>
    <t>261_6585</t>
  </si>
  <si>
    <t>Råde: Kråkstadfjorden, Hagavn. 1 \Ett eks. ved fugleforingsplass</t>
  </si>
  <si>
    <t>Rune Aae | Jan Ingar I. Båtvik</t>
  </si>
  <si>
    <t>https://www.unimus.no/felles/bilder/web_hent_bilde.php?id=14107896&amp;type=jpeg</t>
  </si>
  <si>
    <t>POINT (261319 6584020)</t>
  </si>
  <si>
    <t>urn:catalog:O:V:248504</t>
  </si>
  <si>
    <t>8_248504</t>
  </si>
  <si>
    <t>O_248504</t>
  </si>
  <si>
    <t>67323</t>
  </si>
  <si>
    <t>253_6591</t>
  </si>
  <si>
    <t>Rygge</t>
  </si>
  <si>
    <t>Værnø Kloster ved Moss.</t>
  </si>
  <si>
    <t>Robert Collett</t>
  </si>
  <si>
    <t>https://www.unimus.no/felles/bilder/web_hent_bilde.php?id=13207366&amp;type=jpeg</t>
  </si>
  <si>
    <t>POINT (253696 6591146)</t>
  </si>
  <si>
    <t>urn:catalog:O:V:67323</t>
  </si>
  <si>
    <t>8_67323</t>
  </si>
  <si>
    <t>O_67323</t>
  </si>
  <si>
    <t>307467</t>
  </si>
  <si>
    <t>265_6621</t>
  </si>
  <si>
    <t>Ås</t>
  </si>
  <si>
    <t>OA</t>
  </si>
  <si>
    <t>Ås k., Kroervegen vis à vis Rustad skole \på skroteplen</t>
  </si>
  <si>
    <t>Kåre Arnstein Lye</t>
  </si>
  <si>
    <t>POINT (264032 6621589)</t>
  </si>
  <si>
    <t>urn:catalog:O:V:307467</t>
  </si>
  <si>
    <t>8_307467</t>
  </si>
  <si>
    <t>O_307467</t>
  </si>
  <si>
    <t>22873829</t>
  </si>
  <si>
    <t>nær Rustad skole, Ås i Akershus, Ås, Vi \på skrotemark ved vegen</t>
  </si>
  <si>
    <t>https://www.artsobservasjoner.no/Sighting/22873829</t>
  </si>
  <si>
    <t>POINT (264031 6621585)</t>
  </si>
  <si>
    <t>urn:uuid:7616fdc5-06e6-4621-ad6c-87b3d62bc981</t>
  </si>
  <si>
    <t>1010_22873829</t>
  </si>
  <si>
    <t>186612</t>
  </si>
  <si>
    <t>261_6643</t>
  </si>
  <si>
    <t>Nesodden</t>
  </si>
  <si>
    <t>Nesodden: Nordre Skjærholmen, SV-siden. \2 x på litt fuglegjødslet strandgrunn.</t>
  </si>
  <si>
    <t>Tore Berg</t>
  </si>
  <si>
    <t>POINT (260458 6643214)</t>
  </si>
  <si>
    <t>urn:catalog:O:V:186612</t>
  </si>
  <si>
    <t>8_186612</t>
  </si>
  <si>
    <t>O_186612</t>
  </si>
  <si>
    <t>1725812</t>
  </si>
  <si>
    <t>249_6647</t>
  </si>
  <si>
    <t>Bærum</t>
  </si>
  <si>
    <t>Bærum, Sandviken.</t>
  </si>
  <si>
    <t>C. W. v. Sydow</t>
  </si>
  <si>
    <t>http://www.gbif.org/occurrence/1099869850</t>
  </si>
  <si>
    <t>POINT (249855 6647705)</t>
  </si>
  <si>
    <t>LD:General:1725812</t>
  </si>
  <si>
    <t>LD_1725812</t>
  </si>
  <si>
    <t>59.8908</t>
  </si>
  <si>
    <t>10.5278</t>
  </si>
  <si>
    <t>67472</t>
  </si>
  <si>
    <t>251_6647</t>
  </si>
  <si>
    <t>Sandvigen</t>
  </si>
  <si>
    <t>R. T. Nissen</t>
  </si>
  <si>
    <t>Per Magnus Jørgensen</t>
  </si>
  <si>
    <t>https://www.unimus.no/felles/bilder/web_hent_bilde.php?id=13208105&amp;type=jpeg</t>
  </si>
  <si>
    <t>POINT (250387 6647923)</t>
  </si>
  <si>
    <t>urn:catalog:O:V:67472</t>
  </si>
  <si>
    <t>8_67472</t>
  </si>
  <si>
    <t>O_67472</t>
  </si>
  <si>
    <t>67473</t>
  </si>
  <si>
    <t>Sandviken, Bærum</t>
  </si>
  <si>
    <t>Anton Landmark</t>
  </si>
  <si>
    <t>https://www.unimus.no/felles/bilder/web_hent_bilde.php?id=13208102&amp;type=jpeg</t>
  </si>
  <si>
    <t>urn:catalog:O:V:67473</t>
  </si>
  <si>
    <t>8_67473</t>
  </si>
  <si>
    <t>O_67473</t>
  </si>
  <si>
    <t>67471</t>
  </si>
  <si>
    <t>255_6647</t>
  </si>
  <si>
    <t>sør for Koksa på Fornebulandet, ved en sportsplass</t>
  </si>
  <si>
    <t>Per Størmer</t>
  </si>
  <si>
    <t>https://www.unimus.no/felles/bilder/web_hent_bilde.php?id=13208131&amp;type=jpeg</t>
  </si>
  <si>
    <t>POINT (254872 6647511)</t>
  </si>
  <si>
    <t>urn:catalog:O:V:67471</t>
  </si>
  <si>
    <t>8_67471</t>
  </si>
  <si>
    <t>O_67471</t>
  </si>
  <si>
    <t>KMN</t>
  </si>
  <si>
    <t>21233</t>
  </si>
  <si>
    <t>249_6645</t>
  </si>
  <si>
    <t>Asker</t>
  </si>
  <si>
    <t>Næsøen</t>
  </si>
  <si>
    <t>Hans Warloe</t>
  </si>
  <si>
    <t>Pertti Uotila</t>
  </si>
  <si>
    <t>POINT (249600 6645328)</t>
  </si>
  <si>
    <t>urn:catalog:KMN:V:21233</t>
  </si>
  <si>
    <t>Agder naturmuseum</t>
  </si>
  <si>
    <t>33_21233</t>
  </si>
  <si>
    <t>KMN_21233</t>
  </si>
  <si>
    <t>67466</t>
  </si>
  <si>
    <t>259_6649</t>
  </si>
  <si>
    <t>Oslo</t>
  </si>
  <si>
    <t>Som ugress i vor have på Bygdø ved Oslo Huk avenue 33</t>
  </si>
  <si>
    <t>https://www.unimus.no/felles/bilder/web_hent_bilde.php?id=13208115&amp;type=jpeg</t>
  </si>
  <si>
    <t>POINT (258992 6648647)</t>
  </si>
  <si>
    <t>urn:catalog:O:V:67466</t>
  </si>
  <si>
    <t>8_67466</t>
  </si>
  <si>
    <t>O_67466</t>
  </si>
  <si>
    <t>1727974</t>
  </si>
  <si>
    <t>Akershus. Aker: Bygdöy, ved Langvik.</t>
  </si>
  <si>
    <t>Per Störmer</t>
  </si>
  <si>
    <t>http://www.gbif.org/occurrence/1099871108</t>
  </si>
  <si>
    <t>POINT (258859 6648317)</t>
  </si>
  <si>
    <t>LD:General:1727974</t>
  </si>
  <si>
    <t>LD_1727974</t>
  </si>
  <si>
    <t>59.9017</t>
  </si>
  <si>
    <t>10.6875</t>
  </si>
  <si>
    <t>67468</t>
  </si>
  <si>
    <t>Bygdøy, på en hylle på bergvegg nær bunden av Langviksbukta</t>
  </si>
  <si>
    <t>https://www.unimus.no/felles/bilder/web_hent_bilde.php?id=13208121&amp;type=jpeg</t>
  </si>
  <si>
    <t>POINT (258948 6648147)</t>
  </si>
  <si>
    <t>urn:catalog:O:V:67468</t>
  </si>
  <si>
    <t>8_67468</t>
  </si>
  <si>
    <t>O_67468</t>
  </si>
  <si>
    <t>67470</t>
  </si>
  <si>
    <t>Langvik</t>
  </si>
  <si>
    <t>Halvor B. Gjærum</t>
  </si>
  <si>
    <t>https://www.unimus.no/felles/bilder/web_hent_bilde.php?id=13208128&amp;type=jpeg</t>
  </si>
  <si>
    <t>urn:catalog:O:V:67470</t>
  </si>
  <si>
    <t>8_67470</t>
  </si>
  <si>
    <t>O_67470</t>
  </si>
  <si>
    <t>375490</t>
  </si>
  <si>
    <t>Funnet på Bygdøy.</t>
  </si>
  <si>
    <t>Anon.</t>
  </si>
  <si>
    <t>https://www.unimus.no/felles/bilder/web_hent_bilde.php?id=13207360&amp;type=jpeg</t>
  </si>
  <si>
    <t>POINT (258379 6648877)</t>
  </si>
  <si>
    <t>urn:catalog:O:V:375490</t>
  </si>
  <si>
    <t>8_375490</t>
  </si>
  <si>
    <t>O_375490</t>
  </si>
  <si>
    <t>67331</t>
  </si>
  <si>
    <t>261_6649</t>
  </si>
  <si>
    <t>Piperviken ved Xania</t>
  </si>
  <si>
    <t>Chr. Sommerfelt</t>
  </si>
  <si>
    <t>https://www.unimus.no/felles/bilder/web_hent_bilde.php?id=13207380&amp;type=jpeg</t>
  </si>
  <si>
    <t>POINT (261528 6648918)</t>
  </si>
  <si>
    <t>urn:catalog:O:V:67331</t>
  </si>
  <si>
    <t>8_67331</t>
  </si>
  <si>
    <t>O_67331</t>
  </si>
  <si>
    <t>67327</t>
  </si>
  <si>
    <t>Kristiania by: Trefoldighed. Slotsparken</t>
  </si>
  <si>
    <t>R. E. Fridtz</t>
  </si>
  <si>
    <t>https://www.unimus.no/felles/bilder/web_hent_bilde.php?id=13207427&amp;type=jpeg</t>
  </si>
  <si>
    <t>POINT (261119 6649961)</t>
  </si>
  <si>
    <t>urn:catalog:O:V:67327</t>
  </si>
  <si>
    <t>8_67327</t>
  </si>
  <si>
    <t>O_67327</t>
  </si>
  <si>
    <t>67338</t>
  </si>
  <si>
    <t>Kra. Vestbanens lastetomt</t>
  </si>
  <si>
    <t xml:space="preserve">https://www.unimus.no/felles/bilder/web_hent_bilde.php?id=13207389&amp;type=jpeg | https://www.unimus.no/felles/bilder/web_hent_bilde.php?id=13207392&amp;type=jpeg </t>
  </si>
  <si>
    <t>POINT (260530 6649005)</t>
  </si>
  <si>
    <t>urn:catalog:O:V:67338</t>
  </si>
  <si>
    <t>8_67338</t>
  </si>
  <si>
    <t>O_67338</t>
  </si>
  <si>
    <t>67342</t>
  </si>
  <si>
    <t>Niels Juelsgate Oslo</t>
  </si>
  <si>
    <t>Fr. Lange</t>
  </si>
  <si>
    <t>https://www.unimus.no/felles/bilder/web_hent_bilde.php?id=13207448&amp;type=jpeg</t>
  </si>
  <si>
    <t>POINT (260579 6649504)</t>
  </si>
  <si>
    <t>urn:catalog:O:V:67342</t>
  </si>
  <si>
    <t>8_67342</t>
  </si>
  <si>
    <t>O_67342</t>
  </si>
  <si>
    <t>5405</t>
  </si>
  <si>
    <t>Skarpsno, avfallsplass nær havna på Filipstad</t>
  </si>
  <si>
    <t>Klaus Høiland</t>
  </si>
  <si>
    <t>https://www.unimus.no/felles/bilder/web_hent_bilde.php?id=13207386&amp;type=jpeg</t>
  </si>
  <si>
    <t>POINT (260034 6649048)</t>
  </si>
  <si>
    <t>urn:catalog:O:V:5405</t>
  </si>
  <si>
    <t>8_5405</t>
  </si>
  <si>
    <t>O_5405</t>
  </si>
  <si>
    <t>67328</t>
  </si>
  <si>
    <t>261_6651</t>
  </si>
  <si>
    <t>Lillefrogner, Christiania (Ikke indført av A.L.)</t>
  </si>
  <si>
    <t>https://www.unimus.no/felles/bilder/web_hent_bilde.php?id=13207424&amp;type=jpeg</t>
  </si>
  <si>
    <t>POINT (260127 6650048)</t>
  </si>
  <si>
    <t>urn:catalog:O:V:67328</t>
  </si>
  <si>
    <t>8_67328</t>
  </si>
  <si>
    <t>O_67328</t>
  </si>
  <si>
    <t>67341</t>
  </si>
  <si>
    <t>https://www.unimus.no/felles/bilder/web_hent_bilde.php?id=13207445&amp;type=jpeg</t>
  </si>
  <si>
    <t>urn:catalog:O:V:67341</t>
  </si>
  <si>
    <t>8_67341</t>
  </si>
  <si>
    <t>O_67341</t>
  </si>
  <si>
    <t>67465</t>
  </si>
  <si>
    <t>Fra haven hos fiskeriinspektør Landmark (Lille Frogner)</t>
  </si>
  <si>
    <t>https://www.unimus.no/felles/bilder/web_hent_bilde.php?id=13208112&amp;type=jpeg</t>
  </si>
  <si>
    <t>urn:catalog:O:V:67465</t>
  </si>
  <si>
    <t>8_67465</t>
  </si>
  <si>
    <t>O_67465</t>
  </si>
  <si>
    <t>90239</t>
  </si>
  <si>
    <t>Frogner, krysset Løvenskioldsgt./Torsgt., busk/blomsterbed</t>
  </si>
  <si>
    <t>Jan Wesenberg</t>
  </si>
  <si>
    <t>https://www.unimus.no/felles/bilder/web_hent_bilde.php?id=13207465&amp;type=jpeg</t>
  </si>
  <si>
    <t>POINT (260313 6650275)</t>
  </si>
  <si>
    <t>urn:catalog:O:V:90239</t>
  </si>
  <si>
    <t>8_90239</t>
  </si>
  <si>
    <t>O_90239</t>
  </si>
  <si>
    <t>67464</t>
  </si>
  <si>
    <t>261_6653</t>
  </si>
  <si>
    <t>ved Vestgrensa st. på Sognsvannsbanen</t>
  </si>
  <si>
    <t>Carl Størmer</t>
  </si>
  <si>
    <t>https://www.unimus.no/felles/bilder/web_hent_bilde.php?id=13208108&amp;type=jpeg</t>
  </si>
  <si>
    <t>POINT (261391 6652947)</t>
  </si>
  <si>
    <t>urn:catalog:O:V:67464</t>
  </si>
  <si>
    <t>8_67464</t>
  </si>
  <si>
    <t>O_67464</t>
  </si>
  <si>
    <t>BioFokus</t>
  </si>
  <si>
    <t>237825</t>
  </si>
  <si>
    <t>Ullevålskrenten SW – I søndre felt</t>
  </si>
  <si>
    <t>Olsen, K.M.</t>
  </si>
  <si>
    <t>POINT (261943 6652595)</t>
  </si>
  <si>
    <t>biofokus</t>
  </si>
  <si>
    <t>59_237825</t>
  </si>
  <si>
    <t>67326</t>
  </si>
  <si>
    <t>261_6657</t>
  </si>
  <si>
    <t>Piperviken, Tyskerstranden</t>
  </si>
  <si>
    <t>Nils G. Moe</t>
  </si>
  <si>
    <t>https://www.unimus.no/felles/bilder/web_hent_bilde.php?id=13207429&amp;type=jpeg</t>
  </si>
  <si>
    <t>POINT (261317 6656077)</t>
  </si>
  <si>
    <t>urn:catalog:O:V:67326</t>
  </si>
  <si>
    <t>8_67326</t>
  </si>
  <si>
    <t>O_67326</t>
  </si>
  <si>
    <t>BG</t>
  </si>
  <si>
    <t>98216</t>
  </si>
  <si>
    <t>Christiania.</t>
  </si>
  <si>
    <t>N. Moe</t>
  </si>
  <si>
    <t>urn:catalog:BG:S:98216</t>
  </si>
  <si>
    <t>Universitetsmuseet i Bergen, UiB</t>
  </si>
  <si>
    <t>s</t>
  </si>
  <si>
    <t>105_98216</t>
  </si>
  <si>
    <t>BG_98216</t>
  </si>
  <si>
    <t>67340</t>
  </si>
  <si>
    <t>Xiania</t>
  </si>
  <si>
    <t xml:space="preserve">https://www.unimus.no/felles/bilder/web_hent_bilde.php?id=13207439&amp;type=jpeg | https://www.unimus.no/felles/bilder/web_hent_bilde.php?id=13207442&amp;type=jpeg </t>
  </si>
  <si>
    <t>urn:catalog:O:V:67340</t>
  </si>
  <si>
    <t>8_67340</t>
  </si>
  <si>
    <t>O_67340</t>
  </si>
  <si>
    <t>98211</t>
  </si>
  <si>
    <t>Kristiania</t>
  </si>
  <si>
    <t>Joh. Dyring</t>
  </si>
  <si>
    <t>urn:catalog:BG:S:98211</t>
  </si>
  <si>
    <t>105_98211</t>
  </si>
  <si>
    <t>BG_98211</t>
  </si>
  <si>
    <t>98214</t>
  </si>
  <si>
    <t>Kristiania.</t>
  </si>
  <si>
    <t>N. Bryhn</t>
  </si>
  <si>
    <t>urn:catalog:BG:S:98214</t>
  </si>
  <si>
    <t>105_98214</t>
  </si>
  <si>
    <t>BG_98214</t>
  </si>
  <si>
    <t>98209</t>
  </si>
  <si>
    <t>Kr.ania.</t>
  </si>
  <si>
    <t>urn:catalog:BG:S:98209</t>
  </si>
  <si>
    <t>105_98209</t>
  </si>
  <si>
    <t>BG_98209</t>
  </si>
  <si>
    <t>67333</t>
  </si>
  <si>
    <t>Kristiania:</t>
  </si>
  <si>
    <t>Nils Bryhn</t>
  </si>
  <si>
    <t>https://www.unimus.no/felles/bilder/web_hent_bilde.php?id=13207407&amp;type=jpeg</t>
  </si>
  <si>
    <t>urn:catalog:O:V:67333</t>
  </si>
  <si>
    <t>8_67333</t>
  </si>
  <si>
    <t>O_67333</t>
  </si>
  <si>
    <t>67339</t>
  </si>
  <si>
    <t>N. Wille</t>
  </si>
  <si>
    <t>https://www.unimus.no/felles/bilder/web_hent_bilde.php?id=13207436&amp;type=jpeg</t>
  </si>
  <si>
    <t>urn:catalog:O:V:67339</t>
  </si>
  <si>
    <t>8_67339</t>
  </si>
  <si>
    <t>O_67339</t>
  </si>
  <si>
    <t>67343</t>
  </si>
  <si>
    <t>Kr.ania</t>
  </si>
  <si>
    <t>https://www.unimus.no/felles/bilder/web_hent_bilde.php?id=13207451&amp;type=jpeg</t>
  </si>
  <si>
    <t>urn:catalog:O:V:67343</t>
  </si>
  <si>
    <t>8_67343</t>
  </si>
  <si>
    <t>O_67343</t>
  </si>
  <si>
    <t>98210</t>
  </si>
  <si>
    <t>Fillipstadbugten, X.ania.</t>
  </si>
  <si>
    <t>Baard Kaalaas</t>
  </si>
  <si>
    <t>urn:catalog:BG:S:98210</t>
  </si>
  <si>
    <t>105_98210</t>
  </si>
  <si>
    <t>BG_98210</t>
  </si>
  <si>
    <t>67335</t>
  </si>
  <si>
    <t>Kristiania: \(Paa ballast)</t>
  </si>
  <si>
    <t>Peter Nøvik</t>
  </si>
  <si>
    <t>https://www.unimus.no/felles/bilder/web_hent_bilde.php?id=13207402&amp;type=jpeg</t>
  </si>
  <si>
    <t>urn:catalog:O:V:67335</t>
  </si>
  <si>
    <t>8_67335</t>
  </si>
  <si>
    <t>O_67335</t>
  </si>
  <si>
    <t>67334</t>
  </si>
  <si>
    <t>https://www.unimus.no/felles/bilder/web_hent_bilde.php?id=13207410&amp;type=jpeg</t>
  </si>
  <si>
    <t>urn:catalog:O:V:67334</t>
  </si>
  <si>
    <t>8_67334</t>
  </si>
  <si>
    <t>O_67334</t>
  </si>
  <si>
    <t>98208</t>
  </si>
  <si>
    <t>Prov. Akershus prope Christianiam.</t>
  </si>
  <si>
    <t>urn:catalog:BG:S:98208</t>
  </si>
  <si>
    <t>105_98208</t>
  </si>
  <si>
    <t>BG_98208</t>
  </si>
  <si>
    <t>TROM</t>
  </si>
  <si>
    <t>161541</t>
  </si>
  <si>
    <t>Kristiania : Prov. Akershus,prope Christianiam.</t>
  </si>
  <si>
    <t>https://www.unimus.no/felles/bilder/web_hent_bilde.php?id=15385859&amp;type=jpeg</t>
  </si>
  <si>
    <t>urn:catalog:TROM:V:161541</t>
  </si>
  <si>
    <t>Tromsø museum - Universitetsmuseet</t>
  </si>
  <si>
    <t>trom-v</t>
  </si>
  <si>
    <t>117_161541</t>
  </si>
  <si>
    <t>TROM_161541</t>
  </si>
  <si>
    <t>161545</t>
  </si>
  <si>
    <t>Kristiania : Lille Frogner,A. Landmarks have.</t>
  </si>
  <si>
    <t>Boye Strøm</t>
  </si>
  <si>
    <t>Boye Strøm, Pertti Uotila</t>
  </si>
  <si>
    <t>https://www.unimus.no/felles/bilder/web_hent_bilde.php?id=15385868&amp;type=jpeg</t>
  </si>
  <si>
    <t>urn:catalog:TROM:V:161545</t>
  </si>
  <si>
    <t>117_161545</t>
  </si>
  <si>
    <t>TROM_161545</t>
  </si>
  <si>
    <t>98213</t>
  </si>
  <si>
    <t>urn:catalog:BG:S:98213</t>
  </si>
  <si>
    <t>105_98213</t>
  </si>
  <si>
    <t>BG_98213</t>
  </si>
  <si>
    <t>98207</t>
  </si>
  <si>
    <t>Tøyen.</t>
  </si>
  <si>
    <t>Johannes Lid</t>
  </si>
  <si>
    <t>urn:catalog:BG:S:98207</t>
  </si>
  <si>
    <t>105_98207</t>
  </si>
  <si>
    <t>BG_98207</t>
  </si>
  <si>
    <t>98212</t>
  </si>
  <si>
    <t>urn:catalog:BG:S:98212</t>
  </si>
  <si>
    <t>105_98212</t>
  </si>
  <si>
    <t>BG_98212</t>
  </si>
  <si>
    <t>161543</t>
  </si>
  <si>
    <t>Tøyen: gatekant.</t>
  </si>
  <si>
    <t>Peter Benum</t>
  </si>
  <si>
    <t>https://www.unimus.no/felles/bilder/web_hent_bilde.php?id=15385863&amp;type=jpeg</t>
  </si>
  <si>
    <t>urn:catalog:TROM:V:161543</t>
  </si>
  <si>
    <t>117_161543</t>
  </si>
  <si>
    <t>TROM_161543</t>
  </si>
  <si>
    <t>67345</t>
  </si>
  <si>
    <t>på en tomt ved Ivar Åsens plass</t>
  </si>
  <si>
    <t>https://www.unimus.no/felles/bilder/web_hent_bilde.php?id=13207458&amp;type=jpeg</t>
  </si>
  <si>
    <t>urn:catalog:O:V:67345</t>
  </si>
  <si>
    <t>8_67345</t>
  </si>
  <si>
    <t>O_67345</t>
  </si>
  <si>
    <t>67332</t>
  </si>
  <si>
    <t>Finn Ch. Sørlye</t>
  </si>
  <si>
    <t>Joar T. Hovda</t>
  </si>
  <si>
    <t>https://www.unimus.no/felles/bilder/web_hent_bilde.php?id=13207413&amp;type=jpeg</t>
  </si>
  <si>
    <t>urn:catalog:O:V:67332</t>
  </si>
  <si>
    <t>8_67332</t>
  </si>
  <si>
    <t>O_67332</t>
  </si>
  <si>
    <t>161544</t>
  </si>
  <si>
    <t>Lodalen</t>
  </si>
  <si>
    <t>https://www.unimus.no/felles/bilder/web_hent_bilde.php?id=15385865&amp;type=jpeg</t>
  </si>
  <si>
    <t>urn:catalog:TROM:V:161544</t>
  </si>
  <si>
    <t>117_161544</t>
  </si>
  <si>
    <t>TROM_161544</t>
  </si>
  <si>
    <t>340452</t>
  </si>
  <si>
    <t>St.Hanshaugen.</t>
  </si>
  <si>
    <t>Kr. Andreassen</t>
  </si>
  <si>
    <t>https://www.unimus.no/felles/bilder/web_hent_bilde.php?id=13207375&amp;type=jpeg</t>
  </si>
  <si>
    <t>urn:catalog:O:V:340452</t>
  </si>
  <si>
    <t>8_340452</t>
  </si>
  <si>
    <t>O_340452</t>
  </si>
  <si>
    <t>TRH</t>
  </si>
  <si>
    <t>71232</t>
  </si>
  <si>
    <t>Universitetshagen</t>
  </si>
  <si>
    <t>Ralph Tambs Lyche</t>
  </si>
  <si>
    <t>E. Fondal: I bytte fra Tambs Lyche.</t>
  </si>
  <si>
    <t>https://www.unimus.no/felles/bilder/web_hent_bilde.php?id=14769539&amp;type=jpeg</t>
  </si>
  <si>
    <t>urn:catalog:TRH:V:71232</t>
  </si>
  <si>
    <t>NTNU-Vitenskapsmuseet</t>
  </si>
  <si>
    <t>37_71232</t>
  </si>
  <si>
    <t>TRH_71232</t>
  </si>
  <si>
    <t>71237</t>
  </si>
  <si>
    <t xml:space="preserve">https://www.unimus.no/felles/bilder/web_hent_bilde.php?id=14769548&amp;type=jpeg | https://www.unimus.no/felles/bilder/web_hent_bilde.php?id=14769549&amp;type=jpeg </t>
  </si>
  <si>
    <t>urn:catalog:TRH:V:71237</t>
  </si>
  <si>
    <t>37_71237</t>
  </si>
  <si>
    <t>TRH_71237</t>
  </si>
  <si>
    <t>161542</t>
  </si>
  <si>
    <t>Sjursøya: ved jernbanesporet ut til tankanlegget, \ens. eksemplar på ruderatjord.</t>
  </si>
  <si>
    <t>Torstein Engelskjøn</t>
  </si>
  <si>
    <t>https://www.unimus.no/felles/bilder/web_hent_bilde.php?id=15385861&amp;type=jpeg</t>
  </si>
  <si>
    <t>urn:catalog:TROM:V:161542</t>
  </si>
  <si>
    <t>117_161542</t>
  </si>
  <si>
    <t>TROM_161542</t>
  </si>
  <si>
    <t>16126</t>
  </si>
  <si>
    <t>v Grünerbroen v Akerselven, Sofienberg</t>
  </si>
  <si>
    <t>Hans Fr. Røer</t>
  </si>
  <si>
    <t>https://www.unimus.no/felles/bilder/web_hent_bilde.php?id=13207462&amp;type=jpeg</t>
  </si>
  <si>
    <t>urn:catalog:O:V:16126</t>
  </si>
  <si>
    <t>8_16126</t>
  </si>
  <si>
    <t>O_16126</t>
  </si>
  <si>
    <t>M</t>
  </si>
  <si>
    <t>Oslo fylke</t>
  </si>
  <si>
    <t>Lillefrogner v. Kr.ania.</t>
  </si>
  <si>
    <t>Jonas R. Landmark</t>
  </si>
  <si>
    <t>Fr-etab</t>
  </si>
  <si>
    <t>MusIt</t>
  </si>
  <si>
    <t>BG_98215</t>
  </si>
  <si>
    <t>Mathias N. Blytt</t>
  </si>
  <si>
    <t>V</t>
  </si>
  <si>
    <t>https://www.unimus.no/felles/bilder/web_hent_bilde.php?id=13207455&amp;type=jpeg</t>
  </si>
  <si>
    <t>45D2CC4E-E74A-11E4-A6C5-00155D012A60</t>
  </si>
  <si>
    <t>O_67344</t>
  </si>
  <si>
    <t>96756</t>
  </si>
  <si>
    <t>263_6645</t>
  </si>
  <si>
    <t>Ormøen</t>
  </si>
  <si>
    <t>Conrad Platou</t>
  </si>
  <si>
    <t>https://www.unimus.no/felles/bilder/web_hent_bilde.php?id=13207432&amp;type=jpeg</t>
  </si>
  <si>
    <t>POINT (262713 6645347)</t>
  </si>
  <si>
    <t>urn:catalog:O:V:96756</t>
  </si>
  <si>
    <t>8_96756</t>
  </si>
  <si>
    <t>O_96756</t>
  </si>
  <si>
    <t>67467</t>
  </si>
  <si>
    <t>263_6647</t>
  </si>
  <si>
    <t>Ekeberg: Ved hovedveien mellem Holtet og Sportspladsen</t>
  </si>
  <si>
    <t>Ebba Gjeruldsen</t>
  </si>
  <si>
    <t>https://www.unimus.no/felles/bilder/web_hent_bilde.php?id=13208118&amp;type=jpeg</t>
  </si>
  <si>
    <t>POINT (263794 6646193)</t>
  </si>
  <si>
    <t>urn:catalog:O:V:67467</t>
  </si>
  <si>
    <t>8_67467</t>
  </si>
  <si>
    <t>O_67467</t>
  </si>
  <si>
    <t>71231</t>
  </si>
  <si>
    <t>263_6649</t>
  </si>
  <si>
    <t>Nær Tøien</t>
  </si>
  <si>
    <t>Axel Blytt</t>
  </si>
  <si>
    <t>https://www.unimus.no/felles/bilder/web_hent_bilde.php?id=14769538&amp;type=jpeg</t>
  </si>
  <si>
    <t>POINT (263611 6649734)</t>
  </si>
  <si>
    <t>urn:catalog:TRH:V:71231</t>
  </si>
  <si>
    <t>37_71231</t>
  </si>
  <si>
    <t>TRH_71231</t>
  </si>
  <si>
    <t>71238</t>
  </si>
  <si>
    <t>Tøyen Ugras i Botanisk hage</t>
  </si>
  <si>
    <t>Anton Røstad</t>
  </si>
  <si>
    <t>https://www.unimus.no/felles/bilder/web_hent_bilde.php?id=14769551&amp;type=jpeg</t>
  </si>
  <si>
    <t>urn:catalog:TRH:V:71238</t>
  </si>
  <si>
    <t>37_71238</t>
  </si>
  <si>
    <t>TRH_71238</t>
  </si>
  <si>
    <t>67330</t>
  </si>
  <si>
    <t>Tøyenhagen, fylling mot Sarsgata</t>
  </si>
  <si>
    <t>https://www.unimus.no/felles/bilder/web_hent_bilde.php?id=13207417&amp;type=jpeg</t>
  </si>
  <si>
    <t>urn:catalog:O:V:67330</t>
  </si>
  <si>
    <t>8_67330</t>
  </si>
  <si>
    <t>O_67330</t>
  </si>
  <si>
    <t>67469</t>
  </si>
  <si>
    <t>Tøyen fyllinga mot Sarsgaten</t>
  </si>
  <si>
    <t>https://www.unimus.no/felles/bilder/web_hent_bilde.php?id=13208125&amp;type=jpeg</t>
  </si>
  <si>
    <t>urn:catalog:O:V:67469</t>
  </si>
  <si>
    <t>8_67469</t>
  </si>
  <si>
    <t>O_67469</t>
  </si>
  <si>
    <t>67325</t>
  </si>
  <si>
    <t>Oslo Ø. Klondyke. \Få eks. samlet på sand mellom spor og asfalt.</t>
  </si>
  <si>
    <t>https://www.unimus.no/felles/bilder/web_hent_bilde.php?id=13207383&amp;type=jpeg</t>
  </si>
  <si>
    <t>POINT (262944 6649039)</t>
  </si>
  <si>
    <t>urn:catalog:O:V:67325</t>
  </si>
  <si>
    <t>8_67325</t>
  </si>
  <si>
    <t>O_67325</t>
  </si>
  <si>
    <t>67337</t>
  </si>
  <si>
    <t>263_6651</t>
  </si>
  <si>
    <t>Thorshaug</t>
  </si>
  <si>
    <t>Even Trætteberg</t>
  </si>
  <si>
    <t>https://www.unimus.no/felles/bilder/web_hent_bilde.php?id=13207396&amp;type=jpeg</t>
  </si>
  <si>
    <t>POINT (263794 6651721)</t>
  </si>
  <si>
    <t>urn:catalog:O:V:67337</t>
  </si>
  <si>
    <t>8_67337</t>
  </si>
  <si>
    <t>O_67337</t>
  </si>
  <si>
    <t>67329</t>
  </si>
  <si>
    <t>Thorshaug, Oslo</t>
  </si>
  <si>
    <t>https://www.unimus.no/felles/bilder/web_hent_bilde.php?id=13207420&amp;type=jpeg</t>
  </si>
  <si>
    <t>urn:catalog:O:V:67329</t>
  </si>
  <si>
    <t>8_67329</t>
  </si>
  <si>
    <t>O_67329</t>
  </si>
  <si>
    <t>NLH</t>
  </si>
  <si>
    <t>1210</t>
  </si>
  <si>
    <t>263_6657</t>
  </si>
  <si>
    <t>St.-Hanshaugen</t>
  </si>
  <si>
    <t>Andreassen, Kr.</t>
  </si>
  <si>
    <t>Mangler koordinat - satt til kommunesenter basert på navn:Oslo</t>
  </si>
  <si>
    <t>POINT (262251 6656331)</t>
  </si>
  <si>
    <t>urn:catalog:NLH:V:1210</t>
  </si>
  <si>
    <t>Norges miljø- og biovitenskapelige universitet</t>
  </si>
  <si>
    <t>68_1210</t>
  </si>
  <si>
    <t>NLH_1210</t>
  </si>
  <si>
    <t>67336</t>
  </si>
  <si>
    <t>265_6649</t>
  </si>
  <si>
    <t>Kværner</t>
  </si>
  <si>
    <t>https://www.unimus.no/felles/bilder/web_hent_bilde.php?id=13207399&amp;type=jpeg</t>
  </si>
  <si>
    <t>POINT (264474 6648149)</t>
  </si>
  <si>
    <t>urn:catalog:O:V:67336</t>
  </si>
  <si>
    <t>8_67336</t>
  </si>
  <si>
    <t>O_67336</t>
  </si>
  <si>
    <t>224182</t>
  </si>
  <si>
    <t>Oslo: Ullevålskrenten, i sør.</t>
  </si>
  <si>
    <t>Kjell Magne Olsen</t>
  </si>
  <si>
    <t>Reidar Elven, Heidi Solstad</t>
  </si>
  <si>
    <t>O_224182</t>
  </si>
  <si>
    <t>WGS84</t>
  </si>
  <si>
    <t>67477</t>
  </si>
  <si>
    <t>291_6745</t>
  </si>
  <si>
    <t>Innlandet</t>
  </si>
  <si>
    <t>Hamar</t>
  </si>
  <si>
    <t>He</t>
  </si>
  <si>
    <t>Hjellum</t>
  </si>
  <si>
    <t>https://www.unimus.no/felles/bilder/web_hent_bilde.php?id=13208155&amp;type=jpeg</t>
  </si>
  <si>
    <t>POINT (290900 6745987)</t>
  </si>
  <si>
    <t>urn:catalog:O:V:67477</t>
  </si>
  <si>
    <t>8_67477</t>
  </si>
  <si>
    <t>O_67477</t>
  </si>
  <si>
    <t>807273</t>
  </si>
  <si>
    <t>275_6769</t>
  </si>
  <si>
    <t>Ringsaker</t>
  </si>
  <si>
    <t>Ringsaker: Svebakken pensjonat</t>
  </si>
  <si>
    <t>Johannes Krogsrud</t>
  </si>
  <si>
    <t>OR Mangler koordinat - satt til kommunesenter basert på navn:Ringsaker</t>
  </si>
  <si>
    <t>POINT (275655 6769410)</t>
  </si>
  <si>
    <t>urn:catalog:O:V:807273</t>
  </si>
  <si>
    <t>8_807273</t>
  </si>
  <si>
    <t>O_807273</t>
  </si>
  <si>
    <t>371408</t>
  </si>
  <si>
    <t>293_6741</t>
  </si>
  <si>
    <t>Stange</t>
  </si>
  <si>
    <t>Jønsbergstua. \I blomsterbed (fuglefrø).</t>
  </si>
  <si>
    <t>Johan Kielland-Lund</t>
  </si>
  <si>
    <t>https://www.unimus.no/felles/bilder/web_hent_bilde.php?id=13366201&amp;type=jpeg</t>
  </si>
  <si>
    <t>POINT (292465 6741879)</t>
  </si>
  <si>
    <t>urn:catalog:O:V:371408</t>
  </si>
  <si>
    <t>8_371408</t>
  </si>
  <si>
    <t>O_371408</t>
  </si>
  <si>
    <t>1209</t>
  </si>
  <si>
    <t>227_6631</t>
  </si>
  <si>
    <t>Drammen</t>
  </si>
  <si>
    <t>Bu</t>
  </si>
  <si>
    <t>Utenfor Cash &amp; Carry</t>
  </si>
  <si>
    <t>Berg, Tore</t>
  </si>
  <si>
    <t>POINT (227850 6631502)</t>
  </si>
  <si>
    <t>urn:catalog:NLH:V:1209</t>
  </si>
  <si>
    <t>68_1209</t>
  </si>
  <si>
    <t>NLH_1209</t>
  </si>
  <si>
    <t>1207</t>
  </si>
  <si>
    <t>Vis a vis Storgata 57</t>
  </si>
  <si>
    <t>urn:catalog:NLH:V:1207</t>
  </si>
  <si>
    <t>68_1207</t>
  </si>
  <si>
    <t>NLH_1207</t>
  </si>
  <si>
    <t>505533</t>
  </si>
  <si>
    <t>229_6629</t>
  </si>
  <si>
    <t>C-C., Drammen</t>
  </si>
  <si>
    <t>Edith Gaertner</t>
  </si>
  <si>
    <t>Mangler koordinat - satt til kommunesenter basert på navn:Drammen</t>
  </si>
  <si>
    <t>https://www.unimus.no/felles/bilder/web_hent_bilde.php?id=14117259&amp;type=jpeg</t>
  </si>
  <si>
    <t>POINT (228219 6628982)</t>
  </si>
  <si>
    <t>urn:catalog:O:V:505533</t>
  </si>
  <si>
    <t>8_505533</t>
  </si>
  <si>
    <t>O_505533</t>
  </si>
  <si>
    <t>27875734</t>
  </si>
  <si>
    <t>235_6627</t>
  </si>
  <si>
    <t>Lindum gjenvinningsstasjon, Drammen, Vi \jordhaug /[Kvant.:] 1</t>
  </si>
  <si>
    <t>Ole Bjørn Braathen|Tore Berg|Inger-Lill  Portaasen</t>
  </si>
  <si>
    <t>https://www.artsobservasjoner.no/Sighting/27875734</t>
  </si>
  <si>
    <t>POINT (234187 6626283)</t>
  </si>
  <si>
    <t>urn:uuid:df5445b4-4f5f-430d-9a7d-1008076ba0fe</t>
  </si>
  <si>
    <t>1010_27875734</t>
  </si>
  <si>
    <t>67479</t>
  </si>
  <si>
    <t>197_6623</t>
  </si>
  <si>
    <t>Kongsberg</t>
  </si>
  <si>
    <t>Kbg.</t>
  </si>
  <si>
    <t>E. Poulsson</t>
  </si>
  <si>
    <t>https://www.unimus.no/felles/bilder/web_hent_bilde.php?id=13208141&amp;type=jpeg</t>
  </si>
  <si>
    <t>POINT (197381 6623081)</t>
  </si>
  <si>
    <t>urn:catalog:O:V:67479</t>
  </si>
  <si>
    <t>8_67479</t>
  </si>
  <si>
    <t>O_67479</t>
  </si>
  <si>
    <t>67480</t>
  </si>
  <si>
    <t>Kongsberg.</t>
  </si>
  <si>
    <t>https://www.unimus.no/felles/bilder/web_hent_bilde.php?id=13208144&amp;type=jpeg</t>
  </si>
  <si>
    <t>urn:catalog:O:V:67480</t>
  </si>
  <si>
    <t>8_67480</t>
  </si>
  <si>
    <t>O_67480</t>
  </si>
  <si>
    <t>98217</t>
  </si>
  <si>
    <t>199_6617</t>
  </si>
  <si>
    <t>Mangler koordinat - satt til kommunesenter basert på navn:Kongsberg</t>
  </si>
  <si>
    <t>POINT (199052 6616522)</t>
  </si>
  <si>
    <t>urn:catalog:BG:S:98217</t>
  </si>
  <si>
    <t>105_98217</t>
  </si>
  <si>
    <t>BG_98217</t>
  </si>
  <si>
    <t>265981</t>
  </si>
  <si>
    <t>229_6695</t>
  </si>
  <si>
    <t>Ringerike</t>
  </si>
  <si>
    <t>Norderhov. På plen rett syd for museet vest for Norderhov kirke.</t>
  </si>
  <si>
    <t>Mangler koordinat - satt til kommunesenter basert på navn:Ringerike</t>
  </si>
  <si>
    <t>https://www.unimus.no/felles/bilder/web_hent_bilde.php?id=13234552&amp;type=jpeg</t>
  </si>
  <si>
    <t>POINT (228624 6694321)</t>
  </si>
  <si>
    <t>urn:catalog:O:V:265981</t>
  </si>
  <si>
    <t>8_265981</t>
  </si>
  <si>
    <t>O_265981</t>
  </si>
  <si>
    <t>386242</t>
  </si>
  <si>
    <t>Norderhov, Ringerike museum; avfallshaug V f museet,</t>
  </si>
  <si>
    <t>Tore Berg | Magne Hofstad | Tor Kristensen</t>
  </si>
  <si>
    <t>få kraftige planter Mangler koordinat - satt til kommunesenter basert på navn:Ringerike</t>
  </si>
  <si>
    <t>https://www.unimus.no/felles/bilder/web_hent_bilde.php?id=13968259&amp;type=jpeg</t>
  </si>
  <si>
    <t>urn:catalog:O:V:386242</t>
  </si>
  <si>
    <t>8_386242</t>
  </si>
  <si>
    <t>O_386242</t>
  </si>
  <si>
    <t>67478</t>
  </si>
  <si>
    <t>237_6675</t>
  </si>
  <si>
    <t>Frok, på avfallshaug på tunet</t>
  </si>
  <si>
    <t>Finn Wischmann</t>
  </si>
  <si>
    <t>https://www.unimus.no/felles/bilder/web_hent_bilde.php?id=13208147&amp;type=jpeg</t>
  </si>
  <si>
    <t>POINT (237191 6675036)</t>
  </si>
  <si>
    <t>urn:catalog:O:V:67478</t>
  </si>
  <si>
    <t>8_67478</t>
  </si>
  <si>
    <t>O_67478</t>
  </si>
  <si>
    <t>67474</t>
  </si>
  <si>
    <t>Norderhov gml. prestegård</t>
  </si>
  <si>
    <t>Even W. Hanssen</t>
  </si>
  <si>
    <t>https://www.unimus.no/felles/bilder/web_hent_bilde.php?id=13208152&amp;type=jpeg</t>
  </si>
  <si>
    <t>POINT (237291 6675577)</t>
  </si>
  <si>
    <t>urn:catalog:O:V:67474</t>
  </si>
  <si>
    <t>8_67474</t>
  </si>
  <si>
    <t>O_67474</t>
  </si>
  <si>
    <t>11669556</t>
  </si>
  <si>
    <t>Belagt</t>
  </si>
  <si>
    <t>Ringerike, Norderhov, Norderhov museum, Ringerike, Vi \Kulturmark, ved fjøsvegg</t>
  </si>
  <si>
    <t>Gunnar Engan</t>
  </si>
  <si>
    <t>AO1 Rapportnr. 1587320</t>
  </si>
  <si>
    <t>Medobservatør Tore Berg .</t>
  </si>
  <si>
    <t>https://www.artsobservasjoner.no/Sighting/11669556</t>
  </si>
  <si>
    <t>POINT (237377 6675580)</t>
  </si>
  <si>
    <t>urn:uuid:147f1bee-2f19-477c-afb4-44b61be5fec2</t>
  </si>
  <si>
    <t>1010_11669556</t>
  </si>
  <si>
    <t>1208</t>
  </si>
  <si>
    <t>Norderhov prestegard</t>
  </si>
  <si>
    <t>Lye, Kåre A.; Berg, Tore</t>
  </si>
  <si>
    <t>POINT (237395 6675571)</t>
  </si>
  <si>
    <t>urn:catalog:NLH:V:1208</t>
  </si>
  <si>
    <t>68_1208</t>
  </si>
  <si>
    <t>NLH_1208</t>
  </si>
  <si>
    <t>296893</t>
  </si>
  <si>
    <t>Ugras i bed ved Norderhov kirke, hagen ved museet</t>
  </si>
  <si>
    <t>Roger Halvorsen</t>
  </si>
  <si>
    <t>Reidar Elven</t>
  </si>
  <si>
    <t>https://www.unimus.no/felles/bilder/web_hent_bilde.php?id=13362238&amp;type=jpeg</t>
  </si>
  <si>
    <t>POINT (237365 6675476)</t>
  </si>
  <si>
    <t>urn:catalog:O:V:296893</t>
  </si>
  <si>
    <t>8_296893</t>
  </si>
  <si>
    <t>O_296893</t>
  </si>
  <si>
    <t>11667471</t>
  </si>
  <si>
    <t>Ringerike museum, Ringerike, Vi \Museumsområde.</t>
  </si>
  <si>
    <t>Kjell Thowsen|Roger Jarle Halvorsen</t>
  </si>
  <si>
    <t>https://www.artsobservasjoner.no/Sighting/11667471</t>
  </si>
  <si>
    <t>POINT (237284 6675392)</t>
  </si>
  <si>
    <t>urn:uuid:9e490bcb-cb15-4210-b1fe-e6572f8609bf</t>
  </si>
  <si>
    <t>1010_11667471</t>
  </si>
  <si>
    <t>245551</t>
  </si>
  <si>
    <t>Ringerike: Bak Ringerike museum. \Kant mot skråning.</t>
  </si>
  <si>
    <t>Kristina Bjureke | Odd Stabbetorp</t>
  </si>
  <si>
    <t>https://www.unimus.no/felles/bilder/web_hent_bilde.php?id=13983770&amp;type=jpeg</t>
  </si>
  <si>
    <t>POINT (237378 6675576)</t>
  </si>
  <si>
    <t>urn:catalog:O:V:245551</t>
  </si>
  <si>
    <t>8_245551</t>
  </si>
  <si>
    <t>O_245551</t>
  </si>
  <si>
    <t>17803573</t>
  </si>
  <si>
    <t>Norderhov gml. prestegård, Ringerike, Vi \Kalkrik kant med ugrasvegetasjon</t>
  </si>
  <si>
    <t>Even W. Hanssen|Reidun Braathen</t>
  </si>
  <si>
    <t>Gammel, godt kjent lokalitet..</t>
  </si>
  <si>
    <t>https://www.artsobservasjoner.no/Sighting/17803573</t>
  </si>
  <si>
    <t>POINT (237267 6675484)</t>
  </si>
  <si>
    <t>urn:uuid:3a7b2b19-3749-41eb-a6c9-b253cc08bcd6</t>
  </si>
  <si>
    <t>1010_17803573</t>
  </si>
  <si>
    <t>20571318</t>
  </si>
  <si>
    <t>Ringerike museum, Ringerike, Vi</t>
  </si>
  <si>
    <t>Ole Bjørn Braathen</t>
  </si>
  <si>
    <t>https://www.artsobservasjoner.no/Sighting/20571318</t>
  </si>
  <si>
    <t>POINT (237288 6675493)</t>
  </si>
  <si>
    <t>urn:uuid:0d46fc9e-cc03-4939-adc1-f5eaeaf357b7</t>
  </si>
  <si>
    <t>1010_20571318</t>
  </si>
  <si>
    <t>20554812</t>
  </si>
  <si>
    <t>Norderhov kirkegård på Ringerike i Buskerud, Ringerike, Vi \på steingard av kalkstein</t>
  </si>
  <si>
    <t>Kåre Arnstein Lye|Even W. Hanssen|Reidun Braathen|Gunnar Engan|Anders Breili</t>
  </si>
  <si>
    <t>Validator: Kjell Magne Olsen</t>
  </si>
  <si>
    <t>Validationstatus: Approved Media</t>
  </si>
  <si>
    <t>https://www.artsobservasjoner.no/Sighting/20554812</t>
  </si>
  <si>
    <t>POINT (237412 6675381)</t>
  </si>
  <si>
    <t>urn:uuid:4bdc2098-7d0a-481f-a3ee-74c90da394b1</t>
  </si>
  <si>
    <t>1010_20554812</t>
  </si>
  <si>
    <t>592236</t>
  </si>
  <si>
    <t>Norderhov kirke \ /[Kvant.:] 1</t>
  </si>
  <si>
    <t>Olsen, K.M. mfl.</t>
  </si>
  <si>
    <t>POINT (237409 6675381)</t>
  </si>
  <si>
    <t>59_592236</t>
  </si>
  <si>
    <t>20547754</t>
  </si>
  <si>
    <t>Norderhov kirke, Norderhov, Ringerike, Vi \Steinmur ved kirkegård /[Kvant.:] 1 Plants</t>
  </si>
  <si>
    <t>Rune Zakariassen</t>
  </si>
  <si>
    <t>Quantity: 1 Plants</t>
  </si>
  <si>
    <t>https://www.artsobservasjoner.no/Sighting/20547754</t>
  </si>
  <si>
    <t>POINT (237371 6675395)</t>
  </si>
  <si>
    <t>urn:uuid:5f661c90-f394-43fc-ac3a-251b5d812eee</t>
  </si>
  <si>
    <t>1010_20547754</t>
  </si>
  <si>
    <t>25729111</t>
  </si>
  <si>
    <t>Ringerike museum, Ringerike, Vi \ /[Kvant.:] 10</t>
  </si>
  <si>
    <t>https://www.artsobservasjoner.no/Sighting/25729111</t>
  </si>
  <si>
    <t>urn:uuid:3a044098-1e81-43ec-91a8-7e1ce645e0a0</t>
  </si>
  <si>
    <t>1010_25729111</t>
  </si>
  <si>
    <t>25750539</t>
  </si>
  <si>
    <t>Norderhov museum, Ringerike, Vi \Ruduratmark</t>
  </si>
  <si>
    <t>Jan Sørensen|Ole Bjørn Braathen|Kristin Bjartnes|Elin Viker Thorkildsen</t>
  </si>
  <si>
    <t>Tur med BBF.</t>
  </si>
  <si>
    <t>https://www.artsobservasjoner.no/Sighting/25750539</t>
  </si>
  <si>
    <t>POINT (237224 6675440)</t>
  </si>
  <si>
    <t>urn:uuid:4c0167c0-241a-4161-a286-de5eb5b439a4</t>
  </si>
  <si>
    <t>1010_25750539</t>
  </si>
  <si>
    <t>24542183</t>
  </si>
  <si>
    <t>Ringerike museum, Norderhov, Ringerike, Vi</t>
  </si>
  <si>
    <t>Arvid Næss|Henning Larsen</t>
  </si>
  <si>
    <t>https://www.artsobservasjoner.no/Sighting/24542183</t>
  </si>
  <si>
    <t>POINT (237280 6675480)</t>
  </si>
  <si>
    <t>urn:uuid:0911824a-7151-49c9-a1f6-0b0731ee405d</t>
  </si>
  <si>
    <t>1010_24542183</t>
  </si>
  <si>
    <t>25859248</t>
  </si>
  <si>
    <t>Norderhov Kirke, Ringerike, Vi \Ruduratmark</t>
  </si>
  <si>
    <t>Jan Sørensen</t>
  </si>
  <si>
    <t>https://www.artsobservasjoner.no/Sighting/25859248</t>
  </si>
  <si>
    <t>POINT (237306 6675476)</t>
  </si>
  <si>
    <t>urn:uuid:2bdc5906-6e9d-454b-a596-f46b77ee193f</t>
  </si>
  <si>
    <t>1010_25859248</t>
  </si>
  <si>
    <t>25982136</t>
  </si>
  <si>
    <t>237_6677</t>
  </si>
  <si>
    <t>Norderhov prestegård, Hønefoss i Buskerud, Ringerike, Vi \på skrotemark</t>
  </si>
  <si>
    <t>innsamling Lye 14011.</t>
  </si>
  <si>
    <t>https://www.artsobservasjoner.no/Sighting/25982136</t>
  </si>
  <si>
    <t>POINT (236301 6677133)</t>
  </si>
  <si>
    <t>urn:uuid:a02c2fe9-c699-440b-ac58-8f7761982d83</t>
  </si>
  <si>
    <t>1010_25982136</t>
  </si>
  <si>
    <t>219_6655</t>
  </si>
  <si>
    <t>Modum</t>
  </si>
  <si>
    <t>Mathias Numsen Blytt</t>
  </si>
  <si>
    <t>https://www.unimus.no/felles/bilder/web_hent_bilde.php?id=14904820&amp;type=jpeg</t>
  </si>
  <si>
    <t>TRH_249618</t>
  </si>
  <si>
    <t>32V NM 5,4</t>
  </si>
  <si>
    <t>221_6663</t>
  </si>
  <si>
    <t>Modum.</t>
  </si>
  <si>
    <t>https://www.unimus.no/felles/bilder/web_hent_bilde.php?id=13208138&amp;type=jpeg</t>
  </si>
  <si>
    <t>46335BEA-E74A-11E4-A027-00155D012A60</t>
  </si>
  <si>
    <t>O_67482</t>
  </si>
  <si>
    <t>32V NM 39-71,35-70</t>
  </si>
  <si>
    <t>268247</t>
  </si>
  <si>
    <t>233_6637</t>
  </si>
  <si>
    <t>Lier</t>
  </si>
  <si>
    <t>Lier, Grette, Grette gård rett Ø for låven, på komposthaug. Flere kraftige individer</t>
  </si>
  <si>
    <t>https://www.unimus.no/felles/bilder/web_hent_bilde.php?id=13234940&amp;type=jpeg</t>
  </si>
  <si>
    <t>POINT (232796 6636066)</t>
  </si>
  <si>
    <t>urn:catalog:O:V:268247</t>
  </si>
  <si>
    <t>8_268247</t>
  </si>
  <si>
    <t>O_268247</t>
  </si>
  <si>
    <t>98206</t>
  </si>
  <si>
    <t>245_6625</t>
  </si>
  <si>
    <t>Røyken</t>
  </si>
  <si>
    <t>Næsøen i Asker.</t>
  </si>
  <si>
    <t>Jørgen Brunchorst</t>
  </si>
  <si>
    <t>Mangler koordinat - satt til kommunesenter basert på navn:Asker</t>
  </si>
  <si>
    <t>POINT (245422 6624811)</t>
  </si>
  <si>
    <t>urn:catalog:BG:S:98206</t>
  </si>
  <si>
    <t>105_98206</t>
  </si>
  <si>
    <t>BG_98206</t>
  </si>
  <si>
    <t>24285</t>
  </si>
  <si>
    <t>205_6551</t>
  </si>
  <si>
    <t>Vestfold og Telemark</t>
  </si>
  <si>
    <t>Larvik</t>
  </si>
  <si>
    <t>Vf</t>
  </si>
  <si>
    <t>Stavern sentrum</t>
  </si>
  <si>
    <t>Arnt Steinvik</t>
  </si>
  <si>
    <t>Trond Grøstad</t>
  </si>
  <si>
    <t>https://www.unimus.no/felles/bilder/web_hent_bilde.php?id=14709400&amp;type=jpeg</t>
  </si>
  <si>
    <t>POINT (204895 6550537)</t>
  </si>
  <si>
    <t>urn:catalog:TRH:V:24285</t>
  </si>
  <si>
    <t>37_24285</t>
  </si>
  <si>
    <t>TRH_24285</t>
  </si>
  <si>
    <t>236306</t>
  </si>
  <si>
    <t>213_6555</t>
  </si>
  <si>
    <t>Fritzøe golfbane. Jordhauger, et 50 talls eks.</t>
  </si>
  <si>
    <t>https://www.unimus.no/felles/bilder/web_hent_bilde.php?id=13232519&amp;type=jpeg</t>
  </si>
  <si>
    <t>POINT (213934 6554389)</t>
  </si>
  <si>
    <t>urn:catalog:O:V:236306</t>
  </si>
  <si>
    <t>8_236306</t>
  </si>
  <si>
    <t>O_236306</t>
  </si>
  <si>
    <t>71236</t>
  </si>
  <si>
    <t>213_6557</t>
  </si>
  <si>
    <t>Pindehaven; Storgt. 36</t>
  </si>
  <si>
    <t>Ove Arbo Høeg</t>
  </si>
  <si>
    <t>Mangler koordinat - satt til kommunesenter basert på navn:Larvik</t>
  </si>
  <si>
    <t>https://www.unimus.no/felles/bilder/web_hent_bilde.php?id=14769546&amp;type=jpeg</t>
  </si>
  <si>
    <t>POINT (213932 6556974)</t>
  </si>
  <si>
    <t>urn:catalog:TRH:V:71236</t>
  </si>
  <si>
    <t>37_71236</t>
  </si>
  <si>
    <t>TRH_71236</t>
  </si>
  <si>
    <t>83944</t>
  </si>
  <si>
    <t>Herregården, ved den nyopprettede urtehaven</t>
  </si>
  <si>
    <t>Tor H. Melseth</t>
  </si>
  <si>
    <t>https://www.unimus.no/felles/bilder/web_hent_bilde.php?id=13208158&amp;type=jpeg</t>
  </si>
  <si>
    <t>urn:catalog:O:V:83944</t>
  </si>
  <si>
    <t>8_83944</t>
  </si>
  <si>
    <t>O_83944</t>
  </si>
  <si>
    <t>141205</t>
  </si>
  <si>
    <t>Larvik, Colin Archersgt. 8, tidl. Alders Hvile i hagen</t>
  </si>
  <si>
    <t>https://www.unimus.no/felles/bilder/web_hent_bilde.php?id=13224263&amp;type=jpeg</t>
  </si>
  <si>
    <t>urn:catalog:O:V:141205</t>
  </si>
  <si>
    <t>8_141205</t>
  </si>
  <si>
    <t>O_141205</t>
  </si>
  <si>
    <t>260629</t>
  </si>
  <si>
    <t>215_6551</t>
  </si>
  <si>
    <t>Bukta, på tilkjørte jordhauger et 10-talls ind.</t>
  </si>
  <si>
    <t>https://www.unimus.no/felles/bilder/web_hent_bilde.php?id=13234377&amp;type=jpeg</t>
  </si>
  <si>
    <t>POINT (214119 6550855)</t>
  </si>
  <si>
    <t>urn:catalog:O:V:260629</t>
  </si>
  <si>
    <t>8_260629</t>
  </si>
  <si>
    <t>O_260629</t>
  </si>
  <si>
    <t>16555504</t>
  </si>
  <si>
    <t>215_6555</t>
  </si>
  <si>
    <t>Colin Archersgt., Larvik, Vt</t>
  </si>
  <si>
    <t>Tor Harald Melseth</t>
  </si>
  <si>
    <t>12206- gårdsrommet, meget stor bestand etter graving med Arne Nilsson, Colin Archersgt. 8.</t>
  </si>
  <si>
    <t>https://www.artsobservasjoner.no/Sighting/16555504</t>
  </si>
  <si>
    <t>POINT (215356 6555932)</t>
  </si>
  <si>
    <t>urn:uuid:1d8cefae-caa4-418c-b120-48b35803165c</t>
  </si>
  <si>
    <t>1010_16555504</t>
  </si>
  <si>
    <t>16555541</t>
  </si>
  <si>
    <t>215_6557</t>
  </si>
  <si>
    <t>Herregårshaven, Larvik, Vt</t>
  </si>
  <si>
    <t>12204 - like o for den nye urtehaven..</t>
  </si>
  <si>
    <t>https://www.artsobservasjoner.no/Sighting/16555541</t>
  </si>
  <si>
    <t>POINT (215503 6556043)</t>
  </si>
  <si>
    <t>urn:uuid:b509bb3a-c837-41df-979f-852bf91bd111</t>
  </si>
  <si>
    <t>1010_16555541</t>
  </si>
  <si>
    <t>288192</t>
  </si>
  <si>
    <t>Hammerdalen, nord for Fritzøe mølle.</t>
  </si>
  <si>
    <t>Trond Grøstad | Tor H. Melseth</t>
  </si>
  <si>
    <t>https://www.unimus.no/felles/bilder/web_hent_bilde.php?id=13361644&amp;type=jpeg</t>
  </si>
  <si>
    <t>POINT (214499 6556706)</t>
  </si>
  <si>
    <t>urn:catalog:O:V:288192</t>
  </si>
  <si>
    <t>8_288192</t>
  </si>
  <si>
    <t>O_288192</t>
  </si>
  <si>
    <t>16555463</t>
  </si>
  <si>
    <t>Hammerdalen, Larvik, Vt</t>
  </si>
  <si>
    <t>12205 - ved nyanlagt vei gjennom området med Trond Grøstad. , Hammerdalen.</t>
  </si>
  <si>
    <t>https://www.artsobservasjoner.no/Sighting/16555463</t>
  </si>
  <si>
    <t>POINT (214250 6556652)</t>
  </si>
  <si>
    <t>urn:uuid:d920bb43-3fa3-403d-887a-3ffec8f3a888</t>
  </si>
  <si>
    <t>1010_16555463</t>
  </si>
  <si>
    <t>17568037</t>
  </si>
  <si>
    <t>Kilen, Larvik, Vt \ /[Kvant.:] 1 Plants</t>
  </si>
  <si>
    <t>På fyllmasse over ny tunnel.. Quantity: 1 Plants</t>
  </si>
  <si>
    <t>https://www.artsobservasjoner.no/Sighting/17568037</t>
  </si>
  <si>
    <t>POINT (214728 6557493)</t>
  </si>
  <si>
    <t>urn:uuid:9dbdf76a-a0af-4990-b6da-9ca794e77be6</t>
  </si>
  <si>
    <t>1010_17568037</t>
  </si>
  <si>
    <t>O_67481</t>
  </si>
  <si>
    <t>32V NL 576-612,446-478</t>
  </si>
  <si>
    <t>16555565</t>
  </si>
  <si>
    <t>217_6555</t>
  </si>
  <si>
    <t>Ved Fram Stadion, Larvik, Vt</t>
  </si>
  <si>
    <t>12201 - på parkeringsplassen..</t>
  </si>
  <si>
    <t>https://www.artsobservasjoner.no/Sighting/16555565</t>
  </si>
  <si>
    <t>POINT (216088 6555962)</t>
  </si>
  <si>
    <t>urn:uuid:122d97e7-193f-417b-a30d-d4539e9fb303</t>
  </si>
  <si>
    <t>1010_16555565</t>
  </si>
  <si>
    <t>67475</t>
  </si>
  <si>
    <t>Larvik: Tomt utenfor Sojamelfabrikken.</t>
  </si>
  <si>
    <t>POINT (216296 6555332)</t>
  </si>
  <si>
    <t>urn:catalog:O:V:67475</t>
  </si>
  <si>
    <t>8_67475</t>
  </si>
  <si>
    <t>O_67475</t>
  </si>
  <si>
    <t>289481</t>
  </si>
  <si>
    <t>217_6557</t>
  </si>
  <si>
    <t>Larvik: Hoffsgt., Thor Heyerdahl Skole, industritomt.</t>
  </si>
  <si>
    <t>https://www.unimus.no/felles/bilder/web_hent_bilde.php?id=13361719&amp;type=jpeg</t>
  </si>
  <si>
    <t>POINT (216489 6556524)</t>
  </si>
  <si>
    <t>urn:catalog:O:V:289481</t>
  </si>
  <si>
    <t>8_289481</t>
  </si>
  <si>
    <t>O_289481</t>
  </si>
  <si>
    <t>16555570</t>
  </si>
  <si>
    <t>217_6559</t>
  </si>
  <si>
    <t>Stubberød, Larvik, Vt \ /[Kvant.:] 1 Plants</t>
  </si>
  <si>
    <t>12209 - på utplanert industritomt.. Quantity: 1 Plants</t>
  </si>
  <si>
    <t>https://www.artsobservasjoner.no/Sighting/16555570</t>
  </si>
  <si>
    <t>POINT (217133 6559091)</t>
  </si>
  <si>
    <t>urn:uuid:049e668a-0909-422b-8b8c-4f125604a548</t>
  </si>
  <si>
    <t>1010_16555570</t>
  </si>
  <si>
    <t>214581</t>
  </si>
  <si>
    <t>217_6561</t>
  </si>
  <si>
    <t>Grinda avfallsdeponi</t>
  </si>
  <si>
    <t>https://www.unimus.no/felles/bilder/web_hent_bilde.php?id=13231221&amp;type=jpeg</t>
  </si>
  <si>
    <t>POINT (216848 6560510)</t>
  </si>
  <si>
    <t>urn:catalog:O:V:214581</t>
  </si>
  <si>
    <t>8_214581</t>
  </si>
  <si>
    <t>O_214581</t>
  </si>
  <si>
    <t>67487</t>
  </si>
  <si>
    <t>195_6559</t>
  </si>
  <si>
    <t>Porsgrunn</t>
  </si>
  <si>
    <t>Te</t>
  </si>
  <si>
    <t>Brevik ved den gamle vei til Trosvik</t>
  </si>
  <si>
    <t>J. Dyring</t>
  </si>
  <si>
    <t>https://www.unimus.no/felles/bilder/web_hent_bilde.php?id=13208161&amp;type=jpeg</t>
  </si>
  <si>
    <t>POINT (195556 6558415)</t>
  </si>
  <si>
    <t>urn:catalog:O:V:67487</t>
  </si>
  <si>
    <t>8_67487</t>
  </si>
  <si>
    <t>O_67487</t>
  </si>
  <si>
    <t>67486</t>
  </si>
  <si>
    <t>199_6563</t>
  </si>
  <si>
    <t>Ved Brevik</t>
  </si>
  <si>
    <t>Mangler koordinat - satt til kommunesenter basert på navn:Porsgrunn</t>
  </si>
  <si>
    <t>https://www.unimus.no/felles/bilder/web_hent_bilde.php?id=13208164&amp;type=jpeg</t>
  </si>
  <si>
    <t>POINT (199756 6563917)</t>
  </si>
  <si>
    <t>urn:catalog:O:V:67486</t>
  </si>
  <si>
    <t>8_67486</t>
  </si>
  <si>
    <t>O_67486</t>
  </si>
  <si>
    <t>67485</t>
  </si>
  <si>
    <t>193_6573</t>
  </si>
  <si>
    <t>Skien</t>
  </si>
  <si>
    <t>Siloen</t>
  </si>
  <si>
    <t>https://www.unimus.no/felles/bilder/web_hent_bilde.php?id=13208168&amp;type=jpeg</t>
  </si>
  <si>
    <t>POINT (192916 6573725)</t>
  </si>
  <si>
    <t>urn:catalog:O:V:67485</t>
  </si>
  <si>
    <t>8_67485</t>
  </si>
  <si>
    <t>O_67485</t>
  </si>
  <si>
    <t>71233</t>
  </si>
  <si>
    <t>Skien; siloen</t>
  </si>
  <si>
    <t>Hans Tambs Lyche</t>
  </si>
  <si>
    <t>https://www.unimus.no/felles/bilder/web_hent_bilde.php?id=14769541&amp;type=jpeg</t>
  </si>
  <si>
    <t>urn:catalog:TRH:V:71233</t>
  </si>
  <si>
    <t>37_71233</t>
  </si>
  <si>
    <t>TRH_71233</t>
  </si>
  <si>
    <t>71234</t>
  </si>
  <si>
    <t>https://www.unimus.no/felles/bilder/web_hent_bilde.php?id=14769543&amp;type=jpeg</t>
  </si>
  <si>
    <t>urn:catalog:TRH:V:71234</t>
  </si>
  <si>
    <t>37_71234</t>
  </si>
  <si>
    <t>TRH_71234</t>
  </si>
  <si>
    <t>71235</t>
  </si>
  <si>
    <t>https://www.unimus.no/felles/bilder/web_hent_bilde.php?id=14769545&amp;type=jpeg</t>
  </si>
  <si>
    <t>urn:catalog:TRH:V:71235</t>
  </si>
  <si>
    <t>37_71235</t>
  </si>
  <si>
    <t>TRH_71235</t>
  </si>
  <si>
    <t>67483</t>
  </si>
  <si>
    <t>177_6539</t>
  </si>
  <si>
    <t>Kragerø</t>
  </si>
  <si>
    <t>Ved Central Hotell.</t>
  </si>
  <si>
    <t xml:space="preserve">https://www.unimus.no/felles/bilder/web_hent_bilde.php?id=13208173&amp;type=jpeg | https://www.unimus.no/felles/bilder/web_hent_bilde.php?id=13208177&amp;type=jpeg </t>
  </si>
  <si>
    <t>POINT (177609 6538707)</t>
  </si>
  <si>
    <t>urn:catalog:O:V:67483</t>
  </si>
  <si>
    <t>8_67483</t>
  </si>
  <si>
    <t>O_67483</t>
  </si>
  <si>
    <t>259543</t>
  </si>
  <si>
    <t>Kragerø: Ved Central Hotell.</t>
  </si>
  <si>
    <t>https://www.unimus.no/felles/bilder/web_hent_bilde.php?id=13984642&amp;type=jpeg</t>
  </si>
  <si>
    <t>urn:catalog:O:V:259543</t>
  </si>
  <si>
    <t>8_259543</t>
  </si>
  <si>
    <t>O_259543</t>
  </si>
  <si>
    <t>1721638</t>
  </si>
  <si>
    <t>183_6539</t>
  </si>
  <si>
    <t>Telemark: Kragerø. Near the town-hall.</t>
  </si>
  <si>
    <t>Øivind Johansen</t>
  </si>
  <si>
    <t>http://www.gbif.org/occurrence/1099867551</t>
  </si>
  <si>
    <t>POINT (183259 6538053)</t>
  </si>
  <si>
    <t>LD:General:1721638</t>
  </si>
  <si>
    <t>LD_1721638</t>
  </si>
  <si>
    <t>58.8651</t>
  </si>
  <si>
    <t>9.5044</t>
  </si>
  <si>
    <t>265982</t>
  </si>
  <si>
    <t>187_6531</t>
  </si>
  <si>
    <t>Kragerø. På plassen til den nedrevne Buckholmgården.</t>
  </si>
  <si>
    <t>Mangler koordinat - satt til kommunesenter basert på navn:Kragerø</t>
  </si>
  <si>
    <t>https://www.unimus.no/felles/bilder/web_hent_bilde.php?id=13234554&amp;type=jpeg</t>
  </si>
  <si>
    <t>POINT (186303 6531846)</t>
  </si>
  <si>
    <t>urn:catalog:O:V:265982</t>
  </si>
  <si>
    <t>8_265982</t>
  </si>
  <si>
    <t>O_265982</t>
  </si>
  <si>
    <t>98218</t>
  </si>
  <si>
    <t>99_6613</t>
  </si>
  <si>
    <t>Tokke</t>
  </si>
  <si>
    <t>Lårdal, Skjelbreid i gulrotåker.</t>
  </si>
  <si>
    <t>Åsmund Bjørnstad</t>
  </si>
  <si>
    <t>Mangler koordinat - satt til kommunesenter basert på navn:Tokke</t>
  </si>
  <si>
    <t>POINT (98706 6612925)</t>
  </si>
  <si>
    <t>urn:catalog:BG:S:98218</t>
  </si>
  <si>
    <t>105_98218</t>
  </si>
  <si>
    <t>BG_98218</t>
  </si>
  <si>
    <t>67488</t>
  </si>
  <si>
    <t>159_6515</t>
  </si>
  <si>
    <t>Agder</t>
  </si>
  <si>
    <t>Tvedestrand</t>
  </si>
  <si>
    <t>AA</t>
  </si>
  <si>
    <t>Lyngør som ugræs</t>
  </si>
  <si>
    <t>J. E. Thomle</t>
  </si>
  <si>
    <t>https://www.unimus.no/felles/bilder/web_hent_bilde.php?id=13208186&amp;type=jpeg</t>
  </si>
  <si>
    <t>POINT (159326 6514212)</t>
  </si>
  <si>
    <t>urn:catalog:O:V:67488</t>
  </si>
  <si>
    <t>8_67488</t>
  </si>
  <si>
    <t>O_67488</t>
  </si>
  <si>
    <t>67489</t>
  </si>
  <si>
    <t>-33_6573</t>
  </si>
  <si>
    <t>Rogaland</t>
  </si>
  <si>
    <t>Stavanger</t>
  </si>
  <si>
    <t>Ro</t>
  </si>
  <si>
    <t>Stavanger i Have</t>
  </si>
  <si>
    <t>https://www.unimus.no/felles/bilder/web_hent_bilde.php?id=13208183&amp;type=jpeg</t>
  </si>
  <si>
    <t>POINT (-32626 6573815)</t>
  </si>
  <si>
    <t>urn:catalog:O:V:67489</t>
  </si>
  <si>
    <t>8_67489</t>
  </si>
  <si>
    <t>O_67489</t>
  </si>
  <si>
    <t>9317</t>
  </si>
  <si>
    <t>-31_6729</t>
  </si>
  <si>
    <t>Vestland</t>
  </si>
  <si>
    <t>Bergen</t>
  </si>
  <si>
    <t>Ho</t>
  </si>
  <si>
    <t>Nordsiden av Store Tveitevann.</t>
  </si>
  <si>
    <t>Hans H. Blom</t>
  </si>
  <si>
    <t>POINT (-30978 6729921)</t>
  </si>
  <si>
    <t>urn:catalog:BG:S:9317</t>
  </si>
  <si>
    <t>105_9317</t>
  </si>
  <si>
    <t>BG_9317</t>
  </si>
  <si>
    <t>98220</t>
  </si>
  <si>
    <t>-33_6733</t>
  </si>
  <si>
    <t>Ugræs i museéts have.</t>
  </si>
  <si>
    <t>Jens Holmboe</t>
  </si>
  <si>
    <t>POINT (-32197 6733818)</t>
  </si>
  <si>
    <t>urn:catalog:BG:S:98220</t>
  </si>
  <si>
    <t>105_98220</t>
  </si>
  <si>
    <t>BG_98220</t>
  </si>
  <si>
    <t>98223</t>
  </si>
  <si>
    <t>-33_6737</t>
  </si>
  <si>
    <t>Hegrenes, ved ... .</t>
  </si>
  <si>
    <t>Knut Fægri</t>
  </si>
  <si>
    <t>POINT (-32646 6737082)</t>
  </si>
  <si>
    <t>urn:catalog:BG:S:98223</t>
  </si>
  <si>
    <t>105_98223</t>
  </si>
  <si>
    <t>BG_98223</t>
  </si>
  <si>
    <t>164752</t>
  </si>
  <si>
    <t>Hegrenes Valsemølle. V for siloen.</t>
  </si>
  <si>
    <t>POINT (-32810 6736926)</t>
  </si>
  <si>
    <t>urn:catalog:BG:S:164752</t>
  </si>
  <si>
    <t>105_164752</t>
  </si>
  <si>
    <t>BG_164752</t>
  </si>
  <si>
    <t>98221</t>
  </si>
  <si>
    <t>39_6719</t>
  </si>
  <si>
    <t>Ullensvang</t>
  </si>
  <si>
    <t>Jåstad</t>
  </si>
  <si>
    <t>Johannes Apold</t>
  </si>
  <si>
    <t>POINT (38557 6719401)</t>
  </si>
  <si>
    <t>urn:catalog:BG:S:98221</t>
  </si>
  <si>
    <t>105_98221</t>
  </si>
  <si>
    <t>BG_98221</t>
  </si>
  <si>
    <t>98219</t>
  </si>
  <si>
    <t>-19_6739</t>
  </si>
  <si>
    <t>Osterøy</t>
  </si>
  <si>
    <t>Mjelda, midtre. \Eitt einskild eksemplar i ein grønsakåker.</t>
  </si>
  <si>
    <t>A. M. Askeland</t>
  </si>
  <si>
    <t>POINT (-19807 6739511)</t>
  </si>
  <si>
    <t>urn:catalog:BG:S:98219</t>
  </si>
  <si>
    <t>105_98219</t>
  </si>
  <si>
    <t>BG_98219</t>
  </si>
  <si>
    <t>98222</t>
  </si>
  <si>
    <t>59_6859</t>
  </si>
  <si>
    <t>Sunnfjord</t>
  </si>
  <si>
    <t>SF</t>
  </si>
  <si>
    <t>Jølster</t>
  </si>
  <si>
    <t>Befring, ein 80 sm. høg plante i attlegg i Vollaflatene.</t>
  </si>
  <si>
    <t>Olav Befring</t>
  </si>
  <si>
    <t>POINT (59012 6859353)</t>
  </si>
  <si>
    <t>urn:catalog:BG:S:98222</t>
  </si>
  <si>
    <t>105_98222</t>
  </si>
  <si>
    <t>BG_98222</t>
  </si>
  <si>
    <t>67490</t>
  </si>
  <si>
    <t>83_6935</t>
  </si>
  <si>
    <t>Møre og Romsdal</t>
  </si>
  <si>
    <t>Stranda</t>
  </si>
  <si>
    <t>MR</t>
  </si>
  <si>
    <t>Stranden, i haven doktorgaarden</t>
  </si>
  <si>
    <t>Martinius Alm</t>
  </si>
  <si>
    <t>https://www.unimus.no/felles/bilder/web_hent_bilde.php?id=13208180&amp;type=jpeg</t>
  </si>
  <si>
    <t>POINT (82611 6934657)</t>
  </si>
  <si>
    <t>urn:catalog:O:V:67490</t>
  </si>
  <si>
    <t>8_67490</t>
  </si>
  <si>
    <t>O_67490</t>
  </si>
  <si>
    <t>11669250</t>
  </si>
  <si>
    <t>515_7533</t>
  </si>
  <si>
    <t>Nordland</t>
  </si>
  <si>
    <t>Steigen</t>
  </si>
  <si>
    <t>No</t>
  </si>
  <si>
    <t>Dyping, Steigen, No \Nysådd plen, utkant hage under gammelt rognetre /[Kvant.:] 1 Plants</t>
  </si>
  <si>
    <t>Bernt-Gunnar Østerkløft</t>
  </si>
  <si>
    <t>AO1 Rapportnr. 1870466</t>
  </si>
  <si>
    <t>planten antas kommet inn med fuglefrø (under foringsbrett) eller ved innkjøpt plantejord. Fjernet før frøsetting. . Quantity: 1 Plants</t>
  </si>
  <si>
    <t>https://www.artsobservasjoner.no/Sighting/11669250</t>
  </si>
  <si>
    <t>POINT (514230 7533263)</t>
  </si>
  <si>
    <t>urn:uuid:c6a9645c-0e5b-491a-8bce-53e759d538ff</t>
  </si>
  <si>
    <t>1010_11669250</t>
  </si>
  <si>
    <t>Frydenberg.</t>
  </si>
  <si>
    <t>M. Bugge</t>
  </si>
  <si>
    <t>BG_98205</t>
  </si>
  <si>
    <t>Telemark</t>
  </si>
  <si>
    <t>F. C. Schübeler</t>
  </si>
  <si>
    <t>https://www.unimus.no/felles/bilder/web_hent_bilde.php?id=13208170&amp;type=jpeg</t>
  </si>
  <si>
    <t>4637043E-E74A-11E4-9188-00155D012A60</t>
  </si>
  <si>
    <t>O_67484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</si>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</sst>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/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B3C8-5529-4CF5-8605-EF07E0CBE196}">
  <dimension ref="A1:BT149"/>
  <sheetViews>
    <sheetView tabSelected="1" topLeftCell="Q129" zoomScale="96" zoomScaleNormal="96" workbookViewId="0">
      <selection activeCell="Q119" sqref="A119:XFD12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3.66406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5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1189</v>
      </c>
      <c r="B1" s="11" t="s">
        <v>1190</v>
      </c>
      <c r="C1" s="11" t="s">
        <v>1191</v>
      </c>
      <c r="D1" s="11" t="s">
        <v>1192</v>
      </c>
      <c r="E1" s="11" t="s">
        <v>1193</v>
      </c>
      <c r="F1" s="11" t="s">
        <v>1194</v>
      </c>
      <c r="G1" s="11" t="s">
        <v>1195</v>
      </c>
      <c r="H1" s="12" t="s">
        <v>1196</v>
      </c>
      <c r="I1" s="11" t="s">
        <v>1197</v>
      </c>
      <c r="J1" s="11" t="s">
        <v>1198</v>
      </c>
      <c r="K1" s="11" t="s">
        <v>1199</v>
      </c>
      <c r="L1" s="11" t="s">
        <v>1200</v>
      </c>
      <c r="M1" s="11" t="s">
        <v>1201</v>
      </c>
      <c r="N1" s="11" t="s">
        <v>1202</v>
      </c>
      <c r="O1" s="13" t="s">
        <v>1203</v>
      </c>
      <c r="P1" s="14" t="s">
        <v>1204</v>
      </c>
      <c r="Q1" s="15" t="s">
        <v>1205</v>
      </c>
      <c r="R1" s="15" t="s">
        <v>1206</v>
      </c>
      <c r="S1" s="15" t="s">
        <v>1207</v>
      </c>
      <c r="T1" s="16" t="s">
        <v>1208</v>
      </c>
      <c r="U1" s="11" t="s">
        <v>1209</v>
      </c>
      <c r="V1" s="11" t="s">
        <v>1210</v>
      </c>
      <c r="W1" s="11" t="s">
        <v>1211</v>
      </c>
      <c r="X1" s="5" t="s">
        <v>1212</v>
      </c>
      <c r="Y1" s="5" t="s">
        <v>1213</v>
      </c>
      <c r="Z1" s="11" t="s">
        <v>1214</v>
      </c>
      <c r="AA1" s="11" t="s">
        <v>1215</v>
      </c>
      <c r="AB1" s="11" t="s">
        <v>1216</v>
      </c>
      <c r="AC1" s="11" t="s">
        <v>1217</v>
      </c>
      <c r="AD1" s="11" t="s">
        <v>1218</v>
      </c>
      <c r="AE1" s="11" t="s">
        <v>1219</v>
      </c>
      <c r="AF1" s="11" t="s">
        <v>1220</v>
      </c>
      <c r="AG1" s="11" t="s">
        <v>1221</v>
      </c>
      <c r="AH1" s="16" t="s">
        <v>1222</v>
      </c>
      <c r="AI1" s="16" t="s">
        <v>1223</v>
      </c>
      <c r="AJ1" s="16" t="s">
        <v>1224</v>
      </c>
      <c r="AK1" s="16" t="s">
        <v>1225</v>
      </c>
      <c r="AL1" s="11" t="s">
        <v>1226</v>
      </c>
      <c r="AM1" s="17" t="s">
        <v>1227</v>
      </c>
      <c r="AN1" s="18" t="s">
        <v>1228</v>
      </c>
      <c r="AO1" s="11" t="s">
        <v>1229</v>
      </c>
      <c r="AP1" s="19" t="s">
        <v>1230</v>
      </c>
      <c r="AQ1" s="11" t="s">
        <v>1201</v>
      </c>
      <c r="AR1" s="11" t="s">
        <v>1231</v>
      </c>
      <c r="AS1" s="11" t="s">
        <v>1232</v>
      </c>
      <c r="AT1" s="11" t="s">
        <v>1233</v>
      </c>
      <c r="AU1" s="11" t="s">
        <v>1234</v>
      </c>
      <c r="AV1" s="11" t="s">
        <v>1235</v>
      </c>
      <c r="AW1" s="11" t="s">
        <v>1236</v>
      </c>
      <c r="AX1" s="11" t="s">
        <v>1237</v>
      </c>
      <c r="AY1" s="11" t="s">
        <v>1238</v>
      </c>
      <c r="AZ1" s="11" t="s">
        <v>1239</v>
      </c>
      <c r="BA1" s="11" t="s">
        <v>1240</v>
      </c>
      <c r="BB1" s="20" t="s">
        <v>1241</v>
      </c>
      <c r="BC1" s="11" t="s">
        <v>1242</v>
      </c>
      <c r="BD1" s="11" t="s">
        <v>1207</v>
      </c>
      <c r="BE1" s="11" t="s">
        <v>1243</v>
      </c>
      <c r="BF1" s="11" t="s">
        <v>1244</v>
      </c>
      <c r="BG1" s="9" t="s">
        <v>1245</v>
      </c>
      <c r="BH1" s="11" t="s">
        <v>1246</v>
      </c>
      <c r="BI1" s="11" t="s">
        <v>1247</v>
      </c>
      <c r="BJ1" s="11" t="s">
        <v>1248</v>
      </c>
      <c r="BK1" s="11" t="s">
        <v>1249</v>
      </c>
      <c r="BL1" t="s">
        <v>1250</v>
      </c>
      <c r="BM1" t="s">
        <v>1251</v>
      </c>
      <c r="BN1" t="s">
        <v>1252</v>
      </c>
      <c r="BO1" t="s">
        <v>1253</v>
      </c>
      <c r="BP1" s="11" t="s">
        <v>1254</v>
      </c>
      <c r="BQ1" s="11" t="s">
        <v>1255</v>
      </c>
      <c r="BR1" s="11" t="s">
        <v>1256</v>
      </c>
      <c r="BS1" s="11" t="s">
        <v>1257</v>
      </c>
      <c r="BT1" s="11" t="s">
        <v>1189</v>
      </c>
    </row>
    <row r="2" spans="1:72" x14ac:dyDescent="0.3">
      <c r="A2">
        <v>176007</v>
      </c>
      <c r="B2">
        <v>328031</v>
      </c>
      <c r="F2" t="s">
        <v>0</v>
      </c>
      <c r="G2" t="s">
        <v>1</v>
      </c>
      <c r="H2" t="s">
        <v>1071</v>
      </c>
      <c r="I2" s="1" t="str">
        <f>HYPERLINK(AP2,"Hb")</f>
        <v>Hb</v>
      </c>
      <c r="K2">
        <v>1</v>
      </c>
      <c r="L2" t="s">
        <v>3</v>
      </c>
      <c r="M2">
        <v>145678</v>
      </c>
      <c r="N2" t="s">
        <v>4</v>
      </c>
      <c r="T2" t="s">
        <v>1072</v>
      </c>
      <c r="U2" s="3">
        <v>1</v>
      </c>
      <c r="V2" t="s">
        <v>1073</v>
      </c>
      <c r="W2" t="s">
        <v>1074</v>
      </c>
      <c r="X2" t="s">
        <v>1075</v>
      </c>
      <c r="Y2" s="5">
        <v>9</v>
      </c>
      <c r="Z2" s="6">
        <v>914</v>
      </c>
      <c r="AA2" s="6" t="s">
        <v>1074</v>
      </c>
      <c r="AB2" t="s">
        <v>1076</v>
      </c>
      <c r="AC2">
        <v>1889</v>
      </c>
      <c r="AD2">
        <v>8</v>
      </c>
      <c r="AE2">
        <v>1</v>
      </c>
      <c r="AF2" t="s">
        <v>1077</v>
      </c>
      <c r="AG2" t="s">
        <v>174</v>
      </c>
      <c r="AH2">
        <v>159326</v>
      </c>
      <c r="AI2">
        <v>6514212</v>
      </c>
      <c r="AJ2" s="6">
        <v>159000</v>
      </c>
      <c r="AK2" s="6">
        <v>6515000</v>
      </c>
      <c r="AL2">
        <v>707</v>
      </c>
      <c r="AN2">
        <v>8</v>
      </c>
      <c r="AO2" t="s">
        <v>27</v>
      </c>
      <c r="AP2" t="s">
        <v>1078</v>
      </c>
      <c r="AQ2">
        <v>145678</v>
      </c>
      <c r="AS2" s="7" t="s">
        <v>14</v>
      </c>
      <c r="AT2">
        <v>1</v>
      </c>
      <c r="AU2" t="s">
        <v>15</v>
      </c>
      <c r="AV2" t="s">
        <v>1079</v>
      </c>
      <c r="AW2" t="s">
        <v>1080</v>
      </c>
      <c r="AX2">
        <v>8</v>
      </c>
      <c r="AY2" t="s">
        <v>18</v>
      </c>
      <c r="AZ2" t="s">
        <v>19</v>
      </c>
      <c r="BA2">
        <v>1</v>
      </c>
      <c r="BB2" s="8">
        <v>34090</v>
      </c>
      <c r="BC2" s="9" t="s">
        <v>20</v>
      </c>
      <c r="BE2">
        <v>3</v>
      </c>
      <c r="BF2">
        <v>498976</v>
      </c>
      <c r="BG2">
        <v>47379</v>
      </c>
      <c r="BH2" t="s">
        <v>1081</v>
      </c>
      <c r="BJ2" t="s">
        <v>1082</v>
      </c>
      <c r="BT2">
        <v>176007</v>
      </c>
    </row>
    <row r="3" spans="1:72" x14ac:dyDescent="0.3">
      <c r="A3">
        <v>185741</v>
      </c>
      <c r="B3">
        <v>328027</v>
      </c>
      <c r="F3" t="s">
        <v>0</v>
      </c>
      <c r="G3" t="s">
        <v>1</v>
      </c>
      <c r="H3" t="s">
        <v>1027</v>
      </c>
      <c r="I3" s="1" t="str">
        <f>HYPERLINK(AP3,"Hb")</f>
        <v>Hb</v>
      </c>
      <c r="K3">
        <v>1</v>
      </c>
      <c r="L3" t="s">
        <v>3</v>
      </c>
      <c r="M3">
        <v>145678</v>
      </c>
      <c r="N3" t="s">
        <v>4</v>
      </c>
      <c r="T3" t="s">
        <v>1028</v>
      </c>
      <c r="U3" s="3">
        <v>1</v>
      </c>
      <c r="V3" t="s">
        <v>852</v>
      </c>
      <c r="W3" t="s">
        <v>1029</v>
      </c>
      <c r="X3" s="4" t="s">
        <v>984</v>
      </c>
      <c r="Y3" s="5">
        <v>8</v>
      </c>
      <c r="Z3" s="6">
        <v>815</v>
      </c>
      <c r="AA3" t="s">
        <v>1029</v>
      </c>
      <c r="AB3" t="s">
        <v>1030</v>
      </c>
      <c r="AC3">
        <v>1967</v>
      </c>
      <c r="AD3">
        <v>9</v>
      </c>
      <c r="AE3">
        <v>18</v>
      </c>
      <c r="AF3" t="s">
        <v>11</v>
      </c>
      <c r="AG3" t="s">
        <v>11</v>
      </c>
      <c r="AH3">
        <v>177609</v>
      </c>
      <c r="AI3">
        <v>6538707</v>
      </c>
      <c r="AJ3" s="6">
        <v>177000</v>
      </c>
      <c r="AK3" s="6">
        <v>6539000</v>
      </c>
      <c r="AL3">
        <v>707</v>
      </c>
      <c r="AN3">
        <v>8</v>
      </c>
      <c r="AO3" t="s">
        <v>12</v>
      </c>
      <c r="AP3" t="s">
        <v>1031</v>
      </c>
      <c r="AQ3">
        <v>145678</v>
      </c>
      <c r="AS3" s="7" t="s">
        <v>14</v>
      </c>
      <c r="AT3">
        <v>1</v>
      </c>
      <c r="AU3" t="s">
        <v>15</v>
      </c>
      <c r="AV3" t="s">
        <v>1032</v>
      </c>
      <c r="AW3" t="s">
        <v>1033</v>
      </c>
      <c r="AX3">
        <v>8</v>
      </c>
      <c r="AY3" t="s">
        <v>18</v>
      </c>
      <c r="AZ3" t="s">
        <v>19</v>
      </c>
      <c r="BA3">
        <v>1</v>
      </c>
      <c r="BB3" s="8">
        <v>34090</v>
      </c>
      <c r="BC3" s="9" t="s">
        <v>20</v>
      </c>
      <c r="BE3">
        <v>3</v>
      </c>
      <c r="BF3">
        <v>498972</v>
      </c>
      <c r="BG3">
        <v>47377</v>
      </c>
      <c r="BH3" t="s">
        <v>1034</v>
      </c>
      <c r="BJ3" t="s">
        <v>1035</v>
      </c>
      <c r="BT3">
        <v>185741</v>
      </c>
    </row>
    <row r="4" spans="1:72" x14ac:dyDescent="0.3">
      <c r="A4">
        <v>185718</v>
      </c>
      <c r="B4">
        <v>282276</v>
      </c>
      <c r="F4" t="s">
        <v>0</v>
      </c>
      <c r="G4" t="s">
        <v>1</v>
      </c>
      <c r="H4" t="s">
        <v>1036</v>
      </c>
      <c r="I4" s="1" t="str">
        <f>HYPERLINK(AP4,"Hb")</f>
        <v>Hb</v>
      </c>
      <c r="K4">
        <v>1</v>
      </c>
      <c r="L4" t="s">
        <v>3</v>
      </c>
      <c r="M4">
        <v>145678</v>
      </c>
      <c r="N4" t="s">
        <v>4</v>
      </c>
      <c r="T4" t="s">
        <v>1028</v>
      </c>
      <c r="U4" s="3">
        <v>1</v>
      </c>
      <c r="V4" t="s">
        <v>852</v>
      </c>
      <c r="W4" t="s">
        <v>1029</v>
      </c>
      <c r="X4" s="4" t="s">
        <v>984</v>
      </c>
      <c r="Y4" s="5">
        <v>8</v>
      </c>
      <c r="Z4" s="6">
        <v>815</v>
      </c>
      <c r="AA4" t="s">
        <v>1029</v>
      </c>
      <c r="AB4" t="s">
        <v>1037</v>
      </c>
      <c r="AC4">
        <v>1967</v>
      </c>
      <c r="AD4">
        <v>9</v>
      </c>
      <c r="AE4">
        <v>18</v>
      </c>
      <c r="AF4" t="s">
        <v>11</v>
      </c>
      <c r="AG4" t="s">
        <v>11</v>
      </c>
      <c r="AH4">
        <v>177609</v>
      </c>
      <c r="AI4">
        <v>6538707</v>
      </c>
      <c r="AJ4" s="6">
        <v>177000</v>
      </c>
      <c r="AK4" s="6">
        <v>6539000</v>
      </c>
      <c r="AL4">
        <v>707</v>
      </c>
      <c r="AN4">
        <v>8</v>
      </c>
      <c r="AO4" t="s">
        <v>12</v>
      </c>
      <c r="AP4" t="s">
        <v>1038</v>
      </c>
      <c r="AQ4">
        <v>145678</v>
      </c>
      <c r="AS4" s="7" t="s">
        <v>14</v>
      </c>
      <c r="AT4">
        <v>1</v>
      </c>
      <c r="AU4" t="s">
        <v>15</v>
      </c>
      <c r="AV4" t="s">
        <v>1032</v>
      </c>
      <c r="AW4" t="s">
        <v>1039</v>
      </c>
      <c r="AX4">
        <v>8</v>
      </c>
      <c r="AY4" t="s">
        <v>18</v>
      </c>
      <c r="AZ4" t="s">
        <v>19</v>
      </c>
      <c r="BA4">
        <v>1</v>
      </c>
      <c r="BB4" s="8">
        <v>41207</v>
      </c>
      <c r="BC4" s="9" t="s">
        <v>20</v>
      </c>
      <c r="BE4">
        <v>3</v>
      </c>
      <c r="BF4">
        <v>455536</v>
      </c>
      <c r="BG4">
        <v>47376</v>
      </c>
      <c r="BH4" t="s">
        <v>1040</v>
      </c>
      <c r="BJ4" t="s">
        <v>1041</v>
      </c>
      <c r="BT4">
        <v>185718</v>
      </c>
    </row>
    <row r="5" spans="1:72" x14ac:dyDescent="0.3">
      <c r="A5">
        <v>536841</v>
      </c>
      <c r="C5">
        <v>1</v>
      </c>
      <c r="D5">
        <v>1</v>
      </c>
      <c r="E5">
        <v>1</v>
      </c>
      <c r="F5" t="s">
        <v>43</v>
      </c>
      <c r="G5" t="s">
        <v>44</v>
      </c>
      <c r="H5" t="s">
        <v>1042</v>
      </c>
      <c r="I5" t="s">
        <v>46</v>
      </c>
      <c r="K5">
        <v>1</v>
      </c>
      <c r="L5" t="s">
        <v>3</v>
      </c>
      <c r="M5">
        <v>145678</v>
      </c>
      <c r="N5" t="s">
        <v>4</v>
      </c>
      <c r="T5" t="s">
        <v>1043</v>
      </c>
      <c r="U5" s="2">
        <v>3</v>
      </c>
      <c r="V5" t="s">
        <v>852</v>
      </c>
      <c r="W5" t="s">
        <v>1029</v>
      </c>
      <c r="X5" t="s">
        <v>984</v>
      </c>
      <c r="Y5" s="5">
        <v>8</v>
      </c>
      <c r="Z5" s="6">
        <v>815</v>
      </c>
      <c r="AA5" t="s">
        <v>1029</v>
      </c>
      <c r="AB5" t="s">
        <v>1044</v>
      </c>
      <c r="AC5">
        <v>1966</v>
      </c>
      <c r="AD5">
        <v>10</v>
      </c>
      <c r="AE5">
        <v>1</v>
      </c>
      <c r="AF5" t="s">
        <v>1045</v>
      </c>
      <c r="AH5">
        <v>183259</v>
      </c>
      <c r="AI5">
        <v>6538053</v>
      </c>
      <c r="AJ5" s="6">
        <v>183000</v>
      </c>
      <c r="AK5" s="6">
        <v>6539000</v>
      </c>
      <c r="AL5" s="3">
        <v>99999</v>
      </c>
      <c r="AP5" t="s">
        <v>1046</v>
      </c>
      <c r="AQ5">
        <v>145678</v>
      </c>
      <c r="AS5" s="7" t="s">
        <v>14</v>
      </c>
      <c r="AT5">
        <v>1</v>
      </c>
      <c r="AU5" t="s">
        <v>15</v>
      </c>
      <c r="AV5" t="s">
        <v>1047</v>
      </c>
      <c r="AW5" t="s">
        <v>1048</v>
      </c>
      <c r="AX5">
        <v>40</v>
      </c>
      <c r="AY5" t="s">
        <v>44</v>
      </c>
      <c r="BC5" s="10" t="s">
        <v>51</v>
      </c>
      <c r="BE5">
        <v>4</v>
      </c>
      <c r="BF5">
        <v>412</v>
      </c>
      <c r="BH5" t="s">
        <v>1049</v>
      </c>
      <c r="BI5">
        <v>2</v>
      </c>
      <c r="BJ5" t="s">
        <v>1049</v>
      </c>
      <c r="BK5" s="10">
        <v>9</v>
      </c>
      <c r="BP5" t="s">
        <v>1050</v>
      </c>
      <c r="BQ5" t="s">
        <v>1051</v>
      </c>
      <c r="BR5" t="s">
        <v>55</v>
      </c>
      <c r="BT5">
        <v>536841</v>
      </c>
    </row>
    <row r="6" spans="1:72" x14ac:dyDescent="0.3">
      <c r="A6">
        <v>190463</v>
      </c>
      <c r="B6">
        <v>282685</v>
      </c>
      <c r="F6" t="s">
        <v>0</v>
      </c>
      <c r="G6" t="s">
        <v>1</v>
      </c>
      <c r="H6" t="s">
        <v>1052</v>
      </c>
      <c r="I6" s="1" t="str">
        <f>HYPERLINK(AP6,"Hb")</f>
        <v>Hb</v>
      </c>
      <c r="K6">
        <v>1</v>
      </c>
      <c r="L6" t="s">
        <v>3</v>
      </c>
      <c r="M6">
        <v>145678</v>
      </c>
      <c r="N6" t="s">
        <v>4</v>
      </c>
      <c r="T6" t="s">
        <v>1053</v>
      </c>
      <c r="U6" s="2">
        <v>3</v>
      </c>
      <c r="V6" t="s">
        <v>852</v>
      </c>
      <c r="W6" t="s">
        <v>1029</v>
      </c>
      <c r="X6" s="4" t="s">
        <v>984</v>
      </c>
      <c r="Y6" s="5">
        <v>8</v>
      </c>
      <c r="Z6" s="6">
        <v>815</v>
      </c>
      <c r="AA6" t="s">
        <v>1029</v>
      </c>
      <c r="AB6" t="s">
        <v>1054</v>
      </c>
      <c r="AC6">
        <v>1966</v>
      </c>
      <c r="AD6">
        <v>10</v>
      </c>
      <c r="AE6">
        <v>1</v>
      </c>
      <c r="AF6" t="s">
        <v>1045</v>
      </c>
      <c r="AG6" t="s">
        <v>1045</v>
      </c>
      <c r="AH6">
        <v>186303</v>
      </c>
      <c r="AI6">
        <v>6531846</v>
      </c>
      <c r="AJ6" s="6">
        <v>187000</v>
      </c>
      <c r="AK6" s="6">
        <v>6531000</v>
      </c>
      <c r="AL6">
        <v>32208</v>
      </c>
      <c r="AN6">
        <v>8</v>
      </c>
      <c r="AO6" t="s">
        <v>1055</v>
      </c>
      <c r="AP6" t="s">
        <v>1056</v>
      </c>
      <c r="AQ6">
        <v>145678</v>
      </c>
      <c r="AS6" s="7" t="s">
        <v>14</v>
      </c>
      <c r="AT6">
        <v>1</v>
      </c>
      <c r="AU6" t="s">
        <v>15</v>
      </c>
      <c r="AV6" t="s">
        <v>1057</v>
      </c>
      <c r="AW6" t="s">
        <v>1058</v>
      </c>
      <c r="AX6">
        <v>8</v>
      </c>
      <c r="AY6" t="s">
        <v>18</v>
      </c>
      <c r="AZ6" t="s">
        <v>19</v>
      </c>
      <c r="BA6">
        <v>1</v>
      </c>
      <c r="BB6" s="8">
        <v>38070</v>
      </c>
      <c r="BC6" s="9" t="s">
        <v>20</v>
      </c>
      <c r="BE6">
        <v>3</v>
      </c>
      <c r="BF6">
        <v>455920</v>
      </c>
      <c r="BG6">
        <v>47375</v>
      </c>
      <c r="BH6" t="s">
        <v>1059</v>
      </c>
      <c r="BJ6" t="s">
        <v>1060</v>
      </c>
      <c r="BT6">
        <v>190463</v>
      </c>
    </row>
    <row r="7" spans="1:72" x14ac:dyDescent="0.3">
      <c r="A7">
        <v>55264</v>
      </c>
      <c r="B7">
        <v>149853</v>
      </c>
      <c r="F7" t="s">
        <v>0</v>
      </c>
      <c r="G7" t="s">
        <v>312</v>
      </c>
      <c r="H7" t="s">
        <v>1136</v>
      </c>
      <c r="I7" t="s">
        <v>46</v>
      </c>
      <c r="K7">
        <v>1</v>
      </c>
      <c r="L7" t="s">
        <v>3</v>
      </c>
      <c r="M7">
        <v>145678</v>
      </c>
      <c r="N7" t="s">
        <v>4</v>
      </c>
      <c r="T7" t="s">
        <v>1137</v>
      </c>
      <c r="U7" s="3">
        <v>1</v>
      </c>
      <c r="V7" t="s">
        <v>1096</v>
      </c>
      <c r="W7" t="s">
        <v>1138</v>
      </c>
      <c r="X7" s="4" t="s">
        <v>1098</v>
      </c>
      <c r="Y7" s="5">
        <v>12</v>
      </c>
      <c r="Z7" s="6">
        <v>1253</v>
      </c>
      <c r="AA7" t="s">
        <v>1138</v>
      </c>
      <c r="AB7" t="s">
        <v>1139</v>
      </c>
      <c r="AC7">
        <v>1930</v>
      </c>
      <c r="AD7">
        <v>9</v>
      </c>
      <c r="AE7">
        <v>14</v>
      </c>
      <c r="AF7" t="s">
        <v>1140</v>
      </c>
      <c r="AG7" t="s">
        <v>174</v>
      </c>
      <c r="AH7">
        <v>-19807</v>
      </c>
      <c r="AI7">
        <v>6739511</v>
      </c>
      <c r="AJ7" s="6">
        <v>-19000</v>
      </c>
      <c r="AK7" s="6">
        <v>6739000</v>
      </c>
      <c r="AL7">
        <v>200</v>
      </c>
      <c r="AN7">
        <v>105</v>
      </c>
      <c r="AP7" s="8"/>
      <c r="AQ7">
        <v>145678</v>
      </c>
      <c r="AS7" s="7" t="s">
        <v>14</v>
      </c>
      <c r="AT7">
        <v>1</v>
      </c>
      <c r="AU7" t="s">
        <v>15</v>
      </c>
      <c r="AV7" t="s">
        <v>1141</v>
      </c>
      <c r="AW7" t="s">
        <v>1142</v>
      </c>
      <c r="AX7">
        <v>105</v>
      </c>
      <c r="AY7" t="s">
        <v>317</v>
      </c>
      <c r="AZ7" t="s">
        <v>318</v>
      </c>
      <c r="BB7" s="8">
        <v>44097</v>
      </c>
      <c r="BC7" s="9" t="s">
        <v>20</v>
      </c>
      <c r="BE7">
        <v>5</v>
      </c>
      <c r="BF7">
        <v>300106</v>
      </c>
      <c r="BG7">
        <v>47385</v>
      </c>
      <c r="BH7" t="s">
        <v>1143</v>
      </c>
      <c r="BJ7" t="s">
        <v>1144</v>
      </c>
      <c r="BT7">
        <v>55264</v>
      </c>
    </row>
    <row r="8" spans="1:72" x14ac:dyDescent="0.3">
      <c r="A8">
        <v>195191</v>
      </c>
      <c r="B8">
        <v>328028</v>
      </c>
      <c r="F8" t="s">
        <v>0</v>
      </c>
      <c r="G8" t="s">
        <v>1</v>
      </c>
      <c r="H8" t="s">
        <v>1001</v>
      </c>
      <c r="I8" s="1" t="str">
        <f>HYPERLINK(AP8,"Hb")</f>
        <v>Hb</v>
      </c>
      <c r="K8">
        <v>1</v>
      </c>
      <c r="L8" t="s">
        <v>3</v>
      </c>
      <c r="M8">
        <v>145678</v>
      </c>
      <c r="N8" t="s">
        <v>4</v>
      </c>
      <c r="T8" t="s">
        <v>1002</v>
      </c>
      <c r="U8" s="3">
        <v>1</v>
      </c>
      <c r="V8" t="s">
        <v>852</v>
      </c>
      <c r="W8" t="s">
        <v>1003</v>
      </c>
      <c r="X8" s="4" t="s">
        <v>984</v>
      </c>
      <c r="Y8" s="5">
        <v>8</v>
      </c>
      <c r="Z8" s="6">
        <v>806</v>
      </c>
      <c r="AA8" s="6" t="s">
        <v>1003</v>
      </c>
      <c r="AB8" t="s">
        <v>1004</v>
      </c>
      <c r="AC8">
        <v>1905</v>
      </c>
      <c r="AD8">
        <v>9</v>
      </c>
      <c r="AE8">
        <v>1</v>
      </c>
      <c r="AF8" t="s">
        <v>37</v>
      </c>
      <c r="AG8" t="s">
        <v>37</v>
      </c>
      <c r="AH8">
        <v>192916</v>
      </c>
      <c r="AI8">
        <v>6573725</v>
      </c>
      <c r="AJ8" s="6">
        <v>193000</v>
      </c>
      <c r="AK8" s="6">
        <v>6573000</v>
      </c>
      <c r="AL8">
        <v>707</v>
      </c>
      <c r="AN8">
        <v>8</v>
      </c>
      <c r="AO8" t="s">
        <v>27</v>
      </c>
      <c r="AP8" t="s">
        <v>1005</v>
      </c>
      <c r="AQ8">
        <v>145678</v>
      </c>
      <c r="AS8" s="7" t="s">
        <v>14</v>
      </c>
      <c r="AT8">
        <v>1</v>
      </c>
      <c r="AU8" t="s">
        <v>15</v>
      </c>
      <c r="AV8" t="s">
        <v>1006</v>
      </c>
      <c r="AW8" t="s">
        <v>1007</v>
      </c>
      <c r="AX8">
        <v>8</v>
      </c>
      <c r="AY8" t="s">
        <v>18</v>
      </c>
      <c r="AZ8" t="s">
        <v>19</v>
      </c>
      <c r="BA8">
        <v>1</v>
      </c>
      <c r="BB8" s="8">
        <v>38015</v>
      </c>
      <c r="BC8" s="9" t="s">
        <v>20</v>
      </c>
      <c r="BE8">
        <v>3</v>
      </c>
      <c r="BF8">
        <v>498973</v>
      </c>
      <c r="BG8">
        <v>47369</v>
      </c>
      <c r="BH8" t="s">
        <v>1008</v>
      </c>
      <c r="BJ8" t="s">
        <v>1009</v>
      </c>
      <c r="BT8">
        <v>195191</v>
      </c>
    </row>
    <row r="9" spans="1:72" x14ac:dyDescent="0.3">
      <c r="A9">
        <v>194904</v>
      </c>
      <c r="B9">
        <v>216040</v>
      </c>
      <c r="F9" t="s">
        <v>0</v>
      </c>
      <c r="G9" t="s">
        <v>450</v>
      </c>
      <c r="H9" t="s">
        <v>1010</v>
      </c>
      <c r="I9" s="1" t="str">
        <f>HYPERLINK(AP9,"Hb")</f>
        <v>Hb</v>
      </c>
      <c r="K9">
        <v>1</v>
      </c>
      <c r="L9" t="s">
        <v>3</v>
      </c>
      <c r="M9">
        <v>145678</v>
      </c>
      <c r="N9" t="s">
        <v>4</v>
      </c>
      <c r="T9" t="s">
        <v>1002</v>
      </c>
      <c r="U9" s="3">
        <v>1</v>
      </c>
      <c r="V9" t="s">
        <v>852</v>
      </c>
      <c r="W9" t="s">
        <v>1003</v>
      </c>
      <c r="X9" s="4" t="s">
        <v>984</v>
      </c>
      <c r="Y9" s="5">
        <v>8</v>
      </c>
      <c r="Z9" s="6">
        <v>806</v>
      </c>
      <c r="AA9" s="6" t="s">
        <v>1003</v>
      </c>
      <c r="AB9" t="s">
        <v>1011</v>
      </c>
      <c r="AC9">
        <v>1924</v>
      </c>
      <c r="AD9">
        <v>7</v>
      </c>
      <c r="AE9">
        <v>26</v>
      </c>
      <c r="AF9" t="s">
        <v>1012</v>
      </c>
      <c r="AG9" t="s">
        <v>1012</v>
      </c>
      <c r="AH9">
        <v>192916</v>
      </c>
      <c r="AI9">
        <v>6573725</v>
      </c>
      <c r="AJ9" s="6">
        <v>193000</v>
      </c>
      <c r="AK9" s="6">
        <v>6573000</v>
      </c>
      <c r="AL9">
        <v>707</v>
      </c>
      <c r="AN9">
        <v>37</v>
      </c>
      <c r="AP9" t="s">
        <v>1013</v>
      </c>
      <c r="AQ9">
        <v>145678</v>
      </c>
      <c r="AS9" s="7" t="s">
        <v>14</v>
      </c>
      <c r="AT9">
        <v>1</v>
      </c>
      <c r="AU9" t="s">
        <v>15</v>
      </c>
      <c r="AV9" t="s">
        <v>1006</v>
      </c>
      <c r="AW9" t="s">
        <v>1014</v>
      </c>
      <c r="AX9">
        <v>37</v>
      </c>
      <c r="AY9" t="s">
        <v>457</v>
      </c>
      <c r="AZ9" t="s">
        <v>19</v>
      </c>
      <c r="BA9">
        <v>1</v>
      </c>
      <c r="BB9" s="8">
        <v>41767</v>
      </c>
      <c r="BC9" s="9" t="s">
        <v>20</v>
      </c>
      <c r="BE9">
        <v>4</v>
      </c>
      <c r="BF9">
        <v>370458</v>
      </c>
      <c r="BG9">
        <v>47370</v>
      </c>
      <c r="BH9" t="s">
        <v>1015</v>
      </c>
      <c r="BJ9" t="s">
        <v>1016</v>
      </c>
      <c r="BT9">
        <v>194904</v>
      </c>
    </row>
    <row r="10" spans="1:72" x14ac:dyDescent="0.3">
      <c r="A10">
        <v>194905</v>
      </c>
      <c r="B10">
        <v>216041</v>
      </c>
      <c r="F10" t="s">
        <v>0</v>
      </c>
      <c r="G10" t="s">
        <v>450</v>
      </c>
      <c r="H10" t="s">
        <v>1017</v>
      </c>
      <c r="I10" s="1" t="str">
        <f>HYPERLINK(AP10,"Hb")</f>
        <v>Hb</v>
      </c>
      <c r="K10">
        <v>1</v>
      </c>
      <c r="L10" t="s">
        <v>3</v>
      </c>
      <c r="M10">
        <v>145678</v>
      </c>
      <c r="N10" t="s">
        <v>4</v>
      </c>
      <c r="T10" t="s">
        <v>1002</v>
      </c>
      <c r="U10" s="3">
        <v>1</v>
      </c>
      <c r="V10" t="s">
        <v>852</v>
      </c>
      <c r="W10" t="s">
        <v>1003</v>
      </c>
      <c r="X10" s="4" t="s">
        <v>984</v>
      </c>
      <c r="Y10" s="5">
        <v>8</v>
      </c>
      <c r="Z10" s="6">
        <v>806</v>
      </c>
      <c r="AA10" s="6" t="s">
        <v>1003</v>
      </c>
      <c r="AB10" t="s">
        <v>1011</v>
      </c>
      <c r="AC10">
        <v>1924</v>
      </c>
      <c r="AD10">
        <v>7</v>
      </c>
      <c r="AE10">
        <v>26</v>
      </c>
      <c r="AF10" t="s">
        <v>453</v>
      </c>
      <c r="AG10" t="s">
        <v>453</v>
      </c>
      <c r="AH10">
        <v>192916</v>
      </c>
      <c r="AI10">
        <v>6573725</v>
      </c>
      <c r="AJ10" s="6">
        <v>193000</v>
      </c>
      <c r="AK10" s="6">
        <v>6573000</v>
      </c>
      <c r="AL10">
        <v>707</v>
      </c>
      <c r="AN10">
        <v>37</v>
      </c>
      <c r="AP10" t="s">
        <v>1018</v>
      </c>
      <c r="AQ10">
        <v>145678</v>
      </c>
      <c r="AS10" s="7" t="s">
        <v>14</v>
      </c>
      <c r="AT10">
        <v>1</v>
      </c>
      <c r="AU10" t="s">
        <v>15</v>
      </c>
      <c r="AV10" t="s">
        <v>1006</v>
      </c>
      <c r="AW10" t="s">
        <v>1019</v>
      </c>
      <c r="AX10">
        <v>37</v>
      </c>
      <c r="AY10" t="s">
        <v>457</v>
      </c>
      <c r="AZ10" t="s">
        <v>19</v>
      </c>
      <c r="BA10">
        <v>1</v>
      </c>
      <c r="BB10" s="8">
        <v>41767</v>
      </c>
      <c r="BC10" s="9" t="s">
        <v>20</v>
      </c>
      <c r="BE10">
        <v>4</v>
      </c>
      <c r="BF10">
        <v>370459</v>
      </c>
      <c r="BG10">
        <v>47371</v>
      </c>
      <c r="BH10" t="s">
        <v>1020</v>
      </c>
      <c r="BJ10" t="s">
        <v>1021</v>
      </c>
      <c r="BT10">
        <v>194905</v>
      </c>
    </row>
    <row r="11" spans="1:72" x14ac:dyDescent="0.3">
      <c r="A11">
        <v>194906</v>
      </c>
      <c r="B11">
        <v>216042</v>
      </c>
      <c r="F11" t="s">
        <v>0</v>
      </c>
      <c r="G11" t="s">
        <v>450</v>
      </c>
      <c r="H11" t="s">
        <v>1022</v>
      </c>
      <c r="I11" s="1" t="str">
        <f>HYPERLINK(AP11,"Hb")</f>
        <v>Hb</v>
      </c>
      <c r="K11">
        <v>1</v>
      </c>
      <c r="L11" t="s">
        <v>3</v>
      </c>
      <c r="M11">
        <v>145678</v>
      </c>
      <c r="N11" t="s">
        <v>4</v>
      </c>
      <c r="T11" t="s">
        <v>1002</v>
      </c>
      <c r="U11" s="3">
        <v>1</v>
      </c>
      <c r="V11" t="s">
        <v>852</v>
      </c>
      <c r="W11" t="s">
        <v>1003</v>
      </c>
      <c r="X11" s="4" t="s">
        <v>984</v>
      </c>
      <c r="Y11" s="5">
        <v>8</v>
      </c>
      <c r="Z11" s="6">
        <v>806</v>
      </c>
      <c r="AA11" s="6" t="s">
        <v>1003</v>
      </c>
      <c r="AB11" t="s">
        <v>1011</v>
      </c>
      <c r="AC11">
        <v>1924</v>
      </c>
      <c r="AD11">
        <v>7</v>
      </c>
      <c r="AE11">
        <v>26</v>
      </c>
      <c r="AF11" t="s">
        <v>453</v>
      </c>
      <c r="AG11" t="s">
        <v>453</v>
      </c>
      <c r="AH11">
        <v>192916</v>
      </c>
      <c r="AI11">
        <v>6573725</v>
      </c>
      <c r="AJ11" s="6">
        <v>193000</v>
      </c>
      <c r="AK11" s="6">
        <v>6573000</v>
      </c>
      <c r="AL11">
        <v>707</v>
      </c>
      <c r="AN11">
        <v>37</v>
      </c>
      <c r="AP11" t="s">
        <v>1023</v>
      </c>
      <c r="AQ11">
        <v>145678</v>
      </c>
      <c r="AS11" s="7" t="s">
        <v>14</v>
      </c>
      <c r="AT11">
        <v>1</v>
      </c>
      <c r="AU11" t="s">
        <v>15</v>
      </c>
      <c r="AV11" t="s">
        <v>1006</v>
      </c>
      <c r="AW11" t="s">
        <v>1024</v>
      </c>
      <c r="AX11">
        <v>37</v>
      </c>
      <c r="AY11" t="s">
        <v>457</v>
      </c>
      <c r="AZ11" t="s">
        <v>19</v>
      </c>
      <c r="BA11">
        <v>1</v>
      </c>
      <c r="BB11" s="8">
        <v>41767</v>
      </c>
      <c r="BC11" s="9" t="s">
        <v>20</v>
      </c>
      <c r="BE11">
        <v>4</v>
      </c>
      <c r="BF11">
        <v>370460</v>
      </c>
      <c r="BG11">
        <v>47372</v>
      </c>
      <c r="BH11" t="s">
        <v>1025</v>
      </c>
      <c r="BJ11" t="s">
        <v>1026</v>
      </c>
      <c r="BT11">
        <v>194906</v>
      </c>
    </row>
    <row r="12" spans="1:72" x14ac:dyDescent="0.3">
      <c r="A12">
        <v>198236</v>
      </c>
      <c r="B12">
        <v>328030</v>
      </c>
      <c r="F12" t="s">
        <v>0</v>
      </c>
      <c r="G12" t="s">
        <v>1</v>
      </c>
      <c r="H12" t="s">
        <v>981</v>
      </c>
      <c r="I12" s="1" t="str">
        <f>HYPERLINK(AP12,"Hb")</f>
        <v>Hb</v>
      </c>
      <c r="K12">
        <v>1</v>
      </c>
      <c r="L12" t="s">
        <v>3</v>
      </c>
      <c r="M12">
        <v>145678</v>
      </c>
      <c r="N12" t="s">
        <v>4</v>
      </c>
      <c r="T12" t="s">
        <v>982</v>
      </c>
      <c r="U12" s="3">
        <v>1</v>
      </c>
      <c r="V12" t="s">
        <v>852</v>
      </c>
      <c r="W12" t="s">
        <v>983</v>
      </c>
      <c r="X12" s="4" t="s">
        <v>984</v>
      </c>
      <c r="Y12" s="5">
        <v>8</v>
      </c>
      <c r="Z12" s="6">
        <v>805</v>
      </c>
      <c r="AA12" s="6" t="s">
        <v>983</v>
      </c>
      <c r="AB12" t="s">
        <v>985</v>
      </c>
      <c r="AC12">
        <v>1908</v>
      </c>
      <c r="AD12">
        <v>7</v>
      </c>
      <c r="AE12">
        <v>30</v>
      </c>
      <c r="AF12" t="s">
        <v>986</v>
      </c>
      <c r="AG12" t="s">
        <v>986</v>
      </c>
      <c r="AH12">
        <v>195556</v>
      </c>
      <c r="AI12">
        <v>6558415</v>
      </c>
      <c r="AJ12" s="6">
        <v>195000</v>
      </c>
      <c r="AK12" s="6">
        <v>6559000</v>
      </c>
      <c r="AL12">
        <v>707</v>
      </c>
      <c r="AN12">
        <v>8</v>
      </c>
      <c r="AO12" t="s">
        <v>27</v>
      </c>
      <c r="AP12" t="s">
        <v>987</v>
      </c>
      <c r="AQ12">
        <v>145678</v>
      </c>
      <c r="AS12" s="7" t="s">
        <v>14</v>
      </c>
      <c r="AT12">
        <v>1</v>
      </c>
      <c r="AU12" t="s">
        <v>15</v>
      </c>
      <c r="AV12" t="s">
        <v>988</v>
      </c>
      <c r="AW12" t="s">
        <v>989</v>
      </c>
      <c r="AX12">
        <v>8</v>
      </c>
      <c r="AY12" t="s">
        <v>18</v>
      </c>
      <c r="AZ12" t="s">
        <v>19</v>
      </c>
      <c r="BA12">
        <v>1</v>
      </c>
      <c r="BB12" s="8">
        <v>34090</v>
      </c>
      <c r="BC12" s="9" t="s">
        <v>20</v>
      </c>
      <c r="BE12">
        <v>3</v>
      </c>
      <c r="BF12">
        <v>498975</v>
      </c>
      <c r="BG12">
        <v>47367</v>
      </c>
      <c r="BH12" t="s">
        <v>990</v>
      </c>
      <c r="BJ12" t="s">
        <v>991</v>
      </c>
      <c r="BT12">
        <v>198236</v>
      </c>
    </row>
    <row r="13" spans="1:72" x14ac:dyDescent="0.3">
      <c r="A13">
        <v>200243</v>
      </c>
      <c r="B13">
        <v>328023</v>
      </c>
      <c r="F13" t="s">
        <v>0</v>
      </c>
      <c r="G13" t="s">
        <v>1</v>
      </c>
      <c r="H13" t="s">
        <v>648</v>
      </c>
      <c r="I13" s="1" t="str">
        <f>HYPERLINK(AP13,"Hb")</f>
        <v>Hb</v>
      </c>
      <c r="K13">
        <v>1</v>
      </c>
      <c r="L13" t="s">
        <v>3</v>
      </c>
      <c r="M13">
        <v>145678</v>
      </c>
      <c r="N13" t="s">
        <v>4</v>
      </c>
      <c r="T13" t="s">
        <v>649</v>
      </c>
      <c r="U13" s="2">
        <v>3</v>
      </c>
      <c r="V13" t="s">
        <v>7</v>
      </c>
      <c r="W13" t="s">
        <v>650</v>
      </c>
      <c r="X13" t="s">
        <v>618</v>
      </c>
      <c r="Y13" s="5">
        <v>6</v>
      </c>
      <c r="Z13" s="6">
        <v>604</v>
      </c>
      <c r="AA13" s="6" t="s">
        <v>650</v>
      </c>
      <c r="AB13" t="s">
        <v>651</v>
      </c>
      <c r="AC13">
        <v>1878</v>
      </c>
      <c r="AD13">
        <v>8</v>
      </c>
      <c r="AE13">
        <v>1</v>
      </c>
      <c r="AF13" t="s">
        <v>652</v>
      </c>
      <c r="AG13" t="s">
        <v>652</v>
      </c>
      <c r="AH13">
        <v>197381</v>
      </c>
      <c r="AI13">
        <v>6623081</v>
      </c>
      <c r="AJ13" s="6">
        <v>197000</v>
      </c>
      <c r="AK13" s="6">
        <v>6623000</v>
      </c>
      <c r="AL13">
        <v>22299</v>
      </c>
      <c r="AN13">
        <v>8</v>
      </c>
      <c r="AO13" t="s">
        <v>27</v>
      </c>
      <c r="AP13" t="s">
        <v>653</v>
      </c>
      <c r="AQ13">
        <v>145678</v>
      </c>
      <c r="AS13" s="7" t="s">
        <v>14</v>
      </c>
      <c r="AT13">
        <v>1</v>
      </c>
      <c r="AU13" t="s">
        <v>15</v>
      </c>
      <c r="AV13" t="s">
        <v>654</v>
      </c>
      <c r="AW13" t="s">
        <v>655</v>
      </c>
      <c r="AX13">
        <v>8</v>
      </c>
      <c r="AY13" t="s">
        <v>18</v>
      </c>
      <c r="AZ13" t="s">
        <v>19</v>
      </c>
      <c r="BA13">
        <v>1</v>
      </c>
      <c r="BB13" s="8">
        <v>34090</v>
      </c>
      <c r="BC13" s="9" t="s">
        <v>20</v>
      </c>
      <c r="BE13">
        <v>3</v>
      </c>
      <c r="BF13">
        <v>498970</v>
      </c>
      <c r="BG13">
        <v>47341</v>
      </c>
      <c r="BH13" t="s">
        <v>656</v>
      </c>
      <c r="BJ13" t="s">
        <v>657</v>
      </c>
      <c r="BT13">
        <v>200243</v>
      </c>
    </row>
    <row r="14" spans="1:72" x14ac:dyDescent="0.3">
      <c r="A14">
        <v>200244</v>
      </c>
      <c r="B14">
        <v>328024</v>
      </c>
      <c r="F14" t="s">
        <v>0</v>
      </c>
      <c r="G14" t="s">
        <v>1</v>
      </c>
      <c r="H14" t="s">
        <v>658</v>
      </c>
      <c r="I14" s="1" t="str">
        <f>HYPERLINK(AP14,"Hb")</f>
        <v>Hb</v>
      </c>
      <c r="K14">
        <v>1</v>
      </c>
      <c r="L14" t="s">
        <v>3</v>
      </c>
      <c r="M14">
        <v>145678</v>
      </c>
      <c r="N14" t="s">
        <v>4</v>
      </c>
      <c r="T14" t="s">
        <v>649</v>
      </c>
      <c r="U14" s="2">
        <v>3</v>
      </c>
      <c r="V14" t="s">
        <v>7</v>
      </c>
      <c r="W14" t="s">
        <v>650</v>
      </c>
      <c r="X14" t="s">
        <v>618</v>
      </c>
      <c r="Y14" s="5">
        <v>6</v>
      </c>
      <c r="Z14" s="6">
        <v>604</v>
      </c>
      <c r="AA14" s="6" t="s">
        <v>650</v>
      </c>
      <c r="AB14" t="s">
        <v>659</v>
      </c>
      <c r="AC14">
        <v>1878</v>
      </c>
      <c r="AD14">
        <v>8</v>
      </c>
      <c r="AE14">
        <v>1</v>
      </c>
      <c r="AF14" t="s">
        <v>652</v>
      </c>
      <c r="AG14" t="s">
        <v>652</v>
      </c>
      <c r="AH14">
        <v>197381</v>
      </c>
      <c r="AI14">
        <v>6623081</v>
      </c>
      <c r="AJ14" s="6">
        <v>197000</v>
      </c>
      <c r="AK14" s="6">
        <v>6623000</v>
      </c>
      <c r="AL14">
        <v>22299</v>
      </c>
      <c r="AN14">
        <v>8</v>
      </c>
      <c r="AO14" t="s">
        <v>27</v>
      </c>
      <c r="AP14" t="s">
        <v>660</v>
      </c>
      <c r="AQ14">
        <v>145678</v>
      </c>
      <c r="AS14" s="7" t="s">
        <v>14</v>
      </c>
      <c r="AT14">
        <v>1</v>
      </c>
      <c r="AU14" t="s">
        <v>15</v>
      </c>
      <c r="AV14" t="s">
        <v>654</v>
      </c>
      <c r="AW14" t="s">
        <v>661</v>
      </c>
      <c r="AX14">
        <v>8</v>
      </c>
      <c r="AY14" t="s">
        <v>18</v>
      </c>
      <c r="AZ14" t="s">
        <v>19</v>
      </c>
      <c r="BA14">
        <v>1</v>
      </c>
      <c r="BB14" s="8">
        <v>34090</v>
      </c>
      <c r="BC14" s="9" t="s">
        <v>20</v>
      </c>
      <c r="BE14">
        <v>3</v>
      </c>
      <c r="BF14">
        <v>498971</v>
      </c>
      <c r="BG14">
        <v>47342</v>
      </c>
      <c r="BH14" t="s">
        <v>662</v>
      </c>
      <c r="BJ14" t="s">
        <v>663</v>
      </c>
      <c r="BT14">
        <v>200244</v>
      </c>
    </row>
    <row r="15" spans="1:72" x14ac:dyDescent="0.3">
      <c r="A15">
        <v>203149</v>
      </c>
      <c r="B15">
        <v>328029</v>
      </c>
      <c r="F15" t="s">
        <v>0</v>
      </c>
      <c r="G15" t="s">
        <v>1</v>
      </c>
      <c r="H15" t="s">
        <v>992</v>
      </c>
      <c r="I15" s="1" t="str">
        <f>HYPERLINK(AP15,"Hb")</f>
        <v>Hb</v>
      </c>
      <c r="K15">
        <v>1</v>
      </c>
      <c r="L15" t="s">
        <v>3</v>
      </c>
      <c r="M15">
        <v>145678</v>
      </c>
      <c r="N15" t="s">
        <v>4</v>
      </c>
      <c r="T15" t="s">
        <v>993</v>
      </c>
      <c r="U15" s="2">
        <v>3</v>
      </c>
      <c r="V15" t="s">
        <v>852</v>
      </c>
      <c r="W15" t="s">
        <v>983</v>
      </c>
      <c r="X15" s="4" t="s">
        <v>984</v>
      </c>
      <c r="Y15" s="5">
        <v>8</v>
      </c>
      <c r="Z15" s="6">
        <v>805</v>
      </c>
      <c r="AA15" s="6" t="s">
        <v>983</v>
      </c>
      <c r="AB15" t="s">
        <v>994</v>
      </c>
      <c r="AC15">
        <v>1908</v>
      </c>
      <c r="AD15">
        <v>1</v>
      </c>
      <c r="AE15">
        <v>1</v>
      </c>
      <c r="AF15" t="s">
        <v>986</v>
      </c>
      <c r="AG15" t="s">
        <v>986</v>
      </c>
      <c r="AH15">
        <v>199756</v>
      </c>
      <c r="AI15">
        <v>6563917</v>
      </c>
      <c r="AJ15" s="6">
        <v>199000</v>
      </c>
      <c r="AK15" s="6">
        <v>6563000</v>
      </c>
      <c r="AL15">
        <v>14614</v>
      </c>
      <c r="AN15">
        <v>8</v>
      </c>
      <c r="AO15" t="s">
        <v>995</v>
      </c>
      <c r="AP15" t="s">
        <v>996</v>
      </c>
      <c r="AQ15">
        <v>145678</v>
      </c>
      <c r="AS15" s="7" t="s">
        <v>14</v>
      </c>
      <c r="AT15">
        <v>1</v>
      </c>
      <c r="AU15" t="s">
        <v>15</v>
      </c>
      <c r="AV15" t="s">
        <v>997</v>
      </c>
      <c r="AW15" t="s">
        <v>998</v>
      </c>
      <c r="AX15">
        <v>8</v>
      </c>
      <c r="AY15" t="s">
        <v>18</v>
      </c>
      <c r="AZ15" t="s">
        <v>19</v>
      </c>
      <c r="BA15">
        <v>1</v>
      </c>
      <c r="BB15" s="8">
        <v>34090</v>
      </c>
      <c r="BC15" s="9" t="s">
        <v>20</v>
      </c>
      <c r="BE15">
        <v>3</v>
      </c>
      <c r="BF15">
        <v>498974</v>
      </c>
      <c r="BG15">
        <v>47368</v>
      </c>
      <c r="BH15" t="s">
        <v>999</v>
      </c>
      <c r="BJ15" t="s">
        <v>1000</v>
      </c>
      <c r="BT15">
        <v>203149</v>
      </c>
    </row>
    <row r="16" spans="1:72" x14ac:dyDescent="0.3">
      <c r="A16">
        <v>202212</v>
      </c>
      <c r="B16">
        <v>149851</v>
      </c>
      <c r="F16" t="s">
        <v>0</v>
      </c>
      <c r="G16" t="s">
        <v>312</v>
      </c>
      <c r="H16" t="s">
        <v>664</v>
      </c>
      <c r="I16" t="s">
        <v>46</v>
      </c>
      <c r="K16">
        <v>1</v>
      </c>
      <c r="L16" t="s">
        <v>3</v>
      </c>
      <c r="M16">
        <v>145678</v>
      </c>
      <c r="N16" t="s">
        <v>4</v>
      </c>
      <c r="T16" t="s">
        <v>665</v>
      </c>
      <c r="U16" s="2">
        <v>3</v>
      </c>
      <c r="V16" t="s">
        <v>7</v>
      </c>
      <c r="W16" t="s">
        <v>650</v>
      </c>
      <c r="X16" t="s">
        <v>618</v>
      </c>
      <c r="Y16" s="5">
        <v>6</v>
      </c>
      <c r="Z16" s="6">
        <v>604</v>
      </c>
      <c r="AA16" s="6" t="s">
        <v>650</v>
      </c>
      <c r="AB16" t="s">
        <v>650</v>
      </c>
      <c r="AC16">
        <v>1878</v>
      </c>
      <c r="AD16">
        <v>1</v>
      </c>
      <c r="AE16">
        <v>1</v>
      </c>
      <c r="AF16" t="s">
        <v>652</v>
      </c>
      <c r="AG16" t="s">
        <v>146</v>
      </c>
      <c r="AH16">
        <v>199052</v>
      </c>
      <c r="AI16">
        <v>6616522</v>
      </c>
      <c r="AJ16" s="6">
        <v>199000</v>
      </c>
      <c r="AK16" s="6">
        <v>6617000</v>
      </c>
      <c r="AL16">
        <v>29001</v>
      </c>
      <c r="AN16">
        <v>105</v>
      </c>
      <c r="AO16" t="s">
        <v>666</v>
      </c>
      <c r="AP16" s="8"/>
      <c r="AQ16">
        <v>145678</v>
      </c>
      <c r="AS16" s="7" t="s">
        <v>14</v>
      </c>
      <c r="AT16">
        <v>1</v>
      </c>
      <c r="AU16" t="s">
        <v>15</v>
      </c>
      <c r="AV16" t="s">
        <v>667</v>
      </c>
      <c r="AW16" t="s">
        <v>668</v>
      </c>
      <c r="AX16">
        <v>105</v>
      </c>
      <c r="AY16" t="s">
        <v>317</v>
      </c>
      <c r="AZ16" t="s">
        <v>318</v>
      </c>
      <c r="BB16" s="8">
        <v>42384</v>
      </c>
      <c r="BC16" s="9" t="s">
        <v>20</v>
      </c>
      <c r="BE16">
        <v>5</v>
      </c>
      <c r="BF16">
        <v>300104</v>
      </c>
      <c r="BG16">
        <v>47340</v>
      </c>
      <c r="BH16" t="s">
        <v>669</v>
      </c>
      <c r="BJ16" t="s">
        <v>670</v>
      </c>
      <c r="BT16">
        <v>202212</v>
      </c>
    </row>
    <row r="17" spans="1:72" x14ac:dyDescent="0.3">
      <c r="A17">
        <v>205406</v>
      </c>
      <c r="B17">
        <v>209471</v>
      </c>
      <c r="F17" t="s">
        <v>0</v>
      </c>
      <c r="G17" t="s">
        <v>450</v>
      </c>
      <c r="H17" t="s">
        <v>850</v>
      </c>
      <c r="I17" s="1" t="str">
        <f>HYPERLINK(AP17,"Hb")</f>
        <v>Hb</v>
      </c>
      <c r="K17">
        <v>1</v>
      </c>
      <c r="L17" t="s">
        <v>3</v>
      </c>
      <c r="M17">
        <v>145678</v>
      </c>
      <c r="N17" t="s">
        <v>4</v>
      </c>
      <c r="T17" t="s">
        <v>851</v>
      </c>
      <c r="U17" s="3">
        <v>1</v>
      </c>
      <c r="V17" t="s">
        <v>852</v>
      </c>
      <c r="W17" t="s">
        <v>853</v>
      </c>
      <c r="X17" s="4" t="s">
        <v>854</v>
      </c>
      <c r="Y17" s="5">
        <v>7</v>
      </c>
      <c r="Z17" s="6">
        <v>709</v>
      </c>
      <c r="AA17" s="6" t="s">
        <v>853</v>
      </c>
      <c r="AB17" t="s">
        <v>855</v>
      </c>
      <c r="AC17">
        <v>2000</v>
      </c>
      <c r="AD17">
        <v>8</v>
      </c>
      <c r="AE17">
        <v>26</v>
      </c>
      <c r="AF17" t="s">
        <v>856</v>
      </c>
      <c r="AG17" t="s">
        <v>857</v>
      </c>
      <c r="AH17">
        <v>204895</v>
      </c>
      <c r="AI17">
        <v>6550537</v>
      </c>
      <c r="AJ17" s="6">
        <v>205000</v>
      </c>
      <c r="AK17" s="6">
        <v>6551000</v>
      </c>
      <c r="AL17">
        <v>707</v>
      </c>
      <c r="AN17">
        <v>37</v>
      </c>
      <c r="AP17" t="s">
        <v>858</v>
      </c>
      <c r="AQ17">
        <v>145678</v>
      </c>
      <c r="AS17" s="7" t="s">
        <v>14</v>
      </c>
      <c r="AT17">
        <v>1</v>
      </c>
      <c r="AU17" t="s">
        <v>15</v>
      </c>
      <c r="AV17" t="s">
        <v>859</v>
      </c>
      <c r="AW17" t="s">
        <v>860</v>
      </c>
      <c r="AX17">
        <v>37</v>
      </c>
      <c r="AY17" t="s">
        <v>457</v>
      </c>
      <c r="AZ17" t="s">
        <v>19</v>
      </c>
      <c r="BA17">
        <v>1</v>
      </c>
      <c r="BB17" s="8">
        <v>41767</v>
      </c>
      <c r="BC17" s="9" t="s">
        <v>20</v>
      </c>
      <c r="BE17">
        <v>4</v>
      </c>
      <c r="BF17">
        <v>364304</v>
      </c>
      <c r="BG17">
        <v>47362</v>
      </c>
      <c r="BH17" t="s">
        <v>861</v>
      </c>
      <c r="BJ17" t="s">
        <v>862</v>
      </c>
      <c r="BT17">
        <v>205406</v>
      </c>
    </row>
    <row r="18" spans="1:72" x14ac:dyDescent="0.3">
      <c r="A18">
        <v>210571</v>
      </c>
      <c r="B18">
        <v>279179</v>
      </c>
      <c r="F18" t="s">
        <v>0</v>
      </c>
      <c r="G18" t="s">
        <v>1</v>
      </c>
      <c r="H18" t="s">
        <v>863</v>
      </c>
      <c r="I18" s="1" t="str">
        <f>HYPERLINK(AP18,"Hb")</f>
        <v>Hb</v>
      </c>
      <c r="K18">
        <v>1</v>
      </c>
      <c r="L18" t="s">
        <v>3</v>
      </c>
      <c r="M18">
        <v>145678</v>
      </c>
      <c r="N18" t="s">
        <v>4</v>
      </c>
      <c r="T18" t="s">
        <v>864</v>
      </c>
      <c r="U18" s="3">
        <v>1</v>
      </c>
      <c r="V18" t="s">
        <v>852</v>
      </c>
      <c r="W18" t="s">
        <v>853</v>
      </c>
      <c r="X18" s="4" t="s">
        <v>854</v>
      </c>
      <c r="Y18" s="5">
        <v>7</v>
      </c>
      <c r="Z18" s="6">
        <v>709</v>
      </c>
      <c r="AA18" s="6" t="s">
        <v>853</v>
      </c>
      <c r="AB18" t="s">
        <v>865</v>
      </c>
      <c r="AC18">
        <v>1998</v>
      </c>
      <c r="AD18">
        <v>7</v>
      </c>
      <c r="AE18">
        <v>28</v>
      </c>
      <c r="AF18" t="s">
        <v>857</v>
      </c>
      <c r="AG18" t="s">
        <v>726</v>
      </c>
      <c r="AH18">
        <v>213934</v>
      </c>
      <c r="AI18">
        <v>6554389</v>
      </c>
      <c r="AJ18" s="6">
        <v>213000</v>
      </c>
      <c r="AK18" s="6">
        <v>6555000</v>
      </c>
      <c r="AL18">
        <v>71</v>
      </c>
      <c r="AN18">
        <v>8</v>
      </c>
      <c r="AO18" t="s">
        <v>12</v>
      </c>
      <c r="AP18" t="s">
        <v>866</v>
      </c>
      <c r="AQ18">
        <v>145678</v>
      </c>
      <c r="AS18" s="7" t="s">
        <v>14</v>
      </c>
      <c r="AT18">
        <v>1</v>
      </c>
      <c r="AU18" t="s">
        <v>15</v>
      </c>
      <c r="AV18" t="s">
        <v>867</v>
      </c>
      <c r="AW18" t="s">
        <v>868</v>
      </c>
      <c r="AX18">
        <v>8</v>
      </c>
      <c r="AY18" t="s">
        <v>18</v>
      </c>
      <c r="AZ18" t="s">
        <v>19</v>
      </c>
      <c r="BA18">
        <v>1</v>
      </c>
      <c r="BB18" s="8">
        <v>36140</v>
      </c>
      <c r="BC18" s="9" t="s">
        <v>20</v>
      </c>
      <c r="BE18">
        <v>3</v>
      </c>
      <c r="BF18">
        <v>452159</v>
      </c>
      <c r="BG18">
        <v>47360</v>
      </c>
      <c r="BH18" t="s">
        <v>869</v>
      </c>
      <c r="BJ18" t="s">
        <v>870</v>
      </c>
      <c r="BT18">
        <v>210571</v>
      </c>
    </row>
    <row r="19" spans="1:72" x14ac:dyDescent="0.3">
      <c r="A19">
        <v>209936</v>
      </c>
      <c r="B19">
        <v>216043</v>
      </c>
      <c r="F19" t="s">
        <v>0</v>
      </c>
      <c r="G19" t="s">
        <v>450</v>
      </c>
      <c r="H19" t="s">
        <v>871</v>
      </c>
      <c r="I19" s="1" t="str">
        <f>HYPERLINK(AP19,"Hb")</f>
        <v>Hb</v>
      </c>
      <c r="K19">
        <v>1</v>
      </c>
      <c r="L19" t="s">
        <v>3</v>
      </c>
      <c r="M19">
        <v>145678</v>
      </c>
      <c r="N19" t="s">
        <v>4</v>
      </c>
      <c r="T19" t="s">
        <v>872</v>
      </c>
      <c r="U19" s="2">
        <v>3</v>
      </c>
      <c r="V19" t="s">
        <v>852</v>
      </c>
      <c r="W19" t="s">
        <v>853</v>
      </c>
      <c r="X19" s="4" t="s">
        <v>854</v>
      </c>
      <c r="Y19" s="5">
        <v>7</v>
      </c>
      <c r="Z19" s="6">
        <v>709</v>
      </c>
      <c r="AA19" s="6" t="s">
        <v>853</v>
      </c>
      <c r="AB19" t="s">
        <v>873</v>
      </c>
      <c r="AC19">
        <v>1914</v>
      </c>
      <c r="AD19">
        <v>9</v>
      </c>
      <c r="AE19">
        <v>1</v>
      </c>
      <c r="AF19" t="s">
        <v>874</v>
      </c>
      <c r="AG19" t="s">
        <v>174</v>
      </c>
      <c r="AH19">
        <v>213932</v>
      </c>
      <c r="AI19">
        <v>6556974</v>
      </c>
      <c r="AJ19" s="6">
        <v>213000</v>
      </c>
      <c r="AK19" s="6">
        <v>6557000</v>
      </c>
      <c r="AL19">
        <v>44617</v>
      </c>
      <c r="AN19">
        <v>37</v>
      </c>
      <c r="AO19" t="s">
        <v>875</v>
      </c>
      <c r="AP19" t="s">
        <v>876</v>
      </c>
      <c r="AQ19">
        <v>145678</v>
      </c>
      <c r="AS19" s="7" t="s">
        <v>14</v>
      </c>
      <c r="AT19">
        <v>1</v>
      </c>
      <c r="AU19" t="s">
        <v>15</v>
      </c>
      <c r="AV19" t="s">
        <v>877</v>
      </c>
      <c r="AW19" t="s">
        <v>878</v>
      </c>
      <c r="AX19">
        <v>37</v>
      </c>
      <c r="AY19" t="s">
        <v>457</v>
      </c>
      <c r="AZ19" t="s">
        <v>19</v>
      </c>
      <c r="BA19">
        <v>1</v>
      </c>
      <c r="BB19" s="8">
        <v>41767</v>
      </c>
      <c r="BC19" s="9" t="s">
        <v>20</v>
      </c>
      <c r="BE19">
        <v>4</v>
      </c>
      <c r="BF19">
        <v>370461</v>
      </c>
      <c r="BG19">
        <v>47355</v>
      </c>
      <c r="BH19" t="s">
        <v>879</v>
      </c>
      <c r="BJ19" t="s">
        <v>880</v>
      </c>
      <c r="BT19">
        <v>209936</v>
      </c>
    </row>
    <row r="20" spans="1:72" x14ac:dyDescent="0.3">
      <c r="A20">
        <v>210457</v>
      </c>
      <c r="B20">
        <v>332295</v>
      </c>
      <c r="F20" t="s">
        <v>0</v>
      </c>
      <c r="G20" t="s">
        <v>1</v>
      </c>
      <c r="H20" t="s">
        <v>881</v>
      </c>
      <c r="I20" s="1" t="str">
        <f>HYPERLINK(AP20,"Hb")</f>
        <v>Hb</v>
      </c>
      <c r="K20">
        <v>1</v>
      </c>
      <c r="L20" t="s">
        <v>3</v>
      </c>
      <c r="M20">
        <v>145678</v>
      </c>
      <c r="N20" t="s">
        <v>4</v>
      </c>
      <c r="T20" t="s">
        <v>872</v>
      </c>
      <c r="U20" s="2">
        <v>3</v>
      </c>
      <c r="V20" t="s">
        <v>852</v>
      </c>
      <c r="W20" t="s">
        <v>853</v>
      </c>
      <c r="X20" s="4" t="s">
        <v>854</v>
      </c>
      <c r="Y20" s="5">
        <v>7</v>
      </c>
      <c r="Z20" s="6">
        <v>709</v>
      </c>
      <c r="AA20" s="6" t="s">
        <v>853</v>
      </c>
      <c r="AB20" t="s">
        <v>882</v>
      </c>
      <c r="AC20">
        <v>1993</v>
      </c>
      <c r="AD20">
        <v>9</v>
      </c>
      <c r="AE20">
        <v>6</v>
      </c>
      <c r="AF20" t="s">
        <v>883</v>
      </c>
      <c r="AG20" t="s">
        <v>883</v>
      </c>
      <c r="AH20">
        <v>213932</v>
      </c>
      <c r="AI20">
        <v>6556974</v>
      </c>
      <c r="AJ20" s="6">
        <v>213000</v>
      </c>
      <c r="AK20" s="6">
        <v>6557000</v>
      </c>
      <c r="AL20">
        <v>44617</v>
      </c>
      <c r="AN20">
        <v>8</v>
      </c>
      <c r="AO20" t="s">
        <v>875</v>
      </c>
      <c r="AP20" t="s">
        <v>884</v>
      </c>
      <c r="AQ20">
        <v>145678</v>
      </c>
      <c r="AS20" s="7" t="s">
        <v>14</v>
      </c>
      <c r="AT20">
        <v>1</v>
      </c>
      <c r="AU20" t="s">
        <v>15</v>
      </c>
      <c r="AV20" t="s">
        <v>877</v>
      </c>
      <c r="AW20" t="s">
        <v>885</v>
      </c>
      <c r="AX20">
        <v>8</v>
      </c>
      <c r="AY20" t="s">
        <v>18</v>
      </c>
      <c r="AZ20" t="s">
        <v>19</v>
      </c>
      <c r="BA20">
        <v>1</v>
      </c>
      <c r="BB20" s="8">
        <v>34397</v>
      </c>
      <c r="BC20" s="9" t="s">
        <v>20</v>
      </c>
      <c r="BE20">
        <v>3</v>
      </c>
      <c r="BF20">
        <v>502427</v>
      </c>
      <c r="BG20">
        <v>47357</v>
      </c>
      <c r="BH20" t="s">
        <v>886</v>
      </c>
      <c r="BJ20" t="s">
        <v>887</v>
      </c>
      <c r="BT20">
        <v>210457</v>
      </c>
    </row>
    <row r="21" spans="1:72" x14ac:dyDescent="0.3">
      <c r="A21">
        <v>209997</v>
      </c>
      <c r="B21">
        <v>269455</v>
      </c>
      <c r="F21" t="s">
        <v>0</v>
      </c>
      <c r="G21" t="s">
        <v>1</v>
      </c>
      <c r="H21" t="s">
        <v>888</v>
      </c>
      <c r="I21" s="1" t="str">
        <f>HYPERLINK(AP21,"Hb")</f>
        <v>Hb</v>
      </c>
      <c r="K21">
        <v>1</v>
      </c>
      <c r="L21" t="s">
        <v>3</v>
      </c>
      <c r="M21">
        <v>145678</v>
      </c>
      <c r="N21" t="s">
        <v>4</v>
      </c>
      <c r="T21" t="s">
        <v>872</v>
      </c>
      <c r="U21" s="2">
        <v>3</v>
      </c>
      <c r="V21" t="s">
        <v>852</v>
      </c>
      <c r="W21" t="s">
        <v>853</v>
      </c>
      <c r="X21" s="4" t="s">
        <v>854</v>
      </c>
      <c r="Y21" s="5">
        <v>7</v>
      </c>
      <c r="Z21" s="6">
        <v>709</v>
      </c>
      <c r="AA21" s="6" t="s">
        <v>853</v>
      </c>
      <c r="AB21" t="s">
        <v>889</v>
      </c>
      <c r="AC21">
        <v>1996</v>
      </c>
      <c r="AD21">
        <v>10</v>
      </c>
      <c r="AE21">
        <v>2</v>
      </c>
      <c r="AF21" t="s">
        <v>883</v>
      </c>
      <c r="AG21" t="s">
        <v>883</v>
      </c>
      <c r="AH21">
        <v>213932</v>
      </c>
      <c r="AI21">
        <v>6556974</v>
      </c>
      <c r="AJ21" s="6">
        <v>213000</v>
      </c>
      <c r="AK21" s="6">
        <v>6557000</v>
      </c>
      <c r="AL21">
        <v>44617</v>
      </c>
      <c r="AN21">
        <v>8</v>
      </c>
      <c r="AO21" t="s">
        <v>875</v>
      </c>
      <c r="AP21" t="s">
        <v>890</v>
      </c>
      <c r="AQ21">
        <v>145678</v>
      </c>
      <c r="AS21" s="7" t="s">
        <v>14</v>
      </c>
      <c r="AT21">
        <v>1</v>
      </c>
      <c r="AU21" t="s">
        <v>15</v>
      </c>
      <c r="AV21" t="s">
        <v>877</v>
      </c>
      <c r="AW21" t="s">
        <v>891</v>
      </c>
      <c r="AX21">
        <v>8</v>
      </c>
      <c r="AY21" t="s">
        <v>18</v>
      </c>
      <c r="AZ21" t="s">
        <v>19</v>
      </c>
      <c r="BA21">
        <v>1</v>
      </c>
      <c r="BB21" s="8">
        <v>35378</v>
      </c>
      <c r="BC21" s="9" t="s">
        <v>20</v>
      </c>
      <c r="BE21">
        <v>3</v>
      </c>
      <c r="BF21">
        <v>440375</v>
      </c>
      <c r="BG21">
        <v>47359</v>
      </c>
      <c r="BH21" t="s">
        <v>892</v>
      </c>
      <c r="BJ21" t="s">
        <v>893</v>
      </c>
      <c r="BT21">
        <v>209997</v>
      </c>
    </row>
    <row r="22" spans="1:72" x14ac:dyDescent="0.3">
      <c r="A22">
        <v>210752</v>
      </c>
      <c r="B22">
        <v>282400</v>
      </c>
      <c r="F22" t="s">
        <v>0</v>
      </c>
      <c r="G22" t="s">
        <v>1</v>
      </c>
      <c r="H22" t="s">
        <v>894</v>
      </c>
      <c r="I22" s="1" t="str">
        <f>HYPERLINK(AP22,"Hb")</f>
        <v>Hb</v>
      </c>
      <c r="K22">
        <v>1</v>
      </c>
      <c r="L22" t="s">
        <v>3</v>
      </c>
      <c r="M22">
        <v>145678</v>
      </c>
      <c r="N22" t="s">
        <v>4</v>
      </c>
      <c r="T22" t="s">
        <v>895</v>
      </c>
      <c r="U22" s="3">
        <v>1</v>
      </c>
      <c r="V22" t="s">
        <v>852</v>
      </c>
      <c r="W22" t="s">
        <v>853</v>
      </c>
      <c r="X22" s="4" t="s">
        <v>854</v>
      </c>
      <c r="Y22" s="5">
        <v>7</v>
      </c>
      <c r="Z22" s="6">
        <v>709</v>
      </c>
      <c r="AA22" s="6" t="s">
        <v>853</v>
      </c>
      <c r="AB22" t="s">
        <v>896</v>
      </c>
      <c r="AC22">
        <v>1999</v>
      </c>
      <c r="AD22">
        <v>6</v>
      </c>
      <c r="AE22">
        <v>28</v>
      </c>
      <c r="AF22" t="s">
        <v>857</v>
      </c>
      <c r="AG22" t="s">
        <v>857</v>
      </c>
      <c r="AH22">
        <v>214119</v>
      </c>
      <c r="AI22">
        <v>6550855</v>
      </c>
      <c r="AJ22" s="6">
        <v>215000</v>
      </c>
      <c r="AK22" s="6">
        <v>6551000</v>
      </c>
      <c r="AL22">
        <v>71</v>
      </c>
      <c r="AN22">
        <v>8</v>
      </c>
      <c r="AO22" t="s">
        <v>12</v>
      </c>
      <c r="AP22" t="s">
        <v>897</v>
      </c>
      <c r="AQ22">
        <v>145678</v>
      </c>
      <c r="AS22" s="7" t="s">
        <v>14</v>
      </c>
      <c r="AT22">
        <v>1</v>
      </c>
      <c r="AU22" t="s">
        <v>15</v>
      </c>
      <c r="AV22" t="s">
        <v>898</v>
      </c>
      <c r="AW22" t="s">
        <v>899</v>
      </c>
      <c r="AX22">
        <v>8</v>
      </c>
      <c r="AY22" t="s">
        <v>18</v>
      </c>
      <c r="AZ22" t="s">
        <v>19</v>
      </c>
      <c r="BA22">
        <v>1</v>
      </c>
      <c r="BB22" s="8">
        <v>36514</v>
      </c>
      <c r="BC22" s="9" t="s">
        <v>20</v>
      </c>
      <c r="BE22">
        <v>3</v>
      </c>
      <c r="BF22">
        <v>455659</v>
      </c>
      <c r="BG22">
        <v>47361</v>
      </c>
      <c r="BH22" t="s">
        <v>900</v>
      </c>
      <c r="BJ22" t="s">
        <v>901</v>
      </c>
      <c r="BT22">
        <v>210752</v>
      </c>
    </row>
    <row r="23" spans="1:72" x14ac:dyDescent="0.3">
      <c r="A23">
        <v>212496</v>
      </c>
      <c r="C23">
        <v>1</v>
      </c>
      <c r="D23">
        <v>1</v>
      </c>
      <c r="E23">
        <v>1</v>
      </c>
      <c r="F23" t="s">
        <v>0</v>
      </c>
      <c r="G23" t="s">
        <v>64</v>
      </c>
      <c r="H23" t="s">
        <v>902</v>
      </c>
      <c r="I23" s="1" t="str">
        <f>HYPERLINK(AP23,"Foto")</f>
        <v>Foto</v>
      </c>
      <c r="K23">
        <v>1</v>
      </c>
      <c r="L23" t="s">
        <v>3</v>
      </c>
      <c r="M23">
        <v>145678</v>
      </c>
      <c r="N23" t="s">
        <v>4</v>
      </c>
      <c r="T23" t="s">
        <v>903</v>
      </c>
      <c r="U23" s="3">
        <v>1</v>
      </c>
      <c r="V23" t="s">
        <v>852</v>
      </c>
      <c r="W23" t="s">
        <v>853</v>
      </c>
      <c r="X23" s="4" t="s">
        <v>854</v>
      </c>
      <c r="Y23" s="5">
        <v>7</v>
      </c>
      <c r="Z23" s="6">
        <v>709</v>
      </c>
      <c r="AA23" s="6" t="s">
        <v>853</v>
      </c>
      <c r="AB23" t="s">
        <v>904</v>
      </c>
      <c r="AC23">
        <v>1999</v>
      </c>
      <c r="AD23">
        <v>7</v>
      </c>
      <c r="AE23">
        <v>26</v>
      </c>
      <c r="AF23" t="s">
        <v>905</v>
      </c>
      <c r="AH23">
        <v>215356</v>
      </c>
      <c r="AI23">
        <v>6555932</v>
      </c>
      <c r="AJ23" s="6">
        <v>215000</v>
      </c>
      <c r="AK23" s="6">
        <v>6555000</v>
      </c>
      <c r="AL23">
        <v>5</v>
      </c>
      <c r="AN23">
        <v>1010</v>
      </c>
      <c r="AO23" t="s">
        <v>906</v>
      </c>
      <c r="AP23" s="8" t="s">
        <v>907</v>
      </c>
      <c r="AQ23">
        <v>145678</v>
      </c>
      <c r="AS23" s="7" t="s">
        <v>14</v>
      </c>
      <c r="AT23">
        <v>1</v>
      </c>
      <c r="AU23" t="s">
        <v>15</v>
      </c>
      <c r="AV23" t="s">
        <v>908</v>
      </c>
      <c r="AW23" t="s">
        <v>909</v>
      </c>
      <c r="AX23">
        <v>1010</v>
      </c>
      <c r="AY23" t="s">
        <v>74</v>
      </c>
      <c r="AZ23" t="s">
        <v>75</v>
      </c>
      <c r="BA23">
        <v>1</v>
      </c>
      <c r="BB23" s="8">
        <v>43533.590196759302</v>
      </c>
      <c r="BC23" s="9" t="s">
        <v>20</v>
      </c>
      <c r="BE23">
        <v>6</v>
      </c>
      <c r="BF23">
        <v>118540</v>
      </c>
      <c r="BH23" t="s">
        <v>910</v>
      </c>
      <c r="BT23">
        <v>212496</v>
      </c>
    </row>
    <row r="24" spans="1:72" x14ac:dyDescent="0.3">
      <c r="A24">
        <v>212816</v>
      </c>
      <c r="C24">
        <v>1</v>
      </c>
      <c r="F24" t="s">
        <v>0</v>
      </c>
      <c r="G24" t="s">
        <v>64</v>
      </c>
      <c r="H24" t="s">
        <v>911</v>
      </c>
      <c r="I24" s="1" t="str">
        <f>HYPERLINK(AP24,"Foto")</f>
        <v>Foto</v>
      </c>
      <c r="K24">
        <v>1</v>
      </c>
      <c r="L24" t="s">
        <v>3</v>
      </c>
      <c r="M24">
        <v>145678</v>
      </c>
      <c r="N24" t="s">
        <v>4</v>
      </c>
      <c r="T24" t="s">
        <v>912</v>
      </c>
      <c r="U24" s="3">
        <v>1</v>
      </c>
      <c r="V24" t="s">
        <v>852</v>
      </c>
      <c r="W24" t="s">
        <v>853</v>
      </c>
      <c r="X24" s="4" t="s">
        <v>854</v>
      </c>
      <c r="Y24" s="5">
        <v>7</v>
      </c>
      <c r="Z24" s="6">
        <v>709</v>
      </c>
      <c r="AA24" s="6" t="s">
        <v>853</v>
      </c>
      <c r="AB24" t="s">
        <v>913</v>
      </c>
      <c r="AC24">
        <v>1993</v>
      </c>
      <c r="AD24">
        <v>8</v>
      </c>
      <c r="AE24">
        <v>6</v>
      </c>
      <c r="AF24" t="s">
        <v>905</v>
      </c>
      <c r="AH24">
        <v>215503</v>
      </c>
      <c r="AI24">
        <v>6556043</v>
      </c>
      <c r="AJ24" s="6">
        <v>215000</v>
      </c>
      <c r="AK24" s="6">
        <v>6557000</v>
      </c>
      <c r="AL24">
        <v>50</v>
      </c>
      <c r="AN24">
        <v>1010</v>
      </c>
      <c r="AO24" t="s">
        <v>914</v>
      </c>
      <c r="AP24" s="8" t="s">
        <v>915</v>
      </c>
      <c r="AQ24">
        <v>145678</v>
      </c>
      <c r="AS24" s="7" t="s">
        <v>14</v>
      </c>
      <c r="AT24">
        <v>1</v>
      </c>
      <c r="AU24" t="s">
        <v>15</v>
      </c>
      <c r="AV24" t="s">
        <v>916</v>
      </c>
      <c r="AW24" t="s">
        <v>917</v>
      </c>
      <c r="AX24">
        <v>1010</v>
      </c>
      <c r="AY24" t="s">
        <v>74</v>
      </c>
      <c r="AZ24" t="s">
        <v>75</v>
      </c>
      <c r="BA24">
        <v>1</v>
      </c>
      <c r="BB24" s="8">
        <v>43530.682060185201</v>
      </c>
      <c r="BC24" s="9" t="s">
        <v>20</v>
      </c>
      <c r="BE24">
        <v>6</v>
      </c>
      <c r="BF24">
        <v>118541</v>
      </c>
      <c r="BH24" t="s">
        <v>918</v>
      </c>
      <c r="BT24">
        <v>212816</v>
      </c>
    </row>
    <row r="25" spans="1:72" x14ac:dyDescent="0.3">
      <c r="A25">
        <v>210899</v>
      </c>
      <c r="C25">
        <v>1</v>
      </c>
      <c r="F25" t="s">
        <v>0</v>
      </c>
      <c r="G25" t="s">
        <v>64</v>
      </c>
      <c r="H25" t="s">
        <v>927</v>
      </c>
      <c r="I25" s="1" t="str">
        <f>HYPERLINK(AP25,"Foto")</f>
        <v>Foto</v>
      </c>
      <c r="K25">
        <v>1</v>
      </c>
      <c r="L25" t="s">
        <v>3</v>
      </c>
      <c r="M25">
        <v>145678</v>
      </c>
      <c r="N25" t="s">
        <v>4</v>
      </c>
      <c r="T25" t="s">
        <v>912</v>
      </c>
      <c r="U25" s="3">
        <v>1</v>
      </c>
      <c r="V25" t="s">
        <v>852</v>
      </c>
      <c r="W25" t="s">
        <v>853</v>
      </c>
      <c r="X25" s="4" t="s">
        <v>854</v>
      </c>
      <c r="Y25" s="5">
        <v>7</v>
      </c>
      <c r="Z25" s="6">
        <v>709</v>
      </c>
      <c r="AA25" s="6" t="s">
        <v>853</v>
      </c>
      <c r="AB25" t="s">
        <v>928</v>
      </c>
      <c r="AC25">
        <v>1994</v>
      </c>
      <c r="AD25">
        <v>10</v>
      </c>
      <c r="AE25">
        <v>9</v>
      </c>
      <c r="AF25" t="s">
        <v>905</v>
      </c>
      <c r="AH25">
        <v>214250</v>
      </c>
      <c r="AI25">
        <v>6556652</v>
      </c>
      <c r="AJ25" s="6">
        <v>215000</v>
      </c>
      <c r="AK25" s="6">
        <v>6557000</v>
      </c>
      <c r="AL25">
        <v>100</v>
      </c>
      <c r="AN25">
        <v>1010</v>
      </c>
      <c r="AO25" t="s">
        <v>929</v>
      </c>
      <c r="AP25" s="8" t="s">
        <v>930</v>
      </c>
      <c r="AQ25">
        <v>145678</v>
      </c>
      <c r="AS25" s="7" t="s">
        <v>14</v>
      </c>
      <c r="AT25">
        <v>1</v>
      </c>
      <c r="AU25" t="s">
        <v>15</v>
      </c>
      <c r="AV25" t="s">
        <v>931</v>
      </c>
      <c r="AW25" t="s">
        <v>932</v>
      </c>
      <c r="AX25">
        <v>1010</v>
      </c>
      <c r="AY25" t="s">
        <v>74</v>
      </c>
      <c r="AZ25" t="s">
        <v>75</v>
      </c>
      <c r="BA25">
        <v>1</v>
      </c>
      <c r="BB25" s="8">
        <v>43530.851377314801</v>
      </c>
      <c r="BC25" s="9" t="s">
        <v>20</v>
      </c>
      <c r="BE25">
        <v>6</v>
      </c>
      <c r="BF25">
        <v>118539</v>
      </c>
      <c r="BH25" t="s">
        <v>933</v>
      </c>
      <c r="BT25">
        <v>210899</v>
      </c>
    </row>
    <row r="26" spans="1:72" x14ac:dyDescent="0.3">
      <c r="A26">
        <v>211412</v>
      </c>
      <c r="B26">
        <v>287039</v>
      </c>
      <c r="F26" t="s">
        <v>0</v>
      </c>
      <c r="G26" t="s">
        <v>1</v>
      </c>
      <c r="H26" t="s">
        <v>919</v>
      </c>
      <c r="I26" s="1" t="str">
        <f>HYPERLINK(AP26,"Hb")</f>
        <v>Hb</v>
      </c>
      <c r="K26">
        <v>1</v>
      </c>
      <c r="L26" t="s">
        <v>3</v>
      </c>
      <c r="M26">
        <v>145678</v>
      </c>
      <c r="N26" t="s">
        <v>4</v>
      </c>
      <c r="T26" t="s">
        <v>912</v>
      </c>
      <c r="U26" s="3">
        <v>1</v>
      </c>
      <c r="V26" t="s">
        <v>852</v>
      </c>
      <c r="W26" t="s">
        <v>853</v>
      </c>
      <c r="X26" s="4" t="s">
        <v>854</v>
      </c>
      <c r="Y26" s="5">
        <v>7</v>
      </c>
      <c r="Z26" s="6">
        <v>709</v>
      </c>
      <c r="AA26" s="6" t="s">
        <v>853</v>
      </c>
      <c r="AB26" t="s">
        <v>920</v>
      </c>
      <c r="AC26">
        <v>1994</v>
      </c>
      <c r="AD26">
        <v>10</v>
      </c>
      <c r="AE26">
        <v>1</v>
      </c>
      <c r="AF26" t="s">
        <v>921</v>
      </c>
      <c r="AG26" t="s">
        <v>921</v>
      </c>
      <c r="AH26">
        <v>214499</v>
      </c>
      <c r="AI26">
        <v>6556706</v>
      </c>
      <c r="AJ26" s="6">
        <v>215000</v>
      </c>
      <c r="AK26" s="6">
        <v>6557000</v>
      </c>
      <c r="AL26">
        <v>707</v>
      </c>
      <c r="AN26">
        <v>8</v>
      </c>
      <c r="AO26" t="s">
        <v>12</v>
      </c>
      <c r="AP26" t="s">
        <v>922</v>
      </c>
      <c r="AQ26">
        <v>145678</v>
      </c>
      <c r="AS26" s="7" t="s">
        <v>14</v>
      </c>
      <c r="AT26">
        <v>1</v>
      </c>
      <c r="AU26" t="s">
        <v>15</v>
      </c>
      <c r="AV26" t="s">
        <v>923</v>
      </c>
      <c r="AW26" t="s">
        <v>924</v>
      </c>
      <c r="AX26">
        <v>8</v>
      </c>
      <c r="AY26" t="s">
        <v>18</v>
      </c>
      <c r="AZ26" t="s">
        <v>19</v>
      </c>
      <c r="BA26">
        <v>1</v>
      </c>
      <c r="BB26" s="8">
        <v>39210</v>
      </c>
      <c r="BC26" s="9" t="s">
        <v>20</v>
      </c>
      <c r="BE26">
        <v>3</v>
      </c>
      <c r="BF26">
        <v>459887</v>
      </c>
      <c r="BG26">
        <v>47358</v>
      </c>
      <c r="BH26" t="s">
        <v>925</v>
      </c>
      <c r="BJ26" t="s">
        <v>926</v>
      </c>
      <c r="BT26">
        <v>211412</v>
      </c>
    </row>
    <row r="27" spans="1:72" x14ac:dyDescent="0.3">
      <c r="A27">
        <v>211769</v>
      </c>
      <c r="C27">
        <v>1</v>
      </c>
      <c r="F27" t="s">
        <v>0</v>
      </c>
      <c r="G27" t="s">
        <v>64</v>
      </c>
      <c r="H27" t="s">
        <v>934</v>
      </c>
      <c r="I27" t="s">
        <v>66</v>
      </c>
      <c r="K27">
        <v>1</v>
      </c>
      <c r="L27" t="s">
        <v>3</v>
      </c>
      <c r="M27">
        <v>145678</v>
      </c>
      <c r="N27" t="s">
        <v>4</v>
      </c>
      <c r="T27" t="s">
        <v>912</v>
      </c>
      <c r="U27" s="3">
        <v>1</v>
      </c>
      <c r="V27" t="s">
        <v>852</v>
      </c>
      <c r="W27" t="s">
        <v>853</v>
      </c>
      <c r="X27" s="4" t="s">
        <v>854</v>
      </c>
      <c r="Y27" s="5">
        <v>7</v>
      </c>
      <c r="Z27" s="6">
        <v>709</v>
      </c>
      <c r="AA27" s="6" t="s">
        <v>853</v>
      </c>
      <c r="AB27" t="s">
        <v>935</v>
      </c>
      <c r="AC27">
        <v>2017</v>
      </c>
      <c r="AD27">
        <v>7</v>
      </c>
      <c r="AE27">
        <v>9</v>
      </c>
      <c r="AF27" t="s">
        <v>905</v>
      </c>
      <c r="AH27">
        <v>214728</v>
      </c>
      <c r="AI27">
        <v>6557493</v>
      </c>
      <c r="AJ27" s="6">
        <v>215000</v>
      </c>
      <c r="AK27" s="6">
        <v>6557000</v>
      </c>
      <c r="AL27">
        <v>5</v>
      </c>
      <c r="AN27">
        <v>1010</v>
      </c>
      <c r="AO27" t="s">
        <v>936</v>
      </c>
      <c r="AP27" s="8" t="s">
        <v>937</v>
      </c>
      <c r="AQ27">
        <v>145678</v>
      </c>
      <c r="AS27" s="7" t="s">
        <v>14</v>
      </c>
      <c r="AT27">
        <v>1</v>
      </c>
      <c r="AU27" t="s">
        <v>15</v>
      </c>
      <c r="AV27" t="s">
        <v>938</v>
      </c>
      <c r="AW27" t="s">
        <v>939</v>
      </c>
      <c r="AX27">
        <v>1010</v>
      </c>
      <c r="AY27" t="s">
        <v>74</v>
      </c>
      <c r="AZ27" t="s">
        <v>75</v>
      </c>
      <c r="BB27" s="8">
        <v>42925.558506944399</v>
      </c>
      <c r="BC27" s="9" t="s">
        <v>20</v>
      </c>
      <c r="BE27">
        <v>6</v>
      </c>
      <c r="BF27">
        <v>126473</v>
      </c>
      <c r="BH27" t="s">
        <v>940</v>
      </c>
      <c r="BT27">
        <v>211769</v>
      </c>
    </row>
    <row r="28" spans="1:72" x14ac:dyDescent="0.3">
      <c r="A28">
        <v>212684</v>
      </c>
      <c r="B28">
        <v>328025</v>
      </c>
      <c r="F28" t="s">
        <v>479</v>
      </c>
      <c r="G28" t="s">
        <v>1</v>
      </c>
      <c r="H28">
        <v>67481</v>
      </c>
      <c r="I28" s="1" t="str">
        <f>HYPERLINK(AP28,"Hb")</f>
        <v>Hb</v>
      </c>
      <c r="K28">
        <v>1</v>
      </c>
      <c r="L28" t="s">
        <v>3</v>
      </c>
      <c r="M28">
        <v>145678</v>
      </c>
      <c r="N28" t="s">
        <v>4</v>
      </c>
      <c r="T28" t="s">
        <v>912</v>
      </c>
      <c r="U28" s="10">
        <v>2</v>
      </c>
      <c r="V28" t="s">
        <v>852</v>
      </c>
      <c r="W28" t="s">
        <v>853</v>
      </c>
      <c r="X28" s="4" t="s">
        <v>854</v>
      </c>
      <c r="Y28" s="5">
        <v>7</v>
      </c>
      <c r="Z28" s="6">
        <v>709</v>
      </c>
      <c r="AA28" s="6" t="s">
        <v>853</v>
      </c>
      <c r="AB28" t="s">
        <v>853</v>
      </c>
      <c r="AF28" t="s">
        <v>486</v>
      </c>
      <c r="AG28" t="s">
        <v>486</v>
      </c>
      <c r="AH28">
        <v>215421</v>
      </c>
      <c r="AI28">
        <v>6556371</v>
      </c>
      <c r="AJ28" s="6">
        <v>215000</v>
      </c>
      <c r="AK28" s="6">
        <v>6557000</v>
      </c>
      <c r="AL28">
        <v>2479</v>
      </c>
      <c r="AN28" t="s">
        <v>487</v>
      </c>
      <c r="AP28" t="s">
        <v>827</v>
      </c>
      <c r="AQ28">
        <v>145678</v>
      </c>
      <c r="AS28" s="10" t="s">
        <v>483</v>
      </c>
      <c r="AW28" t="s">
        <v>828</v>
      </c>
      <c r="AZ28" t="s">
        <v>487</v>
      </c>
      <c r="BA28">
        <v>1</v>
      </c>
      <c r="BB28" s="8">
        <v>34090</v>
      </c>
      <c r="BC28" s="7" t="s">
        <v>484</v>
      </c>
      <c r="BE28">
        <v>3</v>
      </c>
      <c r="BF28">
        <v>7325</v>
      </c>
      <c r="BH28" t="s">
        <v>941</v>
      </c>
      <c r="BJ28" t="s">
        <v>941</v>
      </c>
      <c r="BL28" t="s">
        <v>942</v>
      </c>
      <c r="BM28" t="s">
        <v>583</v>
      </c>
      <c r="BT28">
        <v>212684</v>
      </c>
    </row>
    <row r="29" spans="1:72" x14ac:dyDescent="0.3">
      <c r="A29">
        <v>213416</v>
      </c>
      <c r="C29">
        <v>1</v>
      </c>
      <c r="F29" t="s">
        <v>0</v>
      </c>
      <c r="G29" t="s">
        <v>64</v>
      </c>
      <c r="H29" t="s">
        <v>943</v>
      </c>
      <c r="I29" s="1" t="str">
        <f>HYPERLINK(AP29,"Foto")</f>
        <v>Foto</v>
      </c>
      <c r="K29">
        <v>1</v>
      </c>
      <c r="L29" t="s">
        <v>3</v>
      </c>
      <c r="M29">
        <v>145678</v>
      </c>
      <c r="N29" t="s">
        <v>4</v>
      </c>
      <c r="T29" t="s">
        <v>944</v>
      </c>
      <c r="U29" s="3">
        <v>1</v>
      </c>
      <c r="V29" t="s">
        <v>852</v>
      </c>
      <c r="W29" t="s">
        <v>853</v>
      </c>
      <c r="X29" s="4" t="s">
        <v>854</v>
      </c>
      <c r="Y29" s="5">
        <v>7</v>
      </c>
      <c r="Z29" s="6">
        <v>709</v>
      </c>
      <c r="AA29" s="6" t="s">
        <v>853</v>
      </c>
      <c r="AB29" t="s">
        <v>945</v>
      </c>
      <c r="AC29">
        <v>1971</v>
      </c>
      <c r="AD29">
        <v>8</v>
      </c>
      <c r="AE29">
        <v>29</v>
      </c>
      <c r="AF29" t="s">
        <v>905</v>
      </c>
      <c r="AH29">
        <v>216088</v>
      </c>
      <c r="AI29">
        <v>6555962</v>
      </c>
      <c r="AJ29" s="6">
        <v>217000</v>
      </c>
      <c r="AK29" s="6">
        <v>6555000</v>
      </c>
      <c r="AL29">
        <v>100</v>
      </c>
      <c r="AN29">
        <v>1010</v>
      </c>
      <c r="AO29" t="s">
        <v>946</v>
      </c>
      <c r="AP29" s="8" t="s">
        <v>947</v>
      </c>
      <c r="AQ29">
        <v>145678</v>
      </c>
      <c r="AS29" s="7" t="s">
        <v>14</v>
      </c>
      <c r="AT29">
        <v>1</v>
      </c>
      <c r="AU29" t="s">
        <v>15</v>
      </c>
      <c r="AV29" t="s">
        <v>948</v>
      </c>
      <c r="AW29" t="s">
        <v>949</v>
      </c>
      <c r="AX29">
        <v>1010</v>
      </c>
      <c r="AY29" t="s">
        <v>74</v>
      </c>
      <c r="AZ29" t="s">
        <v>75</v>
      </c>
      <c r="BA29">
        <v>1</v>
      </c>
      <c r="BB29" s="8">
        <v>43163.606435185196</v>
      </c>
      <c r="BC29" s="9" t="s">
        <v>20</v>
      </c>
      <c r="BE29">
        <v>6</v>
      </c>
      <c r="BF29">
        <v>118542</v>
      </c>
      <c r="BH29" t="s">
        <v>950</v>
      </c>
      <c r="BT29">
        <v>213416</v>
      </c>
    </row>
    <row r="30" spans="1:72" x14ac:dyDescent="0.3">
      <c r="A30">
        <v>213957</v>
      </c>
      <c r="B30">
        <v>328020</v>
      </c>
      <c r="F30" t="s">
        <v>0</v>
      </c>
      <c r="G30" t="s">
        <v>1</v>
      </c>
      <c r="H30" t="s">
        <v>951</v>
      </c>
      <c r="I30" t="s">
        <v>46</v>
      </c>
      <c r="K30">
        <v>1</v>
      </c>
      <c r="L30" t="s">
        <v>3</v>
      </c>
      <c r="M30">
        <v>145678</v>
      </c>
      <c r="N30" t="s">
        <v>4</v>
      </c>
      <c r="T30" t="s">
        <v>944</v>
      </c>
      <c r="U30" s="3">
        <v>1</v>
      </c>
      <c r="V30" t="s">
        <v>852</v>
      </c>
      <c r="W30" t="s">
        <v>853</v>
      </c>
      <c r="X30" s="4" t="s">
        <v>854</v>
      </c>
      <c r="Y30" s="5">
        <v>7</v>
      </c>
      <c r="Z30" s="6">
        <v>709</v>
      </c>
      <c r="AA30" s="6" t="s">
        <v>853</v>
      </c>
      <c r="AB30" t="s">
        <v>952</v>
      </c>
      <c r="AC30">
        <v>1978</v>
      </c>
      <c r="AD30">
        <v>7</v>
      </c>
      <c r="AE30">
        <v>7</v>
      </c>
      <c r="AF30" t="s">
        <v>11</v>
      </c>
      <c r="AG30" t="s">
        <v>11</v>
      </c>
      <c r="AH30">
        <v>216296</v>
      </c>
      <c r="AI30">
        <v>6555332</v>
      </c>
      <c r="AJ30" s="6">
        <v>217000</v>
      </c>
      <c r="AK30" s="6">
        <v>6555000</v>
      </c>
      <c r="AL30">
        <v>707</v>
      </c>
      <c r="AN30">
        <v>8</v>
      </c>
      <c r="AO30" t="s">
        <v>12</v>
      </c>
      <c r="AQ30">
        <v>145678</v>
      </c>
      <c r="AS30" s="7" t="s">
        <v>14</v>
      </c>
      <c r="AT30">
        <v>1</v>
      </c>
      <c r="AU30" t="s">
        <v>15</v>
      </c>
      <c r="AV30" t="s">
        <v>953</v>
      </c>
      <c r="AW30" t="s">
        <v>954</v>
      </c>
      <c r="AX30">
        <v>8</v>
      </c>
      <c r="AY30" t="s">
        <v>18</v>
      </c>
      <c r="AZ30" t="s">
        <v>19</v>
      </c>
      <c r="BB30" s="8">
        <v>34090</v>
      </c>
      <c r="BC30" s="9" t="s">
        <v>20</v>
      </c>
      <c r="BE30">
        <v>3</v>
      </c>
      <c r="BF30">
        <v>498967</v>
      </c>
      <c r="BG30">
        <v>47356</v>
      </c>
      <c r="BH30" t="s">
        <v>955</v>
      </c>
      <c r="BJ30" t="s">
        <v>956</v>
      </c>
      <c r="BT30">
        <v>213957</v>
      </c>
    </row>
    <row r="31" spans="1:72" x14ac:dyDescent="0.3">
      <c r="A31">
        <v>214213</v>
      </c>
      <c r="B31">
        <v>287360</v>
      </c>
      <c r="F31" t="s">
        <v>0</v>
      </c>
      <c r="G31" t="s">
        <v>1</v>
      </c>
      <c r="H31" t="s">
        <v>957</v>
      </c>
      <c r="I31" s="1" t="str">
        <f>HYPERLINK(AP31,"Hb")</f>
        <v>Hb</v>
      </c>
      <c r="K31">
        <v>1</v>
      </c>
      <c r="L31" t="s">
        <v>3</v>
      </c>
      <c r="M31">
        <v>145678</v>
      </c>
      <c r="N31" t="s">
        <v>4</v>
      </c>
      <c r="T31" t="s">
        <v>958</v>
      </c>
      <c r="U31" s="3">
        <v>1</v>
      </c>
      <c r="V31" t="s">
        <v>852</v>
      </c>
      <c r="W31" t="s">
        <v>853</v>
      </c>
      <c r="X31" s="4" t="s">
        <v>854</v>
      </c>
      <c r="Y31" s="5">
        <v>7</v>
      </c>
      <c r="Z31" s="6">
        <v>709</v>
      </c>
      <c r="AA31" s="6" t="s">
        <v>853</v>
      </c>
      <c r="AB31" t="s">
        <v>959</v>
      </c>
      <c r="AC31">
        <v>2007</v>
      </c>
      <c r="AD31">
        <v>10</v>
      </c>
      <c r="AE31">
        <v>23</v>
      </c>
      <c r="AF31" t="s">
        <v>883</v>
      </c>
      <c r="AG31" t="s">
        <v>883</v>
      </c>
      <c r="AH31">
        <v>216489</v>
      </c>
      <c r="AI31">
        <v>6556524</v>
      </c>
      <c r="AJ31" s="6">
        <v>217000</v>
      </c>
      <c r="AK31" s="6">
        <v>6557000</v>
      </c>
      <c r="AL31">
        <v>707</v>
      </c>
      <c r="AN31">
        <v>8</v>
      </c>
      <c r="AO31" t="s">
        <v>12</v>
      </c>
      <c r="AP31" t="s">
        <v>960</v>
      </c>
      <c r="AQ31">
        <v>145678</v>
      </c>
      <c r="AS31" s="7" t="s">
        <v>14</v>
      </c>
      <c r="AT31">
        <v>1</v>
      </c>
      <c r="AU31" t="s">
        <v>15</v>
      </c>
      <c r="AV31" t="s">
        <v>961</v>
      </c>
      <c r="AW31" t="s">
        <v>962</v>
      </c>
      <c r="AX31">
        <v>8</v>
      </c>
      <c r="AY31" t="s">
        <v>18</v>
      </c>
      <c r="AZ31" t="s">
        <v>19</v>
      </c>
      <c r="BA31">
        <v>1</v>
      </c>
      <c r="BB31" s="8">
        <v>39468</v>
      </c>
      <c r="BC31" s="9" t="s">
        <v>20</v>
      </c>
      <c r="BE31">
        <v>3</v>
      </c>
      <c r="BF31">
        <v>460197</v>
      </c>
      <c r="BG31">
        <v>47364</v>
      </c>
      <c r="BH31" t="s">
        <v>963</v>
      </c>
      <c r="BJ31" t="s">
        <v>964</v>
      </c>
      <c r="BT31">
        <v>214213</v>
      </c>
    </row>
    <row r="32" spans="1:72" x14ac:dyDescent="0.3">
      <c r="A32">
        <v>214810</v>
      </c>
      <c r="C32">
        <v>1</v>
      </c>
      <c r="D32">
        <v>1</v>
      </c>
      <c r="E32">
        <v>1</v>
      </c>
      <c r="F32" t="s">
        <v>0</v>
      </c>
      <c r="G32" t="s">
        <v>64</v>
      </c>
      <c r="H32" t="s">
        <v>965</v>
      </c>
      <c r="I32" t="s">
        <v>66</v>
      </c>
      <c r="K32">
        <v>1</v>
      </c>
      <c r="L32" t="s">
        <v>3</v>
      </c>
      <c r="M32">
        <v>145678</v>
      </c>
      <c r="N32" t="s">
        <v>4</v>
      </c>
      <c r="T32" t="s">
        <v>966</v>
      </c>
      <c r="U32" s="3">
        <v>1</v>
      </c>
      <c r="V32" t="s">
        <v>852</v>
      </c>
      <c r="W32" t="s">
        <v>853</v>
      </c>
      <c r="X32" s="4" t="s">
        <v>854</v>
      </c>
      <c r="Y32" s="5">
        <v>7</v>
      </c>
      <c r="Z32" s="6">
        <v>709</v>
      </c>
      <c r="AA32" s="6" t="s">
        <v>853</v>
      </c>
      <c r="AB32" t="s">
        <v>967</v>
      </c>
      <c r="AC32">
        <v>1999</v>
      </c>
      <c r="AD32">
        <v>8</v>
      </c>
      <c r="AE32">
        <v>10</v>
      </c>
      <c r="AF32" t="s">
        <v>905</v>
      </c>
      <c r="AH32">
        <v>217133</v>
      </c>
      <c r="AI32">
        <v>6559091</v>
      </c>
      <c r="AJ32" s="6">
        <v>217000</v>
      </c>
      <c r="AK32" s="6">
        <v>6559000</v>
      </c>
      <c r="AL32">
        <v>50</v>
      </c>
      <c r="AN32">
        <v>1010</v>
      </c>
      <c r="AO32" t="s">
        <v>968</v>
      </c>
      <c r="AP32" s="8" t="s">
        <v>969</v>
      </c>
      <c r="AQ32">
        <v>145678</v>
      </c>
      <c r="AS32" s="7" t="s">
        <v>14</v>
      </c>
      <c r="AT32">
        <v>1</v>
      </c>
      <c r="AU32" t="s">
        <v>15</v>
      </c>
      <c r="AV32" t="s">
        <v>970</v>
      </c>
      <c r="AW32" t="s">
        <v>971</v>
      </c>
      <c r="AX32">
        <v>1010</v>
      </c>
      <c r="AY32" t="s">
        <v>74</v>
      </c>
      <c r="AZ32" t="s">
        <v>75</v>
      </c>
      <c r="BB32" s="8">
        <v>42816.795555555596</v>
      </c>
      <c r="BC32" s="9" t="s">
        <v>20</v>
      </c>
      <c r="BE32">
        <v>6</v>
      </c>
      <c r="BF32">
        <v>118543</v>
      </c>
      <c r="BH32" t="s">
        <v>972</v>
      </c>
      <c r="BT32">
        <v>214810</v>
      </c>
    </row>
    <row r="33" spans="1:72" x14ac:dyDescent="0.3">
      <c r="A33">
        <v>214526</v>
      </c>
      <c r="B33">
        <v>277336</v>
      </c>
      <c r="F33" t="s">
        <v>0</v>
      </c>
      <c r="G33" t="s">
        <v>1</v>
      </c>
      <c r="H33" t="s">
        <v>973</v>
      </c>
      <c r="I33" s="1" t="str">
        <f>HYPERLINK(AP33,"Hb")</f>
        <v>Hb</v>
      </c>
      <c r="K33">
        <v>1</v>
      </c>
      <c r="L33" t="s">
        <v>3</v>
      </c>
      <c r="M33">
        <v>145678</v>
      </c>
      <c r="N33" t="s">
        <v>4</v>
      </c>
      <c r="T33" t="s">
        <v>974</v>
      </c>
      <c r="U33" s="3">
        <v>1</v>
      </c>
      <c r="V33" t="s">
        <v>852</v>
      </c>
      <c r="W33" t="s">
        <v>853</v>
      </c>
      <c r="X33" s="4" t="s">
        <v>854</v>
      </c>
      <c r="Y33" s="5">
        <v>7</v>
      </c>
      <c r="Z33" s="6">
        <v>709</v>
      </c>
      <c r="AA33" s="6" t="s">
        <v>853</v>
      </c>
      <c r="AB33" t="s">
        <v>975</v>
      </c>
      <c r="AC33">
        <v>2002</v>
      </c>
      <c r="AD33">
        <v>9</v>
      </c>
      <c r="AE33">
        <v>24</v>
      </c>
      <c r="AF33" t="s">
        <v>857</v>
      </c>
      <c r="AG33" t="s">
        <v>857</v>
      </c>
      <c r="AH33">
        <v>216848</v>
      </c>
      <c r="AI33">
        <v>6560510</v>
      </c>
      <c r="AJ33" s="6">
        <v>217000</v>
      </c>
      <c r="AK33" s="6">
        <v>6561000</v>
      </c>
      <c r="AL33">
        <v>707</v>
      </c>
      <c r="AN33">
        <v>8</v>
      </c>
      <c r="AO33" t="s">
        <v>12</v>
      </c>
      <c r="AP33" t="s">
        <v>976</v>
      </c>
      <c r="AQ33">
        <v>145678</v>
      </c>
      <c r="AS33" s="7" t="s">
        <v>14</v>
      </c>
      <c r="AT33">
        <v>1</v>
      </c>
      <c r="AU33" t="s">
        <v>15</v>
      </c>
      <c r="AV33" t="s">
        <v>977</v>
      </c>
      <c r="AW33" t="s">
        <v>978</v>
      </c>
      <c r="AX33">
        <v>8</v>
      </c>
      <c r="AY33" t="s">
        <v>18</v>
      </c>
      <c r="AZ33" t="s">
        <v>19</v>
      </c>
      <c r="BA33">
        <v>1</v>
      </c>
      <c r="BB33" s="8">
        <v>37599</v>
      </c>
      <c r="BC33" s="9" t="s">
        <v>20</v>
      </c>
      <c r="BE33">
        <v>3</v>
      </c>
      <c r="BF33">
        <v>449703</v>
      </c>
      <c r="BG33">
        <v>47363</v>
      </c>
      <c r="BH33" t="s">
        <v>979</v>
      </c>
      <c r="BJ33" t="s">
        <v>980</v>
      </c>
      <c r="BT33">
        <v>214526</v>
      </c>
    </row>
    <row r="34" spans="1:72" x14ac:dyDescent="0.3">
      <c r="A34">
        <v>217120</v>
      </c>
      <c r="B34">
        <v>210061</v>
      </c>
      <c r="F34" t="s">
        <v>479</v>
      </c>
      <c r="G34" t="s">
        <v>450</v>
      </c>
      <c r="H34">
        <v>249618</v>
      </c>
      <c r="I34" s="1" t="str">
        <f>HYPERLINK(AP34,"Hb")</f>
        <v>Hb</v>
      </c>
      <c r="K34">
        <v>1</v>
      </c>
      <c r="L34" t="s">
        <v>3</v>
      </c>
      <c r="M34">
        <v>145678</v>
      </c>
      <c r="N34" t="s">
        <v>4</v>
      </c>
      <c r="T34" t="s">
        <v>819</v>
      </c>
      <c r="U34" s="10">
        <v>2</v>
      </c>
      <c r="V34" t="s">
        <v>7</v>
      </c>
      <c r="W34" t="s">
        <v>820</v>
      </c>
      <c r="X34" t="s">
        <v>618</v>
      </c>
      <c r="Y34" s="5">
        <v>6</v>
      </c>
      <c r="Z34" s="6">
        <v>623</v>
      </c>
      <c r="AA34" s="6" t="s">
        <v>820</v>
      </c>
      <c r="AB34" t="s">
        <v>820</v>
      </c>
      <c r="AF34" t="s">
        <v>821</v>
      </c>
      <c r="AG34" t="s">
        <v>821</v>
      </c>
      <c r="AH34">
        <v>219895</v>
      </c>
      <c r="AI34">
        <v>6655213</v>
      </c>
      <c r="AJ34" s="6">
        <v>219000</v>
      </c>
      <c r="AK34" s="6">
        <v>6655000</v>
      </c>
      <c r="AL34">
        <v>7071</v>
      </c>
      <c r="AN34" t="s">
        <v>487</v>
      </c>
      <c r="AP34" t="s">
        <v>822</v>
      </c>
      <c r="AQ34">
        <v>145678</v>
      </c>
      <c r="AS34" s="10" t="s">
        <v>483</v>
      </c>
      <c r="AZ34" t="s">
        <v>487</v>
      </c>
      <c r="BA34">
        <v>1</v>
      </c>
      <c r="BB34" s="8">
        <v>41767</v>
      </c>
      <c r="BC34" s="7" t="s">
        <v>484</v>
      </c>
      <c r="BE34">
        <v>5</v>
      </c>
      <c r="BF34">
        <v>8460</v>
      </c>
      <c r="BH34" t="s">
        <v>823</v>
      </c>
      <c r="BJ34" t="s">
        <v>823</v>
      </c>
      <c r="BL34" t="s">
        <v>824</v>
      </c>
      <c r="BM34" t="s">
        <v>583</v>
      </c>
      <c r="BT34">
        <v>217120</v>
      </c>
    </row>
    <row r="35" spans="1:72" x14ac:dyDescent="0.3">
      <c r="A35">
        <v>218174</v>
      </c>
      <c r="B35">
        <v>328026</v>
      </c>
      <c r="F35" t="s">
        <v>479</v>
      </c>
      <c r="G35" t="s">
        <v>1</v>
      </c>
      <c r="H35">
        <v>67482</v>
      </c>
      <c r="I35" s="1" t="str">
        <f>HYPERLINK(AP35,"Hb")</f>
        <v>Hb</v>
      </c>
      <c r="K35">
        <v>1</v>
      </c>
      <c r="L35" t="s">
        <v>3</v>
      </c>
      <c r="M35">
        <v>145678</v>
      </c>
      <c r="N35" t="s">
        <v>4</v>
      </c>
      <c r="T35" t="s">
        <v>825</v>
      </c>
      <c r="U35" s="2">
        <v>3</v>
      </c>
      <c r="V35" t="s">
        <v>7</v>
      </c>
      <c r="W35" t="s">
        <v>820</v>
      </c>
      <c r="X35" t="s">
        <v>618</v>
      </c>
      <c r="Y35" s="5">
        <v>6</v>
      </c>
      <c r="Z35" s="6">
        <v>623</v>
      </c>
      <c r="AA35" s="6" t="s">
        <v>820</v>
      </c>
      <c r="AB35" t="s">
        <v>826</v>
      </c>
      <c r="AF35" t="s">
        <v>486</v>
      </c>
      <c r="AG35" t="s">
        <v>486</v>
      </c>
      <c r="AH35">
        <v>221119</v>
      </c>
      <c r="AI35">
        <v>6663142</v>
      </c>
      <c r="AJ35" s="6">
        <v>221000</v>
      </c>
      <c r="AK35" s="6">
        <v>6663000</v>
      </c>
      <c r="AL35">
        <v>24418</v>
      </c>
      <c r="AN35" t="s">
        <v>487</v>
      </c>
      <c r="AP35" t="s">
        <v>827</v>
      </c>
      <c r="AQ35">
        <v>145678</v>
      </c>
      <c r="AS35" s="10" t="s">
        <v>483</v>
      </c>
      <c r="AW35" t="s">
        <v>828</v>
      </c>
      <c r="AZ35" t="s">
        <v>487</v>
      </c>
      <c r="BA35">
        <v>1</v>
      </c>
      <c r="BB35" s="8">
        <v>34090</v>
      </c>
      <c r="BC35" s="7" t="s">
        <v>484</v>
      </c>
      <c r="BE35">
        <v>3</v>
      </c>
      <c r="BF35">
        <v>7326</v>
      </c>
      <c r="BH35" t="s">
        <v>829</v>
      </c>
      <c r="BJ35" t="s">
        <v>829</v>
      </c>
      <c r="BL35" t="s">
        <v>830</v>
      </c>
      <c r="BM35" t="s">
        <v>583</v>
      </c>
      <c r="BT35">
        <v>218174</v>
      </c>
    </row>
    <row r="36" spans="1:72" x14ac:dyDescent="0.3">
      <c r="A36">
        <v>225884</v>
      </c>
      <c r="B36">
        <v>264006</v>
      </c>
      <c r="F36" t="s">
        <v>0</v>
      </c>
      <c r="G36" t="s">
        <v>559</v>
      </c>
      <c r="H36" t="s">
        <v>615</v>
      </c>
      <c r="I36" t="s">
        <v>46</v>
      </c>
      <c r="K36">
        <v>1</v>
      </c>
      <c r="L36" t="s">
        <v>3</v>
      </c>
      <c r="M36">
        <v>145678</v>
      </c>
      <c r="N36" t="s">
        <v>4</v>
      </c>
      <c r="T36" t="s">
        <v>616</v>
      </c>
      <c r="U36" s="2">
        <v>3</v>
      </c>
      <c r="V36" t="s">
        <v>7</v>
      </c>
      <c r="W36" t="s">
        <v>617</v>
      </c>
      <c r="X36" t="s">
        <v>618</v>
      </c>
      <c r="Y36" s="5">
        <v>6</v>
      </c>
      <c r="Z36" s="6">
        <v>602</v>
      </c>
      <c r="AA36" s="6" t="s">
        <v>617</v>
      </c>
      <c r="AB36" t="s">
        <v>619</v>
      </c>
      <c r="AC36">
        <v>1976</v>
      </c>
      <c r="AD36">
        <v>9</v>
      </c>
      <c r="AE36">
        <v>6</v>
      </c>
      <c r="AF36" t="s">
        <v>620</v>
      </c>
      <c r="AH36">
        <v>227850</v>
      </c>
      <c r="AI36">
        <v>6631502</v>
      </c>
      <c r="AJ36" s="6">
        <v>227000</v>
      </c>
      <c r="AK36" s="6">
        <v>6631000</v>
      </c>
      <c r="AL36">
        <v>12226</v>
      </c>
      <c r="AN36">
        <v>68</v>
      </c>
      <c r="AQ36">
        <v>145678</v>
      </c>
      <c r="AS36" s="7" t="s">
        <v>14</v>
      </c>
      <c r="AT36">
        <v>1</v>
      </c>
      <c r="AU36" t="s">
        <v>15</v>
      </c>
      <c r="AV36" t="s">
        <v>621</v>
      </c>
      <c r="AW36" t="s">
        <v>622</v>
      </c>
      <c r="AX36">
        <v>68</v>
      </c>
      <c r="AY36" t="s">
        <v>567</v>
      </c>
      <c r="AZ36" t="s">
        <v>19</v>
      </c>
      <c r="BB36" s="8">
        <v>41942</v>
      </c>
      <c r="BC36" s="9" t="s">
        <v>20</v>
      </c>
      <c r="BE36">
        <v>4</v>
      </c>
      <c r="BF36">
        <v>435505</v>
      </c>
      <c r="BG36">
        <v>47337</v>
      </c>
      <c r="BH36" t="s">
        <v>623</v>
      </c>
      <c r="BJ36" t="s">
        <v>624</v>
      </c>
      <c r="BK36">
        <v>1</v>
      </c>
      <c r="BT36">
        <v>225884</v>
      </c>
    </row>
    <row r="37" spans="1:72" x14ac:dyDescent="0.3">
      <c r="A37">
        <v>225883</v>
      </c>
      <c r="B37">
        <v>264004</v>
      </c>
      <c r="F37" t="s">
        <v>0</v>
      </c>
      <c r="G37" t="s">
        <v>559</v>
      </c>
      <c r="H37" t="s">
        <v>625</v>
      </c>
      <c r="I37" t="s">
        <v>46</v>
      </c>
      <c r="K37">
        <v>1</v>
      </c>
      <c r="L37" t="s">
        <v>3</v>
      </c>
      <c r="M37">
        <v>145678</v>
      </c>
      <c r="N37" t="s">
        <v>4</v>
      </c>
      <c r="T37" t="s">
        <v>616</v>
      </c>
      <c r="U37" s="2">
        <v>3</v>
      </c>
      <c r="V37" t="s">
        <v>7</v>
      </c>
      <c r="W37" t="s">
        <v>617</v>
      </c>
      <c r="X37" t="s">
        <v>618</v>
      </c>
      <c r="Y37" s="5">
        <v>6</v>
      </c>
      <c r="Z37" s="6">
        <v>602</v>
      </c>
      <c r="AA37" s="6" t="s">
        <v>617</v>
      </c>
      <c r="AB37" t="s">
        <v>626</v>
      </c>
      <c r="AC37">
        <v>1985</v>
      </c>
      <c r="AD37">
        <v>10</v>
      </c>
      <c r="AE37">
        <v>19</v>
      </c>
      <c r="AF37" t="s">
        <v>620</v>
      </c>
      <c r="AH37">
        <v>227850</v>
      </c>
      <c r="AI37">
        <v>6631502</v>
      </c>
      <c r="AJ37" s="6">
        <v>227000</v>
      </c>
      <c r="AK37" s="6">
        <v>6631000</v>
      </c>
      <c r="AL37">
        <v>12226</v>
      </c>
      <c r="AN37">
        <v>68</v>
      </c>
      <c r="AQ37">
        <v>145678</v>
      </c>
      <c r="AS37" s="7" t="s">
        <v>14</v>
      </c>
      <c r="AT37">
        <v>1</v>
      </c>
      <c r="AU37" t="s">
        <v>15</v>
      </c>
      <c r="AV37" t="s">
        <v>621</v>
      </c>
      <c r="AW37" t="s">
        <v>627</v>
      </c>
      <c r="AX37">
        <v>68</v>
      </c>
      <c r="AY37" t="s">
        <v>567</v>
      </c>
      <c r="AZ37" t="s">
        <v>19</v>
      </c>
      <c r="BB37" s="8">
        <v>41942</v>
      </c>
      <c r="BC37" s="9" t="s">
        <v>20</v>
      </c>
      <c r="BE37">
        <v>4</v>
      </c>
      <c r="BF37">
        <v>435503</v>
      </c>
      <c r="BG37">
        <v>47339</v>
      </c>
      <c r="BH37" t="s">
        <v>628</v>
      </c>
      <c r="BJ37" t="s">
        <v>629</v>
      </c>
      <c r="BK37">
        <v>1</v>
      </c>
      <c r="BT37">
        <v>225883</v>
      </c>
    </row>
    <row r="38" spans="1:72" x14ac:dyDescent="0.3">
      <c r="A38">
        <v>226913</v>
      </c>
      <c r="B38">
        <v>313510</v>
      </c>
      <c r="F38" t="s">
        <v>0</v>
      </c>
      <c r="G38" t="s">
        <v>1</v>
      </c>
      <c r="H38" t="s">
        <v>630</v>
      </c>
      <c r="I38" s="1" t="str">
        <f>HYPERLINK(AP38,"Hb")</f>
        <v>Hb</v>
      </c>
      <c r="K38">
        <v>1</v>
      </c>
      <c r="L38" t="s">
        <v>3</v>
      </c>
      <c r="M38">
        <v>145678</v>
      </c>
      <c r="N38" t="s">
        <v>4</v>
      </c>
      <c r="T38" t="s">
        <v>631</v>
      </c>
      <c r="U38" s="2">
        <v>3</v>
      </c>
      <c r="V38" t="s">
        <v>7</v>
      </c>
      <c r="W38" t="s">
        <v>617</v>
      </c>
      <c r="X38" t="s">
        <v>618</v>
      </c>
      <c r="Y38" s="5">
        <v>6</v>
      </c>
      <c r="Z38" s="6">
        <v>602</v>
      </c>
      <c r="AA38" s="6" t="s">
        <v>617</v>
      </c>
      <c r="AB38" t="s">
        <v>632</v>
      </c>
      <c r="AC38">
        <v>1976</v>
      </c>
      <c r="AD38">
        <v>6</v>
      </c>
      <c r="AE38">
        <v>28</v>
      </c>
      <c r="AF38" t="s">
        <v>633</v>
      </c>
      <c r="AG38" t="s">
        <v>633</v>
      </c>
      <c r="AH38">
        <v>228219</v>
      </c>
      <c r="AI38">
        <v>6628982</v>
      </c>
      <c r="AJ38" s="6">
        <v>229000</v>
      </c>
      <c r="AK38" s="6">
        <v>6629000</v>
      </c>
      <c r="AL38">
        <v>23097</v>
      </c>
      <c r="AN38">
        <v>8</v>
      </c>
      <c r="AO38" t="s">
        <v>634</v>
      </c>
      <c r="AP38" t="s">
        <v>635</v>
      </c>
      <c r="AQ38">
        <v>145678</v>
      </c>
      <c r="AS38" s="7" t="s">
        <v>14</v>
      </c>
      <c r="AT38">
        <v>1</v>
      </c>
      <c r="AU38" t="s">
        <v>15</v>
      </c>
      <c r="AV38" t="s">
        <v>636</v>
      </c>
      <c r="AW38" t="s">
        <v>637</v>
      </c>
      <c r="AX38">
        <v>8</v>
      </c>
      <c r="AY38" t="s">
        <v>18</v>
      </c>
      <c r="AZ38" t="s">
        <v>19</v>
      </c>
      <c r="BA38">
        <v>1</v>
      </c>
      <c r="BB38" s="8">
        <v>42314</v>
      </c>
      <c r="BC38" s="9" t="s">
        <v>20</v>
      </c>
      <c r="BE38">
        <v>3</v>
      </c>
      <c r="BF38">
        <v>485611</v>
      </c>
      <c r="BG38">
        <v>47338</v>
      </c>
      <c r="BH38" t="s">
        <v>638</v>
      </c>
      <c r="BJ38" t="s">
        <v>639</v>
      </c>
      <c r="BT38">
        <v>226913</v>
      </c>
    </row>
    <row r="39" spans="1:72" x14ac:dyDescent="0.3">
      <c r="A39">
        <v>227990</v>
      </c>
      <c r="B39">
        <v>282684</v>
      </c>
      <c r="F39" t="s">
        <v>0</v>
      </c>
      <c r="G39" t="s">
        <v>1</v>
      </c>
      <c r="H39" t="s">
        <v>671</v>
      </c>
      <c r="I39" s="1" t="str">
        <f>HYPERLINK(AP39,"Hb")</f>
        <v>Hb</v>
      </c>
      <c r="K39">
        <v>1</v>
      </c>
      <c r="L39" t="s">
        <v>3</v>
      </c>
      <c r="M39">
        <v>145678</v>
      </c>
      <c r="N39" t="s">
        <v>4</v>
      </c>
      <c r="T39" t="s">
        <v>672</v>
      </c>
      <c r="U39" s="2">
        <v>3</v>
      </c>
      <c r="V39" t="s">
        <v>7</v>
      </c>
      <c r="W39" t="s">
        <v>673</v>
      </c>
      <c r="X39" t="s">
        <v>618</v>
      </c>
      <c r="Y39" s="5">
        <v>6</v>
      </c>
      <c r="Z39" s="6">
        <v>605</v>
      </c>
      <c r="AA39" s="6" t="s">
        <v>673</v>
      </c>
      <c r="AB39" t="s">
        <v>674</v>
      </c>
      <c r="AC39">
        <v>1982</v>
      </c>
      <c r="AD39">
        <v>9</v>
      </c>
      <c r="AE39">
        <v>23</v>
      </c>
      <c r="AF39" t="s">
        <v>126</v>
      </c>
      <c r="AG39" t="s">
        <v>126</v>
      </c>
      <c r="AH39">
        <v>228624</v>
      </c>
      <c r="AI39">
        <v>6694321</v>
      </c>
      <c r="AJ39" s="6">
        <v>229000</v>
      </c>
      <c r="AK39" s="6">
        <v>6695000</v>
      </c>
      <c r="AL39">
        <v>42962</v>
      </c>
      <c r="AN39">
        <v>8</v>
      </c>
      <c r="AO39" t="s">
        <v>675</v>
      </c>
      <c r="AP39" t="s">
        <v>676</v>
      </c>
      <c r="AQ39">
        <v>145678</v>
      </c>
      <c r="AS39" s="7" t="s">
        <v>14</v>
      </c>
      <c r="AT39">
        <v>1</v>
      </c>
      <c r="AU39" t="s">
        <v>15</v>
      </c>
      <c r="AV39" t="s">
        <v>677</v>
      </c>
      <c r="AW39" t="s">
        <v>678</v>
      </c>
      <c r="AX39">
        <v>8</v>
      </c>
      <c r="AY39" t="s">
        <v>18</v>
      </c>
      <c r="AZ39" t="s">
        <v>19</v>
      </c>
      <c r="BA39">
        <v>1</v>
      </c>
      <c r="BB39" s="8">
        <v>38070</v>
      </c>
      <c r="BC39" s="9" t="s">
        <v>20</v>
      </c>
      <c r="BE39">
        <v>3</v>
      </c>
      <c r="BF39">
        <v>455919</v>
      </c>
      <c r="BG39">
        <v>47344</v>
      </c>
      <c r="BH39" t="s">
        <v>679</v>
      </c>
      <c r="BJ39" t="s">
        <v>680</v>
      </c>
      <c r="BT39">
        <v>227990</v>
      </c>
    </row>
    <row r="40" spans="1:72" x14ac:dyDescent="0.3">
      <c r="A40">
        <v>228053</v>
      </c>
      <c r="B40">
        <v>299451</v>
      </c>
      <c r="F40" t="s">
        <v>0</v>
      </c>
      <c r="G40" t="s">
        <v>1</v>
      </c>
      <c r="H40" t="s">
        <v>681</v>
      </c>
      <c r="I40" s="1" t="str">
        <f>HYPERLINK(AP40,"Hb")</f>
        <v>Hb</v>
      </c>
      <c r="K40">
        <v>1</v>
      </c>
      <c r="L40" t="s">
        <v>3</v>
      </c>
      <c r="M40">
        <v>145678</v>
      </c>
      <c r="N40" t="s">
        <v>4</v>
      </c>
      <c r="T40" t="s">
        <v>672</v>
      </c>
      <c r="U40" s="2">
        <v>3</v>
      </c>
      <c r="V40" t="s">
        <v>7</v>
      </c>
      <c r="W40" t="s">
        <v>673</v>
      </c>
      <c r="X40" t="s">
        <v>618</v>
      </c>
      <c r="Y40" s="5">
        <v>6</v>
      </c>
      <c r="Z40" s="6">
        <v>605</v>
      </c>
      <c r="AA40" s="6" t="s">
        <v>673</v>
      </c>
      <c r="AB40" t="s">
        <v>682</v>
      </c>
      <c r="AC40">
        <v>2003</v>
      </c>
      <c r="AD40">
        <v>9</v>
      </c>
      <c r="AE40">
        <v>16</v>
      </c>
      <c r="AF40" t="s">
        <v>683</v>
      </c>
      <c r="AG40" t="s">
        <v>683</v>
      </c>
      <c r="AH40">
        <v>228624</v>
      </c>
      <c r="AI40">
        <v>6694321</v>
      </c>
      <c r="AJ40" s="6">
        <v>229000</v>
      </c>
      <c r="AK40" s="6">
        <v>6695000</v>
      </c>
      <c r="AL40">
        <v>42962</v>
      </c>
      <c r="AN40">
        <v>8</v>
      </c>
      <c r="AO40" t="s">
        <v>684</v>
      </c>
      <c r="AP40" t="s">
        <v>685</v>
      </c>
      <c r="AQ40">
        <v>145678</v>
      </c>
      <c r="AS40" s="7" t="s">
        <v>14</v>
      </c>
      <c r="AT40">
        <v>1</v>
      </c>
      <c r="AU40" t="s">
        <v>15</v>
      </c>
      <c r="AV40" t="s">
        <v>677</v>
      </c>
      <c r="AW40" t="s">
        <v>686</v>
      </c>
      <c r="AX40">
        <v>8</v>
      </c>
      <c r="AY40" t="s">
        <v>18</v>
      </c>
      <c r="AZ40" t="s">
        <v>19</v>
      </c>
      <c r="BA40">
        <v>1</v>
      </c>
      <c r="BB40" s="8">
        <v>41677</v>
      </c>
      <c r="BC40" s="9" t="s">
        <v>20</v>
      </c>
      <c r="BE40">
        <v>3</v>
      </c>
      <c r="BF40">
        <v>472604</v>
      </c>
      <c r="BG40">
        <v>47350</v>
      </c>
      <c r="BH40" t="s">
        <v>687</v>
      </c>
      <c r="BJ40" t="s">
        <v>688</v>
      </c>
      <c r="BT40">
        <v>228053</v>
      </c>
    </row>
    <row r="41" spans="1:72" x14ac:dyDescent="0.3">
      <c r="A41">
        <v>239099</v>
      </c>
      <c r="B41">
        <v>283040</v>
      </c>
      <c r="F41" t="s">
        <v>0</v>
      </c>
      <c r="G41" t="s">
        <v>1</v>
      </c>
      <c r="H41" t="s">
        <v>831</v>
      </c>
      <c r="I41" s="1" t="str">
        <f>HYPERLINK(AP41,"Hb")</f>
        <v>Hb</v>
      </c>
      <c r="K41">
        <v>1</v>
      </c>
      <c r="L41" t="s">
        <v>3</v>
      </c>
      <c r="M41">
        <v>145678</v>
      </c>
      <c r="N41" t="s">
        <v>4</v>
      </c>
      <c r="T41" t="s">
        <v>832</v>
      </c>
      <c r="U41" s="3">
        <v>1</v>
      </c>
      <c r="V41" t="s">
        <v>7</v>
      </c>
      <c r="W41" t="s">
        <v>833</v>
      </c>
      <c r="X41" t="s">
        <v>618</v>
      </c>
      <c r="Y41" s="5">
        <v>6</v>
      </c>
      <c r="Z41" s="6">
        <v>626</v>
      </c>
      <c r="AA41" s="6" t="s">
        <v>833</v>
      </c>
      <c r="AB41" t="s">
        <v>834</v>
      </c>
      <c r="AC41">
        <v>2005</v>
      </c>
      <c r="AD41">
        <v>11</v>
      </c>
      <c r="AE41">
        <v>2</v>
      </c>
      <c r="AF41" t="s">
        <v>126</v>
      </c>
      <c r="AG41" t="s">
        <v>126</v>
      </c>
      <c r="AH41">
        <v>232796</v>
      </c>
      <c r="AI41">
        <v>6636066</v>
      </c>
      <c r="AJ41" s="6">
        <v>233000</v>
      </c>
      <c r="AK41" s="6">
        <v>6637000</v>
      </c>
      <c r="AL41">
        <v>7</v>
      </c>
      <c r="AN41">
        <v>8</v>
      </c>
      <c r="AO41" t="s">
        <v>12</v>
      </c>
      <c r="AP41" t="s">
        <v>835</v>
      </c>
      <c r="AQ41">
        <v>145678</v>
      </c>
      <c r="AS41" s="7" t="s">
        <v>14</v>
      </c>
      <c r="AT41">
        <v>1</v>
      </c>
      <c r="AU41" t="s">
        <v>15</v>
      </c>
      <c r="AV41" t="s">
        <v>836</v>
      </c>
      <c r="AW41" t="s">
        <v>837</v>
      </c>
      <c r="AX41">
        <v>8</v>
      </c>
      <c r="AY41" t="s">
        <v>18</v>
      </c>
      <c r="AZ41" t="s">
        <v>19</v>
      </c>
      <c r="BA41">
        <v>1</v>
      </c>
      <c r="BB41" s="8">
        <v>40141</v>
      </c>
      <c r="BC41" s="9" t="s">
        <v>20</v>
      </c>
      <c r="BE41">
        <v>3</v>
      </c>
      <c r="BF41">
        <v>456237</v>
      </c>
      <c r="BG41">
        <v>47354</v>
      </c>
      <c r="BH41" t="s">
        <v>838</v>
      </c>
      <c r="BJ41" t="s">
        <v>839</v>
      </c>
      <c r="BT41">
        <v>239099</v>
      </c>
    </row>
    <row r="42" spans="1:72" x14ac:dyDescent="0.3">
      <c r="A42">
        <v>244566</v>
      </c>
      <c r="C42">
        <v>1</v>
      </c>
      <c r="D42">
        <v>1</v>
      </c>
      <c r="E42">
        <v>1</v>
      </c>
      <c r="F42" t="s">
        <v>0</v>
      </c>
      <c r="G42" t="s">
        <v>64</v>
      </c>
      <c r="H42" t="s">
        <v>640</v>
      </c>
      <c r="I42" s="1" t="str">
        <f>HYPERLINK(AP42,"Foto")</f>
        <v>Foto</v>
      </c>
      <c r="K42">
        <v>1</v>
      </c>
      <c r="L42" t="s">
        <v>3</v>
      </c>
      <c r="M42">
        <v>145678</v>
      </c>
      <c r="N42" t="s">
        <v>4</v>
      </c>
      <c r="T42" t="s">
        <v>641</v>
      </c>
      <c r="U42" s="3">
        <v>1</v>
      </c>
      <c r="V42" t="s">
        <v>7</v>
      </c>
      <c r="W42" t="s">
        <v>617</v>
      </c>
      <c r="X42" t="s">
        <v>618</v>
      </c>
      <c r="Y42" s="5">
        <v>6</v>
      </c>
      <c r="Z42" s="6">
        <v>602</v>
      </c>
      <c r="AA42" s="6" t="s">
        <v>617</v>
      </c>
      <c r="AB42" t="s">
        <v>642</v>
      </c>
      <c r="AC42">
        <v>2021</v>
      </c>
      <c r="AD42">
        <v>10</v>
      </c>
      <c r="AE42">
        <v>8</v>
      </c>
      <c r="AF42" t="s">
        <v>643</v>
      </c>
      <c r="AH42">
        <v>234187</v>
      </c>
      <c r="AI42">
        <v>6626283</v>
      </c>
      <c r="AJ42" s="6">
        <v>235000</v>
      </c>
      <c r="AK42" s="6">
        <v>6627000</v>
      </c>
      <c r="AL42">
        <v>25</v>
      </c>
      <c r="AN42">
        <v>1010</v>
      </c>
      <c r="AP42" s="8" t="s">
        <v>644</v>
      </c>
      <c r="AQ42">
        <v>145678</v>
      </c>
      <c r="AS42" s="7" t="s">
        <v>14</v>
      </c>
      <c r="AT42">
        <v>1</v>
      </c>
      <c r="AU42" t="s">
        <v>15</v>
      </c>
      <c r="AV42" t="s">
        <v>645</v>
      </c>
      <c r="AW42" t="s">
        <v>646</v>
      </c>
      <c r="AX42">
        <v>1010</v>
      </c>
      <c r="AY42" t="s">
        <v>74</v>
      </c>
      <c r="AZ42" t="s">
        <v>75</v>
      </c>
      <c r="BA42">
        <v>1</v>
      </c>
      <c r="BB42" s="8">
        <v>44486.8031597222</v>
      </c>
      <c r="BC42" s="9" t="s">
        <v>20</v>
      </c>
      <c r="BE42">
        <v>6</v>
      </c>
      <c r="BF42">
        <v>285858</v>
      </c>
      <c r="BH42" t="s">
        <v>647</v>
      </c>
      <c r="BT42">
        <v>244566</v>
      </c>
    </row>
    <row r="43" spans="1:72" x14ac:dyDescent="0.3">
      <c r="A43">
        <v>254361</v>
      </c>
      <c r="B43">
        <v>328022</v>
      </c>
      <c r="F43" t="s">
        <v>0</v>
      </c>
      <c r="G43" t="s">
        <v>1</v>
      </c>
      <c r="H43" t="s">
        <v>689</v>
      </c>
      <c r="I43" s="1" t="str">
        <f>HYPERLINK(AP43,"Hb")</f>
        <v>Hb</v>
      </c>
      <c r="K43">
        <v>1</v>
      </c>
      <c r="L43" t="s">
        <v>3</v>
      </c>
      <c r="M43">
        <v>145678</v>
      </c>
      <c r="N43" t="s">
        <v>4</v>
      </c>
      <c r="T43" t="s">
        <v>690</v>
      </c>
      <c r="U43" s="3">
        <v>1</v>
      </c>
      <c r="V43" t="s">
        <v>7</v>
      </c>
      <c r="W43" t="s">
        <v>673</v>
      </c>
      <c r="X43" t="s">
        <v>618</v>
      </c>
      <c r="Y43" s="5">
        <v>6</v>
      </c>
      <c r="Z43" s="6">
        <v>605</v>
      </c>
      <c r="AA43" s="6" t="s">
        <v>673</v>
      </c>
      <c r="AB43" t="s">
        <v>691</v>
      </c>
      <c r="AC43">
        <v>1968</v>
      </c>
      <c r="AD43">
        <v>10</v>
      </c>
      <c r="AE43">
        <v>9</v>
      </c>
      <c r="AF43" t="s">
        <v>692</v>
      </c>
      <c r="AG43" t="s">
        <v>692</v>
      </c>
      <c r="AH43">
        <v>237191</v>
      </c>
      <c r="AI43">
        <v>6675036</v>
      </c>
      <c r="AJ43" s="6">
        <v>237000</v>
      </c>
      <c r="AK43" s="6">
        <v>6675000</v>
      </c>
      <c r="AL43">
        <v>707</v>
      </c>
      <c r="AN43">
        <v>8</v>
      </c>
      <c r="AO43" t="s">
        <v>12</v>
      </c>
      <c r="AP43" t="s">
        <v>693</v>
      </c>
      <c r="AQ43">
        <v>145678</v>
      </c>
      <c r="AS43" s="7" t="s">
        <v>14</v>
      </c>
      <c r="AT43">
        <v>1</v>
      </c>
      <c r="AU43" t="s">
        <v>15</v>
      </c>
      <c r="AV43" t="s">
        <v>694</v>
      </c>
      <c r="AW43" t="s">
        <v>695</v>
      </c>
      <c r="AX43">
        <v>8</v>
      </c>
      <c r="AY43" t="s">
        <v>18</v>
      </c>
      <c r="AZ43" t="s">
        <v>19</v>
      </c>
      <c r="BA43">
        <v>1</v>
      </c>
      <c r="BB43" s="8">
        <v>34090</v>
      </c>
      <c r="BC43" s="9" t="s">
        <v>20</v>
      </c>
      <c r="BE43">
        <v>3</v>
      </c>
      <c r="BF43">
        <v>498969</v>
      </c>
      <c r="BG43">
        <v>47343</v>
      </c>
      <c r="BH43" t="s">
        <v>696</v>
      </c>
      <c r="BJ43" t="s">
        <v>697</v>
      </c>
      <c r="BT43">
        <v>254361</v>
      </c>
    </row>
    <row r="44" spans="1:72" x14ac:dyDescent="0.3">
      <c r="A44">
        <v>254726</v>
      </c>
      <c r="B44">
        <v>328019</v>
      </c>
      <c r="F44" t="s">
        <v>0</v>
      </c>
      <c r="G44" t="s">
        <v>1</v>
      </c>
      <c r="H44" t="s">
        <v>698</v>
      </c>
      <c r="I44" s="1" t="str">
        <f>HYPERLINK(AP44,"Hb")</f>
        <v>Hb</v>
      </c>
      <c r="K44">
        <v>1</v>
      </c>
      <c r="L44" t="s">
        <v>3</v>
      </c>
      <c r="M44">
        <v>145678</v>
      </c>
      <c r="N44" t="s">
        <v>4</v>
      </c>
      <c r="T44" t="s">
        <v>690</v>
      </c>
      <c r="U44" s="3">
        <v>1</v>
      </c>
      <c r="V44" t="s">
        <v>7</v>
      </c>
      <c r="W44" t="s">
        <v>673</v>
      </c>
      <c r="X44" t="s">
        <v>618</v>
      </c>
      <c r="Y44" s="5">
        <v>6</v>
      </c>
      <c r="Z44" s="6">
        <v>605</v>
      </c>
      <c r="AA44" s="6" t="s">
        <v>673</v>
      </c>
      <c r="AB44" t="s">
        <v>699</v>
      </c>
      <c r="AC44">
        <v>1984</v>
      </c>
      <c r="AD44">
        <v>7</v>
      </c>
      <c r="AE44">
        <v>5</v>
      </c>
      <c r="AF44" t="s">
        <v>700</v>
      </c>
      <c r="AG44" t="s">
        <v>700</v>
      </c>
      <c r="AH44">
        <v>237291</v>
      </c>
      <c r="AI44">
        <v>6675577</v>
      </c>
      <c r="AJ44" s="6">
        <v>237000</v>
      </c>
      <c r="AK44" s="6">
        <v>6675000</v>
      </c>
      <c r="AL44">
        <v>71</v>
      </c>
      <c r="AN44">
        <v>8</v>
      </c>
      <c r="AO44" t="s">
        <v>12</v>
      </c>
      <c r="AP44" t="s">
        <v>701</v>
      </c>
      <c r="AQ44">
        <v>145678</v>
      </c>
      <c r="AS44" s="7" t="s">
        <v>14</v>
      </c>
      <c r="AT44">
        <v>1</v>
      </c>
      <c r="AU44" t="s">
        <v>15</v>
      </c>
      <c r="AV44" t="s">
        <v>702</v>
      </c>
      <c r="AW44" t="s">
        <v>703</v>
      </c>
      <c r="AX44">
        <v>8</v>
      </c>
      <c r="AY44" t="s">
        <v>18</v>
      </c>
      <c r="AZ44" t="s">
        <v>19</v>
      </c>
      <c r="BA44">
        <v>1</v>
      </c>
      <c r="BB44" s="8">
        <v>34090</v>
      </c>
      <c r="BC44" s="9" t="s">
        <v>20</v>
      </c>
      <c r="BE44">
        <v>3</v>
      </c>
      <c r="BF44">
        <v>498966</v>
      </c>
      <c r="BG44">
        <v>47345</v>
      </c>
      <c r="BH44" t="s">
        <v>704</v>
      </c>
      <c r="BJ44" t="s">
        <v>705</v>
      </c>
      <c r="BT44">
        <v>254726</v>
      </c>
    </row>
    <row r="45" spans="1:72" x14ac:dyDescent="0.3">
      <c r="A45">
        <v>255057</v>
      </c>
      <c r="B45">
        <v>17221</v>
      </c>
      <c r="F45" t="s">
        <v>0</v>
      </c>
      <c r="G45" t="s">
        <v>64</v>
      </c>
      <c r="H45" t="s">
        <v>706</v>
      </c>
      <c r="I45" s="10" t="s">
        <v>707</v>
      </c>
      <c r="K45">
        <v>1</v>
      </c>
      <c r="L45" t="s">
        <v>3</v>
      </c>
      <c r="M45">
        <v>145678</v>
      </c>
      <c r="N45" t="s">
        <v>4</v>
      </c>
      <c r="T45" t="s">
        <v>690</v>
      </c>
      <c r="U45" s="3">
        <v>1</v>
      </c>
      <c r="V45" t="s">
        <v>7</v>
      </c>
      <c r="W45" t="s">
        <v>673</v>
      </c>
      <c r="X45" t="s">
        <v>618</v>
      </c>
      <c r="Y45" s="5">
        <v>6</v>
      </c>
      <c r="Z45" s="6">
        <v>605</v>
      </c>
      <c r="AA45" s="6" t="s">
        <v>673</v>
      </c>
      <c r="AB45" t="s">
        <v>708</v>
      </c>
      <c r="AC45">
        <v>1986</v>
      </c>
      <c r="AD45">
        <v>8</v>
      </c>
      <c r="AE45">
        <v>14</v>
      </c>
      <c r="AF45" t="s">
        <v>709</v>
      </c>
      <c r="AG45" t="s">
        <v>710</v>
      </c>
      <c r="AH45" s="6">
        <v>237377</v>
      </c>
      <c r="AI45" s="6">
        <v>6675580</v>
      </c>
      <c r="AJ45" s="6">
        <v>237000</v>
      </c>
      <c r="AK45" s="6">
        <v>6675000</v>
      </c>
      <c r="AL45">
        <v>100</v>
      </c>
      <c r="AM45" s="6"/>
      <c r="AN45">
        <v>1010</v>
      </c>
      <c r="AO45" t="s">
        <v>711</v>
      </c>
      <c r="AP45" s="8" t="s">
        <v>712</v>
      </c>
      <c r="AQ45">
        <v>145678</v>
      </c>
      <c r="AS45" s="7" t="s">
        <v>14</v>
      </c>
      <c r="AT45">
        <v>1</v>
      </c>
      <c r="AU45" t="s">
        <v>15</v>
      </c>
      <c r="AV45" t="s">
        <v>713</v>
      </c>
      <c r="AW45" t="s">
        <v>714</v>
      </c>
      <c r="AX45">
        <v>1010</v>
      </c>
      <c r="AY45" t="s">
        <v>74</v>
      </c>
      <c r="AZ45" t="s">
        <v>75</v>
      </c>
      <c r="BB45" s="8">
        <v>43709.902777777803</v>
      </c>
      <c r="BC45" s="9" t="s">
        <v>20</v>
      </c>
      <c r="BE45">
        <v>6</v>
      </c>
      <c r="BF45">
        <v>14277</v>
      </c>
      <c r="BG45">
        <v>47346</v>
      </c>
      <c r="BH45" t="s">
        <v>715</v>
      </c>
      <c r="BT45">
        <v>255057</v>
      </c>
    </row>
    <row r="46" spans="1:72" x14ac:dyDescent="0.3">
      <c r="A46">
        <v>255117</v>
      </c>
      <c r="B46">
        <v>264005</v>
      </c>
      <c r="F46" t="s">
        <v>0</v>
      </c>
      <c r="G46" t="s">
        <v>559</v>
      </c>
      <c r="H46" t="s">
        <v>716</v>
      </c>
      <c r="I46" t="s">
        <v>46</v>
      </c>
      <c r="K46">
        <v>1</v>
      </c>
      <c r="L46" t="s">
        <v>3</v>
      </c>
      <c r="M46">
        <v>145678</v>
      </c>
      <c r="N46" t="s">
        <v>4</v>
      </c>
      <c r="T46" t="s">
        <v>690</v>
      </c>
      <c r="U46" s="3">
        <v>1</v>
      </c>
      <c r="V46" t="s">
        <v>7</v>
      </c>
      <c r="W46" t="s">
        <v>673</v>
      </c>
      <c r="X46" t="s">
        <v>618</v>
      </c>
      <c r="Y46" s="5">
        <v>6</v>
      </c>
      <c r="Z46" s="6">
        <v>605</v>
      </c>
      <c r="AA46" s="6" t="s">
        <v>673</v>
      </c>
      <c r="AB46" t="s">
        <v>717</v>
      </c>
      <c r="AC46">
        <v>1988</v>
      </c>
      <c r="AD46">
        <v>8</v>
      </c>
      <c r="AE46">
        <v>30</v>
      </c>
      <c r="AF46" t="s">
        <v>718</v>
      </c>
      <c r="AH46">
        <v>237395</v>
      </c>
      <c r="AI46">
        <v>6675571</v>
      </c>
      <c r="AJ46" s="6">
        <v>237000</v>
      </c>
      <c r="AK46" s="6">
        <v>6675000</v>
      </c>
      <c r="AL46">
        <v>71</v>
      </c>
      <c r="AN46">
        <v>68</v>
      </c>
      <c r="AQ46">
        <v>145678</v>
      </c>
      <c r="AS46" s="7" t="s">
        <v>14</v>
      </c>
      <c r="AT46">
        <v>1</v>
      </c>
      <c r="AU46" t="s">
        <v>15</v>
      </c>
      <c r="AV46" t="s">
        <v>719</v>
      </c>
      <c r="AW46" t="s">
        <v>720</v>
      </c>
      <c r="AX46">
        <v>68</v>
      </c>
      <c r="AY46" t="s">
        <v>567</v>
      </c>
      <c r="AZ46" t="s">
        <v>19</v>
      </c>
      <c r="BB46" s="8">
        <v>41942</v>
      </c>
      <c r="BC46" s="9" t="s">
        <v>20</v>
      </c>
      <c r="BE46">
        <v>4</v>
      </c>
      <c r="BF46">
        <v>435504</v>
      </c>
      <c r="BG46">
        <v>47347</v>
      </c>
      <c r="BH46" t="s">
        <v>721</v>
      </c>
      <c r="BJ46" t="s">
        <v>722</v>
      </c>
      <c r="BK46">
        <v>1</v>
      </c>
      <c r="BT46">
        <v>255117</v>
      </c>
    </row>
    <row r="47" spans="1:72" x14ac:dyDescent="0.3">
      <c r="A47">
        <v>254975</v>
      </c>
      <c r="B47">
        <v>289100</v>
      </c>
      <c r="F47" t="s">
        <v>0</v>
      </c>
      <c r="G47" t="s">
        <v>1</v>
      </c>
      <c r="H47" t="s">
        <v>723</v>
      </c>
      <c r="I47" s="1" t="str">
        <f>HYPERLINK(AP47,"Hb")</f>
        <v>Hb</v>
      </c>
      <c r="K47">
        <v>1</v>
      </c>
      <c r="L47" t="s">
        <v>3</v>
      </c>
      <c r="M47">
        <v>145678</v>
      </c>
      <c r="N47" t="s">
        <v>4</v>
      </c>
      <c r="T47" t="s">
        <v>690</v>
      </c>
      <c r="U47" s="3">
        <v>1</v>
      </c>
      <c r="V47" t="s">
        <v>7</v>
      </c>
      <c r="W47" t="s">
        <v>673</v>
      </c>
      <c r="X47" t="s">
        <v>618</v>
      </c>
      <c r="Y47" s="5">
        <v>6</v>
      </c>
      <c r="Z47" s="6">
        <v>605</v>
      </c>
      <c r="AA47" s="6" t="s">
        <v>673</v>
      </c>
      <c r="AB47" t="s">
        <v>724</v>
      </c>
      <c r="AC47">
        <v>2001</v>
      </c>
      <c r="AD47">
        <v>8</v>
      </c>
      <c r="AE47">
        <v>1</v>
      </c>
      <c r="AF47" t="s">
        <v>725</v>
      </c>
      <c r="AG47" t="s">
        <v>726</v>
      </c>
      <c r="AH47">
        <v>237365</v>
      </c>
      <c r="AI47">
        <v>6675476</v>
      </c>
      <c r="AJ47" s="6">
        <v>237000</v>
      </c>
      <c r="AK47" s="6">
        <v>6675000</v>
      </c>
      <c r="AL47">
        <v>71</v>
      </c>
      <c r="AN47">
        <v>8</v>
      </c>
      <c r="AO47" t="s">
        <v>12</v>
      </c>
      <c r="AP47" t="s">
        <v>727</v>
      </c>
      <c r="AQ47">
        <v>145678</v>
      </c>
      <c r="AS47" s="7" t="s">
        <v>14</v>
      </c>
      <c r="AT47">
        <v>1</v>
      </c>
      <c r="AU47" t="s">
        <v>15</v>
      </c>
      <c r="AV47" t="s">
        <v>728</v>
      </c>
      <c r="AW47" t="s">
        <v>729</v>
      </c>
      <c r="AX47">
        <v>8</v>
      </c>
      <c r="AY47" t="s">
        <v>18</v>
      </c>
      <c r="AZ47" t="s">
        <v>19</v>
      </c>
      <c r="BA47">
        <v>1</v>
      </c>
      <c r="BB47" s="8">
        <v>37206</v>
      </c>
      <c r="BC47" s="9" t="s">
        <v>20</v>
      </c>
      <c r="BE47">
        <v>3</v>
      </c>
      <c r="BF47">
        <v>461853</v>
      </c>
      <c r="BG47">
        <v>47349</v>
      </c>
      <c r="BH47" t="s">
        <v>730</v>
      </c>
      <c r="BJ47" t="s">
        <v>731</v>
      </c>
      <c r="BT47">
        <v>254975</v>
      </c>
    </row>
    <row r="48" spans="1:72" x14ac:dyDescent="0.3">
      <c r="A48">
        <v>254704</v>
      </c>
      <c r="B48">
        <v>17190</v>
      </c>
      <c r="F48" t="s">
        <v>0</v>
      </c>
      <c r="G48" t="s">
        <v>64</v>
      </c>
      <c r="H48" t="s">
        <v>732</v>
      </c>
      <c r="I48" s="1" t="str">
        <f>HYPERLINK(AP48,"Foto")</f>
        <v>Foto</v>
      </c>
      <c r="K48">
        <v>1</v>
      </c>
      <c r="L48" t="s">
        <v>3</v>
      </c>
      <c r="M48">
        <v>145678</v>
      </c>
      <c r="N48" t="s">
        <v>4</v>
      </c>
      <c r="T48" t="s">
        <v>690</v>
      </c>
      <c r="U48" s="3">
        <v>1</v>
      </c>
      <c r="V48" t="s">
        <v>7</v>
      </c>
      <c r="W48" t="s">
        <v>673</v>
      </c>
      <c r="X48" t="s">
        <v>618</v>
      </c>
      <c r="Y48" s="5">
        <v>6</v>
      </c>
      <c r="Z48" s="6">
        <v>605</v>
      </c>
      <c r="AA48" s="6" t="s">
        <v>673</v>
      </c>
      <c r="AB48" t="s">
        <v>733</v>
      </c>
      <c r="AC48">
        <v>2001</v>
      </c>
      <c r="AD48">
        <v>8</v>
      </c>
      <c r="AE48">
        <v>5</v>
      </c>
      <c r="AF48" t="s">
        <v>734</v>
      </c>
      <c r="AH48" s="6">
        <v>237284</v>
      </c>
      <c r="AI48" s="6">
        <v>6675392</v>
      </c>
      <c r="AJ48" s="6">
        <v>237000</v>
      </c>
      <c r="AK48" s="6">
        <v>6675000</v>
      </c>
      <c r="AL48">
        <v>25</v>
      </c>
      <c r="AM48" s="6"/>
      <c r="AN48">
        <v>1010</v>
      </c>
      <c r="AP48" s="8" t="s">
        <v>735</v>
      </c>
      <c r="AQ48">
        <v>145678</v>
      </c>
      <c r="AS48" s="7" t="s">
        <v>14</v>
      </c>
      <c r="AT48">
        <v>1</v>
      </c>
      <c r="AU48" t="s">
        <v>15</v>
      </c>
      <c r="AV48" t="s">
        <v>736</v>
      </c>
      <c r="AW48" t="s">
        <v>737</v>
      </c>
      <c r="AX48">
        <v>1010</v>
      </c>
      <c r="AY48" t="s">
        <v>74</v>
      </c>
      <c r="AZ48" t="s">
        <v>75</v>
      </c>
      <c r="BA48">
        <v>1</v>
      </c>
      <c r="BB48" s="8">
        <v>43709.902777777803</v>
      </c>
      <c r="BC48" s="9" t="s">
        <v>20</v>
      </c>
      <c r="BE48">
        <v>6</v>
      </c>
      <c r="BF48">
        <v>14224</v>
      </c>
      <c r="BG48">
        <v>47348</v>
      </c>
      <c r="BH48" t="s">
        <v>738</v>
      </c>
      <c r="BT48">
        <v>254704</v>
      </c>
    </row>
    <row r="49" spans="1:72" x14ac:dyDescent="0.3">
      <c r="A49">
        <v>255058</v>
      </c>
      <c r="B49">
        <v>280071</v>
      </c>
      <c r="F49" t="s">
        <v>0</v>
      </c>
      <c r="G49" t="s">
        <v>1</v>
      </c>
      <c r="H49" t="s">
        <v>739</v>
      </c>
      <c r="I49" s="1" t="str">
        <f>HYPERLINK(AP49,"Hb")</f>
        <v>Hb</v>
      </c>
      <c r="K49">
        <v>1</v>
      </c>
      <c r="L49" t="s">
        <v>3</v>
      </c>
      <c r="M49">
        <v>145678</v>
      </c>
      <c r="N49" t="s">
        <v>4</v>
      </c>
      <c r="T49" t="s">
        <v>690</v>
      </c>
      <c r="U49" s="3">
        <v>1</v>
      </c>
      <c r="V49" t="s">
        <v>7</v>
      </c>
      <c r="W49" t="s">
        <v>673</v>
      </c>
      <c r="X49" t="s">
        <v>618</v>
      </c>
      <c r="Y49" s="5">
        <v>6</v>
      </c>
      <c r="Z49" s="6">
        <v>605</v>
      </c>
      <c r="AA49" s="6" t="s">
        <v>673</v>
      </c>
      <c r="AB49" t="s">
        <v>740</v>
      </c>
      <c r="AC49">
        <v>2005</v>
      </c>
      <c r="AD49">
        <v>8</v>
      </c>
      <c r="AE49">
        <v>19</v>
      </c>
      <c r="AF49" t="s">
        <v>741</v>
      </c>
      <c r="AG49" t="s">
        <v>741</v>
      </c>
      <c r="AH49">
        <v>237378</v>
      </c>
      <c r="AI49">
        <v>6675576</v>
      </c>
      <c r="AJ49" s="6">
        <v>237000</v>
      </c>
      <c r="AK49" s="6">
        <v>6675000</v>
      </c>
      <c r="AL49">
        <v>71</v>
      </c>
      <c r="AN49">
        <v>8</v>
      </c>
      <c r="AO49" t="s">
        <v>12</v>
      </c>
      <c r="AP49" t="s">
        <v>742</v>
      </c>
      <c r="AQ49">
        <v>145678</v>
      </c>
      <c r="AS49" s="7" t="s">
        <v>14</v>
      </c>
      <c r="AT49">
        <v>1</v>
      </c>
      <c r="AU49" t="s">
        <v>15</v>
      </c>
      <c r="AV49" t="s">
        <v>743</v>
      </c>
      <c r="AW49" t="s">
        <v>744</v>
      </c>
      <c r="AX49">
        <v>8</v>
      </c>
      <c r="AY49" t="s">
        <v>18</v>
      </c>
      <c r="AZ49" t="s">
        <v>19</v>
      </c>
      <c r="BA49">
        <v>1</v>
      </c>
      <c r="BB49" s="8">
        <v>41191</v>
      </c>
      <c r="BC49" s="9" t="s">
        <v>20</v>
      </c>
      <c r="BE49">
        <v>3</v>
      </c>
      <c r="BF49">
        <v>452935</v>
      </c>
      <c r="BG49">
        <v>47351</v>
      </c>
      <c r="BH49" t="s">
        <v>745</v>
      </c>
      <c r="BJ49" t="s">
        <v>746</v>
      </c>
      <c r="BT49">
        <v>255058</v>
      </c>
    </row>
    <row r="50" spans="1:72" x14ac:dyDescent="0.3">
      <c r="A50">
        <v>254624</v>
      </c>
      <c r="C50">
        <v>1</v>
      </c>
      <c r="F50" t="s">
        <v>0</v>
      </c>
      <c r="G50" t="s">
        <v>64</v>
      </c>
      <c r="H50" t="s">
        <v>747</v>
      </c>
      <c r="I50" s="1" t="str">
        <f>HYPERLINK(AP50,"Foto")</f>
        <v>Foto</v>
      </c>
      <c r="K50">
        <v>1</v>
      </c>
      <c r="L50" t="s">
        <v>3</v>
      </c>
      <c r="M50">
        <v>145678</v>
      </c>
      <c r="N50" t="s">
        <v>4</v>
      </c>
      <c r="T50" t="s">
        <v>690</v>
      </c>
      <c r="U50" s="3">
        <v>1</v>
      </c>
      <c r="V50" t="s">
        <v>7</v>
      </c>
      <c r="W50" t="s">
        <v>673</v>
      </c>
      <c r="X50" t="s">
        <v>618</v>
      </c>
      <c r="Y50" s="5">
        <v>6</v>
      </c>
      <c r="Z50" s="6">
        <v>605</v>
      </c>
      <c r="AA50" s="6" t="s">
        <v>673</v>
      </c>
      <c r="AB50" t="s">
        <v>748</v>
      </c>
      <c r="AC50">
        <v>2017</v>
      </c>
      <c r="AD50">
        <v>7</v>
      </c>
      <c r="AE50">
        <v>30</v>
      </c>
      <c r="AF50" t="s">
        <v>749</v>
      </c>
      <c r="AH50">
        <v>237267</v>
      </c>
      <c r="AI50">
        <v>6675484</v>
      </c>
      <c r="AJ50" s="6">
        <v>237000</v>
      </c>
      <c r="AK50" s="6">
        <v>6675000</v>
      </c>
      <c r="AL50">
        <v>5</v>
      </c>
      <c r="AN50">
        <v>1010</v>
      </c>
      <c r="AO50" t="s">
        <v>750</v>
      </c>
      <c r="AP50" s="8" t="s">
        <v>751</v>
      </c>
      <c r="AQ50">
        <v>145678</v>
      </c>
      <c r="AS50" s="7" t="s">
        <v>14</v>
      </c>
      <c r="AT50">
        <v>1</v>
      </c>
      <c r="AU50" t="s">
        <v>15</v>
      </c>
      <c r="AV50" t="s">
        <v>752</v>
      </c>
      <c r="AW50" t="s">
        <v>753</v>
      </c>
      <c r="AX50">
        <v>1010</v>
      </c>
      <c r="AY50" t="s">
        <v>74</v>
      </c>
      <c r="AZ50" t="s">
        <v>75</v>
      </c>
      <c r="BA50">
        <v>1</v>
      </c>
      <c r="BB50" s="8">
        <v>43710.333333333299</v>
      </c>
      <c r="BC50" s="9" t="s">
        <v>20</v>
      </c>
      <c r="BE50">
        <v>6</v>
      </c>
      <c r="BF50">
        <v>133654</v>
      </c>
      <c r="BH50" t="s">
        <v>754</v>
      </c>
      <c r="BT50">
        <v>254624</v>
      </c>
    </row>
    <row r="51" spans="1:72" x14ac:dyDescent="0.3">
      <c r="A51">
        <v>254710</v>
      </c>
      <c r="C51">
        <v>1</v>
      </c>
      <c r="F51" t="s">
        <v>0</v>
      </c>
      <c r="G51" t="s">
        <v>64</v>
      </c>
      <c r="H51" t="s">
        <v>755</v>
      </c>
      <c r="I51" t="s">
        <v>66</v>
      </c>
      <c r="K51">
        <v>1</v>
      </c>
      <c r="L51" t="s">
        <v>3</v>
      </c>
      <c r="M51">
        <v>145678</v>
      </c>
      <c r="N51" t="s">
        <v>4</v>
      </c>
      <c r="T51" t="s">
        <v>690</v>
      </c>
      <c r="U51" s="3">
        <v>1</v>
      </c>
      <c r="V51" t="s">
        <v>7</v>
      </c>
      <c r="W51" t="s">
        <v>673</v>
      </c>
      <c r="X51" t="s">
        <v>618</v>
      </c>
      <c r="Y51" s="5">
        <v>6</v>
      </c>
      <c r="Z51" s="6">
        <v>605</v>
      </c>
      <c r="AA51" s="6" t="s">
        <v>673</v>
      </c>
      <c r="AB51" t="s">
        <v>756</v>
      </c>
      <c r="AC51">
        <v>2018</v>
      </c>
      <c r="AD51">
        <v>10</v>
      </c>
      <c r="AE51">
        <v>20</v>
      </c>
      <c r="AF51" t="s">
        <v>757</v>
      </c>
      <c r="AH51">
        <v>237288</v>
      </c>
      <c r="AI51">
        <v>6675493</v>
      </c>
      <c r="AJ51" s="6">
        <v>237000</v>
      </c>
      <c r="AK51" s="6">
        <v>6675000</v>
      </c>
      <c r="AL51">
        <v>10</v>
      </c>
      <c r="AN51">
        <v>1010</v>
      </c>
      <c r="AP51" s="8" t="s">
        <v>758</v>
      </c>
      <c r="AQ51">
        <v>145678</v>
      </c>
      <c r="AS51" s="7" t="s">
        <v>14</v>
      </c>
      <c r="AT51">
        <v>1</v>
      </c>
      <c r="AU51" t="s">
        <v>15</v>
      </c>
      <c r="AV51" t="s">
        <v>759</v>
      </c>
      <c r="AW51" t="s">
        <v>760</v>
      </c>
      <c r="AX51">
        <v>1010</v>
      </c>
      <c r="AY51" t="s">
        <v>74</v>
      </c>
      <c r="AZ51" t="s">
        <v>75</v>
      </c>
      <c r="BB51" s="8">
        <v>43404.603703703702</v>
      </c>
      <c r="BC51" s="9" t="s">
        <v>20</v>
      </c>
      <c r="BE51">
        <v>6</v>
      </c>
      <c r="BF51">
        <v>175980</v>
      </c>
      <c r="BH51" t="s">
        <v>761</v>
      </c>
      <c r="BT51">
        <v>254710</v>
      </c>
    </row>
    <row r="52" spans="1:72" x14ac:dyDescent="0.3">
      <c r="A52">
        <v>255192</v>
      </c>
      <c r="C52">
        <v>1</v>
      </c>
      <c r="F52" t="s">
        <v>0</v>
      </c>
      <c r="G52" t="s">
        <v>64</v>
      </c>
      <c r="H52" t="s">
        <v>762</v>
      </c>
      <c r="I52" s="1" t="str">
        <f>HYPERLINK(AP52,"Foto")</f>
        <v>Foto</v>
      </c>
      <c r="K52">
        <v>1</v>
      </c>
      <c r="L52" t="s">
        <v>3</v>
      </c>
      <c r="M52">
        <v>145678</v>
      </c>
      <c r="N52" t="s">
        <v>4</v>
      </c>
      <c r="T52" t="s">
        <v>690</v>
      </c>
      <c r="U52" s="3">
        <v>1</v>
      </c>
      <c r="V52" t="s">
        <v>7</v>
      </c>
      <c r="W52" t="s">
        <v>673</v>
      </c>
      <c r="X52" t="s">
        <v>618</v>
      </c>
      <c r="Y52" s="5">
        <v>6</v>
      </c>
      <c r="Z52" s="6">
        <v>605</v>
      </c>
      <c r="AA52" s="6" t="s">
        <v>673</v>
      </c>
      <c r="AB52" t="s">
        <v>763</v>
      </c>
      <c r="AC52">
        <v>2018</v>
      </c>
      <c r="AD52">
        <v>10</v>
      </c>
      <c r="AE52">
        <v>26</v>
      </c>
      <c r="AF52" t="s">
        <v>764</v>
      </c>
      <c r="AG52" t="s">
        <v>765</v>
      </c>
      <c r="AH52">
        <v>237412</v>
      </c>
      <c r="AI52">
        <v>6675381</v>
      </c>
      <c r="AJ52" s="6">
        <v>237000</v>
      </c>
      <c r="AK52" s="6">
        <v>6675000</v>
      </c>
      <c r="AL52">
        <v>10</v>
      </c>
      <c r="AN52">
        <v>1010</v>
      </c>
      <c r="AO52" t="s">
        <v>766</v>
      </c>
      <c r="AP52" s="8" t="s">
        <v>767</v>
      </c>
      <c r="AQ52">
        <v>145678</v>
      </c>
      <c r="AS52" s="7" t="s">
        <v>14</v>
      </c>
      <c r="AT52">
        <v>1</v>
      </c>
      <c r="AU52" t="s">
        <v>15</v>
      </c>
      <c r="AV52" t="s">
        <v>768</v>
      </c>
      <c r="AW52" t="s">
        <v>769</v>
      </c>
      <c r="AX52">
        <v>1010</v>
      </c>
      <c r="AY52" t="s">
        <v>74</v>
      </c>
      <c r="AZ52" t="s">
        <v>75</v>
      </c>
      <c r="BA52">
        <v>1</v>
      </c>
      <c r="BB52" s="8">
        <v>43899.585462962998</v>
      </c>
      <c r="BC52" s="9" t="s">
        <v>20</v>
      </c>
      <c r="BE52">
        <v>6</v>
      </c>
      <c r="BF52">
        <v>172207</v>
      </c>
      <c r="BH52" t="s">
        <v>770</v>
      </c>
      <c r="BT52">
        <v>255192</v>
      </c>
    </row>
    <row r="53" spans="1:72" x14ac:dyDescent="0.3">
      <c r="A53">
        <v>255182</v>
      </c>
      <c r="C53">
        <v>1</v>
      </c>
      <c r="F53" t="s">
        <v>0</v>
      </c>
      <c r="G53" t="s">
        <v>296</v>
      </c>
      <c r="H53" t="s">
        <v>771</v>
      </c>
      <c r="I53" t="s">
        <v>66</v>
      </c>
      <c r="K53">
        <v>1</v>
      </c>
      <c r="L53" t="s">
        <v>3</v>
      </c>
      <c r="M53">
        <v>145678</v>
      </c>
      <c r="N53" t="s">
        <v>4</v>
      </c>
      <c r="T53" t="s">
        <v>690</v>
      </c>
      <c r="U53" s="3">
        <v>1</v>
      </c>
      <c r="V53" t="s">
        <v>7</v>
      </c>
      <c r="W53" t="s">
        <v>673</v>
      </c>
      <c r="X53" t="s">
        <v>618</v>
      </c>
      <c r="Y53" s="5">
        <v>6</v>
      </c>
      <c r="Z53" s="6">
        <v>605</v>
      </c>
      <c r="AA53" s="6" t="s">
        <v>673</v>
      </c>
      <c r="AB53" t="s">
        <v>772</v>
      </c>
      <c r="AC53">
        <v>2018</v>
      </c>
      <c r="AD53">
        <v>10</v>
      </c>
      <c r="AE53">
        <v>26</v>
      </c>
      <c r="AF53" t="s">
        <v>773</v>
      </c>
      <c r="AG53" t="s">
        <v>773</v>
      </c>
      <c r="AH53">
        <v>237409</v>
      </c>
      <c r="AI53">
        <v>6675381</v>
      </c>
      <c r="AJ53" s="6">
        <v>237000</v>
      </c>
      <c r="AK53" s="6">
        <v>6675000</v>
      </c>
      <c r="AL53">
        <v>5</v>
      </c>
      <c r="AN53">
        <v>59</v>
      </c>
      <c r="AQ53">
        <v>145678</v>
      </c>
      <c r="AS53" s="7" t="s">
        <v>14</v>
      </c>
      <c r="AT53">
        <v>1</v>
      </c>
      <c r="AU53" t="s">
        <v>15</v>
      </c>
      <c r="AV53" t="s">
        <v>774</v>
      </c>
      <c r="AW53" t="s">
        <v>771</v>
      </c>
      <c r="AX53">
        <v>59</v>
      </c>
      <c r="AY53" t="s">
        <v>296</v>
      </c>
      <c r="AZ53" t="s">
        <v>301</v>
      </c>
      <c r="BB53" s="8">
        <v>43961</v>
      </c>
      <c r="BC53" s="9" t="s">
        <v>20</v>
      </c>
      <c r="BE53">
        <v>4</v>
      </c>
      <c r="BF53">
        <v>391061</v>
      </c>
      <c r="BH53" t="s">
        <v>775</v>
      </c>
      <c r="BT53">
        <v>255182</v>
      </c>
    </row>
    <row r="54" spans="1:72" x14ac:dyDescent="0.3">
      <c r="A54">
        <v>254992</v>
      </c>
      <c r="C54">
        <v>1</v>
      </c>
      <c r="F54" t="s">
        <v>0</v>
      </c>
      <c r="G54" t="s">
        <v>64</v>
      </c>
      <c r="H54" t="s">
        <v>776</v>
      </c>
      <c r="I54" t="s">
        <v>66</v>
      </c>
      <c r="K54">
        <v>1</v>
      </c>
      <c r="L54" t="s">
        <v>3</v>
      </c>
      <c r="M54">
        <v>145678</v>
      </c>
      <c r="N54" t="s">
        <v>4</v>
      </c>
      <c r="T54" t="s">
        <v>690</v>
      </c>
      <c r="U54" s="3">
        <v>1</v>
      </c>
      <c r="V54" t="s">
        <v>7</v>
      </c>
      <c r="W54" t="s">
        <v>673</v>
      </c>
      <c r="X54" t="s">
        <v>618</v>
      </c>
      <c r="Y54" s="5">
        <v>6</v>
      </c>
      <c r="Z54" s="6">
        <v>605</v>
      </c>
      <c r="AA54" s="6" t="s">
        <v>673</v>
      </c>
      <c r="AB54" t="s">
        <v>777</v>
      </c>
      <c r="AC54">
        <v>2018</v>
      </c>
      <c r="AD54">
        <v>10</v>
      </c>
      <c r="AE54">
        <v>26</v>
      </c>
      <c r="AF54" t="s">
        <v>778</v>
      </c>
      <c r="AH54">
        <v>237371</v>
      </c>
      <c r="AI54">
        <v>6675395</v>
      </c>
      <c r="AJ54" s="6">
        <v>237000</v>
      </c>
      <c r="AK54" s="6">
        <v>6675000</v>
      </c>
      <c r="AL54">
        <v>10</v>
      </c>
      <c r="AN54">
        <v>1010</v>
      </c>
      <c r="AO54" t="s">
        <v>779</v>
      </c>
      <c r="AP54" s="8" t="s">
        <v>780</v>
      </c>
      <c r="AQ54">
        <v>145678</v>
      </c>
      <c r="AS54" s="7" t="s">
        <v>14</v>
      </c>
      <c r="AT54">
        <v>1</v>
      </c>
      <c r="AU54" t="s">
        <v>15</v>
      </c>
      <c r="AV54" t="s">
        <v>781</v>
      </c>
      <c r="AW54" t="s">
        <v>782</v>
      </c>
      <c r="AX54">
        <v>1010</v>
      </c>
      <c r="AY54" t="s">
        <v>74</v>
      </c>
      <c r="AZ54" t="s">
        <v>75</v>
      </c>
      <c r="BB54" s="8">
        <v>43713.546527777798</v>
      </c>
      <c r="BC54" s="9" t="s">
        <v>20</v>
      </c>
      <c r="BE54">
        <v>6</v>
      </c>
      <c r="BF54">
        <v>172163</v>
      </c>
      <c r="BH54" t="s">
        <v>783</v>
      </c>
      <c r="BT54">
        <v>254992</v>
      </c>
    </row>
    <row r="55" spans="1:72" x14ac:dyDescent="0.3">
      <c r="A55">
        <v>254715</v>
      </c>
      <c r="C55">
        <v>1</v>
      </c>
      <c r="F55" t="s">
        <v>0</v>
      </c>
      <c r="G55" t="s">
        <v>64</v>
      </c>
      <c r="H55" t="s">
        <v>784</v>
      </c>
      <c r="I55" s="1" t="str">
        <f>HYPERLINK(AP55,"Foto")</f>
        <v>Foto</v>
      </c>
      <c r="K55">
        <v>1</v>
      </c>
      <c r="L55" t="s">
        <v>3</v>
      </c>
      <c r="M55">
        <v>145678</v>
      </c>
      <c r="N55" t="s">
        <v>4</v>
      </c>
      <c r="T55" t="s">
        <v>690</v>
      </c>
      <c r="U55" s="3">
        <v>1</v>
      </c>
      <c r="V55" t="s">
        <v>7</v>
      </c>
      <c r="W55" t="s">
        <v>673</v>
      </c>
      <c r="X55" t="s">
        <v>618</v>
      </c>
      <c r="Y55" s="5">
        <v>6</v>
      </c>
      <c r="Z55" s="6">
        <v>605</v>
      </c>
      <c r="AA55" s="6" t="s">
        <v>673</v>
      </c>
      <c r="AB55" t="s">
        <v>785</v>
      </c>
      <c r="AC55">
        <v>2019</v>
      </c>
      <c r="AD55">
        <v>7</v>
      </c>
      <c r="AE55">
        <v>22</v>
      </c>
      <c r="AF55" t="s">
        <v>757</v>
      </c>
      <c r="AH55">
        <v>237288</v>
      </c>
      <c r="AI55">
        <v>6675493</v>
      </c>
      <c r="AJ55" s="6">
        <v>237000</v>
      </c>
      <c r="AK55" s="6">
        <v>6675000</v>
      </c>
      <c r="AL55">
        <v>10</v>
      </c>
      <c r="AN55">
        <v>1010</v>
      </c>
      <c r="AP55" s="8" t="s">
        <v>786</v>
      </c>
      <c r="AQ55">
        <v>145678</v>
      </c>
      <c r="AS55" s="7" t="s">
        <v>14</v>
      </c>
      <c r="AT55">
        <v>1</v>
      </c>
      <c r="AU55" t="s">
        <v>15</v>
      </c>
      <c r="AV55" t="s">
        <v>759</v>
      </c>
      <c r="AW55" t="s">
        <v>787</v>
      </c>
      <c r="AX55">
        <v>1010</v>
      </c>
      <c r="AY55" t="s">
        <v>74</v>
      </c>
      <c r="AZ55" t="s">
        <v>75</v>
      </c>
      <c r="BA55">
        <v>1</v>
      </c>
      <c r="BB55" s="8">
        <v>44173.8464467593</v>
      </c>
      <c r="BC55" s="9" t="s">
        <v>20</v>
      </c>
      <c r="BE55">
        <v>6</v>
      </c>
      <c r="BF55">
        <v>263393</v>
      </c>
      <c r="BH55" t="s">
        <v>788</v>
      </c>
      <c r="BT55">
        <v>254715</v>
      </c>
    </row>
    <row r="56" spans="1:72" x14ac:dyDescent="0.3">
      <c r="A56">
        <v>254483</v>
      </c>
      <c r="C56">
        <v>1</v>
      </c>
      <c r="F56" t="s">
        <v>0</v>
      </c>
      <c r="G56" t="s">
        <v>64</v>
      </c>
      <c r="H56" t="s">
        <v>789</v>
      </c>
      <c r="I56" s="1" t="str">
        <f>HYPERLINK(AP56,"Foto")</f>
        <v>Foto</v>
      </c>
      <c r="K56">
        <v>1</v>
      </c>
      <c r="L56" t="s">
        <v>3</v>
      </c>
      <c r="M56">
        <v>145678</v>
      </c>
      <c r="N56" t="s">
        <v>4</v>
      </c>
      <c r="T56" t="s">
        <v>690</v>
      </c>
      <c r="U56" s="3">
        <v>1</v>
      </c>
      <c r="V56" t="s">
        <v>7</v>
      </c>
      <c r="W56" t="s">
        <v>673</v>
      </c>
      <c r="X56" t="s">
        <v>618</v>
      </c>
      <c r="Y56" s="5">
        <v>6</v>
      </c>
      <c r="Z56" s="6">
        <v>605</v>
      </c>
      <c r="AA56" s="6" t="s">
        <v>673</v>
      </c>
      <c r="AB56" t="s">
        <v>790</v>
      </c>
      <c r="AC56">
        <v>2020</v>
      </c>
      <c r="AD56">
        <v>6</v>
      </c>
      <c r="AE56">
        <v>18</v>
      </c>
      <c r="AF56" t="s">
        <v>791</v>
      </c>
      <c r="AH56">
        <v>237224</v>
      </c>
      <c r="AI56">
        <v>6675440</v>
      </c>
      <c r="AJ56" s="6">
        <v>237000</v>
      </c>
      <c r="AK56" s="6">
        <v>6675000</v>
      </c>
      <c r="AL56">
        <v>10</v>
      </c>
      <c r="AN56">
        <v>1010</v>
      </c>
      <c r="AO56" t="s">
        <v>792</v>
      </c>
      <c r="AP56" s="8" t="s">
        <v>793</v>
      </c>
      <c r="AQ56">
        <v>145678</v>
      </c>
      <c r="AS56" s="7" t="s">
        <v>14</v>
      </c>
      <c r="AT56">
        <v>1</v>
      </c>
      <c r="AU56" t="s">
        <v>15</v>
      </c>
      <c r="AV56" t="s">
        <v>794</v>
      </c>
      <c r="AW56" t="s">
        <v>795</v>
      </c>
      <c r="AX56">
        <v>1010</v>
      </c>
      <c r="AY56" t="s">
        <v>74</v>
      </c>
      <c r="AZ56" t="s">
        <v>75</v>
      </c>
      <c r="BA56">
        <v>1</v>
      </c>
      <c r="BB56" s="8">
        <v>44179.7669328704</v>
      </c>
      <c r="BC56" s="9" t="s">
        <v>20</v>
      </c>
      <c r="BE56">
        <v>6</v>
      </c>
      <c r="BF56">
        <v>263536</v>
      </c>
      <c r="BH56" t="s">
        <v>796</v>
      </c>
      <c r="BT56">
        <v>254483</v>
      </c>
    </row>
    <row r="57" spans="1:72" x14ac:dyDescent="0.3">
      <c r="A57">
        <v>254679</v>
      </c>
      <c r="C57">
        <v>1</v>
      </c>
      <c r="F57" t="s">
        <v>0</v>
      </c>
      <c r="G57" t="s">
        <v>64</v>
      </c>
      <c r="H57" t="s">
        <v>797</v>
      </c>
      <c r="I57" s="1" t="str">
        <f>HYPERLINK(AP57,"Foto")</f>
        <v>Foto</v>
      </c>
      <c r="K57">
        <v>1</v>
      </c>
      <c r="L57" t="s">
        <v>3</v>
      </c>
      <c r="M57">
        <v>145678</v>
      </c>
      <c r="N57" t="s">
        <v>4</v>
      </c>
      <c r="T57" t="s">
        <v>690</v>
      </c>
      <c r="U57" s="3">
        <v>1</v>
      </c>
      <c r="V57" t="s">
        <v>7</v>
      </c>
      <c r="W57" t="s">
        <v>673</v>
      </c>
      <c r="X57" t="s">
        <v>618</v>
      </c>
      <c r="Y57" s="5">
        <v>6</v>
      </c>
      <c r="Z57" s="6">
        <v>605</v>
      </c>
      <c r="AA57" s="6" t="s">
        <v>673</v>
      </c>
      <c r="AB57" t="s">
        <v>798</v>
      </c>
      <c r="AC57">
        <v>2020</v>
      </c>
      <c r="AD57">
        <v>6</v>
      </c>
      <c r="AE57">
        <v>25</v>
      </c>
      <c r="AF57" t="s">
        <v>799</v>
      </c>
      <c r="AH57">
        <v>237280</v>
      </c>
      <c r="AI57">
        <v>6675480</v>
      </c>
      <c r="AJ57" s="6">
        <v>237000</v>
      </c>
      <c r="AK57" s="6">
        <v>6675000</v>
      </c>
      <c r="AL57">
        <v>25</v>
      </c>
      <c r="AN57">
        <v>1010</v>
      </c>
      <c r="AP57" s="8" t="s">
        <v>800</v>
      </c>
      <c r="AQ57">
        <v>145678</v>
      </c>
      <c r="AS57" s="7" t="s">
        <v>14</v>
      </c>
      <c r="AT57">
        <v>1</v>
      </c>
      <c r="AU57" t="s">
        <v>15</v>
      </c>
      <c r="AV57" t="s">
        <v>801</v>
      </c>
      <c r="AW57" t="s">
        <v>802</v>
      </c>
      <c r="AX57">
        <v>1010</v>
      </c>
      <c r="AY57" t="s">
        <v>74</v>
      </c>
      <c r="AZ57" t="s">
        <v>75</v>
      </c>
      <c r="BA57">
        <v>1</v>
      </c>
      <c r="BB57" s="8">
        <v>44007.708969907399</v>
      </c>
      <c r="BC57" s="9" t="s">
        <v>20</v>
      </c>
      <c r="BE57">
        <v>6</v>
      </c>
      <c r="BF57">
        <v>240091</v>
      </c>
      <c r="BH57" t="s">
        <v>803</v>
      </c>
      <c r="BT57">
        <v>254679</v>
      </c>
    </row>
    <row r="58" spans="1:72" x14ac:dyDescent="0.3">
      <c r="A58">
        <v>254811</v>
      </c>
      <c r="C58">
        <v>1</v>
      </c>
      <c r="F58" t="s">
        <v>0</v>
      </c>
      <c r="G58" t="s">
        <v>64</v>
      </c>
      <c r="H58" t="s">
        <v>804</v>
      </c>
      <c r="I58" s="1" t="str">
        <f>HYPERLINK(AP58,"Foto")</f>
        <v>Foto</v>
      </c>
      <c r="K58">
        <v>1</v>
      </c>
      <c r="L58" t="s">
        <v>3</v>
      </c>
      <c r="M58">
        <v>145678</v>
      </c>
      <c r="N58" t="s">
        <v>4</v>
      </c>
      <c r="T58" t="s">
        <v>690</v>
      </c>
      <c r="U58" s="3">
        <v>1</v>
      </c>
      <c r="V58" t="s">
        <v>7</v>
      </c>
      <c r="W58" t="s">
        <v>673</v>
      </c>
      <c r="X58" t="s">
        <v>618</v>
      </c>
      <c r="Y58" s="5">
        <v>6</v>
      </c>
      <c r="Z58" s="6">
        <v>605</v>
      </c>
      <c r="AA58" s="6" t="s">
        <v>673</v>
      </c>
      <c r="AB58" t="s">
        <v>805</v>
      </c>
      <c r="AC58">
        <v>2020</v>
      </c>
      <c r="AD58">
        <v>7</v>
      </c>
      <c r="AE58">
        <v>17</v>
      </c>
      <c r="AF58" t="s">
        <v>806</v>
      </c>
      <c r="AH58">
        <v>237306</v>
      </c>
      <c r="AI58">
        <v>6675476</v>
      </c>
      <c r="AJ58" s="6">
        <v>237000</v>
      </c>
      <c r="AK58" s="6">
        <v>6675000</v>
      </c>
      <c r="AL58">
        <v>100</v>
      </c>
      <c r="AN58">
        <v>1010</v>
      </c>
      <c r="AP58" s="8" t="s">
        <v>807</v>
      </c>
      <c r="AQ58">
        <v>145678</v>
      </c>
      <c r="AS58" s="7" t="s">
        <v>14</v>
      </c>
      <c r="AT58">
        <v>1</v>
      </c>
      <c r="AU58" t="s">
        <v>15</v>
      </c>
      <c r="AV58" t="s">
        <v>808</v>
      </c>
      <c r="AW58" t="s">
        <v>809</v>
      </c>
      <c r="AX58">
        <v>1010</v>
      </c>
      <c r="AY58" t="s">
        <v>74</v>
      </c>
      <c r="AZ58" t="s">
        <v>75</v>
      </c>
      <c r="BA58">
        <v>1</v>
      </c>
      <c r="BB58" s="8">
        <v>44203.903402777803</v>
      </c>
      <c r="BC58" s="9" t="s">
        <v>20</v>
      </c>
      <c r="BE58">
        <v>6</v>
      </c>
      <c r="BF58">
        <v>264578</v>
      </c>
      <c r="BH58" t="s">
        <v>810</v>
      </c>
      <c r="BT58">
        <v>254811</v>
      </c>
    </row>
    <row r="59" spans="1:72" x14ac:dyDescent="0.3">
      <c r="A59">
        <v>251564</v>
      </c>
      <c r="C59">
        <v>1</v>
      </c>
      <c r="D59">
        <v>1</v>
      </c>
      <c r="E59">
        <v>1</v>
      </c>
      <c r="F59" t="s">
        <v>0</v>
      </c>
      <c r="G59" t="s">
        <v>64</v>
      </c>
      <c r="H59" t="s">
        <v>811</v>
      </c>
      <c r="I59" t="s">
        <v>66</v>
      </c>
      <c r="K59">
        <v>1</v>
      </c>
      <c r="L59" t="s">
        <v>3</v>
      </c>
      <c r="M59">
        <v>145678</v>
      </c>
      <c r="N59" t="s">
        <v>4</v>
      </c>
      <c r="T59" t="s">
        <v>812</v>
      </c>
      <c r="U59" s="3">
        <v>1</v>
      </c>
      <c r="V59" t="s">
        <v>7</v>
      </c>
      <c r="W59" t="s">
        <v>673</v>
      </c>
      <c r="X59" t="s">
        <v>618</v>
      </c>
      <c r="Y59" s="5">
        <v>6</v>
      </c>
      <c r="Z59" s="6">
        <v>605</v>
      </c>
      <c r="AA59" s="6" t="s">
        <v>673</v>
      </c>
      <c r="AB59" t="s">
        <v>813</v>
      </c>
      <c r="AC59">
        <v>1988</v>
      </c>
      <c r="AD59">
        <v>8</v>
      </c>
      <c r="AE59">
        <v>30</v>
      </c>
      <c r="AF59" t="s">
        <v>111</v>
      </c>
      <c r="AH59">
        <v>236301</v>
      </c>
      <c r="AI59">
        <v>6677133</v>
      </c>
      <c r="AJ59" s="6">
        <v>237000</v>
      </c>
      <c r="AK59" s="6">
        <v>6677000</v>
      </c>
      <c r="AL59">
        <v>50</v>
      </c>
      <c r="AN59">
        <v>1010</v>
      </c>
      <c r="AO59" t="s">
        <v>814</v>
      </c>
      <c r="AP59" s="8" t="s">
        <v>815</v>
      </c>
      <c r="AQ59">
        <v>145678</v>
      </c>
      <c r="AS59" s="7" t="s">
        <v>14</v>
      </c>
      <c r="AT59">
        <v>1</v>
      </c>
      <c r="AU59" t="s">
        <v>15</v>
      </c>
      <c r="AV59" t="s">
        <v>816</v>
      </c>
      <c r="AW59" t="s">
        <v>817</v>
      </c>
      <c r="AX59">
        <v>1010</v>
      </c>
      <c r="AY59" t="s">
        <v>74</v>
      </c>
      <c r="AZ59" t="s">
        <v>75</v>
      </c>
      <c r="BB59" s="8">
        <v>44225.642060185201</v>
      </c>
      <c r="BC59" s="9" t="s">
        <v>20</v>
      </c>
      <c r="BE59">
        <v>6</v>
      </c>
      <c r="BF59">
        <v>265373</v>
      </c>
      <c r="BH59" t="s">
        <v>818</v>
      </c>
      <c r="BT59">
        <v>251564</v>
      </c>
    </row>
    <row r="60" spans="1:72" x14ac:dyDescent="0.3">
      <c r="A60">
        <v>283211</v>
      </c>
      <c r="B60">
        <v>149840</v>
      </c>
      <c r="F60" t="s">
        <v>0</v>
      </c>
      <c r="G60" t="s">
        <v>312</v>
      </c>
      <c r="H60" t="s">
        <v>840</v>
      </c>
      <c r="I60" t="s">
        <v>46</v>
      </c>
      <c r="K60">
        <v>1</v>
      </c>
      <c r="L60" t="s">
        <v>3</v>
      </c>
      <c r="M60">
        <v>145678</v>
      </c>
      <c r="N60" t="s">
        <v>4</v>
      </c>
      <c r="T60" t="s">
        <v>841</v>
      </c>
      <c r="U60" s="2">
        <v>3</v>
      </c>
      <c r="V60" t="s">
        <v>7</v>
      </c>
      <c r="W60" t="s">
        <v>171</v>
      </c>
      <c r="X60" t="s">
        <v>618</v>
      </c>
      <c r="Y60" s="5">
        <v>6</v>
      </c>
      <c r="Z60" s="6">
        <v>627</v>
      </c>
      <c r="AA60" t="s">
        <v>842</v>
      </c>
      <c r="AB60" t="s">
        <v>843</v>
      </c>
      <c r="AC60">
        <v>1880</v>
      </c>
      <c r="AD60">
        <v>9</v>
      </c>
      <c r="AE60">
        <v>12</v>
      </c>
      <c r="AF60" t="s">
        <v>844</v>
      </c>
      <c r="AG60" t="s">
        <v>146</v>
      </c>
      <c r="AH60">
        <v>245422</v>
      </c>
      <c r="AI60">
        <v>6624811</v>
      </c>
      <c r="AJ60" s="6">
        <v>245000</v>
      </c>
      <c r="AK60" s="6">
        <v>6625000</v>
      </c>
      <c r="AL60">
        <v>26917</v>
      </c>
      <c r="AN60">
        <v>105</v>
      </c>
      <c r="AO60" t="s">
        <v>845</v>
      </c>
      <c r="AP60" s="8"/>
      <c r="AQ60">
        <v>145678</v>
      </c>
      <c r="AS60" s="7" t="s">
        <v>14</v>
      </c>
      <c r="AT60">
        <v>1</v>
      </c>
      <c r="AU60" t="s">
        <v>15</v>
      </c>
      <c r="AV60" t="s">
        <v>846</v>
      </c>
      <c r="AW60" t="s">
        <v>847</v>
      </c>
      <c r="AX60">
        <v>105</v>
      </c>
      <c r="AY60" t="s">
        <v>317</v>
      </c>
      <c r="AZ60" t="s">
        <v>318</v>
      </c>
      <c r="BB60" s="8">
        <v>40861</v>
      </c>
      <c r="BC60" s="9" t="s">
        <v>20</v>
      </c>
      <c r="BE60">
        <v>5</v>
      </c>
      <c r="BF60">
        <v>300094</v>
      </c>
      <c r="BG60">
        <v>47277</v>
      </c>
      <c r="BH60" t="s">
        <v>848</v>
      </c>
      <c r="BJ60" t="s">
        <v>849</v>
      </c>
      <c r="BT60">
        <v>283211</v>
      </c>
    </row>
    <row r="61" spans="1:72" x14ac:dyDescent="0.3">
      <c r="A61">
        <v>300777</v>
      </c>
      <c r="B61">
        <v>188713</v>
      </c>
      <c r="F61" t="s">
        <v>0</v>
      </c>
      <c r="G61" t="s">
        <v>168</v>
      </c>
      <c r="H61" t="s">
        <v>169</v>
      </c>
      <c r="I61" t="s">
        <v>46</v>
      </c>
      <c r="K61">
        <v>1</v>
      </c>
      <c r="L61" t="s">
        <v>3</v>
      </c>
      <c r="M61">
        <v>145678</v>
      </c>
      <c r="N61" t="s">
        <v>4</v>
      </c>
      <c r="T61" t="s">
        <v>170</v>
      </c>
      <c r="U61" s="10">
        <v>2</v>
      </c>
      <c r="V61" t="s">
        <v>7</v>
      </c>
      <c r="W61" t="s">
        <v>171</v>
      </c>
      <c r="X61" s="4" t="s">
        <v>109</v>
      </c>
      <c r="Y61" s="5">
        <v>2</v>
      </c>
      <c r="Z61" s="6">
        <v>220</v>
      </c>
      <c r="AA61" s="6" t="s">
        <v>171</v>
      </c>
      <c r="AB61" t="s">
        <v>172</v>
      </c>
      <c r="AC61">
        <v>1880</v>
      </c>
      <c r="AD61">
        <v>9</v>
      </c>
      <c r="AE61">
        <v>12</v>
      </c>
      <c r="AF61" t="s">
        <v>173</v>
      </c>
      <c r="AG61" t="s">
        <v>174</v>
      </c>
      <c r="AH61">
        <v>249600</v>
      </c>
      <c r="AI61">
        <v>6645328</v>
      </c>
      <c r="AJ61" s="6">
        <v>249000</v>
      </c>
      <c r="AK61" s="6">
        <v>6645000</v>
      </c>
      <c r="AL61">
        <v>1851</v>
      </c>
      <c r="AN61">
        <v>33</v>
      </c>
      <c r="AP61" s="8"/>
      <c r="AQ61">
        <v>145678</v>
      </c>
      <c r="AS61" s="7" t="s">
        <v>14</v>
      </c>
      <c r="AT61">
        <v>1</v>
      </c>
      <c r="AU61" t="s">
        <v>15</v>
      </c>
      <c r="AV61" t="s">
        <v>175</v>
      </c>
      <c r="AW61" t="s">
        <v>176</v>
      </c>
      <c r="AX61">
        <v>33</v>
      </c>
      <c r="AY61" t="s">
        <v>177</v>
      </c>
      <c r="AZ61" t="s">
        <v>19</v>
      </c>
      <c r="BB61" s="8">
        <v>41689</v>
      </c>
      <c r="BC61" s="9" t="s">
        <v>20</v>
      </c>
      <c r="BE61">
        <v>4</v>
      </c>
      <c r="BF61">
        <v>340474</v>
      </c>
      <c r="BG61">
        <v>47278</v>
      </c>
      <c r="BH61" t="s">
        <v>178</v>
      </c>
      <c r="BJ61" t="s">
        <v>179</v>
      </c>
      <c r="BT61">
        <v>300777</v>
      </c>
    </row>
    <row r="62" spans="1:72" x14ac:dyDescent="0.3">
      <c r="A62">
        <v>535811</v>
      </c>
      <c r="C62">
        <v>1</v>
      </c>
      <c r="D62">
        <v>1</v>
      </c>
      <c r="E62">
        <v>1</v>
      </c>
      <c r="F62" t="s">
        <v>43</v>
      </c>
      <c r="G62" t="s">
        <v>44</v>
      </c>
      <c r="H62" t="s">
        <v>131</v>
      </c>
      <c r="I62" t="s">
        <v>46</v>
      </c>
      <c r="K62">
        <v>1</v>
      </c>
      <c r="L62" t="s">
        <v>3</v>
      </c>
      <c r="M62">
        <v>145678</v>
      </c>
      <c r="N62" t="s">
        <v>4</v>
      </c>
      <c r="T62" t="s">
        <v>132</v>
      </c>
      <c r="U62" s="2">
        <v>3</v>
      </c>
      <c r="V62" t="s">
        <v>7</v>
      </c>
      <c r="W62" t="s">
        <v>133</v>
      </c>
      <c r="X62" t="s">
        <v>109</v>
      </c>
      <c r="Y62" s="5">
        <v>2</v>
      </c>
      <c r="Z62" s="6">
        <v>219</v>
      </c>
      <c r="AA62" t="s">
        <v>133</v>
      </c>
      <c r="AB62" t="s">
        <v>134</v>
      </c>
      <c r="AC62">
        <v>1918</v>
      </c>
      <c r="AD62">
        <v>7</v>
      </c>
      <c r="AF62" t="s">
        <v>135</v>
      </c>
      <c r="AH62">
        <v>249855</v>
      </c>
      <c r="AI62">
        <v>6647705</v>
      </c>
      <c r="AJ62" s="6">
        <v>249000</v>
      </c>
      <c r="AK62" s="6">
        <v>6647000</v>
      </c>
      <c r="AL62" s="3">
        <v>99999</v>
      </c>
      <c r="AP62" t="s">
        <v>136</v>
      </c>
      <c r="AQ62">
        <v>145678</v>
      </c>
      <c r="AS62" s="7" t="s">
        <v>14</v>
      </c>
      <c r="AT62">
        <v>1</v>
      </c>
      <c r="AU62" t="s">
        <v>15</v>
      </c>
      <c r="AV62" t="s">
        <v>137</v>
      </c>
      <c r="AW62" t="s">
        <v>138</v>
      </c>
      <c r="AX62">
        <v>40</v>
      </c>
      <c r="AY62" t="s">
        <v>44</v>
      </c>
      <c r="BC62" s="10" t="s">
        <v>51</v>
      </c>
      <c r="BE62">
        <v>4</v>
      </c>
      <c r="BF62">
        <v>414</v>
      </c>
      <c r="BH62" t="s">
        <v>139</v>
      </c>
      <c r="BI62">
        <v>2</v>
      </c>
      <c r="BJ62" t="s">
        <v>139</v>
      </c>
      <c r="BK62" s="10">
        <v>9</v>
      </c>
      <c r="BP62" t="s">
        <v>140</v>
      </c>
      <c r="BQ62" t="s">
        <v>141</v>
      </c>
      <c r="BR62" t="s">
        <v>55</v>
      </c>
      <c r="BT62">
        <v>535811</v>
      </c>
    </row>
    <row r="63" spans="1:72" x14ac:dyDescent="0.3">
      <c r="A63">
        <v>303109</v>
      </c>
      <c r="B63">
        <v>328017</v>
      </c>
      <c r="F63" t="s">
        <v>0</v>
      </c>
      <c r="G63" t="s">
        <v>1</v>
      </c>
      <c r="H63" t="s">
        <v>142</v>
      </c>
      <c r="I63" s="1" t="str">
        <f>HYPERLINK(AP63,"Hb")</f>
        <v>Hb</v>
      </c>
      <c r="K63">
        <v>1</v>
      </c>
      <c r="L63" t="s">
        <v>3</v>
      </c>
      <c r="M63">
        <v>145678</v>
      </c>
      <c r="N63" t="s">
        <v>4</v>
      </c>
      <c r="T63" t="s">
        <v>143</v>
      </c>
      <c r="U63" s="10">
        <v>2</v>
      </c>
      <c r="V63" t="s">
        <v>7</v>
      </c>
      <c r="W63" t="s">
        <v>133</v>
      </c>
      <c r="X63" s="4" t="s">
        <v>109</v>
      </c>
      <c r="Y63" s="5">
        <v>2</v>
      </c>
      <c r="Z63" s="6">
        <v>219</v>
      </c>
      <c r="AA63" t="s">
        <v>133</v>
      </c>
      <c r="AB63" t="s">
        <v>144</v>
      </c>
      <c r="AC63">
        <v>1892</v>
      </c>
      <c r="AD63">
        <v>9</v>
      </c>
      <c r="AE63">
        <v>1</v>
      </c>
      <c r="AF63" t="s">
        <v>145</v>
      </c>
      <c r="AG63" t="s">
        <v>146</v>
      </c>
      <c r="AH63">
        <v>250387</v>
      </c>
      <c r="AI63">
        <v>6647923</v>
      </c>
      <c r="AJ63" s="6">
        <v>251000</v>
      </c>
      <c r="AK63" s="6">
        <v>6647000</v>
      </c>
      <c r="AL63">
        <v>2500</v>
      </c>
      <c r="AN63">
        <v>8</v>
      </c>
      <c r="AO63" t="s">
        <v>27</v>
      </c>
      <c r="AP63" t="s">
        <v>147</v>
      </c>
      <c r="AQ63">
        <v>145678</v>
      </c>
      <c r="AS63" s="7" t="s">
        <v>14</v>
      </c>
      <c r="AT63">
        <v>1</v>
      </c>
      <c r="AU63" t="s">
        <v>15</v>
      </c>
      <c r="AV63" t="s">
        <v>148</v>
      </c>
      <c r="AW63" t="s">
        <v>149</v>
      </c>
      <c r="AX63">
        <v>8</v>
      </c>
      <c r="AY63" t="s">
        <v>18</v>
      </c>
      <c r="AZ63" t="s">
        <v>19</v>
      </c>
      <c r="BA63">
        <v>1</v>
      </c>
      <c r="BB63" s="8">
        <v>38465</v>
      </c>
      <c r="BC63" s="9" t="s">
        <v>20</v>
      </c>
      <c r="BE63">
        <v>3</v>
      </c>
      <c r="BF63">
        <v>498964</v>
      </c>
      <c r="BG63">
        <v>47273</v>
      </c>
      <c r="BH63" t="s">
        <v>150</v>
      </c>
      <c r="BJ63" t="s">
        <v>151</v>
      </c>
      <c r="BT63">
        <v>303109</v>
      </c>
    </row>
    <row r="64" spans="1:72" x14ac:dyDescent="0.3">
      <c r="A64">
        <v>303110</v>
      </c>
      <c r="B64">
        <v>328018</v>
      </c>
      <c r="F64" t="s">
        <v>0</v>
      </c>
      <c r="G64" t="s">
        <v>1</v>
      </c>
      <c r="H64" t="s">
        <v>152</v>
      </c>
      <c r="I64" s="1" t="str">
        <f>HYPERLINK(AP64,"Hb")</f>
        <v>Hb</v>
      </c>
      <c r="K64">
        <v>1</v>
      </c>
      <c r="L64" t="s">
        <v>3</v>
      </c>
      <c r="M64">
        <v>145678</v>
      </c>
      <c r="N64" t="s">
        <v>4</v>
      </c>
      <c r="T64" t="s">
        <v>143</v>
      </c>
      <c r="U64" s="10">
        <v>2</v>
      </c>
      <c r="V64" t="s">
        <v>7</v>
      </c>
      <c r="W64" t="s">
        <v>133</v>
      </c>
      <c r="X64" s="4" t="s">
        <v>109</v>
      </c>
      <c r="Y64" s="5">
        <v>2</v>
      </c>
      <c r="Z64" s="6">
        <v>219</v>
      </c>
      <c r="AA64" t="s">
        <v>133</v>
      </c>
      <c r="AB64" t="s">
        <v>153</v>
      </c>
      <c r="AC64">
        <v>1899</v>
      </c>
      <c r="AD64">
        <v>8</v>
      </c>
      <c r="AE64">
        <v>8</v>
      </c>
      <c r="AF64" t="s">
        <v>154</v>
      </c>
      <c r="AG64" t="s">
        <v>154</v>
      </c>
      <c r="AH64">
        <v>250387</v>
      </c>
      <c r="AI64">
        <v>6647923</v>
      </c>
      <c r="AJ64" s="6">
        <v>251000</v>
      </c>
      <c r="AK64" s="6">
        <v>6647000</v>
      </c>
      <c r="AL64">
        <v>2500</v>
      </c>
      <c r="AN64">
        <v>8</v>
      </c>
      <c r="AO64" t="s">
        <v>27</v>
      </c>
      <c r="AP64" t="s">
        <v>155</v>
      </c>
      <c r="AQ64">
        <v>145678</v>
      </c>
      <c r="AS64" s="7" t="s">
        <v>14</v>
      </c>
      <c r="AT64">
        <v>1</v>
      </c>
      <c r="AU64" t="s">
        <v>15</v>
      </c>
      <c r="AV64" t="s">
        <v>148</v>
      </c>
      <c r="AW64" t="s">
        <v>156</v>
      </c>
      <c r="AX64">
        <v>8</v>
      </c>
      <c r="AY64" t="s">
        <v>18</v>
      </c>
      <c r="AZ64" t="s">
        <v>19</v>
      </c>
      <c r="BA64">
        <v>1</v>
      </c>
      <c r="BB64" s="8">
        <v>38465</v>
      </c>
      <c r="BC64" s="9" t="s">
        <v>20</v>
      </c>
      <c r="BE64">
        <v>3</v>
      </c>
      <c r="BF64">
        <v>498965</v>
      </c>
      <c r="BG64">
        <v>47274</v>
      </c>
      <c r="BH64" t="s">
        <v>157</v>
      </c>
      <c r="BJ64" t="s">
        <v>158</v>
      </c>
      <c r="BT64">
        <v>303110</v>
      </c>
    </row>
    <row r="65" spans="1:72" x14ac:dyDescent="0.3">
      <c r="A65">
        <v>316698</v>
      </c>
      <c r="B65">
        <v>327986</v>
      </c>
      <c r="F65" t="s">
        <v>0</v>
      </c>
      <c r="G65" t="s">
        <v>1</v>
      </c>
      <c r="H65" t="s">
        <v>96</v>
      </c>
      <c r="I65" s="1" t="str">
        <f>HYPERLINK(AP65,"Hb")</f>
        <v>Hb</v>
      </c>
      <c r="K65">
        <v>1</v>
      </c>
      <c r="L65" t="s">
        <v>3</v>
      </c>
      <c r="M65">
        <v>145678</v>
      </c>
      <c r="N65" t="s">
        <v>4</v>
      </c>
      <c r="T65" t="s">
        <v>97</v>
      </c>
      <c r="U65" s="10">
        <v>2</v>
      </c>
      <c r="V65" t="s">
        <v>7</v>
      </c>
      <c r="W65" t="s">
        <v>8</v>
      </c>
      <c r="X65" t="s">
        <v>9</v>
      </c>
      <c r="Y65" s="5">
        <v>1</v>
      </c>
      <c r="Z65" s="6">
        <v>136</v>
      </c>
      <c r="AA65" t="s">
        <v>98</v>
      </c>
      <c r="AB65" t="s">
        <v>99</v>
      </c>
      <c r="AC65">
        <v>1865</v>
      </c>
      <c r="AD65">
        <v>6</v>
      </c>
      <c r="AE65">
        <v>26</v>
      </c>
      <c r="AF65" t="s">
        <v>100</v>
      </c>
      <c r="AG65" t="s">
        <v>100</v>
      </c>
      <c r="AH65">
        <v>253696</v>
      </c>
      <c r="AI65">
        <v>6591146</v>
      </c>
      <c r="AJ65" s="6">
        <v>253000</v>
      </c>
      <c r="AK65" s="6">
        <v>6591000</v>
      </c>
      <c r="AL65">
        <v>1581</v>
      </c>
      <c r="AN65">
        <v>8</v>
      </c>
      <c r="AO65" t="s">
        <v>27</v>
      </c>
      <c r="AP65" t="s">
        <v>101</v>
      </c>
      <c r="AQ65">
        <v>145678</v>
      </c>
      <c r="AS65" s="7" t="s">
        <v>14</v>
      </c>
      <c r="AT65">
        <v>1</v>
      </c>
      <c r="AU65" t="s">
        <v>15</v>
      </c>
      <c r="AV65" t="s">
        <v>102</v>
      </c>
      <c r="AW65" t="s">
        <v>103</v>
      </c>
      <c r="AX65">
        <v>8</v>
      </c>
      <c r="AY65" t="s">
        <v>18</v>
      </c>
      <c r="AZ65" t="s">
        <v>19</v>
      </c>
      <c r="BA65">
        <v>1</v>
      </c>
      <c r="BB65" s="8">
        <v>36094</v>
      </c>
      <c r="BC65" s="9" t="s">
        <v>20</v>
      </c>
      <c r="BE65">
        <v>3</v>
      </c>
      <c r="BF65">
        <v>498934</v>
      </c>
      <c r="BG65">
        <v>47272</v>
      </c>
      <c r="BH65" t="s">
        <v>104</v>
      </c>
      <c r="BJ65" t="s">
        <v>105</v>
      </c>
      <c r="BT65">
        <v>316698</v>
      </c>
    </row>
    <row r="66" spans="1:72" x14ac:dyDescent="0.3">
      <c r="A66">
        <v>320013</v>
      </c>
      <c r="B66">
        <v>327985</v>
      </c>
      <c r="F66" t="s">
        <v>0</v>
      </c>
      <c r="G66" t="s">
        <v>1</v>
      </c>
      <c r="H66" t="s">
        <v>2</v>
      </c>
      <c r="I66" s="1" t="str">
        <f>HYPERLINK(AP66,"Hb")</f>
        <v>Hb</v>
      </c>
      <c r="K66">
        <v>1</v>
      </c>
      <c r="L66" t="s">
        <v>3</v>
      </c>
      <c r="M66">
        <v>145678</v>
      </c>
      <c r="N66" t="s">
        <v>4</v>
      </c>
      <c r="O66" s="2" t="s">
        <v>5</v>
      </c>
      <c r="T66" t="s">
        <v>6</v>
      </c>
      <c r="U66" s="3">
        <v>1</v>
      </c>
      <c r="V66" t="s">
        <v>7</v>
      </c>
      <c r="W66" t="s">
        <v>8</v>
      </c>
      <c r="X66" s="4" t="s">
        <v>9</v>
      </c>
      <c r="Y66" s="5">
        <v>1</v>
      </c>
      <c r="Z66" s="6">
        <v>104</v>
      </c>
      <c r="AA66" s="6" t="s">
        <v>8</v>
      </c>
      <c r="AB66" t="s">
        <v>10</v>
      </c>
      <c r="AC66">
        <v>1970</v>
      </c>
      <c r="AD66">
        <v>10</v>
      </c>
      <c r="AE66">
        <v>1</v>
      </c>
      <c r="AF66" t="s">
        <v>11</v>
      </c>
      <c r="AG66" t="s">
        <v>11</v>
      </c>
      <c r="AH66">
        <v>254234</v>
      </c>
      <c r="AI66">
        <v>6597119</v>
      </c>
      <c r="AJ66" s="6">
        <v>255000</v>
      </c>
      <c r="AK66" s="6">
        <v>6597000</v>
      </c>
      <c r="AL66">
        <v>707</v>
      </c>
      <c r="AN66">
        <v>8</v>
      </c>
      <c r="AO66" t="s">
        <v>12</v>
      </c>
      <c r="AP66" t="s">
        <v>13</v>
      </c>
      <c r="AQ66">
        <v>145678</v>
      </c>
      <c r="AS66" s="7" t="s">
        <v>14</v>
      </c>
      <c r="AT66">
        <v>1</v>
      </c>
      <c r="AU66" t="s">
        <v>15</v>
      </c>
      <c r="AV66" t="s">
        <v>16</v>
      </c>
      <c r="AW66" t="s">
        <v>17</v>
      </c>
      <c r="AX66">
        <v>8</v>
      </c>
      <c r="AY66" t="s">
        <v>18</v>
      </c>
      <c r="AZ66" t="s">
        <v>19</v>
      </c>
      <c r="BA66">
        <v>1</v>
      </c>
      <c r="BB66" s="8">
        <v>34088</v>
      </c>
      <c r="BC66" s="9" t="s">
        <v>20</v>
      </c>
      <c r="BE66">
        <v>3</v>
      </c>
      <c r="BF66">
        <v>498933</v>
      </c>
      <c r="BG66">
        <v>47265</v>
      </c>
      <c r="BH66" t="s">
        <v>21</v>
      </c>
      <c r="BJ66" t="s">
        <v>22</v>
      </c>
      <c r="BT66">
        <v>320013</v>
      </c>
    </row>
    <row r="67" spans="1:72" x14ac:dyDescent="0.3">
      <c r="A67">
        <v>323373</v>
      </c>
      <c r="B67">
        <v>328016</v>
      </c>
      <c r="F67" t="s">
        <v>0</v>
      </c>
      <c r="G67" t="s">
        <v>1</v>
      </c>
      <c r="H67" t="s">
        <v>159</v>
      </c>
      <c r="I67" s="1" t="str">
        <f>HYPERLINK(AP67,"Hb")</f>
        <v>Hb</v>
      </c>
      <c r="K67">
        <v>1</v>
      </c>
      <c r="L67" t="s">
        <v>3</v>
      </c>
      <c r="M67">
        <v>145678</v>
      </c>
      <c r="N67" t="s">
        <v>4</v>
      </c>
      <c r="T67" t="s">
        <v>160</v>
      </c>
      <c r="U67" s="3">
        <v>1</v>
      </c>
      <c r="V67" t="s">
        <v>7</v>
      </c>
      <c r="W67" t="s">
        <v>133</v>
      </c>
      <c r="X67" s="4" t="s">
        <v>109</v>
      </c>
      <c r="Y67" s="5">
        <v>2</v>
      </c>
      <c r="Z67" s="6">
        <v>219</v>
      </c>
      <c r="AA67" t="s">
        <v>133</v>
      </c>
      <c r="AB67" t="s">
        <v>161</v>
      </c>
      <c r="AC67">
        <v>1955</v>
      </c>
      <c r="AD67">
        <v>9</v>
      </c>
      <c r="AE67">
        <v>30</v>
      </c>
      <c r="AF67" t="s">
        <v>162</v>
      </c>
      <c r="AG67" t="s">
        <v>162</v>
      </c>
      <c r="AH67">
        <v>254872</v>
      </c>
      <c r="AI67">
        <v>6647511</v>
      </c>
      <c r="AJ67" s="6">
        <v>255000</v>
      </c>
      <c r="AK67" s="6">
        <v>6647000</v>
      </c>
      <c r="AL67">
        <v>707</v>
      </c>
      <c r="AN67">
        <v>8</v>
      </c>
      <c r="AO67" t="s">
        <v>27</v>
      </c>
      <c r="AP67" t="s">
        <v>163</v>
      </c>
      <c r="AQ67">
        <v>145678</v>
      </c>
      <c r="AS67" s="7" t="s">
        <v>14</v>
      </c>
      <c r="AT67">
        <v>1</v>
      </c>
      <c r="AU67" t="s">
        <v>15</v>
      </c>
      <c r="AV67" t="s">
        <v>164</v>
      </c>
      <c r="AW67" t="s">
        <v>165</v>
      </c>
      <c r="AX67">
        <v>8</v>
      </c>
      <c r="AY67" t="s">
        <v>18</v>
      </c>
      <c r="AZ67" t="s">
        <v>19</v>
      </c>
      <c r="BA67">
        <v>1</v>
      </c>
      <c r="BB67" s="8">
        <v>38465</v>
      </c>
      <c r="BC67" s="9" t="s">
        <v>20</v>
      </c>
      <c r="BE67">
        <v>3</v>
      </c>
      <c r="BF67">
        <v>498963</v>
      </c>
      <c r="BG67">
        <v>47276</v>
      </c>
      <c r="BH67" t="s">
        <v>166</v>
      </c>
      <c r="BJ67" t="s">
        <v>167</v>
      </c>
      <c r="BT67">
        <v>323373</v>
      </c>
    </row>
    <row r="68" spans="1:72" x14ac:dyDescent="0.3">
      <c r="A68">
        <v>338352</v>
      </c>
      <c r="C68">
        <v>1</v>
      </c>
      <c r="D68">
        <v>1</v>
      </c>
      <c r="E68">
        <v>1</v>
      </c>
      <c r="F68" t="s">
        <v>0</v>
      </c>
      <c r="G68" t="s">
        <v>64</v>
      </c>
      <c r="H68" t="s">
        <v>77</v>
      </c>
      <c r="I68" s="1" t="str">
        <f>HYPERLINK(AP68,"Foto")</f>
        <v>Foto</v>
      </c>
      <c r="K68">
        <v>1</v>
      </c>
      <c r="L68" t="s">
        <v>3</v>
      </c>
      <c r="M68">
        <v>145678</v>
      </c>
      <c r="N68" t="s">
        <v>4</v>
      </c>
      <c r="T68" t="s">
        <v>78</v>
      </c>
      <c r="U68" s="3">
        <v>1</v>
      </c>
      <c r="V68" t="s">
        <v>7</v>
      </c>
      <c r="W68" t="s">
        <v>79</v>
      </c>
      <c r="X68" s="4" t="s">
        <v>9</v>
      </c>
      <c r="Y68" s="5">
        <v>1</v>
      </c>
      <c r="Z68" s="6">
        <v>135</v>
      </c>
      <c r="AA68" t="s">
        <v>79</v>
      </c>
      <c r="AB68" t="s">
        <v>80</v>
      </c>
      <c r="AC68">
        <v>2021</v>
      </c>
      <c r="AD68">
        <v>8</v>
      </c>
      <c r="AE68">
        <v>25</v>
      </c>
      <c r="AF68" t="s">
        <v>81</v>
      </c>
      <c r="AH68">
        <v>257306</v>
      </c>
      <c r="AI68">
        <v>6582642</v>
      </c>
      <c r="AJ68" s="6">
        <v>257000</v>
      </c>
      <c r="AK68" s="6">
        <v>6583000</v>
      </c>
      <c r="AL68">
        <v>10</v>
      </c>
      <c r="AN68">
        <v>1010</v>
      </c>
      <c r="AO68" t="s">
        <v>82</v>
      </c>
      <c r="AP68" s="8" t="s">
        <v>83</v>
      </c>
      <c r="AQ68">
        <v>145678</v>
      </c>
      <c r="AS68" s="7" t="s">
        <v>14</v>
      </c>
      <c r="AT68">
        <v>1</v>
      </c>
      <c r="AU68" t="s">
        <v>15</v>
      </c>
      <c r="AV68" t="s">
        <v>84</v>
      </c>
      <c r="AW68" t="s">
        <v>85</v>
      </c>
      <c r="AX68">
        <v>1010</v>
      </c>
      <c r="AY68" t="s">
        <v>74</v>
      </c>
      <c r="AZ68" t="s">
        <v>75</v>
      </c>
      <c r="BA68">
        <v>1</v>
      </c>
      <c r="BB68" s="8">
        <v>44436.589398148099</v>
      </c>
      <c r="BC68" s="9" t="s">
        <v>20</v>
      </c>
      <c r="BE68">
        <v>6</v>
      </c>
      <c r="BF68">
        <v>278987</v>
      </c>
      <c r="BH68" t="s">
        <v>86</v>
      </c>
      <c r="BT68">
        <v>338352</v>
      </c>
    </row>
    <row r="69" spans="1:72" x14ac:dyDescent="0.3">
      <c r="A69">
        <v>334111</v>
      </c>
      <c r="B69">
        <v>281584</v>
      </c>
      <c r="F69" t="s">
        <v>0</v>
      </c>
      <c r="G69" t="s">
        <v>1</v>
      </c>
      <c r="H69" t="s">
        <v>23</v>
      </c>
      <c r="I69" s="1" t="str">
        <f>HYPERLINK(AP69,"Hb")</f>
        <v>Hb</v>
      </c>
      <c r="K69">
        <v>1</v>
      </c>
      <c r="L69" t="s">
        <v>3</v>
      </c>
      <c r="M69">
        <v>145678</v>
      </c>
      <c r="N69" t="s">
        <v>4</v>
      </c>
      <c r="T69" t="s">
        <v>24</v>
      </c>
      <c r="U69" s="3">
        <v>1</v>
      </c>
      <c r="V69" t="s">
        <v>7</v>
      </c>
      <c r="W69" t="s">
        <v>8</v>
      </c>
      <c r="X69" s="4" t="s">
        <v>9</v>
      </c>
      <c r="Y69" s="5">
        <v>1</v>
      </c>
      <c r="Z69" s="6">
        <v>104</v>
      </c>
      <c r="AA69" s="6" t="s">
        <v>8</v>
      </c>
      <c r="AB69" t="s">
        <v>25</v>
      </c>
      <c r="AC69">
        <v>2000</v>
      </c>
      <c r="AD69">
        <v>10</v>
      </c>
      <c r="AE69">
        <v>28</v>
      </c>
      <c r="AF69" t="s">
        <v>26</v>
      </c>
      <c r="AG69" t="s">
        <v>26</v>
      </c>
      <c r="AH69">
        <v>256752</v>
      </c>
      <c r="AI69">
        <v>6596986</v>
      </c>
      <c r="AJ69" s="6">
        <v>257000</v>
      </c>
      <c r="AK69" s="6">
        <v>6597000</v>
      </c>
      <c r="AL69">
        <v>25</v>
      </c>
      <c r="AN69">
        <v>8</v>
      </c>
      <c r="AO69" t="s">
        <v>27</v>
      </c>
      <c r="AP69" t="s">
        <v>28</v>
      </c>
      <c r="AQ69">
        <v>145678</v>
      </c>
      <c r="AS69" s="7" t="s">
        <v>14</v>
      </c>
      <c r="AT69">
        <v>1</v>
      </c>
      <c r="AU69" t="s">
        <v>15</v>
      </c>
      <c r="AV69" t="s">
        <v>29</v>
      </c>
      <c r="AW69" t="s">
        <v>30</v>
      </c>
      <c r="AX69">
        <v>8</v>
      </c>
      <c r="AY69" t="s">
        <v>18</v>
      </c>
      <c r="AZ69" t="s">
        <v>19</v>
      </c>
      <c r="BA69">
        <v>1</v>
      </c>
      <c r="BB69" s="8">
        <v>42439</v>
      </c>
      <c r="BC69" s="9" t="s">
        <v>20</v>
      </c>
      <c r="BE69">
        <v>3</v>
      </c>
      <c r="BF69">
        <v>454868</v>
      </c>
      <c r="BG69">
        <v>47266</v>
      </c>
      <c r="BH69" t="s">
        <v>31</v>
      </c>
      <c r="BJ69" t="s">
        <v>32</v>
      </c>
      <c r="BT69">
        <v>334111</v>
      </c>
    </row>
    <row r="70" spans="1:72" x14ac:dyDescent="0.3">
      <c r="A70">
        <v>349336</v>
      </c>
      <c r="B70">
        <v>328011</v>
      </c>
      <c r="F70" t="s">
        <v>0</v>
      </c>
      <c r="G70" t="s">
        <v>1</v>
      </c>
      <c r="H70" t="s">
        <v>180</v>
      </c>
      <c r="I70" s="1" t="str">
        <f>HYPERLINK(AP70,"Hb")</f>
        <v>Hb</v>
      </c>
      <c r="K70">
        <v>1</v>
      </c>
      <c r="L70" t="s">
        <v>3</v>
      </c>
      <c r="M70">
        <v>145678</v>
      </c>
      <c r="N70" t="s">
        <v>4</v>
      </c>
      <c r="T70" t="s">
        <v>181</v>
      </c>
      <c r="U70" s="3">
        <v>1</v>
      </c>
      <c r="V70" t="s">
        <v>182</v>
      </c>
      <c r="W70" t="s">
        <v>182</v>
      </c>
      <c r="X70" s="4" t="s">
        <v>109</v>
      </c>
      <c r="Y70" s="5">
        <v>2</v>
      </c>
      <c r="Z70" s="6">
        <v>301</v>
      </c>
      <c r="AA70" s="6" t="s">
        <v>182</v>
      </c>
      <c r="AB70" t="s">
        <v>183</v>
      </c>
      <c r="AC70">
        <v>1924</v>
      </c>
      <c r="AD70">
        <v>9</v>
      </c>
      <c r="AE70">
        <v>1</v>
      </c>
      <c r="AF70" t="s">
        <v>162</v>
      </c>
      <c r="AG70" t="s">
        <v>162</v>
      </c>
      <c r="AH70">
        <v>258992</v>
      </c>
      <c r="AI70">
        <v>6648647</v>
      </c>
      <c r="AJ70" s="6">
        <v>259000</v>
      </c>
      <c r="AK70" s="6">
        <v>6649000</v>
      </c>
      <c r="AL70">
        <v>1118</v>
      </c>
      <c r="AN70">
        <v>8</v>
      </c>
      <c r="AO70" t="s">
        <v>27</v>
      </c>
      <c r="AP70" t="s">
        <v>184</v>
      </c>
      <c r="AQ70">
        <v>145678</v>
      </c>
      <c r="AS70" s="7" t="s">
        <v>14</v>
      </c>
      <c r="AT70">
        <v>1</v>
      </c>
      <c r="AU70" t="s">
        <v>15</v>
      </c>
      <c r="AV70" t="s">
        <v>185</v>
      </c>
      <c r="AW70" t="s">
        <v>186</v>
      </c>
      <c r="AX70">
        <v>8</v>
      </c>
      <c r="AY70" t="s">
        <v>18</v>
      </c>
      <c r="AZ70" t="s">
        <v>19</v>
      </c>
      <c r="BA70">
        <v>1</v>
      </c>
      <c r="BB70" s="8">
        <v>38465</v>
      </c>
      <c r="BC70" s="9" t="s">
        <v>20</v>
      </c>
      <c r="BE70">
        <v>3</v>
      </c>
      <c r="BF70">
        <v>498958</v>
      </c>
      <c r="BG70">
        <v>47306</v>
      </c>
      <c r="BH70" t="s">
        <v>187</v>
      </c>
      <c r="BJ70" t="s">
        <v>188</v>
      </c>
      <c r="BT70">
        <v>349336</v>
      </c>
    </row>
    <row r="71" spans="1:72" x14ac:dyDescent="0.3">
      <c r="A71">
        <v>538971</v>
      </c>
      <c r="C71">
        <v>1</v>
      </c>
      <c r="F71" t="s">
        <v>43</v>
      </c>
      <c r="G71" t="s">
        <v>44</v>
      </c>
      <c r="H71" t="s">
        <v>189</v>
      </c>
      <c r="I71" t="s">
        <v>46</v>
      </c>
      <c r="K71">
        <v>1</v>
      </c>
      <c r="L71" t="s">
        <v>3</v>
      </c>
      <c r="M71">
        <v>145678</v>
      </c>
      <c r="N71" t="s">
        <v>4</v>
      </c>
      <c r="T71" t="s">
        <v>181</v>
      </c>
      <c r="U71" s="2">
        <v>3</v>
      </c>
      <c r="V71" t="s">
        <v>182</v>
      </c>
      <c r="W71" t="s">
        <v>182</v>
      </c>
      <c r="X71" t="s">
        <v>109</v>
      </c>
      <c r="Y71" s="5">
        <v>2</v>
      </c>
      <c r="Z71" s="6">
        <v>301</v>
      </c>
      <c r="AA71" t="s">
        <v>182</v>
      </c>
      <c r="AB71" t="s">
        <v>190</v>
      </c>
      <c r="AC71">
        <v>1946</v>
      </c>
      <c r="AD71">
        <v>9</v>
      </c>
      <c r="AE71">
        <v>28</v>
      </c>
      <c r="AF71" t="s">
        <v>191</v>
      </c>
      <c r="AH71">
        <v>258859</v>
      </c>
      <c r="AI71">
        <v>6648317</v>
      </c>
      <c r="AJ71" s="6">
        <v>259000</v>
      </c>
      <c r="AK71" s="6">
        <v>6649000</v>
      </c>
      <c r="AL71" s="3">
        <v>99999</v>
      </c>
      <c r="AP71" t="s">
        <v>192</v>
      </c>
      <c r="AQ71">
        <v>145678</v>
      </c>
      <c r="AS71" s="7" t="s">
        <v>14</v>
      </c>
      <c r="AT71">
        <v>1</v>
      </c>
      <c r="AU71" t="s">
        <v>15</v>
      </c>
      <c r="AV71" t="s">
        <v>193</v>
      </c>
      <c r="AW71" t="s">
        <v>194</v>
      </c>
      <c r="AX71">
        <v>40</v>
      </c>
      <c r="AY71" t="s">
        <v>44</v>
      </c>
      <c r="BC71" s="10" t="s">
        <v>51</v>
      </c>
      <c r="BE71">
        <v>4</v>
      </c>
      <c r="BF71">
        <v>413</v>
      </c>
      <c r="BH71" t="s">
        <v>195</v>
      </c>
      <c r="BI71">
        <v>2</v>
      </c>
      <c r="BJ71" t="s">
        <v>195</v>
      </c>
      <c r="BK71" s="10">
        <v>9</v>
      </c>
      <c r="BP71" t="s">
        <v>196</v>
      </c>
      <c r="BQ71" t="s">
        <v>197</v>
      </c>
      <c r="BR71" t="s">
        <v>55</v>
      </c>
      <c r="BT71">
        <v>538971</v>
      </c>
    </row>
    <row r="72" spans="1:72" x14ac:dyDescent="0.3">
      <c r="A72">
        <v>349104</v>
      </c>
      <c r="B72">
        <v>328013</v>
      </c>
      <c r="F72" t="s">
        <v>0</v>
      </c>
      <c r="G72" t="s">
        <v>1</v>
      </c>
      <c r="H72" t="s">
        <v>198</v>
      </c>
      <c r="I72" s="1" t="str">
        <f>HYPERLINK(AP72,"Hb")</f>
        <v>Hb</v>
      </c>
      <c r="K72">
        <v>1</v>
      </c>
      <c r="L72" t="s">
        <v>3</v>
      </c>
      <c r="M72">
        <v>145678</v>
      </c>
      <c r="N72" t="s">
        <v>4</v>
      </c>
      <c r="T72" t="s">
        <v>181</v>
      </c>
      <c r="U72" s="3">
        <v>1</v>
      </c>
      <c r="V72" t="s">
        <v>182</v>
      </c>
      <c r="W72" t="s">
        <v>182</v>
      </c>
      <c r="X72" s="4" t="s">
        <v>109</v>
      </c>
      <c r="Y72" s="5">
        <v>2</v>
      </c>
      <c r="Z72" s="6">
        <v>301</v>
      </c>
      <c r="AA72" s="6" t="s">
        <v>182</v>
      </c>
      <c r="AB72" t="s">
        <v>199</v>
      </c>
      <c r="AC72">
        <v>1946</v>
      </c>
      <c r="AD72">
        <v>9</v>
      </c>
      <c r="AE72">
        <v>28</v>
      </c>
      <c r="AF72" t="s">
        <v>162</v>
      </c>
      <c r="AG72" t="s">
        <v>162</v>
      </c>
      <c r="AH72">
        <v>258948</v>
      </c>
      <c r="AI72">
        <v>6648147</v>
      </c>
      <c r="AJ72" s="6">
        <v>259000</v>
      </c>
      <c r="AK72" s="6">
        <v>6649000</v>
      </c>
      <c r="AL72">
        <v>707</v>
      </c>
      <c r="AN72">
        <v>8</v>
      </c>
      <c r="AO72" t="s">
        <v>27</v>
      </c>
      <c r="AP72" t="s">
        <v>200</v>
      </c>
      <c r="AQ72">
        <v>145678</v>
      </c>
      <c r="AS72" s="7" t="s">
        <v>14</v>
      </c>
      <c r="AT72">
        <v>1</v>
      </c>
      <c r="AU72" t="s">
        <v>15</v>
      </c>
      <c r="AV72" t="s">
        <v>201</v>
      </c>
      <c r="AW72" t="s">
        <v>202</v>
      </c>
      <c r="AX72">
        <v>8</v>
      </c>
      <c r="AY72" t="s">
        <v>18</v>
      </c>
      <c r="AZ72" t="s">
        <v>19</v>
      </c>
      <c r="BA72">
        <v>1</v>
      </c>
      <c r="BB72" s="8">
        <v>38465</v>
      </c>
      <c r="BC72" s="9" t="s">
        <v>20</v>
      </c>
      <c r="BE72">
        <v>3</v>
      </c>
      <c r="BF72">
        <v>498960</v>
      </c>
      <c r="BG72">
        <v>47317</v>
      </c>
      <c r="BH72" t="s">
        <v>203</v>
      </c>
      <c r="BJ72" t="s">
        <v>204</v>
      </c>
      <c r="BT72">
        <v>349104</v>
      </c>
    </row>
    <row r="73" spans="1:72" x14ac:dyDescent="0.3">
      <c r="A73">
        <v>349337</v>
      </c>
      <c r="B73">
        <v>328015</v>
      </c>
      <c r="F73" t="s">
        <v>0</v>
      </c>
      <c r="G73" t="s">
        <v>1</v>
      </c>
      <c r="H73" t="s">
        <v>205</v>
      </c>
      <c r="I73" s="1" t="str">
        <f>HYPERLINK(AP73,"Hb")</f>
        <v>Hb</v>
      </c>
      <c r="K73">
        <v>1</v>
      </c>
      <c r="L73" t="s">
        <v>3</v>
      </c>
      <c r="M73">
        <v>145678</v>
      </c>
      <c r="N73" t="s">
        <v>4</v>
      </c>
      <c r="T73" t="s">
        <v>181</v>
      </c>
      <c r="U73" s="3">
        <v>1</v>
      </c>
      <c r="V73" t="s">
        <v>182</v>
      </c>
      <c r="W73" t="s">
        <v>182</v>
      </c>
      <c r="X73" s="4" t="s">
        <v>109</v>
      </c>
      <c r="Y73" s="5">
        <v>2</v>
      </c>
      <c r="Z73" s="6">
        <v>301</v>
      </c>
      <c r="AA73" s="6" t="s">
        <v>182</v>
      </c>
      <c r="AB73" t="s">
        <v>206</v>
      </c>
      <c r="AC73">
        <v>1946</v>
      </c>
      <c r="AD73">
        <v>9</v>
      </c>
      <c r="AE73">
        <v>29</v>
      </c>
      <c r="AF73" t="s">
        <v>207</v>
      </c>
      <c r="AG73" t="s">
        <v>207</v>
      </c>
      <c r="AH73">
        <v>258992</v>
      </c>
      <c r="AI73">
        <v>6648647</v>
      </c>
      <c r="AJ73" s="6">
        <v>259000</v>
      </c>
      <c r="AK73" s="6">
        <v>6649000</v>
      </c>
      <c r="AL73">
        <v>1118</v>
      </c>
      <c r="AN73">
        <v>8</v>
      </c>
      <c r="AO73" t="s">
        <v>27</v>
      </c>
      <c r="AP73" t="s">
        <v>208</v>
      </c>
      <c r="AQ73">
        <v>145678</v>
      </c>
      <c r="AS73" s="7" t="s">
        <v>14</v>
      </c>
      <c r="AT73">
        <v>1</v>
      </c>
      <c r="AU73" t="s">
        <v>15</v>
      </c>
      <c r="AV73" t="s">
        <v>185</v>
      </c>
      <c r="AW73" t="s">
        <v>209</v>
      </c>
      <c r="AX73">
        <v>8</v>
      </c>
      <c r="AY73" t="s">
        <v>18</v>
      </c>
      <c r="AZ73" t="s">
        <v>19</v>
      </c>
      <c r="BA73">
        <v>1</v>
      </c>
      <c r="BB73" s="8">
        <v>38465</v>
      </c>
      <c r="BC73" s="9" t="s">
        <v>20</v>
      </c>
      <c r="BE73">
        <v>3</v>
      </c>
      <c r="BF73">
        <v>498962</v>
      </c>
      <c r="BG73">
        <v>47318</v>
      </c>
      <c r="BH73" t="s">
        <v>210</v>
      </c>
      <c r="BJ73" t="s">
        <v>211</v>
      </c>
      <c r="BT73">
        <v>349337</v>
      </c>
    </row>
    <row r="74" spans="1:72" x14ac:dyDescent="0.3">
      <c r="A74">
        <v>345985</v>
      </c>
      <c r="B74">
        <v>297250</v>
      </c>
      <c r="F74" t="s">
        <v>0</v>
      </c>
      <c r="G74" t="s">
        <v>1</v>
      </c>
      <c r="H74" t="s">
        <v>212</v>
      </c>
      <c r="I74" s="1" t="str">
        <f>HYPERLINK(AP74,"Hb")</f>
        <v>Hb</v>
      </c>
      <c r="K74">
        <v>1</v>
      </c>
      <c r="L74" t="s">
        <v>3</v>
      </c>
      <c r="M74">
        <v>145678</v>
      </c>
      <c r="N74" t="s">
        <v>4</v>
      </c>
      <c r="T74" t="s">
        <v>181</v>
      </c>
      <c r="U74" s="3">
        <v>1</v>
      </c>
      <c r="V74" t="s">
        <v>182</v>
      </c>
      <c r="W74" t="s">
        <v>182</v>
      </c>
      <c r="X74" s="4" t="s">
        <v>109</v>
      </c>
      <c r="Y74" s="5">
        <v>2</v>
      </c>
      <c r="Z74" s="6">
        <v>301</v>
      </c>
      <c r="AA74" s="6" t="s">
        <v>182</v>
      </c>
      <c r="AB74" t="s">
        <v>213</v>
      </c>
      <c r="AC74">
        <v>1948</v>
      </c>
      <c r="AD74">
        <v>5</v>
      </c>
      <c r="AE74">
        <v>29</v>
      </c>
      <c r="AF74" t="s">
        <v>214</v>
      </c>
      <c r="AG74" t="s">
        <v>214</v>
      </c>
      <c r="AH74">
        <v>258379</v>
      </c>
      <c r="AI74">
        <v>6648877</v>
      </c>
      <c r="AJ74" s="6">
        <v>259000</v>
      </c>
      <c r="AK74" s="6">
        <v>6649000</v>
      </c>
      <c r="AL74">
        <v>1500</v>
      </c>
      <c r="AN74">
        <v>8</v>
      </c>
      <c r="AO74" t="s">
        <v>27</v>
      </c>
      <c r="AP74" t="s">
        <v>215</v>
      </c>
      <c r="AQ74">
        <v>145678</v>
      </c>
      <c r="AS74" s="7" t="s">
        <v>14</v>
      </c>
      <c r="AT74">
        <v>1</v>
      </c>
      <c r="AU74" t="s">
        <v>15</v>
      </c>
      <c r="AV74" t="s">
        <v>216</v>
      </c>
      <c r="AW74" t="s">
        <v>217</v>
      </c>
      <c r="AX74">
        <v>8</v>
      </c>
      <c r="AY74" t="s">
        <v>18</v>
      </c>
      <c r="AZ74" t="s">
        <v>19</v>
      </c>
      <c r="BA74">
        <v>1</v>
      </c>
      <c r="BB74" s="8">
        <v>43838</v>
      </c>
      <c r="BC74" s="9" t="s">
        <v>20</v>
      </c>
      <c r="BE74">
        <v>3</v>
      </c>
      <c r="BF74">
        <v>470574</v>
      </c>
      <c r="BG74">
        <v>47323</v>
      </c>
      <c r="BH74" t="s">
        <v>218</v>
      </c>
      <c r="BJ74" t="s">
        <v>219</v>
      </c>
      <c r="BT74">
        <v>345985</v>
      </c>
    </row>
    <row r="75" spans="1:72" x14ac:dyDescent="0.3">
      <c r="A75">
        <v>369139</v>
      </c>
      <c r="B75">
        <v>280731</v>
      </c>
      <c r="F75" t="s">
        <v>0</v>
      </c>
      <c r="G75" t="s">
        <v>1</v>
      </c>
      <c r="H75" t="s">
        <v>87</v>
      </c>
      <c r="I75" s="1" t="str">
        <f>HYPERLINK(AP75,"Hb")</f>
        <v>Hb</v>
      </c>
      <c r="K75">
        <v>1</v>
      </c>
      <c r="L75" t="s">
        <v>3</v>
      </c>
      <c r="M75">
        <v>145678</v>
      </c>
      <c r="N75" t="s">
        <v>4</v>
      </c>
      <c r="T75" t="s">
        <v>88</v>
      </c>
      <c r="U75" s="3">
        <v>1</v>
      </c>
      <c r="V75" t="s">
        <v>7</v>
      </c>
      <c r="W75" t="s">
        <v>79</v>
      </c>
      <c r="X75" s="4" t="s">
        <v>9</v>
      </c>
      <c r="Y75" s="5">
        <v>1</v>
      </c>
      <c r="Z75" s="6">
        <v>135</v>
      </c>
      <c r="AA75" t="s">
        <v>79</v>
      </c>
      <c r="AB75" t="s">
        <v>89</v>
      </c>
      <c r="AC75">
        <v>2015</v>
      </c>
      <c r="AD75">
        <v>9</v>
      </c>
      <c r="AE75">
        <v>25</v>
      </c>
      <c r="AF75" t="s">
        <v>90</v>
      </c>
      <c r="AG75" t="s">
        <v>90</v>
      </c>
      <c r="AH75">
        <v>261319</v>
      </c>
      <c r="AI75">
        <v>6584020</v>
      </c>
      <c r="AJ75" s="6">
        <v>261000</v>
      </c>
      <c r="AK75" s="6">
        <v>6585000</v>
      </c>
      <c r="AL75">
        <v>1</v>
      </c>
      <c r="AN75">
        <v>8</v>
      </c>
      <c r="AO75" t="s">
        <v>12</v>
      </c>
      <c r="AP75" t="s">
        <v>91</v>
      </c>
      <c r="AQ75">
        <v>145678</v>
      </c>
      <c r="AS75" s="7" t="s">
        <v>14</v>
      </c>
      <c r="AT75">
        <v>1</v>
      </c>
      <c r="AU75" t="s">
        <v>15</v>
      </c>
      <c r="AV75" t="s">
        <v>92</v>
      </c>
      <c r="AW75" t="s">
        <v>93</v>
      </c>
      <c r="AX75">
        <v>8</v>
      </c>
      <c r="AY75" t="s">
        <v>18</v>
      </c>
      <c r="AZ75" t="s">
        <v>19</v>
      </c>
      <c r="BA75">
        <v>1</v>
      </c>
      <c r="BB75" s="8">
        <v>42287</v>
      </c>
      <c r="BC75" s="9" t="s">
        <v>20</v>
      </c>
      <c r="BE75">
        <v>3</v>
      </c>
      <c r="BF75">
        <v>453619</v>
      </c>
      <c r="BG75">
        <v>47271</v>
      </c>
      <c r="BH75" t="s">
        <v>94</v>
      </c>
      <c r="BJ75" t="s">
        <v>95</v>
      </c>
      <c r="BT75">
        <v>369139</v>
      </c>
    </row>
    <row r="76" spans="1:72" x14ac:dyDescent="0.3">
      <c r="A76">
        <v>356531</v>
      </c>
      <c r="C76">
        <v>1</v>
      </c>
      <c r="D76">
        <v>1</v>
      </c>
      <c r="E76">
        <v>1</v>
      </c>
      <c r="F76" t="s">
        <v>0</v>
      </c>
      <c r="G76" t="s">
        <v>1</v>
      </c>
      <c r="H76" t="s">
        <v>122</v>
      </c>
      <c r="I76" t="s">
        <v>46</v>
      </c>
      <c r="K76">
        <v>1</v>
      </c>
      <c r="L76" t="s">
        <v>3</v>
      </c>
      <c r="M76">
        <v>145678</v>
      </c>
      <c r="N76" t="s">
        <v>4</v>
      </c>
      <c r="T76" t="s">
        <v>123</v>
      </c>
      <c r="U76" s="3">
        <v>1</v>
      </c>
      <c r="V76" t="s">
        <v>7</v>
      </c>
      <c r="W76" t="s">
        <v>124</v>
      </c>
      <c r="X76" s="4" t="s">
        <v>109</v>
      </c>
      <c r="Y76" s="5">
        <v>2</v>
      </c>
      <c r="Z76" s="6">
        <v>216</v>
      </c>
      <c r="AA76" s="6" t="s">
        <v>124</v>
      </c>
      <c r="AB76" t="s">
        <v>125</v>
      </c>
      <c r="AC76">
        <v>2011</v>
      </c>
      <c r="AD76">
        <v>9</v>
      </c>
      <c r="AE76">
        <v>1</v>
      </c>
      <c r="AF76" t="s">
        <v>126</v>
      </c>
      <c r="AG76" t="s">
        <v>126</v>
      </c>
      <c r="AH76">
        <v>260458</v>
      </c>
      <c r="AI76">
        <v>6643214</v>
      </c>
      <c r="AJ76" s="6">
        <v>261000</v>
      </c>
      <c r="AK76" s="6">
        <v>6643000</v>
      </c>
      <c r="AL76">
        <v>1</v>
      </c>
      <c r="AN76">
        <v>8</v>
      </c>
      <c r="AO76" t="s">
        <v>12</v>
      </c>
      <c r="AQ76">
        <v>145678</v>
      </c>
      <c r="AS76" s="7" t="s">
        <v>14</v>
      </c>
      <c r="AT76">
        <v>1</v>
      </c>
      <c r="AU76" t="s">
        <v>15</v>
      </c>
      <c r="AV76" t="s">
        <v>127</v>
      </c>
      <c r="AW76" t="s">
        <v>128</v>
      </c>
      <c r="AX76">
        <v>8</v>
      </c>
      <c r="AY76" t="s">
        <v>18</v>
      </c>
      <c r="AZ76" t="s">
        <v>19</v>
      </c>
      <c r="BB76" s="8">
        <v>42908</v>
      </c>
      <c r="BC76" s="9" t="s">
        <v>20</v>
      </c>
      <c r="BE76">
        <v>3</v>
      </c>
      <c r="BF76">
        <v>445979</v>
      </c>
      <c r="BH76" t="s">
        <v>129</v>
      </c>
      <c r="BJ76" t="s">
        <v>130</v>
      </c>
      <c r="BT76">
        <v>356531</v>
      </c>
    </row>
    <row r="77" spans="1:72" x14ac:dyDescent="0.3">
      <c r="A77">
        <v>370261</v>
      </c>
      <c r="B77">
        <v>327994</v>
      </c>
      <c r="F77" t="s">
        <v>0</v>
      </c>
      <c r="G77" t="s">
        <v>1</v>
      </c>
      <c r="H77" t="s">
        <v>220</v>
      </c>
      <c r="I77" s="1" t="str">
        <f>HYPERLINK(AP77,"Hb")</f>
        <v>Hb</v>
      </c>
      <c r="K77">
        <v>1</v>
      </c>
      <c r="L77" t="s">
        <v>3</v>
      </c>
      <c r="M77">
        <v>145678</v>
      </c>
      <c r="N77" t="s">
        <v>4</v>
      </c>
      <c r="T77" t="s">
        <v>221</v>
      </c>
      <c r="U77" s="3">
        <v>1</v>
      </c>
      <c r="V77" t="s">
        <v>182</v>
      </c>
      <c r="W77" t="s">
        <v>182</v>
      </c>
      <c r="X77" s="4" t="s">
        <v>109</v>
      </c>
      <c r="Y77" s="5">
        <v>2</v>
      </c>
      <c r="Z77" s="6">
        <v>301</v>
      </c>
      <c r="AA77" s="6" t="s">
        <v>182</v>
      </c>
      <c r="AB77" t="s">
        <v>222</v>
      </c>
      <c r="AC77">
        <v>1860</v>
      </c>
      <c r="AD77">
        <v>8</v>
      </c>
      <c r="AE77">
        <v>4</v>
      </c>
      <c r="AF77" t="s">
        <v>223</v>
      </c>
      <c r="AG77" t="s">
        <v>223</v>
      </c>
      <c r="AH77">
        <v>261528</v>
      </c>
      <c r="AI77">
        <v>6648918</v>
      </c>
      <c r="AJ77" s="6">
        <v>261000</v>
      </c>
      <c r="AK77" s="6">
        <v>6649000</v>
      </c>
      <c r="AL77">
        <v>1118</v>
      </c>
      <c r="AN77">
        <v>8</v>
      </c>
      <c r="AO77" t="s">
        <v>27</v>
      </c>
      <c r="AP77" t="s">
        <v>224</v>
      </c>
      <c r="AQ77">
        <v>145678</v>
      </c>
      <c r="AS77" s="7" t="s">
        <v>14</v>
      </c>
      <c r="AT77">
        <v>1</v>
      </c>
      <c r="AU77" t="s">
        <v>15</v>
      </c>
      <c r="AV77" t="s">
        <v>225</v>
      </c>
      <c r="AW77" t="s">
        <v>226</v>
      </c>
      <c r="AX77">
        <v>8</v>
      </c>
      <c r="AY77" t="s">
        <v>18</v>
      </c>
      <c r="AZ77" t="s">
        <v>19</v>
      </c>
      <c r="BA77">
        <v>1</v>
      </c>
      <c r="BB77" s="8">
        <v>38465</v>
      </c>
      <c r="BC77" s="9" t="s">
        <v>20</v>
      </c>
      <c r="BE77">
        <v>3</v>
      </c>
      <c r="BF77">
        <v>498942</v>
      </c>
      <c r="BG77">
        <v>47279</v>
      </c>
      <c r="BH77" t="s">
        <v>227</v>
      </c>
      <c r="BJ77" t="s">
        <v>228</v>
      </c>
      <c r="BT77">
        <v>370261</v>
      </c>
    </row>
    <row r="78" spans="1:72" x14ac:dyDescent="0.3">
      <c r="A78">
        <v>361062</v>
      </c>
      <c r="B78">
        <v>327990</v>
      </c>
      <c r="F78" t="s">
        <v>0</v>
      </c>
      <c r="G78" t="s">
        <v>1</v>
      </c>
      <c r="H78" t="s">
        <v>229</v>
      </c>
      <c r="I78" s="1" t="str">
        <f>HYPERLINK(AP78,"Hb")</f>
        <v>Hb</v>
      </c>
      <c r="K78">
        <v>1</v>
      </c>
      <c r="L78" t="s">
        <v>3</v>
      </c>
      <c r="M78">
        <v>145678</v>
      </c>
      <c r="N78" t="s">
        <v>4</v>
      </c>
      <c r="T78" t="s">
        <v>221</v>
      </c>
      <c r="U78" s="3">
        <v>1</v>
      </c>
      <c r="V78" t="s">
        <v>182</v>
      </c>
      <c r="W78" t="s">
        <v>182</v>
      </c>
      <c r="X78" s="4" t="s">
        <v>109</v>
      </c>
      <c r="Y78" s="5">
        <v>2</v>
      </c>
      <c r="Z78" s="6">
        <v>301</v>
      </c>
      <c r="AA78" s="6" t="s">
        <v>182</v>
      </c>
      <c r="AB78" t="s">
        <v>230</v>
      </c>
      <c r="AC78">
        <v>1901</v>
      </c>
      <c r="AD78">
        <v>9</v>
      </c>
      <c r="AE78">
        <v>3</v>
      </c>
      <c r="AF78" t="s">
        <v>231</v>
      </c>
      <c r="AG78" t="s">
        <v>231</v>
      </c>
      <c r="AH78">
        <v>261119</v>
      </c>
      <c r="AI78">
        <v>6649961</v>
      </c>
      <c r="AJ78" s="6">
        <v>261000</v>
      </c>
      <c r="AK78" s="6">
        <v>6649000</v>
      </c>
      <c r="AL78">
        <v>707</v>
      </c>
      <c r="AN78">
        <v>8</v>
      </c>
      <c r="AO78" t="s">
        <v>27</v>
      </c>
      <c r="AP78" t="s">
        <v>232</v>
      </c>
      <c r="AQ78">
        <v>145678</v>
      </c>
      <c r="AS78" s="7" t="s">
        <v>14</v>
      </c>
      <c r="AT78">
        <v>1</v>
      </c>
      <c r="AU78" t="s">
        <v>15</v>
      </c>
      <c r="AV78" t="s">
        <v>233</v>
      </c>
      <c r="AW78" t="s">
        <v>234</v>
      </c>
      <c r="AX78">
        <v>8</v>
      </c>
      <c r="AY78" t="s">
        <v>18</v>
      </c>
      <c r="AZ78" t="s">
        <v>19</v>
      </c>
      <c r="BA78">
        <v>1</v>
      </c>
      <c r="BB78" s="8">
        <v>38465</v>
      </c>
      <c r="BC78" s="9" t="s">
        <v>20</v>
      </c>
      <c r="BE78">
        <v>3</v>
      </c>
      <c r="BF78">
        <v>498938</v>
      </c>
      <c r="BG78">
        <v>47301</v>
      </c>
      <c r="BH78" t="s">
        <v>235</v>
      </c>
      <c r="BJ78" t="s">
        <v>236</v>
      </c>
      <c r="BT78">
        <v>361062</v>
      </c>
    </row>
    <row r="79" spans="1:72" x14ac:dyDescent="0.3">
      <c r="A79">
        <v>357264</v>
      </c>
      <c r="B79">
        <v>328001</v>
      </c>
      <c r="F79" t="s">
        <v>0</v>
      </c>
      <c r="G79" t="s">
        <v>1</v>
      </c>
      <c r="H79" t="s">
        <v>237</v>
      </c>
      <c r="I79" s="1" t="str">
        <f>HYPERLINK(AP79,"Hb")</f>
        <v>Hb</v>
      </c>
      <c r="K79">
        <v>1</v>
      </c>
      <c r="L79" t="s">
        <v>3</v>
      </c>
      <c r="M79">
        <v>145678</v>
      </c>
      <c r="N79" t="s">
        <v>4</v>
      </c>
      <c r="T79" t="s">
        <v>221</v>
      </c>
      <c r="U79" s="3">
        <v>1</v>
      </c>
      <c r="V79" t="s">
        <v>182</v>
      </c>
      <c r="W79" t="s">
        <v>182</v>
      </c>
      <c r="X79" s="4" t="s">
        <v>109</v>
      </c>
      <c r="Y79" s="5">
        <v>2</v>
      </c>
      <c r="Z79" s="6">
        <v>301</v>
      </c>
      <c r="AA79" s="6" t="s">
        <v>182</v>
      </c>
      <c r="AB79" t="s">
        <v>238</v>
      </c>
      <c r="AC79">
        <v>1912</v>
      </c>
      <c r="AD79">
        <v>9</v>
      </c>
      <c r="AE79">
        <v>9</v>
      </c>
      <c r="AF79" t="s">
        <v>37</v>
      </c>
      <c r="AG79" t="s">
        <v>37</v>
      </c>
      <c r="AH79">
        <v>260530</v>
      </c>
      <c r="AI79">
        <v>6649005</v>
      </c>
      <c r="AJ79" s="6">
        <v>261000</v>
      </c>
      <c r="AK79" s="6">
        <v>6649000</v>
      </c>
      <c r="AL79">
        <v>1118</v>
      </c>
      <c r="AN79">
        <v>8</v>
      </c>
      <c r="AO79" t="s">
        <v>27</v>
      </c>
      <c r="AP79" t="s">
        <v>239</v>
      </c>
      <c r="AQ79">
        <v>145678</v>
      </c>
      <c r="AS79" s="7" t="s">
        <v>14</v>
      </c>
      <c r="AT79">
        <v>1</v>
      </c>
      <c r="AU79" t="s">
        <v>15</v>
      </c>
      <c r="AV79" t="s">
        <v>240</v>
      </c>
      <c r="AW79" t="s">
        <v>241</v>
      </c>
      <c r="AX79">
        <v>8</v>
      </c>
      <c r="AY79" t="s">
        <v>18</v>
      </c>
      <c r="AZ79" t="s">
        <v>19</v>
      </c>
      <c r="BA79">
        <v>1</v>
      </c>
      <c r="BB79" s="8">
        <v>38465</v>
      </c>
      <c r="BC79" s="9" t="s">
        <v>20</v>
      </c>
      <c r="BE79">
        <v>3</v>
      </c>
      <c r="BF79">
        <v>498949</v>
      </c>
      <c r="BG79">
        <v>47302</v>
      </c>
      <c r="BH79" t="s">
        <v>242</v>
      </c>
      <c r="BJ79" t="s">
        <v>243</v>
      </c>
      <c r="BT79">
        <v>357264</v>
      </c>
    </row>
    <row r="80" spans="1:72" x14ac:dyDescent="0.3">
      <c r="A80">
        <v>357553</v>
      </c>
      <c r="B80">
        <v>328005</v>
      </c>
      <c r="F80" t="s">
        <v>0</v>
      </c>
      <c r="G80" t="s">
        <v>1</v>
      </c>
      <c r="H80" t="s">
        <v>244</v>
      </c>
      <c r="I80" s="1" t="str">
        <f>HYPERLINK(AP80,"Hb")</f>
        <v>Hb</v>
      </c>
      <c r="K80">
        <v>1</v>
      </c>
      <c r="L80" t="s">
        <v>3</v>
      </c>
      <c r="M80">
        <v>145678</v>
      </c>
      <c r="N80" t="s">
        <v>4</v>
      </c>
      <c r="T80" t="s">
        <v>221</v>
      </c>
      <c r="U80" s="3">
        <v>1</v>
      </c>
      <c r="V80" t="s">
        <v>182</v>
      </c>
      <c r="W80" t="s">
        <v>182</v>
      </c>
      <c r="X80" s="4" t="s">
        <v>109</v>
      </c>
      <c r="Y80" s="5">
        <v>2</v>
      </c>
      <c r="Z80" s="6">
        <v>301</v>
      </c>
      <c r="AA80" s="6" t="s">
        <v>182</v>
      </c>
      <c r="AB80" t="s">
        <v>245</v>
      </c>
      <c r="AC80">
        <v>1934</v>
      </c>
      <c r="AD80">
        <v>8</v>
      </c>
      <c r="AE80">
        <v>31</v>
      </c>
      <c r="AF80" t="s">
        <v>246</v>
      </c>
      <c r="AG80" t="s">
        <v>246</v>
      </c>
      <c r="AH80">
        <v>260579</v>
      </c>
      <c r="AI80">
        <v>6649504</v>
      </c>
      <c r="AJ80" s="6">
        <v>261000</v>
      </c>
      <c r="AK80" s="6">
        <v>6649000</v>
      </c>
      <c r="AL80">
        <v>1414</v>
      </c>
      <c r="AN80">
        <v>8</v>
      </c>
      <c r="AO80" t="s">
        <v>27</v>
      </c>
      <c r="AP80" t="s">
        <v>247</v>
      </c>
      <c r="AQ80">
        <v>145678</v>
      </c>
      <c r="AS80" s="7" t="s">
        <v>14</v>
      </c>
      <c r="AT80">
        <v>1</v>
      </c>
      <c r="AU80" t="s">
        <v>15</v>
      </c>
      <c r="AV80" t="s">
        <v>248</v>
      </c>
      <c r="AW80" t="s">
        <v>249</v>
      </c>
      <c r="AX80">
        <v>8</v>
      </c>
      <c r="AY80" t="s">
        <v>18</v>
      </c>
      <c r="AZ80" t="s">
        <v>19</v>
      </c>
      <c r="BA80">
        <v>1</v>
      </c>
      <c r="BB80" s="8">
        <v>38465</v>
      </c>
      <c r="BC80" s="9" t="s">
        <v>20</v>
      </c>
      <c r="BE80">
        <v>3</v>
      </c>
      <c r="BF80">
        <v>498953</v>
      </c>
      <c r="BG80">
        <v>47312</v>
      </c>
      <c r="BH80" t="s">
        <v>250</v>
      </c>
      <c r="BJ80" t="s">
        <v>251</v>
      </c>
      <c r="BT80">
        <v>357553</v>
      </c>
    </row>
    <row r="81" spans="1:72" x14ac:dyDescent="0.3">
      <c r="A81">
        <v>353897</v>
      </c>
      <c r="B81">
        <v>315818</v>
      </c>
      <c r="F81" t="s">
        <v>0</v>
      </c>
      <c r="G81" t="s">
        <v>1</v>
      </c>
      <c r="H81" t="s">
        <v>252</v>
      </c>
      <c r="I81" s="1" t="str">
        <f>HYPERLINK(AP81,"Hb")</f>
        <v>Hb</v>
      </c>
      <c r="K81">
        <v>1</v>
      </c>
      <c r="L81" t="s">
        <v>3</v>
      </c>
      <c r="M81">
        <v>145678</v>
      </c>
      <c r="N81" t="s">
        <v>4</v>
      </c>
      <c r="T81" t="s">
        <v>221</v>
      </c>
      <c r="U81" s="3">
        <v>1</v>
      </c>
      <c r="V81" t="s">
        <v>182</v>
      </c>
      <c r="W81" t="s">
        <v>182</v>
      </c>
      <c r="X81" s="4" t="s">
        <v>109</v>
      </c>
      <c r="Y81" s="5">
        <v>2</v>
      </c>
      <c r="Z81" s="6">
        <v>301</v>
      </c>
      <c r="AA81" s="6" t="s">
        <v>182</v>
      </c>
      <c r="AB81" t="s">
        <v>253</v>
      </c>
      <c r="AC81">
        <v>1968</v>
      </c>
      <c r="AD81">
        <v>9</v>
      </c>
      <c r="AE81">
        <v>14</v>
      </c>
      <c r="AF81" t="s">
        <v>254</v>
      </c>
      <c r="AG81" t="s">
        <v>254</v>
      </c>
      <c r="AH81">
        <v>260034</v>
      </c>
      <c r="AI81">
        <v>6649048</v>
      </c>
      <c r="AJ81" s="6">
        <v>261000</v>
      </c>
      <c r="AK81" s="6">
        <v>6649000</v>
      </c>
      <c r="AL81">
        <v>707</v>
      </c>
      <c r="AN81">
        <v>8</v>
      </c>
      <c r="AO81" t="s">
        <v>27</v>
      </c>
      <c r="AP81" t="s">
        <v>255</v>
      </c>
      <c r="AQ81">
        <v>145678</v>
      </c>
      <c r="AS81" s="7" t="s">
        <v>14</v>
      </c>
      <c r="AT81">
        <v>1</v>
      </c>
      <c r="AU81" t="s">
        <v>15</v>
      </c>
      <c r="AV81" t="s">
        <v>256</v>
      </c>
      <c r="AW81" t="s">
        <v>257</v>
      </c>
      <c r="AX81">
        <v>8</v>
      </c>
      <c r="AY81" t="s">
        <v>18</v>
      </c>
      <c r="AZ81" t="s">
        <v>19</v>
      </c>
      <c r="BA81">
        <v>1</v>
      </c>
      <c r="BB81" s="8">
        <v>38465</v>
      </c>
      <c r="BC81" s="9" t="s">
        <v>20</v>
      </c>
      <c r="BE81">
        <v>3</v>
      </c>
      <c r="BF81">
        <v>487636</v>
      </c>
      <c r="BG81">
        <v>47329</v>
      </c>
      <c r="BH81" t="s">
        <v>258</v>
      </c>
      <c r="BJ81" t="s">
        <v>259</v>
      </c>
      <c r="BT81">
        <v>353897</v>
      </c>
    </row>
    <row r="82" spans="1:72" x14ac:dyDescent="0.3">
      <c r="A82">
        <v>354548</v>
      </c>
      <c r="B82">
        <v>327991</v>
      </c>
      <c r="F82" t="s">
        <v>0</v>
      </c>
      <c r="G82" t="s">
        <v>1</v>
      </c>
      <c r="H82" t="s">
        <v>260</v>
      </c>
      <c r="I82" s="1" t="str">
        <f>HYPERLINK(AP82,"Hb")</f>
        <v>Hb</v>
      </c>
      <c r="K82">
        <v>1</v>
      </c>
      <c r="L82" t="s">
        <v>3</v>
      </c>
      <c r="M82">
        <v>145678</v>
      </c>
      <c r="N82" t="s">
        <v>4</v>
      </c>
      <c r="T82" t="s">
        <v>261</v>
      </c>
      <c r="U82" s="3">
        <v>1</v>
      </c>
      <c r="V82" t="s">
        <v>182</v>
      </c>
      <c r="W82" t="s">
        <v>182</v>
      </c>
      <c r="X82" s="4" t="s">
        <v>109</v>
      </c>
      <c r="Y82" s="5">
        <v>2</v>
      </c>
      <c r="Z82" s="6">
        <v>301</v>
      </c>
      <c r="AA82" s="6" t="s">
        <v>182</v>
      </c>
      <c r="AB82" t="s">
        <v>262</v>
      </c>
      <c r="AC82">
        <v>1892</v>
      </c>
      <c r="AD82">
        <v>8</v>
      </c>
      <c r="AE82">
        <v>1</v>
      </c>
      <c r="AF82" t="s">
        <v>154</v>
      </c>
      <c r="AG82" t="s">
        <v>154</v>
      </c>
      <c r="AH82">
        <v>260127</v>
      </c>
      <c r="AI82">
        <v>6650048</v>
      </c>
      <c r="AJ82" s="6">
        <v>261000</v>
      </c>
      <c r="AK82" s="6">
        <v>6651000</v>
      </c>
      <c r="AL82">
        <v>707</v>
      </c>
      <c r="AN82">
        <v>8</v>
      </c>
      <c r="AO82" t="s">
        <v>27</v>
      </c>
      <c r="AP82" t="s">
        <v>263</v>
      </c>
      <c r="AQ82">
        <v>145678</v>
      </c>
      <c r="AS82" s="7" t="s">
        <v>14</v>
      </c>
      <c r="AT82">
        <v>1</v>
      </c>
      <c r="AU82" t="s">
        <v>15</v>
      </c>
      <c r="AV82" t="s">
        <v>264</v>
      </c>
      <c r="AW82" t="s">
        <v>265</v>
      </c>
      <c r="AX82">
        <v>8</v>
      </c>
      <c r="AY82" t="s">
        <v>18</v>
      </c>
      <c r="AZ82" t="s">
        <v>19</v>
      </c>
      <c r="BA82">
        <v>1</v>
      </c>
      <c r="BB82" s="8">
        <v>38465</v>
      </c>
      <c r="BC82" s="9" t="s">
        <v>20</v>
      </c>
      <c r="BE82">
        <v>3</v>
      </c>
      <c r="BF82">
        <v>498939</v>
      </c>
      <c r="BG82">
        <v>47296</v>
      </c>
      <c r="BH82" t="s">
        <v>266</v>
      </c>
      <c r="BJ82" t="s">
        <v>267</v>
      </c>
      <c r="BT82">
        <v>354548</v>
      </c>
    </row>
    <row r="83" spans="1:72" x14ac:dyDescent="0.3">
      <c r="A83">
        <v>354549</v>
      </c>
      <c r="B83">
        <v>328004</v>
      </c>
      <c r="F83" t="s">
        <v>0</v>
      </c>
      <c r="G83" t="s">
        <v>1</v>
      </c>
      <c r="H83" t="s">
        <v>268</v>
      </c>
      <c r="I83" s="1" t="str">
        <f>HYPERLINK(AP83,"Hb")</f>
        <v>Hb</v>
      </c>
      <c r="K83">
        <v>1</v>
      </c>
      <c r="L83" t="s">
        <v>3</v>
      </c>
      <c r="M83">
        <v>145678</v>
      </c>
      <c r="N83" t="s">
        <v>4</v>
      </c>
      <c r="T83" t="s">
        <v>261</v>
      </c>
      <c r="U83" s="3">
        <v>1</v>
      </c>
      <c r="V83" t="s">
        <v>182</v>
      </c>
      <c r="W83" t="s">
        <v>182</v>
      </c>
      <c r="X83" s="4" t="s">
        <v>109</v>
      </c>
      <c r="Y83" s="5">
        <v>2</v>
      </c>
      <c r="Z83" s="6">
        <v>301</v>
      </c>
      <c r="AA83" s="6" t="s">
        <v>182</v>
      </c>
      <c r="AB83" t="s">
        <v>262</v>
      </c>
      <c r="AC83">
        <v>1892</v>
      </c>
      <c r="AD83">
        <v>8</v>
      </c>
      <c r="AE83">
        <v>1</v>
      </c>
      <c r="AF83" t="s">
        <v>154</v>
      </c>
      <c r="AG83" t="s">
        <v>154</v>
      </c>
      <c r="AH83">
        <v>260127</v>
      </c>
      <c r="AI83">
        <v>6650048</v>
      </c>
      <c r="AJ83" s="6">
        <v>261000</v>
      </c>
      <c r="AK83" s="6">
        <v>6651000</v>
      </c>
      <c r="AL83">
        <v>707</v>
      </c>
      <c r="AN83">
        <v>8</v>
      </c>
      <c r="AO83" t="s">
        <v>27</v>
      </c>
      <c r="AP83" t="s">
        <v>269</v>
      </c>
      <c r="AQ83">
        <v>145678</v>
      </c>
      <c r="AS83" s="7" t="s">
        <v>14</v>
      </c>
      <c r="AT83">
        <v>1</v>
      </c>
      <c r="AU83" t="s">
        <v>15</v>
      </c>
      <c r="AV83" t="s">
        <v>264</v>
      </c>
      <c r="AW83" t="s">
        <v>270</v>
      </c>
      <c r="AX83">
        <v>8</v>
      </c>
      <c r="AY83" t="s">
        <v>18</v>
      </c>
      <c r="AZ83" t="s">
        <v>19</v>
      </c>
      <c r="BA83">
        <v>1</v>
      </c>
      <c r="BB83" s="8">
        <v>38465</v>
      </c>
      <c r="BC83" s="9" t="s">
        <v>20</v>
      </c>
      <c r="BE83">
        <v>3</v>
      </c>
      <c r="BF83">
        <v>498952</v>
      </c>
      <c r="BG83">
        <v>47297</v>
      </c>
      <c r="BH83" t="s">
        <v>271</v>
      </c>
      <c r="BJ83" t="s">
        <v>272</v>
      </c>
      <c r="BT83">
        <v>354549</v>
      </c>
    </row>
    <row r="84" spans="1:72" x14ac:dyDescent="0.3">
      <c r="A84">
        <v>354550</v>
      </c>
      <c r="B84">
        <v>328010</v>
      </c>
      <c r="F84" t="s">
        <v>0</v>
      </c>
      <c r="G84" t="s">
        <v>1</v>
      </c>
      <c r="H84" t="s">
        <v>273</v>
      </c>
      <c r="I84" s="1" t="str">
        <f>HYPERLINK(AP84,"Hb")</f>
        <v>Hb</v>
      </c>
      <c r="K84">
        <v>1</v>
      </c>
      <c r="L84" t="s">
        <v>3</v>
      </c>
      <c r="M84">
        <v>145678</v>
      </c>
      <c r="N84" t="s">
        <v>4</v>
      </c>
      <c r="T84" t="s">
        <v>261</v>
      </c>
      <c r="U84" s="3">
        <v>1</v>
      </c>
      <c r="V84" t="s">
        <v>182</v>
      </c>
      <c r="W84" t="s">
        <v>182</v>
      </c>
      <c r="X84" s="4" t="s">
        <v>109</v>
      </c>
      <c r="Y84" s="5">
        <v>2</v>
      </c>
      <c r="Z84" s="6">
        <v>301</v>
      </c>
      <c r="AA84" s="6" t="s">
        <v>182</v>
      </c>
      <c r="AB84" t="s">
        <v>274</v>
      </c>
      <c r="AC84">
        <v>1900</v>
      </c>
      <c r="AD84">
        <v>1</v>
      </c>
      <c r="AE84">
        <v>1</v>
      </c>
      <c r="AF84" t="s">
        <v>214</v>
      </c>
      <c r="AG84" t="s">
        <v>214</v>
      </c>
      <c r="AH84">
        <v>260127</v>
      </c>
      <c r="AI84">
        <v>6650048</v>
      </c>
      <c r="AJ84" s="6">
        <v>261000</v>
      </c>
      <c r="AK84" s="6">
        <v>6651000</v>
      </c>
      <c r="AL84">
        <v>707</v>
      </c>
      <c r="AN84">
        <v>8</v>
      </c>
      <c r="AO84" t="s">
        <v>27</v>
      </c>
      <c r="AP84" t="s">
        <v>275</v>
      </c>
      <c r="AQ84">
        <v>145678</v>
      </c>
      <c r="AS84" s="7" t="s">
        <v>14</v>
      </c>
      <c r="AT84">
        <v>1</v>
      </c>
      <c r="AU84" t="s">
        <v>15</v>
      </c>
      <c r="AV84" t="s">
        <v>264</v>
      </c>
      <c r="AW84" t="s">
        <v>276</v>
      </c>
      <c r="AX84">
        <v>8</v>
      </c>
      <c r="AY84" t="s">
        <v>18</v>
      </c>
      <c r="AZ84" t="s">
        <v>19</v>
      </c>
      <c r="BA84">
        <v>1</v>
      </c>
      <c r="BB84" s="8">
        <v>38465</v>
      </c>
      <c r="BC84" s="9" t="s">
        <v>20</v>
      </c>
      <c r="BE84">
        <v>3</v>
      </c>
      <c r="BF84">
        <v>498957</v>
      </c>
      <c r="BG84">
        <v>47299</v>
      </c>
      <c r="BH84" t="s">
        <v>277</v>
      </c>
      <c r="BJ84" t="s">
        <v>278</v>
      </c>
      <c r="BT84">
        <v>354550</v>
      </c>
    </row>
    <row r="85" spans="1:72" x14ac:dyDescent="0.3">
      <c r="A85">
        <v>355577</v>
      </c>
      <c r="B85">
        <v>332750</v>
      </c>
      <c r="F85" t="s">
        <v>0</v>
      </c>
      <c r="G85" t="s">
        <v>1</v>
      </c>
      <c r="H85" t="s">
        <v>279</v>
      </c>
      <c r="I85" s="1" t="str">
        <f>HYPERLINK(AP85,"Hb")</f>
        <v>Hb</v>
      </c>
      <c r="K85">
        <v>1</v>
      </c>
      <c r="L85" t="s">
        <v>3</v>
      </c>
      <c r="M85">
        <v>145678</v>
      </c>
      <c r="N85" t="s">
        <v>4</v>
      </c>
      <c r="T85" t="s">
        <v>261</v>
      </c>
      <c r="U85" s="3">
        <v>1</v>
      </c>
      <c r="V85" t="s">
        <v>182</v>
      </c>
      <c r="W85" t="s">
        <v>182</v>
      </c>
      <c r="X85" s="4" t="s">
        <v>109</v>
      </c>
      <c r="Y85" s="5">
        <v>2</v>
      </c>
      <c r="Z85" s="6">
        <v>301</v>
      </c>
      <c r="AA85" s="6" t="s">
        <v>182</v>
      </c>
      <c r="AB85" t="s">
        <v>280</v>
      </c>
      <c r="AC85">
        <v>1994</v>
      </c>
      <c r="AD85">
        <v>9</v>
      </c>
      <c r="AE85">
        <v>20</v>
      </c>
      <c r="AF85" t="s">
        <v>281</v>
      </c>
      <c r="AG85" t="s">
        <v>281</v>
      </c>
      <c r="AH85">
        <v>260313</v>
      </c>
      <c r="AI85">
        <v>6650275</v>
      </c>
      <c r="AJ85" s="6">
        <v>261000</v>
      </c>
      <c r="AK85" s="6">
        <v>6651000</v>
      </c>
      <c r="AL85">
        <v>71</v>
      </c>
      <c r="AN85">
        <v>8</v>
      </c>
      <c r="AO85" t="s">
        <v>12</v>
      </c>
      <c r="AP85" t="s">
        <v>282</v>
      </c>
      <c r="AQ85">
        <v>145678</v>
      </c>
      <c r="AS85" s="7" t="s">
        <v>14</v>
      </c>
      <c r="AT85">
        <v>1</v>
      </c>
      <c r="AU85" t="s">
        <v>15</v>
      </c>
      <c r="AV85" t="s">
        <v>283</v>
      </c>
      <c r="AW85" t="s">
        <v>284</v>
      </c>
      <c r="AX85">
        <v>8</v>
      </c>
      <c r="AY85" t="s">
        <v>18</v>
      </c>
      <c r="AZ85" t="s">
        <v>19</v>
      </c>
      <c r="BA85">
        <v>1</v>
      </c>
      <c r="BB85" s="8">
        <v>34612</v>
      </c>
      <c r="BC85" s="9" t="s">
        <v>20</v>
      </c>
      <c r="BE85">
        <v>3</v>
      </c>
      <c r="BF85">
        <v>503481</v>
      </c>
      <c r="BG85">
        <v>47331</v>
      </c>
      <c r="BH85" t="s">
        <v>285</v>
      </c>
      <c r="BJ85" t="s">
        <v>286</v>
      </c>
      <c r="BT85">
        <v>355577</v>
      </c>
    </row>
    <row r="86" spans="1:72" x14ac:dyDescent="0.3">
      <c r="A86">
        <v>369514</v>
      </c>
      <c r="B86">
        <v>328009</v>
      </c>
      <c r="F86" t="s">
        <v>0</v>
      </c>
      <c r="G86" t="s">
        <v>1</v>
      </c>
      <c r="H86" t="s">
        <v>287</v>
      </c>
      <c r="I86" s="1" t="str">
        <f>HYPERLINK(AP86,"Hb")</f>
        <v>Hb</v>
      </c>
      <c r="K86">
        <v>1</v>
      </c>
      <c r="L86" t="s">
        <v>3</v>
      </c>
      <c r="M86">
        <v>145678</v>
      </c>
      <c r="N86" t="s">
        <v>4</v>
      </c>
      <c r="T86" t="s">
        <v>288</v>
      </c>
      <c r="U86" s="3">
        <v>1</v>
      </c>
      <c r="V86" t="s">
        <v>182</v>
      </c>
      <c r="W86" t="s">
        <v>182</v>
      </c>
      <c r="X86" s="4" t="s">
        <v>109</v>
      </c>
      <c r="Y86" s="5">
        <v>2</v>
      </c>
      <c r="Z86" s="6">
        <v>301</v>
      </c>
      <c r="AA86" s="6" t="s">
        <v>182</v>
      </c>
      <c r="AB86" t="s">
        <v>289</v>
      </c>
      <c r="AC86">
        <v>1953</v>
      </c>
      <c r="AD86">
        <v>9</v>
      </c>
      <c r="AE86">
        <v>24</v>
      </c>
      <c r="AF86" t="s">
        <v>290</v>
      </c>
      <c r="AG86" t="s">
        <v>290</v>
      </c>
      <c r="AH86">
        <v>261391</v>
      </c>
      <c r="AI86">
        <v>6652947</v>
      </c>
      <c r="AJ86" s="6">
        <v>261000</v>
      </c>
      <c r="AK86" s="6">
        <v>6653000</v>
      </c>
      <c r="AL86">
        <v>707</v>
      </c>
      <c r="AN86">
        <v>8</v>
      </c>
      <c r="AO86" t="s">
        <v>27</v>
      </c>
      <c r="AP86" t="s">
        <v>291</v>
      </c>
      <c r="AQ86">
        <v>145678</v>
      </c>
      <c r="AS86" s="7" t="s">
        <v>14</v>
      </c>
      <c r="AT86">
        <v>1</v>
      </c>
      <c r="AU86" t="s">
        <v>15</v>
      </c>
      <c r="AV86" t="s">
        <v>292</v>
      </c>
      <c r="AW86" t="s">
        <v>293</v>
      </c>
      <c r="AX86">
        <v>8</v>
      </c>
      <c r="AY86" t="s">
        <v>18</v>
      </c>
      <c r="AZ86" t="s">
        <v>19</v>
      </c>
      <c r="BA86">
        <v>1</v>
      </c>
      <c r="BB86" s="8">
        <v>38465</v>
      </c>
      <c r="BC86" s="9" t="s">
        <v>20</v>
      </c>
      <c r="BE86">
        <v>3</v>
      </c>
      <c r="BF86">
        <v>498956</v>
      </c>
      <c r="BG86">
        <v>47324</v>
      </c>
      <c r="BH86" t="s">
        <v>294</v>
      </c>
      <c r="BJ86" t="s">
        <v>295</v>
      </c>
      <c r="BT86">
        <v>369514</v>
      </c>
    </row>
    <row r="87" spans="1:72" x14ac:dyDescent="0.3">
      <c r="A87">
        <v>372804</v>
      </c>
      <c r="B87">
        <v>224286</v>
      </c>
      <c r="F87" t="s">
        <v>0</v>
      </c>
      <c r="G87" t="s">
        <v>296</v>
      </c>
      <c r="H87" t="s">
        <v>297</v>
      </c>
      <c r="I87" t="s">
        <v>66</v>
      </c>
      <c r="K87">
        <v>1</v>
      </c>
      <c r="L87" t="s">
        <v>3</v>
      </c>
      <c r="M87">
        <v>145678</v>
      </c>
      <c r="N87" t="s">
        <v>4</v>
      </c>
      <c r="T87" t="s">
        <v>288</v>
      </c>
      <c r="U87" s="3">
        <v>1</v>
      </c>
      <c r="V87" t="s">
        <v>182</v>
      </c>
      <c r="W87" t="s">
        <v>182</v>
      </c>
      <c r="X87" s="4" t="s">
        <v>109</v>
      </c>
      <c r="Y87" s="5">
        <v>2</v>
      </c>
      <c r="Z87" s="6">
        <v>301</v>
      </c>
      <c r="AA87" s="6" t="s">
        <v>182</v>
      </c>
      <c r="AB87" t="s">
        <v>298</v>
      </c>
      <c r="AC87">
        <v>2003</v>
      </c>
      <c r="AD87">
        <v>7</v>
      </c>
      <c r="AE87">
        <v>7</v>
      </c>
      <c r="AF87" t="s">
        <v>299</v>
      </c>
      <c r="AG87" t="s">
        <v>299</v>
      </c>
      <c r="AH87">
        <v>261943</v>
      </c>
      <c r="AI87">
        <v>6652595</v>
      </c>
      <c r="AJ87" s="6">
        <v>261000</v>
      </c>
      <c r="AK87" s="6">
        <v>6653000</v>
      </c>
      <c r="AL87">
        <v>230</v>
      </c>
      <c r="AN87">
        <v>59</v>
      </c>
      <c r="AQ87">
        <v>145678</v>
      </c>
      <c r="AS87" s="7" t="s">
        <v>14</v>
      </c>
      <c r="AT87">
        <v>1</v>
      </c>
      <c r="AU87" t="s">
        <v>15</v>
      </c>
      <c r="AV87" t="s">
        <v>300</v>
      </c>
      <c r="AW87" t="s">
        <v>297</v>
      </c>
      <c r="AX87">
        <v>59</v>
      </c>
      <c r="AY87" t="s">
        <v>296</v>
      </c>
      <c r="AZ87" t="s">
        <v>301</v>
      </c>
      <c r="BB87" s="8">
        <v>43961</v>
      </c>
      <c r="BC87" s="9" t="s">
        <v>20</v>
      </c>
      <c r="BE87">
        <v>4</v>
      </c>
      <c r="BF87">
        <v>384580</v>
      </c>
      <c r="BG87">
        <v>47332</v>
      </c>
      <c r="BH87" t="s">
        <v>302</v>
      </c>
      <c r="BT87">
        <v>372804</v>
      </c>
    </row>
    <row r="88" spans="1:72" x14ac:dyDescent="0.3">
      <c r="A88">
        <v>367786</v>
      </c>
      <c r="B88">
        <v>327989</v>
      </c>
      <c r="F88" t="s">
        <v>0</v>
      </c>
      <c r="G88" t="s">
        <v>1</v>
      </c>
      <c r="H88" t="s">
        <v>303</v>
      </c>
      <c r="I88" s="1" t="str">
        <f>HYPERLINK(AP88,"Hb")</f>
        <v>Hb</v>
      </c>
      <c r="K88">
        <v>1</v>
      </c>
      <c r="L88" t="s">
        <v>3</v>
      </c>
      <c r="M88">
        <v>145678</v>
      </c>
      <c r="N88" t="s">
        <v>4</v>
      </c>
      <c r="T88" t="s">
        <v>304</v>
      </c>
      <c r="U88" s="2">
        <v>3</v>
      </c>
      <c r="V88" t="s">
        <v>182</v>
      </c>
      <c r="W88" t="s">
        <v>182</v>
      </c>
      <c r="X88" s="4" t="s">
        <v>109</v>
      </c>
      <c r="Y88" s="5">
        <v>2</v>
      </c>
      <c r="Z88" s="6">
        <v>301</v>
      </c>
      <c r="AA88" s="6" t="s">
        <v>182</v>
      </c>
      <c r="AB88" t="s">
        <v>305</v>
      </c>
      <c r="AC88">
        <v>1865</v>
      </c>
      <c r="AD88">
        <v>7</v>
      </c>
      <c r="AE88">
        <v>1</v>
      </c>
      <c r="AF88" t="s">
        <v>306</v>
      </c>
      <c r="AG88" t="s">
        <v>306</v>
      </c>
      <c r="AH88">
        <v>261317</v>
      </c>
      <c r="AI88">
        <v>6656077</v>
      </c>
      <c r="AJ88" s="6">
        <v>261000</v>
      </c>
      <c r="AK88" s="6">
        <v>6657000</v>
      </c>
      <c r="AL88">
        <v>20057</v>
      </c>
      <c r="AN88">
        <v>8</v>
      </c>
      <c r="AP88" t="s">
        <v>307</v>
      </c>
      <c r="AQ88">
        <v>145678</v>
      </c>
      <c r="AS88" s="7" t="s">
        <v>14</v>
      </c>
      <c r="AT88">
        <v>1</v>
      </c>
      <c r="AU88" t="s">
        <v>15</v>
      </c>
      <c r="AV88" t="s">
        <v>308</v>
      </c>
      <c r="AW88" t="s">
        <v>309</v>
      </c>
      <c r="AX88">
        <v>8</v>
      </c>
      <c r="AY88" t="s">
        <v>18</v>
      </c>
      <c r="AZ88" t="s">
        <v>19</v>
      </c>
      <c r="BA88">
        <v>1</v>
      </c>
      <c r="BB88" s="8">
        <v>34088</v>
      </c>
      <c r="BC88" s="9" t="s">
        <v>20</v>
      </c>
      <c r="BE88">
        <v>3</v>
      </c>
      <c r="BF88">
        <v>498937</v>
      </c>
      <c r="BG88">
        <v>47282</v>
      </c>
      <c r="BH88" t="s">
        <v>310</v>
      </c>
      <c r="BJ88" t="s">
        <v>311</v>
      </c>
      <c r="BT88">
        <v>367786</v>
      </c>
    </row>
    <row r="89" spans="1:72" x14ac:dyDescent="0.3">
      <c r="A89">
        <v>363646</v>
      </c>
      <c r="B89">
        <v>149850</v>
      </c>
      <c r="F89" t="s">
        <v>0</v>
      </c>
      <c r="G89" t="s">
        <v>312</v>
      </c>
      <c r="H89" t="s">
        <v>313</v>
      </c>
      <c r="I89" t="s">
        <v>46</v>
      </c>
      <c r="K89">
        <v>1</v>
      </c>
      <c r="L89" t="s">
        <v>3</v>
      </c>
      <c r="M89">
        <v>145678</v>
      </c>
      <c r="N89" t="s">
        <v>4</v>
      </c>
      <c r="T89" t="s">
        <v>304</v>
      </c>
      <c r="U89" s="2">
        <v>3</v>
      </c>
      <c r="V89" t="s">
        <v>182</v>
      </c>
      <c r="W89" t="s">
        <v>182</v>
      </c>
      <c r="X89" s="4" t="s">
        <v>109</v>
      </c>
      <c r="Y89" s="5">
        <v>2</v>
      </c>
      <c r="Z89" s="6">
        <v>301</v>
      </c>
      <c r="AA89" s="6" t="s">
        <v>182</v>
      </c>
      <c r="AB89" t="s">
        <v>314</v>
      </c>
      <c r="AC89">
        <v>1865</v>
      </c>
      <c r="AD89">
        <v>9</v>
      </c>
      <c r="AE89">
        <v>1</v>
      </c>
      <c r="AF89" t="s">
        <v>315</v>
      </c>
      <c r="AG89" t="s">
        <v>315</v>
      </c>
      <c r="AH89">
        <v>261317</v>
      </c>
      <c r="AI89">
        <v>6656077</v>
      </c>
      <c r="AJ89" s="6">
        <v>261000</v>
      </c>
      <c r="AK89" s="6">
        <v>6657000</v>
      </c>
      <c r="AL89">
        <v>20057</v>
      </c>
      <c r="AN89">
        <v>105</v>
      </c>
      <c r="AP89" s="8"/>
      <c r="AQ89">
        <v>145678</v>
      </c>
      <c r="AS89" s="7" t="s">
        <v>14</v>
      </c>
      <c r="AT89">
        <v>1</v>
      </c>
      <c r="AU89" t="s">
        <v>15</v>
      </c>
      <c r="AV89" t="s">
        <v>308</v>
      </c>
      <c r="AW89" t="s">
        <v>316</v>
      </c>
      <c r="AX89">
        <v>105</v>
      </c>
      <c r="AY89" t="s">
        <v>317</v>
      </c>
      <c r="AZ89" t="s">
        <v>318</v>
      </c>
      <c r="BB89" s="8">
        <v>40634</v>
      </c>
      <c r="BC89" s="9" t="s">
        <v>20</v>
      </c>
      <c r="BE89">
        <v>5</v>
      </c>
      <c r="BF89">
        <v>300103</v>
      </c>
      <c r="BG89">
        <v>47280</v>
      </c>
      <c r="BH89" t="s">
        <v>319</v>
      </c>
      <c r="BJ89" t="s">
        <v>320</v>
      </c>
      <c r="BT89">
        <v>363646</v>
      </c>
    </row>
    <row r="90" spans="1:72" x14ac:dyDescent="0.3">
      <c r="A90">
        <v>367792</v>
      </c>
      <c r="B90">
        <v>328003</v>
      </c>
      <c r="F90" t="s">
        <v>0</v>
      </c>
      <c r="G90" t="s">
        <v>1</v>
      </c>
      <c r="H90" t="s">
        <v>321</v>
      </c>
      <c r="I90" s="1" t="str">
        <f>HYPERLINK(AP90,"Hb")</f>
        <v>Hb</v>
      </c>
      <c r="K90">
        <v>1</v>
      </c>
      <c r="L90" t="s">
        <v>3</v>
      </c>
      <c r="M90">
        <v>145678</v>
      </c>
      <c r="N90" t="s">
        <v>4</v>
      </c>
      <c r="T90" t="s">
        <v>304</v>
      </c>
      <c r="U90" s="2">
        <v>3</v>
      </c>
      <c r="V90" t="s">
        <v>182</v>
      </c>
      <c r="W90" t="s">
        <v>182</v>
      </c>
      <c r="X90" s="4" t="s">
        <v>109</v>
      </c>
      <c r="Y90" s="5">
        <v>2</v>
      </c>
      <c r="Z90" s="6">
        <v>301</v>
      </c>
      <c r="AA90" s="6" t="s">
        <v>182</v>
      </c>
      <c r="AB90" t="s">
        <v>322</v>
      </c>
      <c r="AC90">
        <v>1865</v>
      </c>
      <c r="AD90">
        <v>9</v>
      </c>
      <c r="AE90">
        <v>1</v>
      </c>
      <c r="AF90" t="s">
        <v>306</v>
      </c>
      <c r="AG90" t="s">
        <v>306</v>
      </c>
      <c r="AH90">
        <v>261317</v>
      </c>
      <c r="AI90">
        <v>6656077</v>
      </c>
      <c r="AJ90" s="6">
        <v>261000</v>
      </c>
      <c r="AK90" s="6">
        <v>6657000</v>
      </c>
      <c r="AL90">
        <v>20057</v>
      </c>
      <c r="AN90">
        <v>8</v>
      </c>
      <c r="AP90" t="s">
        <v>323</v>
      </c>
      <c r="AQ90">
        <v>145678</v>
      </c>
      <c r="AS90" s="7" t="s">
        <v>14</v>
      </c>
      <c r="AT90">
        <v>1</v>
      </c>
      <c r="AU90" t="s">
        <v>15</v>
      </c>
      <c r="AV90" t="s">
        <v>308</v>
      </c>
      <c r="AW90" t="s">
        <v>324</v>
      </c>
      <c r="AX90">
        <v>8</v>
      </c>
      <c r="AY90" t="s">
        <v>18</v>
      </c>
      <c r="AZ90" t="s">
        <v>19</v>
      </c>
      <c r="BA90">
        <v>1</v>
      </c>
      <c r="BB90" s="8">
        <v>34088</v>
      </c>
      <c r="BC90" s="9" t="s">
        <v>20</v>
      </c>
      <c r="BE90">
        <v>3</v>
      </c>
      <c r="BF90">
        <v>498951</v>
      </c>
      <c r="BG90">
        <v>47283</v>
      </c>
      <c r="BH90" t="s">
        <v>325</v>
      </c>
      <c r="BJ90" t="s">
        <v>326</v>
      </c>
      <c r="BT90">
        <v>367792</v>
      </c>
    </row>
    <row r="91" spans="1:72" x14ac:dyDescent="0.3">
      <c r="A91">
        <v>363642</v>
      </c>
      <c r="B91">
        <v>149845</v>
      </c>
      <c r="F91" t="s">
        <v>0</v>
      </c>
      <c r="G91" t="s">
        <v>312</v>
      </c>
      <c r="H91" t="s">
        <v>327</v>
      </c>
      <c r="I91" t="s">
        <v>46</v>
      </c>
      <c r="K91">
        <v>1</v>
      </c>
      <c r="L91" t="s">
        <v>3</v>
      </c>
      <c r="M91">
        <v>145678</v>
      </c>
      <c r="N91" t="s">
        <v>4</v>
      </c>
      <c r="T91" t="s">
        <v>304</v>
      </c>
      <c r="U91" s="2">
        <v>3</v>
      </c>
      <c r="V91" t="s">
        <v>182</v>
      </c>
      <c r="W91" t="s">
        <v>182</v>
      </c>
      <c r="X91" s="4" t="s">
        <v>109</v>
      </c>
      <c r="Y91" s="5">
        <v>2</v>
      </c>
      <c r="Z91" s="6">
        <v>301</v>
      </c>
      <c r="AA91" s="6" t="s">
        <v>182</v>
      </c>
      <c r="AB91" t="s">
        <v>328</v>
      </c>
      <c r="AC91">
        <v>1873</v>
      </c>
      <c r="AD91">
        <v>1</v>
      </c>
      <c r="AE91">
        <v>1</v>
      </c>
      <c r="AF91" t="s">
        <v>329</v>
      </c>
      <c r="AG91" t="s">
        <v>146</v>
      </c>
      <c r="AH91">
        <v>261317</v>
      </c>
      <c r="AI91">
        <v>6656077</v>
      </c>
      <c r="AJ91" s="6">
        <v>261000</v>
      </c>
      <c r="AK91" s="6">
        <v>6657000</v>
      </c>
      <c r="AL91">
        <v>20057</v>
      </c>
      <c r="AN91">
        <v>105</v>
      </c>
      <c r="AP91" s="8"/>
      <c r="AQ91">
        <v>145678</v>
      </c>
      <c r="AS91" s="7" t="s">
        <v>14</v>
      </c>
      <c r="AT91">
        <v>1</v>
      </c>
      <c r="AU91" t="s">
        <v>15</v>
      </c>
      <c r="AV91" t="s">
        <v>308</v>
      </c>
      <c r="AW91" t="s">
        <v>330</v>
      </c>
      <c r="AX91">
        <v>105</v>
      </c>
      <c r="AY91" t="s">
        <v>317</v>
      </c>
      <c r="AZ91" t="s">
        <v>318</v>
      </c>
      <c r="BB91" s="8">
        <v>42384</v>
      </c>
      <c r="BC91" s="9" t="s">
        <v>20</v>
      </c>
      <c r="BE91">
        <v>5</v>
      </c>
      <c r="BF91">
        <v>300099</v>
      </c>
      <c r="BG91">
        <v>47284</v>
      </c>
      <c r="BH91" t="s">
        <v>331</v>
      </c>
      <c r="BJ91" t="s">
        <v>332</v>
      </c>
      <c r="BT91">
        <v>363642</v>
      </c>
    </row>
    <row r="92" spans="1:72" x14ac:dyDescent="0.3">
      <c r="A92">
        <v>363645</v>
      </c>
      <c r="B92">
        <v>149848</v>
      </c>
      <c r="F92" t="s">
        <v>0</v>
      </c>
      <c r="G92" t="s">
        <v>312</v>
      </c>
      <c r="H92" t="s">
        <v>333</v>
      </c>
      <c r="I92" t="s">
        <v>46</v>
      </c>
      <c r="K92">
        <v>1</v>
      </c>
      <c r="L92" t="s">
        <v>3</v>
      </c>
      <c r="M92">
        <v>145678</v>
      </c>
      <c r="N92" t="s">
        <v>4</v>
      </c>
      <c r="T92" t="s">
        <v>304</v>
      </c>
      <c r="U92" s="2">
        <v>3</v>
      </c>
      <c r="V92" t="s">
        <v>182</v>
      </c>
      <c r="W92" t="s">
        <v>182</v>
      </c>
      <c r="X92" s="4" t="s">
        <v>109</v>
      </c>
      <c r="Y92" s="5">
        <v>2</v>
      </c>
      <c r="Z92" s="6">
        <v>301</v>
      </c>
      <c r="AA92" s="6" t="s">
        <v>182</v>
      </c>
      <c r="AB92" t="s">
        <v>334</v>
      </c>
      <c r="AC92">
        <v>1873</v>
      </c>
      <c r="AD92">
        <v>1</v>
      </c>
      <c r="AE92">
        <v>1</v>
      </c>
      <c r="AF92" t="s">
        <v>335</v>
      </c>
      <c r="AG92" t="s">
        <v>146</v>
      </c>
      <c r="AH92">
        <v>261317</v>
      </c>
      <c r="AI92">
        <v>6656077</v>
      </c>
      <c r="AJ92" s="6">
        <v>261000</v>
      </c>
      <c r="AK92" s="6">
        <v>6657000</v>
      </c>
      <c r="AL92">
        <v>20057</v>
      </c>
      <c r="AN92">
        <v>105</v>
      </c>
      <c r="AP92" s="8"/>
      <c r="AQ92">
        <v>145678</v>
      </c>
      <c r="AS92" s="7" t="s">
        <v>14</v>
      </c>
      <c r="AT92">
        <v>1</v>
      </c>
      <c r="AU92" t="s">
        <v>15</v>
      </c>
      <c r="AV92" t="s">
        <v>308</v>
      </c>
      <c r="AW92" t="s">
        <v>336</v>
      </c>
      <c r="AX92">
        <v>105</v>
      </c>
      <c r="AY92" t="s">
        <v>317</v>
      </c>
      <c r="AZ92" t="s">
        <v>318</v>
      </c>
      <c r="BB92" s="8">
        <v>40861</v>
      </c>
      <c r="BC92" s="9" t="s">
        <v>20</v>
      </c>
      <c r="BE92">
        <v>5</v>
      </c>
      <c r="BF92">
        <v>300102</v>
      </c>
      <c r="BG92">
        <v>47285</v>
      </c>
      <c r="BH92" t="s">
        <v>337</v>
      </c>
      <c r="BJ92" t="s">
        <v>338</v>
      </c>
      <c r="BT92">
        <v>363645</v>
      </c>
    </row>
    <row r="93" spans="1:72" x14ac:dyDescent="0.3">
      <c r="A93">
        <v>363640</v>
      </c>
      <c r="B93">
        <v>149843</v>
      </c>
      <c r="F93" t="s">
        <v>0</v>
      </c>
      <c r="G93" t="s">
        <v>312</v>
      </c>
      <c r="H93" t="s">
        <v>339</v>
      </c>
      <c r="I93" t="s">
        <v>46</v>
      </c>
      <c r="K93">
        <v>1</v>
      </c>
      <c r="L93" t="s">
        <v>3</v>
      </c>
      <c r="M93">
        <v>145678</v>
      </c>
      <c r="N93" t="s">
        <v>4</v>
      </c>
      <c r="T93" t="s">
        <v>304</v>
      </c>
      <c r="U93" s="2">
        <v>3</v>
      </c>
      <c r="V93" t="s">
        <v>182</v>
      </c>
      <c r="W93" t="s">
        <v>182</v>
      </c>
      <c r="X93" s="4" t="s">
        <v>109</v>
      </c>
      <c r="Y93" s="5">
        <v>2</v>
      </c>
      <c r="Z93" s="6">
        <v>301</v>
      </c>
      <c r="AA93" s="6" t="s">
        <v>182</v>
      </c>
      <c r="AB93" t="s">
        <v>340</v>
      </c>
      <c r="AC93">
        <v>1874</v>
      </c>
      <c r="AD93">
        <v>1</v>
      </c>
      <c r="AE93">
        <v>1</v>
      </c>
      <c r="AF93" t="s">
        <v>335</v>
      </c>
      <c r="AG93" t="s">
        <v>146</v>
      </c>
      <c r="AH93">
        <v>261317</v>
      </c>
      <c r="AI93">
        <v>6656077</v>
      </c>
      <c r="AJ93" s="6">
        <v>261000</v>
      </c>
      <c r="AK93" s="6">
        <v>6657000</v>
      </c>
      <c r="AL93">
        <v>20057</v>
      </c>
      <c r="AN93">
        <v>105</v>
      </c>
      <c r="AP93" s="8"/>
      <c r="AQ93">
        <v>145678</v>
      </c>
      <c r="AS93" s="7" t="s">
        <v>14</v>
      </c>
      <c r="AT93">
        <v>1</v>
      </c>
      <c r="AU93" t="s">
        <v>15</v>
      </c>
      <c r="AV93" t="s">
        <v>308</v>
      </c>
      <c r="AW93" t="s">
        <v>341</v>
      </c>
      <c r="AX93">
        <v>105</v>
      </c>
      <c r="AY93" t="s">
        <v>317</v>
      </c>
      <c r="AZ93" t="s">
        <v>318</v>
      </c>
      <c r="BB93" s="8">
        <v>42384</v>
      </c>
      <c r="BC93" s="9" t="s">
        <v>20</v>
      </c>
      <c r="BE93">
        <v>5</v>
      </c>
      <c r="BF93">
        <v>300097</v>
      </c>
      <c r="BG93">
        <v>47286</v>
      </c>
      <c r="BH93" t="s">
        <v>342</v>
      </c>
      <c r="BJ93" t="s">
        <v>343</v>
      </c>
      <c r="BT93">
        <v>363640</v>
      </c>
    </row>
    <row r="94" spans="1:72" x14ac:dyDescent="0.3">
      <c r="A94">
        <v>367788</v>
      </c>
      <c r="B94">
        <v>327996</v>
      </c>
      <c r="F94" t="s">
        <v>0</v>
      </c>
      <c r="G94" t="s">
        <v>1</v>
      </c>
      <c r="H94" t="s">
        <v>344</v>
      </c>
      <c r="I94" s="1" t="str">
        <f>HYPERLINK(AP94,"Hb")</f>
        <v>Hb</v>
      </c>
      <c r="K94">
        <v>1</v>
      </c>
      <c r="L94" t="s">
        <v>3</v>
      </c>
      <c r="M94">
        <v>145678</v>
      </c>
      <c r="N94" t="s">
        <v>4</v>
      </c>
      <c r="T94" t="s">
        <v>304</v>
      </c>
      <c r="U94" s="2">
        <v>3</v>
      </c>
      <c r="V94" t="s">
        <v>182</v>
      </c>
      <c r="W94" t="s">
        <v>182</v>
      </c>
      <c r="X94" s="4" t="s">
        <v>109</v>
      </c>
      <c r="Y94" s="5">
        <v>2</v>
      </c>
      <c r="Z94" s="6">
        <v>301</v>
      </c>
      <c r="AA94" s="6" t="s">
        <v>182</v>
      </c>
      <c r="AB94" t="s">
        <v>345</v>
      </c>
      <c r="AC94">
        <v>1874</v>
      </c>
      <c r="AD94">
        <v>1</v>
      </c>
      <c r="AE94">
        <v>1</v>
      </c>
      <c r="AF94" t="s">
        <v>346</v>
      </c>
      <c r="AG94" t="s">
        <v>346</v>
      </c>
      <c r="AH94">
        <v>261317</v>
      </c>
      <c r="AI94">
        <v>6656077</v>
      </c>
      <c r="AJ94" s="6">
        <v>261000</v>
      </c>
      <c r="AK94" s="6">
        <v>6657000</v>
      </c>
      <c r="AL94">
        <v>20057</v>
      </c>
      <c r="AN94">
        <v>8</v>
      </c>
      <c r="AP94" t="s">
        <v>347</v>
      </c>
      <c r="AQ94">
        <v>145678</v>
      </c>
      <c r="AS94" s="7" t="s">
        <v>14</v>
      </c>
      <c r="AT94">
        <v>1</v>
      </c>
      <c r="AU94" t="s">
        <v>15</v>
      </c>
      <c r="AV94" t="s">
        <v>308</v>
      </c>
      <c r="AW94" t="s">
        <v>348</v>
      </c>
      <c r="AX94">
        <v>8</v>
      </c>
      <c r="AY94" t="s">
        <v>18</v>
      </c>
      <c r="AZ94" t="s">
        <v>19</v>
      </c>
      <c r="BA94">
        <v>1</v>
      </c>
      <c r="BB94" s="8">
        <v>34088</v>
      </c>
      <c r="BC94" s="9" t="s">
        <v>20</v>
      </c>
      <c r="BE94">
        <v>3</v>
      </c>
      <c r="BF94">
        <v>498944</v>
      </c>
      <c r="BG94">
        <v>47287</v>
      </c>
      <c r="BH94" t="s">
        <v>349</v>
      </c>
      <c r="BJ94" t="s">
        <v>350</v>
      </c>
      <c r="BT94">
        <v>367788</v>
      </c>
    </row>
    <row r="95" spans="1:72" x14ac:dyDescent="0.3">
      <c r="A95">
        <v>367791</v>
      </c>
      <c r="B95">
        <v>328002</v>
      </c>
      <c r="F95" t="s">
        <v>0</v>
      </c>
      <c r="G95" t="s">
        <v>1</v>
      </c>
      <c r="H95" t="s">
        <v>351</v>
      </c>
      <c r="I95" s="1" t="str">
        <f>HYPERLINK(AP95,"Hb")</f>
        <v>Hb</v>
      </c>
      <c r="K95">
        <v>1</v>
      </c>
      <c r="L95" t="s">
        <v>3</v>
      </c>
      <c r="M95">
        <v>145678</v>
      </c>
      <c r="N95" t="s">
        <v>4</v>
      </c>
      <c r="T95" t="s">
        <v>304</v>
      </c>
      <c r="U95" s="2">
        <v>3</v>
      </c>
      <c r="V95" t="s">
        <v>182</v>
      </c>
      <c r="W95" t="s">
        <v>182</v>
      </c>
      <c r="X95" s="4" t="s">
        <v>109</v>
      </c>
      <c r="Y95" s="5">
        <v>2</v>
      </c>
      <c r="Z95" s="6">
        <v>301</v>
      </c>
      <c r="AA95" s="6" t="s">
        <v>182</v>
      </c>
      <c r="AB95" t="s">
        <v>328</v>
      </c>
      <c r="AC95">
        <v>1874</v>
      </c>
      <c r="AD95">
        <v>1</v>
      </c>
      <c r="AE95">
        <v>1</v>
      </c>
      <c r="AF95" t="s">
        <v>352</v>
      </c>
      <c r="AG95" t="s">
        <v>352</v>
      </c>
      <c r="AH95">
        <v>261317</v>
      </c>
      <c r="AI95">
        <v>6656077</v>
      </c>
      <c r="AJ95" s="6">
        <v>261000</v>
      </c>
      <c r="AK95" s="6">
        <v>6657000</v>
      </c>
      <c r="AL95">
        <v>20057</v>
      </c>
      <c r="AN95">
        <v>8</v>
      </c>
      <c r="AP95" t="s">
        <v>353</v>
      </c>
      <c r="AQ95">
        <v>145678</v>
      </c>
      <c r="AS95" s="7" t="s">
        <v>14</v>
      </c>
      <c r="AT95">
        <v>1</v>
      </c>
      <c r="AU95" t="s">
        <v>15</v>
      </c>
      <c r="AV95" t="s">
        <v>308</v>
      </c>
      <c r="AW95" t="s">
        <v>354</v>
      </c>
      <c r="AX95">
        <v>8</v>
      </c>
      <c r="AY95" t="s">
        <v>18</v>
      </c>
      <c r="AZ95" t="s">
        <v>19</v>
      </c>
      <c r="BA95">
        <v>1</v>
      </c>
      <c r="BB95" s="8">
        <v>34088</v>
      </c>
      <c r="BC95" s="9" t="s">
        <v>20</v>
      </c>
      <c r="BE95">
        <v>3</v>
      </c>
      <c r="BF95">
        <v>498950</v>
      </c>
      <c r="BG95">
        <v>47288</v>
      </c>
      <c r="BH95" t="s">
        <v>355</v>
      </c>
      <c r="BJ95" t="s">
        <v>356</v>
      </c>
      <c r="BT95">
        <v>367791</v>
      </c>
    </row>
    <row r="96" spans="1:72" x14ac:dyDescent="0.3">
      <c r="A96">
        <v>367793</v>
      </c>
      <c r="B96">
        <v>328006</v>
      </c>
      <c r="F96" t="s">
        <v>0</v>
      </c>
      <c r="G96" t="s">
        <v>1</v>
      </c>
      <c r="H96" t="s">
        <v>357</v>
      </c>
      <c r="I96" s="1" t="str">
        <f>HYPERLINK(AP96,"Hb")</f>
        <v>Hb</v>
      </c>
      <c r="K96">
        <v>1</v>
      </c>
      <c r="L96" t="s">
        <v>3</v>
      </c>
      <c r="M96">
        <v>145678</v>
      </c>
      <c r="N96" t="s">
        <v>4</v>
      </c>
      <c r="T96" t="s">
        <v>304</v>
      </c>
      <c r="U96" s="2">
        <v>3</v>
      </c>
      <c r="V96" t="s">
        <v>182</v>
      </c>
      <c r="W96" t="s">
        <v>182</v>
      </c>
      <c r="X96" s="4" t="s">
        <v>109</v>
      </c>
      <c r="Y96" s="5">
        <v>2</v>
      </c>
      <c r="Z96" s="6">
        <v>301</v>
      </c>
      <c r="AA96" s="6" t="s">
        <v>182</v>
      </c>
      <c r="AB96" t="s">
        <v>358</v>
      </c>
      <c r="AC96">
        <v>1874</v>
      </c>
      <c r="AD96">
        <v>1</v>
      </c>
      <c r="AE96">
        <v>1</v>
      </c>
      <c r="AF96" t="s">
        <v>346</v>
      </c>
      <c r="AG96" t="s">
        <v>346</v>
      </c>
      <c r="AH96">
        <v>261317</v>
      </c>
      <c r="AI96">
        <v>6656077</v>
      </c>
      <c r="AJ96" s="6">
        <v>261000</v>
      </c>
      <c r="AK96" s="6">
        <v>6657000</v>
      </c>
      <c r="AL96">
        <v>20057</v>
      </c>
      <c r="AN96">
        <v>8</v>
      </c>
      <c r="AP96" t="s">
        <v>359</v>
      </c>
      <c r="AQ96">
        <v>145678</v>
      </c>
      <c r="AS96" s="7" t="s">
        <v>14</v>
      </c>
      <c r="AT96">
        <v>1</v>
      </c>
      <c r="AU96" t="s">
        <v>15</v>
      </c>
      <c r="AV96" t="s">
        <v>308</v>
      </c>
      <c r="AW96" t="s">
        <v>360</v>
      </c>
      <c r="AX96">
        <v>8</v>
      </c>
      <c r="AY96" t="s">
        <v>18</v>
      </c>
      <c r="AZ96" t="s">
        <v>19</v>
      </c>
      <c r="BA96">
        <v>1</v>
      </c>
      <c r="BB96" s="8">
        <v>34088</v>
      </c>
      <c r="BC96" s="9" t="s">
        <v>20</v>
      </c>
      <c r="BE96">
        <v>3</v>
      </c>
      <c r="BF96">
        <v>498954</v>
      </c>
      <c r="BG96">
        <v>47289</v>
      </c>
      <c r="BH96" t="s">
        <v>361</v>
      </c>
      <c r="BJ96" t="s">
        <v>362</v>
      </c>
      <c r="BT96">
        <v>367793</v>
      </c>
    </row>
    <row r="97" spans="1:72" x14ac:dyDescent="0.3">
      <c r="A97">
        <v>363641</v>
      </c>
      <c r="B97">
        <v>149844</v>
      </c>
      <c r="F97" t="s">
        <v>0</v>
      </c>
      <c r="G97" t="s">
        <v>312</v>
      </c>
      <c r="H97" t="s">
        <v>363</v>
      </c>
      <c r="I97" t="s">
        <v>46</v>
      </c>
      <c r="K97">
        <v>1</v>
      </c>
      <c r="L97" t="s">
        <v>3</v>
      </c>
      <c r="M97">
        <v>145678</v>
      </c>
      <c r="N97" t="s">
        <v>4</v>
      </c>
      <c r="T97" t="s">
        <v>304</v>
      </c>
      <c r="U97" s="2">
        <v>3</v>
      </c>
      <c r="V97" t="s">
        <v>182</v>
      </c>
      <c r="W97" t="s">
        <v>182</v>
      </c>
      <c r="X97" s="4" t="s">
        <v>109</v>
      </c>
      <c r="Y97" s="5">
        <v>2</v>
      </c>
      <c r="Z97" s="6">
        <v>301</v>
      </c>
      <c r="AA97" s="6" t="s">
        <v>182</v>
      </c>
      <c r="AB97" t="s">
        <v>364</v>
      </c>
      <c r="AC97">
        <v>1882</v>
      </c>
      <c r="AD97">
        <v>7</v>
      </c>
      <c r="AE97">
        <v>1</v>
      </c>
      <c r="AF97" t="s">
        <v>365</v>
      </c>
      <c r="AG97" t="s">
        <v>146</v>
      </c>
      <c r="AH97">
        <v>261317</v>
      </c>
      <c r="AI97">
        <v>6656077</v>
      </c>
      <c r="AJ97" s="6">
        <v>261000</v>
      </c>
      <c r="AK97" s="6">
        <v>6657000</v>
      </c>
      <c r="AL97">
        <v>20057</v>
      </c>
      <c r="AN97">
        <v>105</v>
      </c>
      <c r="AP97" s="8"/>
      <c r="AQ97">
        <v>145678</v>
      </c>
      <c r="AS97" s="7" t="s">
        <v>14</v>
      </c>
      <c r="AT97">
        <v>1</v>
      </c>
      <c r="AU97" t="s">
        <v>15</v>
      </c>
      <c r="AV97" t="s">
        <v>308</v>
      </c>
      <c r="AW97" t="s">
        <v>366</v>
      </c>
      <c r="AX97">
        <v>105</v>
      </c>
      <c r="AY97" t="s">
        <v>317</v>
      </c>
      <c r="AZ97" t="s">
        <v>318</v>
      </c>
      <c r="BB97" s="8">
        <v>42384</v>
      </c>
      <c r="BC97" s="9" t="s">
        <v>20</v>
      </c>
      <c r="BE97">
        <v>5</v>
      </c>
      <c r="BF97">
        <v>300098</v>
      </c>
      <c r="BG97">
        <v>47290</v>
      </c>
      <c r="BH97" t="s">
        <v>367</v>
      </c>
      <c r="BJ97" t="s">
        <v>368</v>
      </c>
      <c r="BT97">
        <v>363641</v>
      </c>
    </row>
    <row r="98" spans="1:72" x14ac:dyDescent="0.3">
      <c r="A98">
        <v>367790</v>
      </c>
      <c r="B98">
        <v>327998</v>
      </c>
      <c r="F98" t="s">
        <v>0</v>
      </c>
      <c r="G98" t="s">
        <v>1</v>
      </c>
      <c r="H98" t="s">
        <v>369</v>
      </c>
      <c r="I98" s="1" t="str">
        <f>HYPERLINK(AP98,"Hb")</f>
        <v>Hb</v>
      </c>
      <c r="K98">
        <v>1</v>
      </c>
      <c r="L98" t="s">
        <v>3</v>
      </c>
      <c r="M98">
        <v>145678</v>
      </c>
      <c r="N98" t="s">
        <v>4</v>
      </c>
      <c r="T98" t="s">
        <v>304</v>
      </c>
      <c r="U98" s="2">
        <v>3</v>
      </c>
      <c r="V98" t="s">
        <v>182</v>
      </c>
      <c r="W98" t="s">
        <v>182</v>
      </c>
      <c r="X98" s="4" t="s">
        <v>109</v>
      </c>
      <c r="Y98" s="5">
        <v>2</v>
      </c>
      <c r="Z98" s="6">
        <v>301</v>
      </c>
      <c r="AA98" s="6" t="s">
        <v>182</v>
      </c>
      <c r="AB98" t="s">
        <v>370</v>
      </c>
      <c r="AC98">
        <v>1882</v>
      </c>
      <c r="AD98">
        <v>9</v>
      </c>
      <c r="AE98">
        <v>17</v>
      </c>
      <c r="AF98" t="s">
        <v>371</v>
      </c>
      <c r="AG98" t="s">
        <v>371</v>
      </c>
      <c r="AH98">
        <v>261317</v>
      </c>
      <c r="AI98">
        <v>6656077</v>
      </c>
      <c r="AJ98" s="6">
        <v>261000</v>
      </c>
      <c r="AK98" s="6">
        <v>6657000</v>
      </c>
      <c r="AL98">
        <v>20057</v>
      </c>
      <c r="AN98">
        <v>8</v>
      </c>
      <c r="AP98" t="s">
        <v>372</v>
      </c>
      <c r="AQ98">
        <v>145678</v>
      </c>
      <c r="AS98" s="7" t="s">
        <v>14</v>
      </c>
      <c r="AT98">
        <v>1</v>
      </c>
      <c r="AU98" t="s">
        <v>15</v>
      </c>
      <c r="AV98" t="s">
        <v>308</v>
      </c>
      <c r="AW98" t="s">
        <v>373</v>
      </c>
      <c r="AX98">
        <v>8</v>
      </c>
      <c r="AY98" t="s">
        <v>18</v>
      </c>
      <c r="AZ98" t="s">
        <v>19</v>
      </c>
      <c r="BA98">
        <v>1</v>
      </c>
      <c r="BB98" s="8">
        <v>34088</v>
      </c>
      <c r="BC98" s="9" t="s">
        <v>20</v>
      </c>
      <c r="BE98">
        <v>3</v>
      </c>
      <c r="BF98">
        <v>498946</v>
      </c>
      <c r="BG98">
        <v>47291</v>
      </c>
      <c r="BH98" t="s">
        <v>374</v>
      </c>
      <c r="BJ98" t="s">
        <v>375</v>
      </c>
      <c r="BT98">
        <v>367790</v>
      </c>
    </row>
    <row r="99" spans="1:72" x14ac:dyDescent="0.3">
      <c r="A99">
        <v>367789</v>
      </c>
      <c r="B99">
        <v>327997</v>
      </c>
      <c r="F99" t="s">
        <v>0</v>
      </c>
      <c r="G99" t="s">
        <v>1</v>
      </c>
      <c r="H99" t="s">
        <v>376</v>
      </c>
      <c r="I99" s="1" t="str">
        <f>HYPERLINK(AP99,"Hb")</f>
        <v>Hb</v>
      </c>
      <c r="K99">
        <v>1</v>
      </c>
      <c r="L99" t="s">
        <v>3</v>
      </c>
      <c r="M99">
        <v>145678</v>
      </c>
      <c r="N99" t="s">
        <v>4</v>
      </c>
      <c r="T99" t="s">
        <v>304</v>
      </c>
      <c r="U99" s="2">
        <v>3</v>
      </c>
      <c r="V99" t="s">
        <v>182</v>
      </c>
      <c r="W99" t="s">
        <v>182</v>
      </c>
      <c r="X99" s="4" t="s">
        <v>109</v>
      </c>
      <c r="Y99" s="5">
        <v>2</v>
      </c>
      <c r="Z99" s="6">
        <v>301</v>
      </c>
      <c r="AA99" s="6" t="s">
        <v>182</v>
      </c>
      <c r="AB99" t="s">
        <v>345</v>
      </c>
      <c r="AC99">
        <v>1886</v>
      </c>
      <c r="AD99">
        <v>8</v>
      </c>
      <c r="AE99">
        <v>20</v>
      </c>
      <c r="AF99" t="s">
        <v>231</v>
      </c>
      <c r="AG99" t="s">
        <v>231</v>
      </c>
      <c r="AH99">
        <v>261317</v>
      </c>
      <c r="AI99">
        <v>6656077</v>
      </c>
      <c r="AJ99" s="6">
        <v>261000</v>
      </c>
      <c r="AK99" s="6">
        <v>6657000</v>
      </c>
      <c r="AL99">
        <v>20057</v>
      </c>
      <c r="AN99">
        <v>8</v>
      </c>
      <c r="AP99" t="s">
        <v>377</v>
      </c>
      <c r="AQ99">
        <v>145678</v>
      </c>
      <c r="AS99" s="7" t="s">
        <v>14</v>
      </c>
      <c r="AT99">
        <v>1</v>
      </c>
      <c r="AU99" t="s">
        <v>15</v>
      </c>
      <c r="AV99" t="s">
        <v>308</v>
      </c>
      <c r="AW99" t="s">
        <v>378</v>
      </c>
      <c r="AX99">
        <v>8</v>
      </c>
      <c r="AY99" t="s">
        <v>18</v>
      </c>
      <c r="AZ99" t="s">
        <v>19</v>
      </c>
      <c r="BA99">
        <v>1</v>
      </c>
      <c r="BB99" s="8">
        <v>34088</v>
      </c>
      <c r="BC99" s="9" t="s">
        <v>20</v>
      </c>
      <c r="BE99">
        <v>3</v>
      </c>
      <c r="BF99">
        <v>498945</v>
      </c>
      <c r="BG99">
        <v>47293</v>
      </c>
      <c r="BH99" t="s">
        <v>379</v>
      </c>
      <c r="BJ99" t="s">
        <v>380</v>
      </c>
      <c r="BT99">
        <v>367789</v>
      </c>
    </row>
    <row r="100" spans="1:72" x14ac:dyDescent="0.3">
      <c r="A100">
        <v>363639</v>
      </c>
      <c r="B100">
        <v>149842</v>
      </c>
      <c r="F100" t="s">
        <v>0</v>
      </c>
      <c r="G100" t="s">
        <v>312</v>
      </c>
      <c r="H100" t="s">
        <v>381</v>
      </c>
      <c r="I100" t="s">
        <v>46</v>
      </c>
      <c r="K100">
        <v>1</v>
      </c>
      <c r="L100" t="s">
        <v>3</v>
      </c>
      <c r="M100">
        <v>145678</v>
      </c>
      <c r="N100" t="s">
        <v>4</v>
      </c>
      <c r="T100" t="s">
        <v>304</v>
      </c>
      <c r="U100" s="2">
        <v>3</v>
      </c>
      <c r="V100" t="s">
        <v>182</v>
      </c>
      <c r="W100" t="s">
        <v>182</v>
      </c>
      <c r="X100" s="4" t="s">
        <v>109</v>
      </c>
      <c r="Y100" s="5">
        <v>2</v>
      </c>
      <c r="Z100" s="6">
        <v>301</v>
      </c>
      <c r="AA100" s="6" t="s">
        <v>182</v>
      </c>
      <c r="AB100" t="s">
        <v>382</v>
      </c>
      <c r="AC100">
        <v>1886</v>
      </c>
      <c r="AD100">
        <v>8</v>
      </c>
      <c r="AE100">
        <v>26</v>
      </c>
      <c r="AF100" t="s">
        <v>231</v>
      </c>
      <c r="AG100" t="s">
        <v>146</v>
      </c>
      <c r="AH100">
        <v>261317</v>
      </c>
      <c r="AI100">
        <v>6656077</v>
      </c>
      <c r="AJ100" s="6">
        <v>261000</v>
      </c>
      <c r="AK100" s="6">
        <v>6657000</v>
      </c>
      <c r="AL100">
        <v>20057</v>
      </c>
      <c r="AN100">
        <v>105</v>
      </c>
      <c r="AP100" s="8"/>
      <c r="AQ100">
        <v>145678</v>
      </c>
      <c r="AS100" s="7" t="s">
        <v>14</v>
      </c>
      <c r="AT100">
        <v>1</v>
      </c>
      <c r="AU100" t="s">
        <v>15</v>
      </c>
      <c r="AV100" t="s">
        <v>308</v>
      </c>
      <c r="AW100" t="s">
        <v>383</v>
      </c>
      <c r="AX100">
        <v>105</v>
      </c>
      <c r="AY100" t="s">
        <v>317</v>
      </c>
      <c r="AZ100" t="s">
        <v>318</v>
      </c>
      <c r="BB100" s="8">
        <v>42384</v>
      </c>
      <c r="BC100" s="9" t="s">
        <v>20</v>
      </c>
      <c r="BE100">
        <v>5</v>
      </c>
      <c r="BF100">
        <v>300096</v>
      </c>
      <c r="BG100">
        <v>47292</v>
      </c>
      <c r="BH100" t="s">
        <v>384</v>
      </c>
      <c r="BJ100" t="s">
        <v>385</v>
      </c>
      <c r="BT100">
        <v>363639</v>
      </c>
    </row>
    <row r="101" spans="1:72" x14ac:dyDescent="0.3">
      <c r="A101">
        <v>363868</v>
      </c>
      <c r="B101">
        <v>152472</v>
      </c>
      <c r="F101" t="s">
        <v>0</v>
      </c>
      <c r="G101" t="s">
        <v>386</v>
      </c>
      <c r="H101" t="s">
        <v>387</v>
      </c>
      <c r="I101" s="1" t="str">
        <f>HYPERLINK(AP101,"Hb")</f>
        <v>Hb</v>
      </c>
      <c r="K101">
        <v>1</v>
      </c>
      <c r="L101" t="s">
        <v>3</v>
      </c>
      <c r="M101">
        <v>145678</v>
      </c>
      <c r="N101" t="s">
        <v>4</v>
      </c>
      <c r="T101" t="s">
        <v>304</v>
      </c>
      <c r="U101" s="2">
        <v>3</v>
      </c>
      <c r="V101" t="s">
        <v>182</v>
      </c>
      <c r="W101" t="s">
        <v>182</v>
      </c>
      <c r="X101" s="4" t="s">
        <v>109</v>
      </c>
      <c r="Y101" s="5">
        <v>2</v>
      </c>
      <c r="Z101" s="6">
        <v>301</v>
      </c>
      <c r="AA101" s="6" t="s">
        <v>182</v>
      </c>
      <c r="AB101" t="s">
        <v>388</v>
      </c>
      <c r="AC101">
        <v>1886</v>
      </c>
      <c r="AD101">
        <v>8</v>
      </c>
      <c r="AE101">
        <v>26</v>
      </c>
      <c r="AF101" t="s">
        <v>231</v>
      </c>
      <c r="AG101" t="s">
        <v>231</v>
      </c>
      <c r="AH101">
        <v>261317</v>
      </c>
      <c r="AI101">
        <v>6656077</v>
      </c>
      <c r="AJ101" s="6">
        <v>261000</v>
      </c>
      <c r="AK101" s="6">
        <v>6657000</v>
      </c>
      <c r="AL101">
        <v>20057</v>
      </c>
      <c r="AN101">
        <v>117</v>
      </c>
      <c r="AP101" t="s">
        <v>389</v>
      </c>
      <c r="AQ101">
        <v>145678</v>
      </c>
      <c r="AS101" s="7" t="s">
        <v>14</v>
      </c>
      <c r="AT101">
        <v>1</v>
      </c>
      <c r="AU101" t="s">
        <v>15</v>
      </c>
      <c r="AV101" t="s">
        <v>308</v>
      </c>
      <c r="AW101" t="s">
        <v>390</v>
      </c>
      <c r="AX101">
        <v>117</v>
      </c>
      <c r="AY101" t="s">
        <v>391</v>
      </c>
      <c r="AZ101" t="s">
        <v>392</v>
      </c>
      <c r="BA101">
        <v>1</v>
      </c>
      <c r="BB101" s="8">
        <v>36681</v>
      </c>
      <c r="BC101" s="9" t="s">
        <v>20</v>
      </c>
      <c r="BE101">
        <v>5</v>
      </c>
      <c r="BF101">
        <v>302253</v>
      </c>
      <c r="BG101">
        <v>47294</v>
      </c>
      <c r="BH101" t="s">
        <v>393</v>
      </c>
      <c r="BJ101" t="s">
        <v>394</v>
      </c>
      <c r="BT101">
        <v>363868</v>
      </c>
    </row>
    <row r="102" spans="1:72" x14ac:dyDescent="0.3">
      <c r="A102">
        <v>363872</v>
      </c>
      <c r="B102">
        <v>152476</v>
      </c>
      <c r="F102" t="s">
        <v>0</v>
      </c>
      <c r="G102" t="s">
        <v>386</v>
      </c>
      <c r="H102" t="s">
        <v>395</v>
      </c>
      <c r="I102" s="1" t="str">
        <f>HYPERLINK(AP102,"Hb")</f>
        <v>Hb</v>
      </c>
      <c r="K102">
        <v>1</v>
      </c>
      <c r="L102" t="s">
        <v>3</v>
      </c>
      <c r="M102">
        <v>145678</v>
      </c>
      <c r="N102" t="s">
        <v>4</v>
      </c>
      <c r="T102" t="s">
        <v>304</v>
      </c>
      <c r="U102" s="2">
        <v>3</v>
      </c>
      <c r="V102" t="s">
        <v>182</v>
      </c>
      <c r="W102" t="s">
        <v>182</v>
      </c>
      <c r="X102" s="4" t="s">
        <v>109</v>
      </c>
      <c r="Y102" s="5">
        <v>2</v>
      </c>
      <c r="Z102" s="6">
        <v>301</v>
      </c>
      <c r="AA102" s="6" t="s">
        <v>182</v>
      </c>
      <c r="AB102" t="s">
        <v>396</v>
      </c>
      <c r="AC102">
        <v>1894</v>
      </c>
      <c r="AD102">
        <v>1</v>
      </c>
      <c r="AE102">
        <v>1</v>
      </c>
      <c r="AF102" t="s">
        <v>397</v>
      </c>
      <c r="AG102" t="s">
        <v>398</v>
      </c>
      <c r="AH102">
        <v>261317</v>
      </c>
      <c r="AI102">
        <v>6656077</v>
      </c>
      <c r="AJ102" s="6">
        <v>261000</v>
      </c>
      <c r="AK102" s="6">
        <v>6657000</v>
      </c>
      <c r="AL102">
        <v>20057</v>
      </c>
      <c r="AN102">
        <v>117</v>
      </c>
      <c r="AP102" t="s">
        <v>399</v>
      </c>
      <c r="AQ102">
        <v>145678</v>
      </c>
      <c r="AS102" s="7" t="s">
        <v>14</v>
      </c>
      <c r="AT102">
        <v>1</v>
      </c>
      <c r="AU102" t="s">
        <v>15</v>
      </c>
      <c r="AV102" t="s">
        <v>308</v>
      </c>
      <c r="AW102" t="s">
        <v>400</v>
      </c>
      <c r="AX102">
        <v>117</v>
      </c>
      <c r="AY102" t="s">
        <v>391</v>
      </c>
      <c r="AZ102" t="s">
        <v>392</v>
      </c>
      <c r="BA102">
        <v>1</v>
      </c>
      <c r="BB102" s="8">
        <v>36681</v>
      </c>
      <c r="BC102" s="9" t="s">
        <v>20</v>
      </c>
      <c r="BE102">
        <v>5</v>
      </c>
      <c r="BF102">
        <v>302257</v>
      </c>
      <c r="BG102">
        <v>47298</v>
      </c>
      <c r="BH102" t="s">
        <v>401</v>
      </c>
      <c r="BJ102" t="s">
        <v>402</v>
      </c>
      <c r="BT102">
        <v>363872</v>
      </c>
    </row>
    <row r="103" spans="1:72" x14ac:dyDescent="0.3">
      <c r="A103">
        <v>363644</v>
      </c>
      <c r="B103">
        <v>149847</v>
      </c>
      <c r="F103" t="s">
        <v>0</v>
      </c>
      <c r="G103" t="s">
        <v>312</v>
      </c>
      <c r="H103" t="s">
        <v>403</v>
      </c>
      <c r="I103" t="s">
        <v>46</v>
      </c>
      <c r="K103">
        <v>1</v>
      </c>
      <c r="L103" t="s">
        <v>3</v>
      </c>
      <c r="M103">
        <v>145678</v>
      </c>
      <c r="N103" t="s">
        <v>4</v>
      </c>
      <c r="T103" t="s">
        <v>304</v>
      </c>
      <c r="U103" s="2">
        <v>3</v>
      </c>
      <c r="V103" t="s">
        <v>182</v>
      </c>
      <c r="W103" t="s">
        <v>182</v>
      </c>
      <c r="X103" s="4" t="s">
        <v>109</v>
      </c>
      <c r="Y103" s="5">
        <v>2</v>
      </c>
      <c r="Z103" s="6">
        <v>301</v>
      </c>
      <c r="AA103" s="6" t="s">
        <v>182</v>
      </c>
      <c r="AB103" t="s">
        <v>334</v>
      </c>
      <c r="AC103">
        <v>1901</v>
      </c>
      <c r="AD103">
        <v>9</v>
      </c>
      <c r="AE103">
        <v>3</v>
      </c>
      <c r="AF103" t="s">
        <v>231</v>
      </c>
      <c r="AG103" t="s">
        <v>231</v>
      </c>
      <c r="AH103">
        <v>261317</v>
      </c>
      <c r="AI103">
        <v>6656077</v>
      </c>
      <c r="AJ103" s="6">
        <v>261000</v>
      </c>
      <c r="AK103" s="6">
        <v>6657000</v>
      </c>
      <c r="AL103">
        <v>20057</v>
      </c>
      <c r="AN103">
        <v>105</v>
      </c>
      <c r="AP103" s="8"/>
      <c r="AQ103">
        <v>145678</v>
      </c>
      <c r="AS103" s="7" t="s">
        <v>14</v>
      </c>
      <c r="AT103">
        <v>1</v>
      </c>
      <c r="AU103" t="s">
        <v>15</v>
      </c>
      <c r="AV103" t="s">
        <v>308</v>
      </c>
      <c r="AW103" t="s">
        <v>404</v>
      </c>
      <c r="AX103">
        <v>105</v>
      </c>
      <c r="AY103" t="s">
        <v>317</v>
      </c>
      <c r="AZ103" t="s">
        <v>318</v>
      </c>
      <c r="BB103" s="8">
        <v>40634</v>
      </c>
      <c r="BC103" s="9" t="s">
        <v>20</v>
      </c>
      <c r="BE103">
        <v>5</v>
      </c>
      <c r="BF103">
        <v>300101</v>
      </c>
      <c r="BG103">
        <v>47300</v>
      </c>
      <c r="BH103" t="s">
        <v>405</v>
      </c>
      <c r="BJ103" t="s">
        <v>406</v>
      </c>
      <c r="BT103">
        <v>363644</v>
      </c>
    </row>
    <row r="104" spans="1:72" x14ac:dyDescent="0.3">
      <c r="A104">
        <v>363638</v>
      </c>
      <c r="B104">
        <v>149841</v>
      </c>
      <c r="F104" t="s">
        <v>0</v>
      </c>
      <c r="G104" t="s">
        <v>312</v>
      </c>
      <c r="H104" t="s">
        <v>407</v>
      </c>
      <c r="I104" t="s">
        <v>46</v>
      </c>
      <c r="K104">
        <v>1</v>
      </c>
      <c r="L104" t="s">
        <v>3</v>
      </c>
      <c r="M104">
        <v>145678</v>
      </c>
      <c r="N104" t="s">
        <v>4</v>
      </c>
      <c r="T104" t="s">
        <v>304</v>
      </c>
      <c r="U104" s="2">
        <v>3</v>
      </c>
      <c r="V104" t="s">
        <v>182</v>
      </c>
      <c r="W104" t="s">
        <v>182</v>
      </c>
      <c r="X104" s="4" t="s">
        <v>109</v>
      </c>
      <c r="Y104" s="5">
        <v>2</v>
      </c>
      <c r="Z104" s="6">
        <v>301</v>
      </c>
      <c r="AA104" s="6" t="s">
        <v>182</v>
      </c>
      <c r="AB104" t="s">
        <v>408</v>
      </c>
      <c r="AC104">
        <v>1921</v>
      </c>
      <c r="AD104">
        <v>9</v>
      </c>
      <c r="AE104">
        <v>23</v>
      </c>
      <c r="AF104" t="s">
        <v>409</v>
      </c>
      <c r="AG104" t="s">
        <v>146</v>
      </c>
      <c r="AH104">
        <v>261317</v>
      </c>
      <c r="AI104">
        <v>6656077</v>
      </c>
      <c r="AJ104" s="6">
        <v>261000</v>
      </c>
      <c r="AK104" s="6">
        <v>6657000</v>
      </c>
      <c r="AL104">
        <v>20057</v>
      </c>
      <c r="AN104">
        <v>105</v>
      </c>
      <c r="AP104" s="8"/>
      <c r="AQ104">
        <v>145678</v>
      </c>
      <c r="AS104" s="7" t="s">
        <v>14</v>
      </c>
      <c r="AT104">
        <v>1</v>
      </c>
      <c r="AU104" t="s">
        <v>15</v>
      </c>
      <c r="AV104" t="s">
        <v>308</v>
      </c>
      <c r="AW104" t="s">
        <v>410</v>
      </c>
      <c r="AX104">
        <v>105</v>
      </c>
      <c r="AY104" t="s">
        <v>317</v>
      </c>
      <c r="AZ104" t="s">
        <v>318</v>
      </c>
      <c r="BB104" s="8">
        <v>40861</v>
      </c>
      <c r="BC104" s="9" t="s">
        <v>20</v>
      </c>
      <c r="BE104">
        <v>5</v>
      </c>
      <c r="BF104">
        <v>300095</v>
      </c>
      <c r="BG104">
        <v>47304</v>
      </c>
      <c r="BH104" t="s">
        <v>411</v>
      </c>
      <c r="BJ104" t="s">
        <v>412</v>
      </c>
      <c r="BT104">
        <v>363638</v>
      </c>
    </row>
    <row r="105" spans="1:72" x14ac:dyDescent="0.3">
      <c r="A105">
        <v>363643</v>
      </c>
      <c r="B105">
        <v>149846</v>
      </c>
      <c r="F105" t="s">
        <v>0</v>
      </c>
      <c r="G105" t="s">
        <v>312</v>
      </c>
      <c r="H105" t="s">
        <v>413</v>
      </c>
      <c r="I105" t="s">
        <v>46</v>
      </c>
      <c r="K105">
        <v>1</v>
      </c>
      <c r="L105" t="s">
        <v>3</v>
      </c>
      <c r="M105">
        <v>145678</v>
      </c>
      <c r="N105" t="s">
        <v>4</v>
      </c>
      <c r="T105" t="s">
        <v>304</v>
      </c>
      <c r="U105" s="2">
        <v>3</v>
      </c>
      <c r="V105" t="s">
        <v>182</v>
      </c>
      <c r="W105" t="s">
        <v>182</v>
      </c>
      <c r="X105" s="4" t="s">
        <v>109</v>
      </c>
      <c r="Y105" s="5">
        <v>2</v>
      </c>
      <c r="Z105" s="6">
        <v>301</v>
      </c>
      <c r="AA105" s="6" t="s">
        <v>182</v>
      </c>
      <c r="AB105" t="s">
        <v>408</v>
      </c>
      <c r="AC105">
        <v>1921</v>
      </c>
      <c r="AD105">
        <v>9</v>
      </c>
      <c r="AE105">
        <v>23</v>
      </c>
      <c r="AF105" t="s">
        <v>409</v>
      </c>
      <c r="AG105" t="s">
        <v>409</v>
      </c>
      <c r="AH105">
        <v>261317</v>
      </c>
      <c r="AI105">
        <v>6656077</v>
      </c>
      <c r="AJ105" s="6">
        <v>261000</v>
      </c>
      <c r="AK105" s="6">
        <v>6657000</v>
      </c>
      <c r="AL105">
        <v>20057</v>
      </c>
      <c r="AN105">
        <v>105</v>
      </c>
      <c r="AP105" s="8"/>
      <c r="AQ105">
        <v>145678</v>
      </c>
      <c r="AS105" s="7" t="s">
        <v>14</v>
      </c>
      <c r="AT105">
        <v>1</v>
      </c>
      <c r="AU105" t="s">
        <v>15</v>
      </c>
      <c r="AV105" t="s">
        <v>308</v>
      </c>
      <c r="AW105" t="s">
        <v>414</v>
      </c>
      <c r="AX105">
        <v>105</v>
      </c>
      <c r="AY105" t="s">
        <v>317</v>
      </c>
      <c r="AZ105" t="s">
        <v>318</v>
      </c>
      <c r="BB105" s="8">
        <v>40634</v>
      </c>
      <c r="BC105" s="9" t="s">
        <v>20</v>
      </c>
      <c r="BE105">
        <v>5</v>
      </c>
      <c r="BF105">
        <v>300100</v>
      </c>
      <c r="BG105">
        <v>47305</v>
      </c>
      <c r="BH105" t="s">
        <v>415</v>
      </c>
      <c r="BJ105" t="s">
        <v>416</v>
      </c>
      <c r="BT105">
        <v>363643</v>
      </c>
    </row>
    <row r="106" spans="1:72" x14ac:dyDescent="0.3">
      <c r="A106">
        <v>363870</v>
      </c>
      <c r="B106">
        <v>152474</v>
      </c>
      <c r="F106" t="s">
        <v>0</v>
      </c>
      <c r="G106" t="s">
        <v>386</v>
      </c>
      <c r="H106" t="s">
        <v>417</v>
      </c>
      <c r="I106" s="1" t="str">
        <f>HYPERLINK(AP106,"Hb")</f>
        <v>Hb</v>
      </c>
      <c r="K106">
        <v>1</v>
      </c>
      <c r="L106" t="s">
        <v>3</v>
      </c>
      <c r="M106">
        <v>145678</v>
      </c>
      <c r="N106" t="s">
        <v>4</v>
      </c>
      <c r="T106" t="s">
        <v>304</v>
      </c>
      <c r="U106" s="2">
        <v>3</v>
      </c>
      <c r="V106" t="s">
        <v>182</v>
      </c>
      <c r="W106" t="s">
        <v>182</v>
      </c>
      <c r="X106" s="4" t="s">
        <v>109</v>
      </c>
      <c r="Y106" s="5">
        <v>2</v>
      </c>
      <c r="Z106" s="6">
        <v>301</v>
      </c>
      <c r="AA106" s="6" t="s">
        <v>182</v>
      </c>
      <c r="AB106" t="s">
        <v>418</v>
      </c>
      <c r="AC106">
        <v>1929</v>
      </c>
      <c r="AD106">
        <v>9</v>
      </c>
      <c r="AE106">
        <v>2</v>
      </c>
      <c r="AF106" t="s">
        <v>419</v>
      </c>
      <c r="AG106" t="s">
        <v>419</v>
      </c>
      <c r="AH106">
        <v>261317</v>
      </c>
      <c r="AI106">
        <v>6656077</v>
      </c>
      <c r="AJ106" s="6">
        <v>261000</v>
      </c>
      <c r="AK106" s="6">
        <v>6657000</v>
      </c>
      <c r="AL106">
        <v>20057</v>
      </c>
      <c r="AN106">
        <v>117</v>
      </c>
      <c r="AP106" t="s">
        <v>420</v>
      </c>
      <c r="AQ106">
        <v>145678</v>
      </c>
      <c r="AS106" s="7" t="s">
        <v>14</v>
      </c>
      <c r="AT106">
        <v>1</v>
      </c>
      <c r="AU106" t="s">
        <v>15</v>
      </c>
      <c r="AV106" t="s">
        <v>308</v>
      </c>
      <c r="AW106" t="s">
        <v>421</v>
      </c>
      <c r="AX106">
        <v>117</v>
      </c>
      <c r="AY106" t="s">
        <v>391</v>
      </c>
      <c r="AZ106" t="s">
        <v>392</v>
      </c>
      <c r="BA106">
        <v>1</v>
      </c>
      <c r="BB106" s="8">
        <v>36681</v>
      </c>
      <c r="BC106" s="9" t="s">
        <v>20</v>
      </c>
      <c r="BE106">
        <v>5</v>
      </c>
      <c r="BF106">
        <v>302255</v>
      </c>
      <c r="BG106">
        <v>47308</v>
      </c>
      <c r="BH106" t="s">
        <v>422</v>
      </c>
      <c r="BJ106" t="s">
        <v>423</v>
      </c>
      <c r="BT106">
        <v>363870</v>
      </c>
    </row>
    <row r="107" spans="1:72" x14ac:dyDescent="0.3">
      <c r="A107">
        <v>367794</v>
      </c>
      <c r="B107">
        <v>328008</v>
      </c>
      <c r="F107" t="s">
        <v>0</v>
      </c>
      <c r="G107" t="s">
        <v>1</v>
      </c>
      <c r="H107" t="s">
        <v>424</v>
      </c>
      <c r="I107" s="1" t="str">
        <f>HYPERLINK(AP107,"Hb")</f>
        <v>Hb</v>
      </c>
      <c r="K107">
        <v>1</v>
      </c>
      <c r="L107" t="s">
        <v>3</v>
      </c>
      <c r="M107">
        <v>145678</v>
      </c>
      <c r="N107" t="s">
        <v>4</v>
      </c>
      <c r="T107" t="s">
        <v>304</v>
      </c>
      <c r="U107" s="2">
        <v>3</v>
      </c>
      <c r="V107" t="s">
        <v>182</v>
      </c>
      <c r="W107" t="s">
        <v>182</v>
      </c>
      <c r="X107" s="4" t="s">
        <v>109</v>
      </c>
      <c r="Y107" s="5">
        <v>2</v>
      </c>
      <c r="Z107" s="6">
        <v>301</v>
      </c>
      <c r="AA107" s="6" t="s">
        <v>182</v>
      </c>
      <c r="AB107" t="s">
        <v>425</v>
      </c>
      <c r="AC107">
        <v>1940</v>
      </c>
      <c r="AD107">
        <v>7</v>
      </c>
      <c r="AE107">
        <v>17</v>
      </c>
      <c r="AF107" t="s">
        <v>162</v>
      </c>
      <c r="AG107" t="s">
        <v>162</v>
      </c>
      <c r="AH107">
        <v>261317</v>
      </c>
      <c r="AI107">
        <v>6656077</v>
      </c>
      <c r="AJ107" s="6">
        <v>261000</v>
      </c>
      <c r="AK107" s="6">
        <v>6657000</v>
      </c>
      <c r="AL107">
        <v>20057</v>
      </c>
      <c r="AN107">
        <v>8</v>
      </c>
      <c r="AP107" t="s">
        <v>426</v>
      </c>
      <c r="AQ107">
        <v>145678</v>
      </c>
      <c r="AS107" s="7" t="s">
        <v>14</v>
      </c>
      <c r="AT107">
        <v>1</v>
      </c>
      <c r="AU107" t="s">
        <v>15</v>
      </c>
      <c r="AV107" t="s">
        <v>308</v>
      </c>
      <c r="AW107" t="s">
        <v>427</v>
      </c>
      <c r="AX107">
        <v>8</v>
      </c>
      <c r="AY107" t="s">
        <v>18</v>
      </c>
      <c r="AZ107" t="s">
        <v>19</v>
      </c>
      <c r="BA107">
        <v>1</v>
      </c>
      <c r="BB107" s="8">
        <v>34088</v>
      </c>
      <c r="BC107" s="9" t="s">
        <v>20</v>
      </c>
      <c r="BE107">
        <v>3</v>
      </c>
      <c r="BF107">
        <v>498955</v>
      </c>
      <c r="BG107">
        <v>47313</v>
      </c>
      <c r="BH107" t="s">
        <v>428</v>
      </c>
      <c r="BJ107" t="s">
        <v>429</v>
      </c>
      <c r="BT107">
        <v>367794</v>
      </c>
    </row>
    <row r="108" spans="1:72" x14ac:dyDescent="0.3">
      <c r="A108">
        <v>367787</v>
      </c>
      <c r="B108">
        <v>327995</v>
      </c>
      <c r="F108" t="s">
        <v>0</v>
      </c>
      <c r="G108" t="s">
        <v>1</v>
      </c>
      <c r="H108" t="s">
        <v>430</v>
      </c>
      <c r="I108" s="1" t="str">
        <f>HYPERLINK(AP108,"Hb")</f>
        <v>Hb</v>
      </c>
      <c r="K108">
        <v>1</v>
      </c>
      <c r="L108" t="s">
        <v>3</v>
      </c>
      <c r="M108">
        <v>145678</v>
      </c>
      <c r="N108" t="s">
        <v>4</v>
      </c>
      <c r="T108" t="s">
        <v>304</v>
      </c>
      <c r="U108" s="2">
        <v>3</v>
      </c>
      <c r="V108" t="s">
        <v>182</v>
      </c>
      <c r="W108" t="s">
        <v>182</v>
      </c>
      <c r="X108" s="4" t="s">
        <v>109</v>
      </c>
      <c r="Y108" s="5">
        <v>2</v>
      </c>
      <c r="Z108" s="6">
        <v>301</v>
      </c>
      <c r="AA108" s="6" t="s">
        <v>182</v>
      </c>
      <c r="AB108" t="s">
        <v>182</v>
      </c>
      <c r="AC108">
        <v>1941</v>
      </c>
      <c r="AD108">
        <v>9</v>
      </c>
      <c r="AE108">
        <v>24</v>
      </c>
      <c r="AF108" t="s">
        <v>431</v>
      </c>
      <c r="AG108" t="s">
        <v>432</v>
      </c>
      <c r="AH108">
        <v>261317</v>
      </c>
      <c r="AI108">
        <v>6656077</v>
      </c>
      <c r="AJ108" s="6">
        <v>261000</v>
      </c>
      <c r="AK108" s="6">
        <v>6657000</v>
      </c>
      <c r="AL108">
        <v>20057</v>
      </c>
      <c r="AN108">
        <v>8</v>
      </c>
      <c r="AP108" t="s">
        <v>433</v>
      </c>
      <c r="AQ108">
        <v>145678</v>
      </c>
      <c r="AS108" s="7" t="s">
        <v>14</v>
      </c>
      <c r="AT108">
        <v>1</v>
      </c>
      <c r="AU108" t="s">
        <v>15</v>
      </c>
      <c r="AV108" t="s">
        <v>308</v>
      </c>
      <c r="AW108" t="s">
        <v>434</v>
      </c>
      <c r="AX108">
        <v>8</v>
      </c>
      <c r="AY108" t="s">
        <v>18</v>
      </c>
      <c r="AZ108" t="s">
        <v>19</v>
      </c>
      <c r="BA108">
        <v>1</v>
      </c>
      <c r="BB108" s="8">
        <v>34088</v>
      </c>
      <c r="BC108" s="9" t="s">
        <v>20</v>
      </c>
      <c r="BE108">
        <v>3</v>
      </c>
      <c r="BF108">
        <v>498943</v>
      </c>
      <c r="BG108">
        <v>47314</v>
      </c>
      <c r="BH108" t="s">
        <v>435</v>
      </c>
      <c r="BJ108" t="s">
        <v>436</v>
      </c>
      <c r="BT108">
        <v>367787</v>
      </c>
    </row>
    <row r="109" spans="1:72" x14ac:dyDescent="0.3">
      <c r="A109">
        <v>363871</v>
      </c>
      <c r="B109">
        <v>152475</v>
      </c>
      <c r="F109" t="s">
        <v>0</v>
      </c>
      <c r="G109" t="s">
        <v>386</v>
      </c>
      <c r="H109" t="s">
        <v>437</v>
      </c>
      <c r="I109" s="1" t="str">
        <f>HYPERLINK(AP109,"Hb")</f>
        <v>Hb</v>
      </c>
      <c r="K109">
        <v>1</v>
      </c>
      <c r="L109" t="s">
        <v>3</v>
      </c>
      <c r="M109">
        <v>145678</v>
      </c>
      <c r="N109" t="s">
        <v>4</v>
      </c>
      <c r="T109" t="s">
        <v>304</v>
      </c>
      <c r="U109" s="2">
        <v>3</v>
      </c>
      <c r="V109" t="s">
        <v>182</v>
      </c>
      <c r="W109" t="s">
        <v>182</v>
      </c>
      <c r="X109" s="4" t="s">
        <v>109</v>
      </c>
      <c r="Y109" s="5">
        <v>2</v>
      </c>
      <c r="Z109" s="6">
        <v>301</v>
      </c>
      <c r="AA109" s="6" t="s">
        <v>182</v>
      </c>
      <c r="AB109" t="s">
        <v>438</v>
      </c>
      <c r="AC109">
        <v>1945</v>
      </c>
      <c r="AD109">
        <v>1</v>
      </c>
      <c r="AE109">
        <v>1</v>
      </c>
      <c r="AF109" t="s">
        <v>419</v>
      </c>
      <c r="AG109" t="s">
        <v>419</v>
      </c>
      <c r="AH109">
        <v>261317</v>
      </c>
      <c r="AI109">
        <v>6656077</v>
      </c>
      <c r="AJ109" s="6">
        <v>261000</v>
      </c>
      <c r="AK109" s="6">
        <v>6657000</v>
      </c>
      <c r="AL109">
        <v>20057</v>
      </c>
      <c r="AN109">
        <v>117</v>
      </c>
      <c r="AP109" t="s">
        <v>439</v>
      </c>
      <c r="AQ109">
        <v>145678</v>
      </c>
      <c r="AS109" s="7" t="s">
        <v>14</v>
      </c>
      <c r="AT109">
        <v>1</v>
      </c>
      <c r="AU109" t="s">
        <v>15</v>
      </c>
      <c r="AV109" t="s">
        <v>308</v>
      </c>
      <c r="AW109" t="s">
        <v>440</v>
      </c>
      <c r="AX109">
        <v>117</v>
      </c>
      <c r="AY109" t="s">
        <v>391</v>
      </c>
      <c r="AZ109" t="s">
        <v>392</v>
      </c>
      <c r="BA109">
        <v>1</v>
      </c>
      <c r="BB109" s="8">
        <v>36681</v>
      </c>
      <c r="BC109" s="9" t="s">
        <v>20</v>
      </c>
      <c r="BE109">
        <v>5</v>
      </c>
      <c r="BF109">
        <v>302256</v>
      </c>
      <c r="BG109">
        <v>47315</v>
      </c>
      <c r="BH109" t="s">
        <v>441</v>
      </c>
      <c r="BJ109" t="s">
        <v>442</v>
      </c>
      <c r="BT109">
        <v>363871</v>
      </c>
    </row>
    <row r="110" spans="1:72" x14ac:dyDescent="0.3">
      <c r="A110">
        <v>365476</v>
      </c>
      <c r="B110">
        <v>294794</v>
      </c>
      <c r="F110" t="s">
        <v>0</v>
      </c>
      <c r="G110" t="s">
        <v>1</v>
      </c>
      <c r="H110" t="s">
        <v>443</v>
      </c>
      <c r="I110" s="1" t="str">
        <f>HYPERLINK(AP110,"Hb")</f>
        <v>Hb</v>
      </c>
      <c r="K110">
        <v>1</v>
      </c>
      <c r="L110" t="s">
        <v>3</v>
      </c>
      <c r="M110">
        <v>145678</v>
      </c>
      <c r="N110" t="s">
        <v>4</v>
      </c>
      <c r="T110" t="s">
        <v>304</v>
      </c>
      <c r="U110" s="2">
        <v>3</v>
      </c>
      <c r="V110" t="s">
        <v>182</v>
      </c>
      <c r="W110" t="s">
        <v>182</v>
      </c>
      <c r="X110" s="4" t="s">
        <v>109</v>
      </c>
      <c r="Y110" s="5">
        <v>2</v>
      </c>
      <c r="Z110" s="6">
        <v>301</v>
      </c>
      <c r="AA110" s="6" t="s">
        <v>182</v>
      </c>
      <c r="AB110" t="s">
        <v>444</v>
      </c>
      <c r="AC110">
        <v>1946</v>
      </c>
      <c r="AD110">
        <v>9</v>
      </c>
      <c r="AE110">
        <v>23</v>
      </c>
      <c r="AF110" t="s">
        <v>445</v>
      </c>
      <c r="AG110" t="s">
        <v>445</v>
      </c>
      <c r="AH110">
        <v>261317</v>
      </c>
      <c r="AI110">
        <v>6656077</v>
      </c>
      <c r="AJ110" s="6">
        <v>261000</v>
      </c>
      <c r="AK110" s="6">
        <v>6657000</v>
      </c>
      <c r="AL110">
        <v>20057</v>
      </c>
      <c r="AN110">
        <v>8</v>
      </c>
      <c r="AP110" t="s">
        <v>446</v>
      </c>
      <c r="AQ110">
        <v>145678</v>
      </c>
      <c r="AS110" s="7" t="s">
        <v>14</v>
      </c>
      <c r="AT110">
        <v>1</v>
      </c>
      <c r="AU110" t="s">
        <v>15</v>
      </c>
      <c r="AV110" t="s">
        <v>308</v>
      </c>
      <c r="AW110" t="s">
        <v>447</v>
      </c>
      <c r="AX110">
        <v>8</v>
      </c>
      <c r="AY110" t="s">
        <v>18</v>
      </c>
      <c r="AZ110" t="s">
        <v>19</v>
      </c>
      <c r="BA110">
        <v>1</v>
      </c>
      <c r="BB110" s="8">
        <v>38558</v>
      </c>
      <c r="BC110" s="9" t="s">
        <v>20</v>
      </c>
      <c r="BE110">
        <v>3</v>
      </c>
      <c r="BF110">
        <v>467290</v>
      </c>
      <c r="BG110">
        <v>47321</v>
      </c>
      <c r="BH110" t="s">
        <v>448</v>
      </c>
      <c r="BJ110" t="s">
        <v>449</v>
      </c>
      <c r="BT110">
        <v>365476</v>
      </c>
    </row>
    <row r="111" spans="1:72" x14ac:dyDescent="0.3">
      <c r="A111">
        <v>364165</v>
      </c>
      <c r="B111">
        <v>216039</v>
      </c>
      <c r="F111" t="s">
        <v>0</v>
      </c>
      <c r="G111" t="s">
        <v>450</v>
      </c>
      <c r="H111" t="s">
        <v>451</v>
      </c>
      <c r="I111" s="1" t="str">
        <f>HYPERLINK(AP111,"Hb")</f>
        <v>Hb</v>
      </c>
      <c r="K111">
        <v>1</v>
      </c>
      <c r="L111" t="s">
        <v>3</v>
      </c>
      <c r="M111">
        <v>145678</v>
      </c>
      <c r="N111" t="s">
        <v>4</v>
      </c>
      <c r="T111" t="s">
        <v>304</v>
      </c>
      <c r="U111" s="2">
        <v>3</v>
      </c>
      <c r="V111" t="s">
        <v>182</v>
      </c>
      <c r="W111" t="s">
        <v>182</v>
      </c>
      <c r="X111" s="4" t="s">
        <v>109</v>
      </c>
      <c r="Y111" s="5">
        <v>2</v>
      </c>
      <c r="Z111" s="6">
        <v>301</v>
      </c>
      <c r="AA111" s="6" t="s">
        <v>182</v>
      </c>
      <c r="AB111" t="s">
        <v>452</v>
      </c>
      <c r="AC111">
        <v>1955</v>
      </c>
      <c r="AD111">
        <v>7</v>
      </c>
      <c r="AE111">
        <v>31</v>
      </c>
      <c r="AF111" t="s">
        <v>453</v>
      </c>
      <c r="AG111" t="s">
        <v>453</v>
      </c>
      <c r="AH111">
        <v>261317</v>
      </c>
      <c r="AI111">
        <v>6656077</v>
      </c>
      <c r="AJ111" s="6">
        <v>261000</v>
      </c>
      <c r="AK111" s="6">
        <v>6657000</v>
      </c>
      <c r="AL111">
        <v>20057</v>
      </c>
      <c r="AN111">
        <v>37</v>
      </c>
      <c r="AO111" t="s">
        <v>454</v>
      </c>
      <c r="AP111" t="s">
        <v>455</v>
      </c>
      <c r="AQ111">
        <v>145678</v>
      </c>
      <c r="AS111" s="7" t="s">
        <v>14</v>
      </c>
      <c r="AT111">
        <v>1</v>
      </c>
      <c r="AU111" t="s">
        <v>15</v>
      </c>
      <c r="AV111" t="s">
        <v>308</v>
      </c>
      <c r="AW111" t="s">
        <v>456</v>
      </c>
      <c r="AX111">
        <v>37</v>
      </c>
      <c r="AY111" t="s">
        <v>457</v>
      </c>
      <c r="AZ111" t="s">
        <v>19</v>
      </c>
      <c r="BA111">
        <v>1</v>
      </c>
      <c r="BB111" s="8">
        <v>41767</v>
      </c>
      <c r="BC111" s="9" t="s">
        <v>20</v>
      </c>
      <c r="BE111">
        <v>4</v>
      </c>
      <c r="BF111">
        <v>370457</v>
      </c>
      <c r="BG111">
        <v>47325</v>
      </c>
      <c r="BH111" t="s">
        <v>458</v>
      </c>
      <c r="BJ111" t="s">
        <v>459</v>
      </c>
      <c r="BT111">
        <v>364165</v>
      </c>
    </row>
    <row r="112" spans="1:72" x14ac:dyDescent="0.3">
      <c r="A112">
        <v>364166</v>
      </c>
      <c r="B112">
        <v>216044</v>
      </c>
      <c r="F112" t="s">
        <v>0</v>
      </c>
      <c r="G112" t="s">
        <v>450</v>
      </c>
      <c r="H112" t="s">
        <v>460</v>
      </c>
      <c r="I112" s="1" t="str">
        <f>HYPERLINK(AP112,"Hb")</f>
        <v>Hb</v>
      </c>
      <c r="K112">
        <v>1</v>
      </c>
      <c r="L112" t="s">
        <v>3</v>
      </c>
      <c r="M112">
        <v>145678</v>
      </c>
      <c r="N112" t="s">
        <v>4</v>
      </c>
      <c r="T112" t="s">
        <v>304</v>
      </c>
      <c r="U112" s="2">
        <v>3</v>
      </c>
      <c r="V112" t="s">
        <v>182</v>
      </c>
      <c r="W112" t="s">
        <v>182</v>
      </c>
      <c r="X112" s="4" t="s">
        <v>109</v>
      </c>
      <c r="Y112" s="5">
        <v>2</v>
      </c>
      <c r="Z112" s="6">
        <v>301</v>
      </c>
      <c r="AA112" s="6" t="s">
        <v>182</v>
      </c>
      <c r="AB112" t="s">
        <v>452</v>
      </c>
      <c r="AC112">
        <v>1955</v>
      </c>
      <c r="AD112">
        <v>8</v>
      </c>
      <c r="AE112">
        <v>31</v>
      </c>
      <c r="AF112" t="s">
        <v>453</v>
      </c>
      <c r="AG112" t="s">
        <v>453</v>
      </c>
      <c r="AH112">
        <v>261317</v>
      </c>
      <c r="AI112">
        <v>6656077</v>
      </c>
      <c r="AJ112" s="6">
        <v>261000</v>
      </c>
      <c r="AK112" s="6">
        <v>6657000</v>
      </c>
      <c r="AL112">
        <v>20057</v>
      </c>
      <c r="AN112">
        <v>37</v>
      </c>
      <c r="AP112" t="s">
        <v>461</v>
      </c>
      <c r="AQ112">
        <v>145678</v>
      </c>
      <c r="AS112" s="7" t="s">
        <v>14</v>
      </c>
      <c r="AT112">
        <v>1</v>
      </c>
      <c r="AU112" t="s">
        <v>15</v>
      </c>
      <c r="AV112" t="s">
        <v>308</v>
      </c>
      <c r="AW112" t="s">
        <v>462</v>
      </c>
      <c r="AX112">
        <v>37</v>
      </c>
      <c r="AY112" t="s">
        <v>457</v>
      </c>
      <c r="AZ112" t="s">
        <v>19</v>
      </c>
      <c r="BA112">
        <v>1</v>
      </c>
      <c r="BB112" s="8">
        <v>41767</v>
      </c>
      <c r="BC112" s="9" t="s">
        <v>20</v>
      </c>
      <c r="BE112">
        <v>4</v>
      </c>
      <c r="BF112">
        <v>370462</v>
      </c>
      <c r="BG112">
        <v>47326</v>
      </c>
      <c r="BH112" t="s">
        <v>463</v>
      </c>
      <c r="BJ112" t="s">
        <v>464</v>
      </c>
      <c r="BT112">
        <v>364166</v>
      </c>
    </row>
    <row r="113" spans="1:72" x14ac:dyDescent="0.3">
      <c r="A113">
        <v>363869</v>
      </c>
      <c r="B113">
        <v>152473</v>
      </c>
      <c r="F113" t="s">
        <v>0</v>
      </c>
      <c r="G113" t="s">
        <v>386</v>
      </c>
      <c r="H113" t="s">
        <v>465</v>
      </c>
      <c r="I113" s="1" t="str">
        <f>HYPERLINK(AP113,"Hb")</f>
        <v>Hb</v>
      </c>
      <c r="K113">
        <v>1</v>
      </c>
      <c r="L113" t="s">
        <v>3</v>
      </c>
      <c r="M113">
        <v>145678</v>
      </c>
      <c r="N113" t="s">
        <v>4</v>
      </c>
      <c r="T113" t="s">
        <v>304</v>
      </c>
      <c r="U113" s="2">
        <v>3</v>
      </c>
      <c r="V113" t="s">
        <v>182</v>
      </c>
      <c r="W113" t="s">
        <v>182</v>
      </c>
      <c r="X113" s="4" t="s">
        <v>109</v>
      </c>
      <c r="Y113" s="5">
        <v>2</v>
      </c>
      <c r="Z113" s="6">
        <v>301</v>
      </c>
      <c r="AA113" s="6" t="s">
        <v>182</v>
      </c>
      <c r="AB113" t="s">
        <v>466</v>
      </c>
      <c r="AC113">
        <v>1959</v>
      </c>
      <c r="AD113">
        <v>8</v>
      </c>
      <c r="AE113">
        <v>11</v>
      </c>
      <c r="AF113" t="s">
        <v>467</v>
      </c>
      <c r="AG113" t="s">
        <v>467</v>
      </c>
      <c r="AH113">
        <v>261317</v>
      </c>
      <c r="AI113">
        <v>6656077</v>
      </c>
      <c r="AJ113" s="6">
        <v>261000</v>
      </c>
      <c r="AK113" s="6">
        <v>6657000</v>
      </c>
      <c r="AL113">
        <v>20057</v>
      </c>
      <c r="AN113">
        <v>117</v>
      </c>
      <c r="AP113" t="s">
        <v>468</v>
      </c>
      <c r="AQ113">
        <v>145678</v>
      </c>
      <c r="AS113" s="7" t="s">
        <v>14</v>
      </c>
      <c r="AT113">
        <v>1</v>
      </c>
      <c r="AU113" t="s">
        <v>15</v>
      </c>
      <c r="AV113" t="s">
        <v>308</v>
      </c>
      <c r="AW113" t="s">
        <v>469</v>
      </c>
      <c r="AX113">
        <v>117</v>
      </c>
      <c r="AY113" t="s">
        <v>391</v>
      </c>
      <c r="AZ113" t="s">
        <v>392</v>
      </c>
      <c r="BA113">
        <v>1</v>
      </c>
      <c r="BB113" s="8">
        <v>36681</v>
      </c>
      <c r="BC113" s="9" t="s">
        <v>20</v>
      </c>
      <c r="BE113">
        <v>5</v>
      </c>
      <c r="BF113">
        <v>302254</v>
      </c>
      <c r="BG113">
        <v>47327</v>
      </c>
      <c r="BH113" t="s">
        <v>470</v>
      </c>
      <c r="BJ113" t="s">
        <v>471</v>
      </c>
      <c r="BT113">
        <v>363869</v>
      </c>
    </row>
    <row r="114" spans="1:72" x14ac:dyDescent="0.3">
      <c r="A114">
        <v>364522</v>
      </c>
      <c r="B114">
        <v>272452</v>
      </c>
      <c r="F114" t="s">
        <v>0</v>
      </c>
      <c r="G114" t="s">
        <v>1</v>
      </c>
      <c r="H114" t="s">
        <v>472</v>
      </c>
      <c r="I114" s="1" t="str">
        <f>HYPERLINK(AP114,"Hb")</f>
        <v>Hb</v>
      </c>
      <c r="K114">
        <v>1</v>
      </c>
      <c r="L114" t="s">
        <v>3</v>
      </c>
      <c r="M114">
        <v>145678</v>
      </c>
      <c r="N114" t="s">
        <v>4</v>
      </c>
      <c r="T114" t="s">
        <v>304</v>
      </c>
      <c r="U114" s="2">
        <v>3</v>
      </c>
      <c r="V114" t="s">
        <v>182</v>
      </c>
      <c r="W114" t="s">
        <v>182</v>
      </c>
      <c r="X114" s="4" t="s">
        <v>109</v>
      </c>
      <c r="Y114" s="5">
        <v>2</v>
      </c>
      <c r="Z114" s="6">
        <v>301</v>
      </c>
      <c r="AA114" s="6" t="s">
        <v>182</v>
      </c>
      <c r="AB114" t="s">
        <v>473</v>
      </c>
      <c r="AC114">
        <v>1961</v>
      </c>
      <c r="AD114">
        <v>9</v>
      </c>
      <c r="AE114">
        <v>17</v>
      </c>
      <c r="AF114" t="s">
        <v>474</v>
      </c>
      <c r="AG114" t="s">
        <v>474</v>
      </c>
      <c r="AH114">
        <v>261317</v>
      </c>
      <c r="AI114">
        <v>6656077</v>
      </c>
      <c r="AJ114" s="6">
        <v>261000</v>
      </c>
      <c r="AK114" s="6">
        <v>6657000</v>
      </c>
      <c r="AL114">
        <v>20057</v>
      </c>
      <c r="AN114">
        <v>8</v>
      </c>
      <c r="AP114" t="s">
        <v>475</v>
      </c>
      <c r="AQ114">
        <v>145678</v>
      </c>
      <c r="AS114" s="7" t="s">
        <v>14</v>
      </c>
      <c r="AT114">
        <v>1</v>
      </c>
      <c r="AU114" t="s">
        <v>15</v>
      </c>
      <c r="AV114" t="s">
        <v>308</v>
      </c>
      <c r="AW114" t="s">
        <v>476</v>
      </c>
      <c r="AX114">
        <v>8</v>
      </c>
      <c r="AY114" t="s">
        <v>18</v>
      </c>
      <c r="AZ114" t="s">
        <v>19</v>
      </c>
      <c r="BA114">
        <v>1</v>
      </c>
      <c r="BB114" s="8">
        <v>33320</v>
      </c>
      <c r="BC114" s="9" t="s">
        <v>20</v>
      </c>
      <c r="BE114">
        <v>3</v>
      </c>
      <c r="BF114">
        <v>443048</v>
      </c>
      <c r="BG114">
        <v>47328</v>
      </c>
      <c r="BH114" t="s">
        <v>477</v>
      </c>
      <c r="BJ114" t="s">
        <v>478</v>
      </c>
      <c r="BT114">
        <v>364522</v>
      </c>
    </row>
    <row r="115" spans="1:72" x14ac:dyDescent="0.3">
      <c r="A115">
        <v>368554</v>
      </c>
      <c r="B115">
        <v>149849</v>
      </c>
      <c r="F115" t="s">
        <v>479</v>
      </c>
      <c r="G115" t="s">
        <v>312</v>
      </c>
      <c r="H115">
        <v>98215</v>
      </c>
      <c r="I115" t="s">
        <v>46</v>
      </c>
      <c r="K115">
        <v>1</v>
      </c>
      <c r="L115" t="s">
        <v>3</v>
      </c>
      <c r="M115">
        <v>145678</v>
      </c>
      <c r="N115" t="s">
        <v>4</v>
      </c>
      <c r="T115" t="s">
        <v>304</v>
      </c>
      <c r="U115" s="2">
        <v>3</v>
      </c>
      <c r="V115" t="s">
        <v>480</v>
      </c>
      <c r="W115" t="s">
        <v>182</v>
      </c>
      <c r="X115" t="s">
        <v>109</v>
      </c>
      <c r="Y115" s="5">
        <v>2</v>
      </c>
      <c r="Z115" s="6">
        <v>301</v>
      </c>
      <c r="AA115" s="6" t="s">
        <v>182</v>
      </c>
      <c r="AB115" t="s">
        <v>481</v>
      </c>
      <c r="AF115" t="s">
        <v>482</v>
      </c>
      <c r="AG115" t="s">
        <v>146</v>
      </c>
      <c r="AH115">
        <v>261317</v>
      </c>
      <c r="AI115">
        <v>6656077</v>
      </c>
      <c r="AJ115" s="6">
        <v>261000</v>
      </c>
      <c r="AK115" s="6">
        <v>6657000</v>
      </c>
      <c r="AL115">
        <v>20057</v>
      </c>
      <c r="AN115" t="s">
        <v>43</v>
      </c>
      <c r="AQ115">
        <v>145678</v>
      </c>
      <c r="AS115" s="10" t="s">
        <v>483</v>
      </c>
      <c r="AZ115" t="s">
        <v>43</v>
      </c>
      <c r="BB115" s="8">
        <v>42853</v>
      </c>
      <c r="BC115" s="7" t="s">
        <v>484</v>
      </c>
      <c r="BE115">
        <v>4</v>
      </c>
      <c r="BF115">
        <v>929</v>
      </c>
      <c r="BH115" t="s">
        <v>485</v>
      </c>
      <c r="BJ115" t="s">
        <v>485</v>
      </c>
      <c r="BT115">
        <v>368554</v>
      </c>
    </row>
    <row r="116" spans="1:72" x14ac:dyDescent="0.3">
      <c r="A116">
        <v>368970</v>
      </c>
      <c r="B116">
        <v>328007</v>
      </c>
      <c r="F116" t="s">
        <v>479</v>
      </c>
      <c r="G116" t="s">
        <v>1</v>
      </c>
      <c r="H116">
        <v>67344</v>
      </c>
      <c r="I116" s="1" t="str">
        <f>HYPERLINK(AP116,"Hb")</f>
        <v>Hb</v>
      </c>
      <c r="K116">
        <v>1</v>
      </c>
      <c r="L116" t="s">
        <v>3</v>
      </c>
      <c r="M116">
        <v>145678</v>
      </c>
      <c r="N116" t="s">
        <v>4</v>
      </c>
      <c r="T116" t="s">
        <v>304</v>
      </c>
      <c r="U116" s="2">
        <v>3</v>
      </c>
      <c r="V116" t="s">
        <v>480</v>
      </c>
      <c r="W116" t="s">
        <v>182</v>
      </c>
      <c r="X116" t="s">
        <v>109</v>
      </c>
      <c r="Y116" s="5">
        <v>2</v>
      </c>
      <c r="Z116" s="6">
        <v>301</v>
      </c>
      <c r="AA116" s="6" t="s">
        <v>182</v>
      </c>
      <c r="AB116" t="s">
        <v>314</v>
      </c>
      <c r="AF116" t="s">
        <v>486</v>
      </c>
      <c r="AG116" t="s">
        <v>486</v>
      </c>
      <c r="AH116">
        <v>261317</v>
      </c>
      <c r="AI116">
        <v>6656077</v>
      </c>
      <c r="AJ116" s="6">
        <v>261000</v>
      </c>
      <c r="AK116" s="6">
        <v>6657000</v>
      </c>
      <c r="AL116">
        <v>20057</v>
      </c>
      <c r="AN116" t="s">
        <v>487</v>
      </c>
      <c r="AP116" t="s">
        <v>488</v>
      </c>
      <c r="AQ116">
        <v>145678</v>
      </c>
      <c r="AS116" s="10" t="s">
        <v>483</v>
      </c>
      <c r="AW116" t="s">
        <v>489</v>
      </c>
      <c r="AZ116" t="s">
        <v>487</v>
      </c>
      <c r="BA116">
        <v>1</v>
      </c>
      <c r="BB116" s="8">
        <v>34088</v>
      </c>
      <c r="BC116" s="7" t="s">
        <v>484</v>
      </c>
      <c r="BE116">
        <v>3</v>
      </c>
      <c r="BF116">
        <v>7324</v>
      </c>
      <c r="BH116" t="s">
        <v>490</v>
      </c>
      <c r="BJ116" t="s">
        <v>490</v>
      </c>
      <c r="BT116">
        <v>368970</v>
      </c>
    </row>
    <row r="117" spans="1:72" x14ac:dyDescent="0.3">
      <c r="A117">
        <v>377262</v>
      </c>
      <c r="B117">
        <v>333687</v>
      </c>
      <c r="F117" t="s">
        <v>0</v>
      </c>
      <c r="G117" t="s">
        <v>1</v>
      </c>
      <c r="H117" t="s">
        <v>491</v>
      </c>
      <c r="I117" s="1" t="str">
        <f>HYPERLINK(AP117,"Hb")</f>
        <v>Hb</v>
      </c>
      <c r="K117">
        <v>1</v>
      </c>
      <c r="L117" t="s">
        <v>3</v>
      </c>
      <c r="M117">
        <v>145678</v>
      </c>
      <c r="N117" t="s">
        <v>4</v>
      </c>
      <c r="T117" t="s">
        <v>492</v>
      </c>
      <c r="U117" s="3">
        <v>1</v>
      </c>
      <c r="V117" t="s">
        <v>182</v>
      </c>
      <c r="W117" t="s">
        <v>182</v>
      </c>
      <c r="X117" s="4" t="s">
        <v>109</v>
      </c>
      <c r="Y117" s="5">
        <v>2</v>
      </c>
      <c r="Z117" s="6">
        <v>301</v>
      </c>
      <c r="AA117" s="6" t="s">
        <v>182</v>
      </c>
      <c r="AB117" t="s">
        <v>493</v>
      </c>
      <c r="AC117">
        <v>1933</v>
      </c>
      <c r="AD117">
        <v>10</v>
      </c>
      <c r="AE117">
        <v>1</v>
      </c>
      <c r="AF117" t="s">
        <v>494</v>
      </c>
      <c r="AG117" t="s">
        <v>494</v>
      </c>
      <c r="AH117">
        <v>262713</v>
      </c>
      <c r="AI117">
        <v>6645347</v>
      </c>
      <c r="AJ117" s="6">
        <v>263000</v>
      </c>
      <c r="AK117" s="6">
        <v>6645000</v>
      </c>
      <c r="AL117">
        <v>461</v>
      </c>
      <c r="AN117">
        <v>8</v>
      </c>
      <c r="AO117" t="s">
        <v>27</v>
      </c>
      <c r="AP117" t="s">
        <v>495</v>
      </c>
      <c r="AQ117">
        <v>145678</v>
      </c>
      <c r="AS117" s="7" t="s">
        <v>14</v>
      </c>
      <c r="AT117">
        <v>1</v>
      </c>
      <c r="AU117" t="s">
        <v>15</v>
      </c>
      <c r="AV117" t="s">
        <v>496</v>
      </c>
      <c r="AW117" t="s">
        <v>497</v>
      </c>
      <c r="AX117">
        <v>8</v>
      </c>
      <c r="AY117" t="s">
        <v>18</v>
      </c>
      <c r="AZ117" t="s">
        <v>19</v>
      </c>
      <c r="BA117">
        <v>1</v>
      </c>
      <c r="BB117" s="8">
        <v>38465</v>
      </c>
      <c r="BC117" s="9" t="s">
        <v>20</v>
      </c>
      <c r="BE117">
        <v>3</v>
      </c>
      <c r="BF117">
        <v>504973</v>
      </c>
      <c r="BG117">
        <v>47310</v>
      </c>
      <c r="BH117" t="s">
        <v>498</v>
      </c>
      <c r="BJ117" t="s">
        <v>499</v>
      </c>
      <c r="BT117">
        <v>377262</v>
      </c>
    </row>
    <row r="118" spans="1:72" x14ac:dyDescent="0.3">
      <c r="A118">
        <v>384945</v>
      </c>
      <c r="B118">
        <v>328012</v>
      </c>
      <c r="F118" t="s">
        <v>0</v>
      </c>
      <c r="G118" t="s">
        <v>1</v>
      </c>
      <c r="H118" t="s">
        <v>500</v>
      </c>
      <c r="I118" s="1" t="str">
        <f>HYPERLINK(AP118,"Hb")</f>
        <v>Hb</v>
      </c>
      <c r="K118">
        <v>1</v>
      </c>
      <c r="L118" t="s">
        <v>3</v>
      </c>
      <c r="M118">
        <v>145678</v>
      </c>
      <c r="N118" t="s">
        <v>4</v>
      </c>
      <c r="T118" t="s">
        <v>501</v>
      </c>
      <c r="U118" s="3">
        <v>1</v>
      </c>
      <c r="V118" t="s">
        <v>182</v>
      </c>
      <c r="W118" t="s">
        <v>182</v>
      </c>
      <c r="X118" s="4" t="s">
        <v>109</v>
      </c>
      <c r="Y118" s="5">
        <v>2</v>
      </c>
      <c r="Z118" s="6">
        <v>301</v>
      </c>
      <c r="AA118" s="6" t="s">
        <v>182</v>
      </c>
      <c r="AB118" t="s">
        <v>502</v>
      </c>
      <c r="AC118">
        <v>1932</v>
      </c>
      <c r="AD118">
        <v>10</v>
      </c>
      <c r="AE118">
        <v>2</v>
      </c>
      <c r="AF118" t="s">
        <v>503</v>
      </c>
      <c r="AG118" t="s">
        <v>503</v>
      </c>
      <c r="AH118">
        <v>263794</v>
      </c>
      <c r="AI118">
        <v>6646193</v>
      </c>
      <c r="AJ118" s="6">
        <v>263000</v>
      </c>
      <c r="AK118" s="6">
        <v>6647000</v>
      </c>
      <c r="AL118">
        <v>1118</v>
      </c>
      <c r="AN118">
        <v>8</v>
      </c>
      <c r="AO118" t="s">
        <v>27</v>
      </c>
      <c r="AP118" t="s">
        <v>504</v>
      </c>
      <c r="AQ118">
        <v>145678</v>
      </c>
      <c r="AS118" s="7" t="s">
        <v>14</v>
      </c>
      <c r="AT118">
        <v>1</v>
      </c>
      <c r="AU118" t="s">
        <v>15</v>
      </c>
      <c r="AV118" t="s">
        <v>505</v>
      </c>
      <c r="AW118" t="s">
        <v>506</v>
      </c>
      <c r="AX118">
        <v>8</v>
      </c>
      <c r="AY118" t="s">
        <v>18</v>
      </c>
      <c r="AZ118" t="s">
        <v>19</v>
      </c>
      <c r="BA118">
        <v>1</v>
      </c>
      <c r="BB118" s="8">
        <v>38465</v>
      </c>
      <c r="BC118" s="9" t="s">
        <v>20</v>
      </c>
      <c r="BE118">
        <v>3</v>
      </c>
      <c r="BF118">
        <v>498959</v>
      </c>
      <c r="BG118">
        <v>47309</v>
      </c>
      <c r="BH118" t="s">
        <v>507</v>
      </c>
      <c r="BJ118" t="s">
        <v>508</v>
      </c>
      <c r="BT118">
        <v>384945</v>
      </c>
    </row>
    <row r="119" spans="1:72" x14ac:dyDescent="0.3">
      <c r="A119">
        <v>383348</v>
      </c>
      <c r="B119">
        <v>216038</v>
      </c>
      <c r="F119" t="s">
        <v>0</v>
      </c>
      <c r="G119" t="s">
        <v>450</v>
      </c>
      <c r="H119" t="s">
        <v>509</v>
      </c>
      <c r="I119" s="1" t="str">
        <f>HYPERLINK(AP119,"Hb")</f>
        <v>Hb</v>
      </c>
      <c r="K119">
        <v>1</v>
      </c>
      <c r="L119" t="s">
        <v>3</v>
      </c>
      <c r="M119">
        <v>145678</v>
      </c>
      <c r="N119" t="s">
        <v>4</v>
      </c>
      <c r="T119" t="s">
        <v>510</v>
      </c>
      <c r="U119" s="10">
        <v>2</v>
      </c>
      <c r="V119" t="s">
        <v>182</v>
      </c>
      <c r="W119" t="s">
        <v>182</v>
      </c>
      <c r="X119" s="4" t="s">
        <v>109</v>
      </c>
      <c r="Y119" s="5">
        <v>2</v>
      </c>
      <c r="Z119" s="6">
        <v>301</v>
      </c>
      <c r="AA119" s="6" t="s">
        <v>182</v>
      </c>
      <c r="AB119" t="s">
        <v>511</v>
      </c>
      <c r="AC119">
        <v>1889</v>
      </c>
      <c r="AD119">
        <v>7</v>
      </c>
      <c r="AE119">
        <v>17</v>
      </c>
      <c r="AF119" t="s">
        <v>512</v>
      </c>
      <c r="AG119" t="s">
        <v>512</v>
      </c>
      <c r="AH119">
        <v>263611</v>
      </c>
      <c r="AI119">
        <v>6649734</v>
      </c>
      <c r="AJ119" s="6">
        <v>263000</v>
      </c>
      <c r="AK119" s="6">
        <v>6649000</v>
      </c>
      <c r="AL119">
        <v>1803</v>
      </c>
      <c r="AN119">
        <v>37</v>
      </c>
      <c r="AP119" t="s">
        <v>513</v>
      </c>
      <c r="AQ119">
        <v>145678</v>
      </c>
      <c r="AS119" s="7" t="s">
        <v>14</v>
      </c>
      <c r="AT119">
        <v>1</v>
      </c>
      <c r="AU119" t="s">
        <v>15</v>
      </c>
      <c r="AV119" t="s">
        <v>514</v>
      </c>
      <c r="AW119" t="s">
        <v>515</v>
      </c>
      <c r="AX119">
        <v>37</v>
      </c>
      <c r="AY119" t="s">
        <v>457</v>
      </c>
      <c r="AZ119" t="s">
        <v>19</v>
      </c>
      <c r="BA119">
        <v>1</v>
      </c>
      <c r="BB119" s="8">
        <v>41767</v>
      </c>
      <c r="BC119" s="9" t="s">
        <v>20</v>
      </c>
      <c r="BE119">
        <v>4</v>
      </c>
      <c r="BF119">
        <v>370456</v>
      </c>
      <c r="BG119">
        <v>47295</v>
      </c>
      <c r="BH119" t="s">
        <v>516</v>
      </c>
      <c r="BJ119" t="s">
        <v>517</v>
      </c>
      <c r="BT119">
        <v>383348</v>
      </c>
    </row>
    <row r="120" spans="1:72" x14ac:dyDescent="0.3">
      <c r="A120">
        <v>383349</v>
      </c>
      <c r="B120">
        <v>216045</v>
      </c>
      <c r="F120" t="s">
        <v>0</v>
      </c>
      <c r="G120" t="s">
        <v>450</v>
      </c>
      <c r="H120" t="s">
        <v>518</v>
      </c>
      <c r="I120" s="1" t="str">
        <f>HYPERLINK(AP120,"Hb")</f>
        <v>Hb</v>
      </c>
      <c r="K120">
        <v>1</v>
      </c>
      <c r="L120" t="s">
        <v>3</v>
      </c>
      <c r="M120">
        <v>145678</v>
      </c>
      <c r="N120" t="s">
        <v>4</v>
      </c>
      <c r="T120" t="s">
        <v>510</v>
      </c>
      <c r="U120" s="3">
        <v>1</v>
      </c>
      <c r="V120" t="s">
        <v>182</v>
      </c>
      <c r="W120" t="s">
        <v>182</v>
      </c>
      <c r="X120" s="4" t="s">
        <v>109</v>
      </c>
      <c r="Y120" s="5">
        <v>2</v>
      </c>
      <c r="Z120" s="6">
        <v>301</v>
      </c>
      <c r="AA120" s="6" t="s">
        <v>182</v>
      </c>
      <c r="AB120" t="s">
        <v>519</v>
      </c>
      <c r="AC120">
        <v>1933</v>
      </c>
      <c r="AD120">
        <v>8</v>
      </c>
      <c r="AE120">
        <v>15</v>
      </c>
      <c r="AF120" t="s">
        <v>520</v>
      </c>
      <c r="AG120" t="s">
        <v>520</v>
      </c>
      <c r="AH120">
        <v>263611</v>
      </c>
      <c r="AI120">
        <v>6649734</v>
      </c>
      <c r="AJ120" s="6">
        <v>263000</v>
      </c>
      <c r="AK120" s="6">
        <v>6649000</v>
      </c>
      <c r="AL120">
        <v>1118</v>
      </c>
      <c r="AN120">
        <v>37</v>
      </c>
      <c r="AP120" t="s">
        <v>521</v>
      </c>
      <c r="AQ120">
        <v>145678</v>
      </c>
      <c r="AS120" s="7" t="s">
        <v>14</v>
      </c>
      <c r="AT120">
        <v>1</v>
      </c>
      <c r="AU120" t="s">
        <v>15</v>
      </c>
      <c r="AV120" t="s">
        <v>514</v>
      </c>
      <c r="AW120" t="s">
        <v>522</v>
      </c>
      <c r="AX120">
        <v>37</v>
      </c>
      <c r="AY120" t="s">
        <v>457</v>
      </c>
      <c r="AZ120" t="s">
        <v>19</v>
      </c>
      <c r="BA120">
        <v>1</v>
      </c>
      <c r="BB120" s="8">
        <v>41767</v>
      </c>
      <c r="BC120" s="9" t="s">
        <v>20</v>
      </c>
      <c r="BE120">
        <v>4</v>
      </c>
      <c r="BF120">
        <v>370463</v>
      </c>
      <c r="BG120">
        <v>47311</v>
      </c>
      <c r="BH120" t="s">
        <v>523</v>
      </c>
      <c r="BJ120" t="s">
        <v>524</v>
      </c>
      <c r="BT120">
        <v>383349</v>
      </c>
    </row>
    <row r="121" spans="1:72" x14ac:dyDescent="0.3">
      <c r="A121">
        <v>383517</v>
      </c>
      <c r="B121">
        <v>327993</v>
      </c>
      <c r="F121" t="s">
        <v>0</v>
      </c>
      <c r="G121" t="s">
        <v>1</v>
      </c>
      <c r="H121" t="s">
        <v>525</v>
      </c>
      <c r="I121" s="1" t="str">
        <f>HYPERLINK(AP121,"Hb")</f>
        <v>Hb</v>
      </c>
      <c r="K121">
        <v>1</v>
      </c>
      <c r="L121" t="s">
        <v>3</v>
      </c>
      <c r="M121">
        <v>145678</v>
      </c>
      <c r="N121" t="s">
        <v>4</v>
      </c>
      <c r="T121" t="s">
        <v>510</v>
      </c>
      <c r="U121" s="3">
        <v>1</v>
      </c>
      <c r="V121" t="s">
        <v>182</v>
      </c>
      <c r="W121" t="s">
        <v>182</v>
      </c>
      <c r="X121" s="4" t="s">
        <v>109</v>
      </c>
      <c r="Y121" s="5">
        <v>2</v>
      </c>
      <c r="Z121" s="6">
        <v>301</v>
      </c>
      <c r="AA121" s="6" t="s">
        <v>182</v>
      </c>
      <c r="AB121" t="s">
        <v>526</v>
      </c>
      <c r="AC121">
        <v>1946</v>
      </c>
      <c r="AD121">
        <v>9</v>
      </c>
      <c r="AE121">
        <v>24</v>
      </c>
      <c r="AF121" t="s">
        <v>445</v>
      </c>
      <c r="AG121" t="s">
        <v>445</v>
      </c>
      <c r="AH121">
        <v>263611</v>
      </c>
      <c r="AI121">
        <v>6649734</v>
      </c>
      <c r="AJ121" s="6">
        <v>263000</v>
      </c>
      <c r="AK121" s="6">
        <v>6649000</v>
      </c>
      <c r="AL121">
        <v>1118</v>
      </c>
      <c r="AN121">
        <v>8</v>
      </c>
      <c r="AO121" t="s">
        <v>27</v>
      </c>
      <c r="AP121" t="s">
        <v>527</v>
      </c>
      <c r="AQ121">
        <v>145678</v>
      </c>
      <c r="AS121" s="7" t="s">
        <v>14</v>
      </c>
      <c r="AT121">
        <v>1</v>
      </c>
      <c r="AU121" t="s">
        <v>15</v>
      </c>
      <c r="AV121" t="s">
        <v>514</v>
      </c>
      <c r="AW121" t="s">
        <v>528</v>
      </c>
      <c r="AX121">
        <v>8</v>
      </c>
      <c r="AY121" t="s">
        <v>18</v>
      </c>
      <c r="AZ121" t="s">
        <v>19</v>
      </c>
      <c r="BA121">
        <v>1</v>
      </c>
      <c r="BB121" s="8">
        <v>38465</v>
      </c>
      <c r="BC121" s="9" t="s">
        <v>20</v>
      </c>
      <c r="BE121">
        <v>3</v>
      </c>
      <c r="BF121">
        <v>498941</v>
      </c>
      <c r="BG121">
        <v>47319</v>
      </c>
      <c r="BH121" t="s">
        <v>529</v>
      </c>
      <c r="BJ121" t="s">
        <v>530</v>
      </c>
      <c r="BT121">
        <v>383517</v>
      </c>
    </row>
    <row r="122" spans="1:72" x14ac:dyDescent="0.3">
      <c r="A122">
        <v>383518</v>
      </c>
      <c r="B122">
        <v>328014</v>
      </c>
      <c r="F122" t="s">
        <v>0</v>
      </c>
      <c r="G122" t="s">
        <v>1</v>
      </c>
      <c r="H122" t="s">
        <v>531</v>
      </c>
      <c r="I122" s="1" t="str">
        <f>HYPERLINK(AP122,"Hb")</f>
        <v>Hb</v>
      </c>
      <c r="K122">
        <v>1</v>
      </c>
      <c r="L122" t="s">
        <v>3</v>
      </c>
      <c r="M122">
        <v>145678</v>
      </c>
      <c r="N122" t="s">
        <v>4</v>
      </c>
      <c r="T122" t="s">
        <v>510</v>
      </c>
      <c r="U122" s="3">
        <v>1</v>
      </c>
      <c r="V122" t="s">
        <v>182</v>
      </c>
      <c r="W122" t="s">
        <v>182</v>
      </c>
      <c r="X122" s="4" t="s">
        <v>109</v>
      </c>
      <c r="Y122" s="5">
        <v>2</v>
      </c>
      <c r="Z122" s="6">
        <v>301</v>
      </c>
      <c r="AA122" s="6" t="s">
        <v>182</v>
      </c>
      <c r="AB122" t="s">
        <v>532</v>
      </c>
      <c r="AC122">
        <v>1946</v>
      </c>
      <c r="AD122">
        <v>9</v>
      </c>
      <c r="AE122">
        <v>24</v>
      </c>
      <c r="AF122" t="s">
        <v>445</v>
      </c>
      <c r="AG122" t="s">
        <v>445</v>
      </c>
      <c r="AH122">
        <v>263611</v>
      </c>
      <c r="AI122">
        <v>6649734</v>
      </c>
      <c r="AJ122" s="6">
        <v>263000</v>
      </c>
      <c r="AK122" s="6">
        <v>6649000</v>
      </c>
      <c r="AL122">
        <v>1118</v>
      </c>
      <c r="AN122">
        <v>8</v>
      </c>
      <c r="AO122" t="s">
        <v>27</v>
      </c>
      <c r="AP122" t="s">
        <v>533</v>
      </c>
      <c r="AQ122">
        <v>145678</v>
      </c>
      <c r="AS122" s="7" t="s">
        <v>14</v>
      </c>
      <c r="AT122">
        <v>1</v>
      </c>
      <c r="AU122" t="s">
        <v>15</v>
      </c>
      <c r="AV122" t="s">
        <v>514</v>
      </c>
      <c r="AW122" t="s">
        <v>534</v>
      </c>
      <c r="AX122">
        <v>8</v>
      </c>
      <c r="AY122" t="s">
        <v>18</v>
      </c>
      <c r="AZ122" t="s">
        <v>19</v>
      </c>
      <c r="BA122">
        <v>1</v>
      </c>
      <c r="BB122" s="8">
        <v>38465</v>
      </c>
      <c r="BC122" s="9" t="s">
        <v>20</v>
      </c>
      <c r="BE122">
        <v>3</v>
      </c>
      <c r="BF122">
        <v>498961</v>
      </c>
      <c r="BG122">
        <v>47320</v>
      </c>
      <c r="BH122" t="s">
        <v>535</v>
      </c>
      <c r="BJ122" t="s">
        <v>536</v>
      </c>
      <c r="BT122">
        <v>383518</v>
      </c>
    </row>
    <row r="123" spans="1:72" x14ac:dyDescent="0.3">
      <c r="A123">
        <v>379044</v>
      </c>
      <c r="B123">
        <v>327988</v>
      </c>
      <c r="F123" t="s">
        <v>0</v>
      </c>
      <c r="G123" t="s">
        <v>1</v>
      </c>
      <c r="H123" t="s">
        <v>537</v>
      </c>
      <c r="I123" s="1" t="str">
        <f>HYPERLINK(AP123,"Hb")</f>
        <v>Hb</v>
      </c>
      <c r="K123">
        <v>1</v>
      </c>
      <c r="L123" t="s">
        <v>3</v>
      </c>
      <c r="M123">
        <v>145678</v>
      </c>
      <c r="N123" t="s">
        <v>4</v>
      </c>
      <c r="T123" t="s">
        <v>510</v>
      </c>
      <c r="U123" s="3">
        <v>1</v>
      </c>
      <c r="V123" t="s">
        <v>182</v>
      </c>
      <c r="W123" t="s">
        <v>182</v>
      </c>
      <c r="X123" s="4" t="s">
        <v>109</v>
      </c>
      <c r="Y123" s="5">
        <v>2</v>
      </c>
      <c r="Z123" s="6">
        <v>301</v>
      </c>
      <c r="AA123" s="6" t="s">
        <v>182</v>
      </c>
      <c r="AB123" t="s">
        <v>538</v>
      </c>
      <c r="AC123">
        <v>1970</v>
      </c>
      <c r="AD123">
        <v>10</v>
      </c>
      <c r="AE123">
        <v>6</v>
      </c>
      <c r="AF123" t="s">
        <v>432</v>
      </c>
      <c r="AG123" t="s">
        <v>432</v>
      </c>
      <c r="AH123">
        <v>262944</v>
      </c>
      <c r="AI123">
        <v>6649039</v>
      </c>
      <c r="AJ123" s="6">
        <v>263000</v>
      </c>
      <c r="AK123" s="6">
        <v>6649000</v>
      </c>
      <c r="AL123">
        <v>250</v>
      </c>
      <c r="AN123">
        <v>8</v>
      </c>
      <c r="AO123" t="s">
        <v>27</v>
      </c>
      <c r="AP123" t="s">
        <v>539</v>
      </c>
      <c r="AQ123">
        <v>145678</v>
      </c>
      <c r="AS123" s="7" t="s">
        <v>14</v>
      </c>
      <c r="AT123">
        <v>1</v>
      </c>
      <c r="AU123" t="s">
        <v>15</v>
      </c>
      <c r="AV123" t="s">
        <v>540</v>
      </c>
      <c r="AW123" t="s">
        <v>541</v>
      </c>
      <c r="AX123">
        <v>8</v>
      </c>
      <c r="AY123" t="s">
        <v>18</v>
      </c>
      <c r="AZ123" t="s">
        <v>19</v>
      </c>
      <c r="BA123">
        <v>1</v>
      </c>
      <c r="BB123" s="8">
        <v>38465</v>
      </c>
      <c r="BC123" s="9" t="s">
        <v>20</v>
      </c>
      <c r="BE123">
        <v>3</v>
      </c>
      <c r="BF123">
        <v>498936</v>
      </c>
      <c r="BG123">
        <v>47330</v>
      </c>
      <c r="BH123" t="s">
        <v>542</v>
      </c>
      <c r="BJ123" t="s">
        <v>543</v>
      </c>
      <c r="BT123">
        <v>379044</v>
      </c>
    </row>
    <row r="124" spans="1:72" x14ac:dyDescent="0.3">
      <c r="A124">
        <v>384944</v>
      </c>
      <c r="B124">
        <v>328000</v>
      </c>
      <c r="F124" t="s">
        <v>0</v>
      </c>
      <c r="G124" t="s">
        <v>1</v>
      </c>
      <c r="H124" t="s">
        <v>544</v>
      </c>
      <c r="I124" s="1" t="str">
        <f>HYPERLINK(AP124,"Hb")</f>
        <v>Hb</v>
      </c>
      <c r="K124">
        <v>1</v>
      </c>
      <c r="L124" t="s">
        <v>3</v>
      </c>
      <c r="M124">
        <v>145678</v>
      </c>
      <c r="N124" t="s">
        <v>4</v>
      </c>
      <c r="T124" t="s">
        <v>545</v>
      </c>
      <c r="U124" s="10">
        <v>2</v>
      </c>
      <c r="V124" t="s">
        <v>182</v>
      </c>
      <c r="W124" t="s">
        <v>182</v>
      </c>
      <c r="X124" s="4" t="s">
        <v>109</v>
      </c>
      <c r="Y124" s="5">
        <v>2</v>
      </c>
      <c r="Z124" s="6">
        <v>301</v>
      </c>
      <c r="AA124" s="6" t="s">
        <v>182</v>
      </c>
      <c r="AB124" t="s">
        <v>546</v>
      </c>
      <c r="AC124">
        <v>1917</v>
      </c>
      <c r="AD124">
        <v>9</v>
      </c>
      <c r="AE124">
        <v>16</v>
      </c>
      <c r="AF124" t="s">
        <v>547</v>
      </c>
      <c r="AG124" t="s">
        <v>547</v>
      </c>
      <c r="AH124">
        <v>263794</v>
      </c>
      <c r="AI124">
        <v>6651721</v>
      </c>
      <c r="AJ124" s="6">
        <v>263000</v>
      </c>
      <c r="AK124" s="6">
        <v>6651000</v>
      </c>
      <c r="AL124">
        <v>1803</v>
      </c>
      <c r="AN124">
        <v>8</v>
      </c>
      <c r="AO124" t="s">
        <v>27</v>
      </c>
      <c r="AP124" t="s">
        <v>548</v>
      </c>
      <c r="AQ124">
        <v>145678</v>
      </c>
      <c r="AS124" s="7" t="s">
        <v>14</v>
      </c>
      <c r="AT124">
        <v>1</v>
      </c>
      <c r="AU124" t="s">
        <v>15</v>
      </c>
      <c r="AV124" t="s">
        <v>549</v>
      </c>
      <c r="AW124" t="s">
        <v>550</v>
      </c>
      <c r="AX124">
        <v>8</v>
      </c>
      <c r="AY124" t="s">
        <v>18</v>
      </c>
      <c r="AZ124" t="s">
        <v>19</v>
      </c>
      <c r="BA124">
        <v>1</v>
      </c>
      <c r="BB124" s="8">
        <v>38465</v>
      </c>
      <c r="BC124" s="9" t="s">
        <v>20</v>
      </c>
      <c r="BE124">
        <v>3</v>
      </c>
      <c r="BF124">
        <v>498948</v>
      </c>
      <c r="BG124">
        <v>47303</v>
      </c>
      <c r="BH124" t="s">
        <v>551</v>
      </c>
      <c r="BJ124" t="s">
        <v>552</v>
      </c>
      <c r="BT124">
        <v>384944</v>
      </c>
    </row>
    <row r="125" spans="1:72" x14ac:dyDescent="0.3">
      <c r="A125">
        <v>384943</v>
      </c>
      <c r="B125">
        <v>327992</v>
      </c>
      <c r="F125" t="s">
        <v>0</v>
      </c>
      <c r="G125" t="s">
        <v>1</v>
      </c>
      <c r="H125" t="s">
        <v>553</v>
      </c>
      <c r="I125" s="1" t="str">
        <f>HYPERLINK(AP125,"Hb")</f>
        <v>Hb</v>
      </c>
      <c r="K125">
        <v>1</v>
      </c>
      <c r="L125" t="s">
        <v>3</v>
      </c>
      <c r="M125">
        <v>145678</v>
      </c>
      <c r="N125" t="s">
        <v>4</v>
      </c>
      <c r="T125" t="s">
        <v>545</v>
      </c>
      <c r="U125" s="10">
        <v>2</v>
      </c>
      <c r="V125" t="s">
        <v>182</v>
      </c>
      <c r="W125" t="s">
        <v>182</v>
      </c>
      <c r="X125" s="4" t="s">
        <v>109</v>
      </c>
      <c r="Y125" s="5">
        <v>2</v>
      </c>
      <c r="Z125" s="6">
        <v>301</v>
      </c>
      <c r="AA125" s="6" t="s">
        <v>182</v>
      </c>
      <c r="AB125" t="s">
        <v>554</v>
      </c>
      <c r="AC125">
        <v>1925</v>
      </c>
      <c r="AD125">
        <v>8</v>
      </c>
      <c r="AE125">
        <v>5</v>
      </c>
      <c r="AF125" t="s">
        <v>154</v>
      </c>
      <c r="AG125" t="s">
        <v>154</v>
      </c>
      <c r="AH125">
        <v>263794</v>
      </c>
      <c r="AI125">
        <v>6651721</v>
      </c>
      <c r="AJ125" s="6">
        <v>263000</v>
      </c>
      <c r="AK125" s="6">
        <v>6651000</v>
      </c>
      <c r="AL125">
        <v>1803</v>
      </c>
      <c r="AN125">
        <v>8</v>
      </c>
      <c r="AO125" t="s">
        <v>27</v>
      </c>
      <c r="AP125" t="s">
        <v>555</v>
      </c>
      <c r="AQ125">
        <v>145678</v>
      </c>
      <c r="AS125" s="7" t="s">
        <v>14</v>
      </c>
      <c r="AT125">
        <v>1</v>
      </c>
      <c r="AU125" t="s">
        <v>15</v>
      </c>
      <c r="AV125" t="s">
        <v>549</v>
      </c>
      <c r="AW125" t="s">
        <v>556</v>
      </c>
      <c r="AX125">
        <v>8</v>
      </c>
      <c r="AY125" t="s">
        <v>18</v>
      </c>
      <c r="AZ125" t="s">
        <v>19</v>
      </c>
      <c r="BA125">
        <v>1</v>
      </c>
      <c r="BB125" s="8">
        <v>38465</v>
      </c>
      <c r="BC125" s="9" t="s">
        <v>20</v>
      </c>
      <c r="BE125">
        <v>3</v>
      </c>
      <c r="BF125">
        <v>498940</v>
      </c>
      <c r="BG125">
        <v>47307</v>
      </c>
      <c r="BH125" t="s">
        <v>557</v>
      </c>
      <c r="BJ125" t="s">
        <v>558</v>
      </c>
      <c r="BT125">
        <v>384943</v>
      </c>
    </row>
    <row r="126" spans="1:72" x14ac:dyDescent="0.3">
      <c r="A126">
        <v>374552</v>
      </c>
      <c r="B126">
        <v>264007</v>
      </c>
      <c r="F126" t="s">
        <v>0</v>
      </c>
      <c r="G126" t="s">
        <v>559</v>
      </c>
      <c r="H126" t="s">
        <v>560</v>
      </c>
      <c r="I126" t="s">
        <v>46</v>
      </c>
      <c r="K126">
        <v>1</v>
      </c>
      <c r="L126" t="s">
        <v>3</v>
      </c>
      <c r="M126">
        <v>145678</v>
      </c>
      <c r="N126" t="s">
        <v>4</v>
      </c>
      <c r="T126" t="s">
        <v>561</v>
      </c>
      <c r="U126" s="3">
        <v>1</v>
      </c>
      <c r="V126" t="s">
        <v>182</v>
      </c>
      <c r="W126" t="s">
        <v>182</v>
      </c>
      <c r="X126" s="4" t="s">
        <v>109</v>
      </c>
      <c r="Y126" s="5">
        <v>2</v>
      </c>
      <c r="Z126" s="6">
        <v>301</v>
      </c>
      <c r="AA126" s="6" t="s">
        <v>182</v>
      </c>
      <c r="AB126" t="s">
        <v>562</v>
      </c>
      <c r="AC126">
        <v>1947</v>
      </c>
      <c r="AD126">
        <v>8</v>
      </c>
      <c r="AE126">
        <v>13</v>
      </c>
      <c r="AF126" t="s">
        <v>563</v>
      </c>
      <c r="AH126">
        <v>262251</v>
      </c>
      <c r="AI126">
        <v>6656331</v>
      </c>
      <c r="AJ126" s="6">
        <v>263000</v>
      </c>
      <c r="AK126" s="6">
        <v>6657000</v>
      </c>
      <c r="AL126">
        <v>0</v>
      </c>
      <c r="AN126">
        <v>68</v>
      </c>
      <c r="AO126" t="s">
        <v>564</v>
      </c>
      <c r="AQ126">
        <v>145678</v>
      </c>
      <c r="AS126" s="7" t="s">
        <v>14</v>
      </c>
      <c r="AT126">
        <v>1</v>
      </c>
      <c r="AU126" t="s">
        <v>15</v>
      </c>
      <c r="AV126" t="s">
        <v>565</v>
      </c>
      <c r="AW126" t="s">
        <v>566</v>
      </c>
      <c r="AX126">
        <v>68</v>
      </c>
      <c r="AY126" t="s">
        <v>567</v>
      </c>
      <c r="AZ126" t="s">
        <v>19</v>
      </c>
      <c r="BB126" s="8">
        <v>41942</v>
      </c>
      <c r="BC126" s="9" t="s">
        <v>20</v>
      </c>
      <c r="BE126">
        <v>4</v>
      </c>
      <c r="BF126">
        <v>435506</v>
      </c>
      <c r="BG126">
        <v>47322</v>
      </c>
      <c r="BH126" t="s">
        <v>568</v>
      </c>
      <c r="BJ126" t="s">
        <v>569</v>
      </c>
      <c r="BK126">
        <v>1</v>
      </c>
      <c r="BT126">
        <v>374552</v>
      </c>
    </row>
    <row r="127" spans="1:72" x14ac:dyDescent="0.3">
      <c r="A127">
        <v>386329</v>
      </c>
      <c r="C127">
        <v>1</v>
      </c>
      <c r="D127">
        <v>1</v>
      </c>
      <c r="E127">
        <v>1</v>
      </c>
      <c r="F127" t="s">
        <v>0</v>
      </c>
      <c r="G127" t="s">
        <v>1</v>
      </c>
      <c r="H127" t="s">
        <v>106</v>
      </c>
      <c r="I127" t="s">
        <v>46</v>
      </c>
      <c r="K127">
        <v>1</v>
      </c>
      <c r="L127" t="s">
        <v>3</v>
      </c>
      <c r="M127">
        <v>145678</v>
      </c>
      <c r="N127" t="s">
        <v>4</v>
      </c>
      <c r="T127" t="s">
        <v>107</v>
      </c>
      <c r="U127" s="3">
        <v>1</v>
      </c>
      <c r="V127" t="s">
        <v>7</v>
      </c>
      <c r="W127" t="s">
        <v>108</v>
      </c>
      <c r="X127" s="4" t="s">
        <v>109</v>
      </c>
      <c r="Y127" s="5">
        <v>2</v>
      </c>
      <c r="Z127" s="6">
        <v>214</v>
      </c>
      <c r="AA127" t="s">
        <v>108</v>
      </c>
      <c r="AB127" t="s">
        <v>110</v>
      </c>
      <c r="AC127">
        <v>2019</v>
      </c>
      <c r="AD127">
        <v>10</v>
      </c>
      <c r="AE127">
        <v>6</v>
      </c>
      <c r="AF127" t="s">
        <v>111</v>
      </c>
      <c r="AG127" t="s">
        <v>111</v>
      </c>
      <c r="AH127">
        <v>264032</v>
      </c>
      <c r="AI127">
        <v>6621589</v>
      </c>
      <c r="AJ127" s="6">
        <v>265000</v>
      </c>
      <c r="AK127" s="6">
        <v>6621000</v>
      </c>
      <c r="AL127">
        <v>20</v>
      </c>
      <c r="AN127">
        <v>8</v>
      </c>
      <c r="AO127" t="s">
        <v>12</v>
      </c>
      <c r="AQ127">
        <v>145678</v>
      </c>
      <c r="AS127" s="7" t="s">
        <v>14</v>
      </c>
      <c r="AT127">
        <v>1</v>
      </c>
      <c r="AU127" t="s">
        <v>15</v>
      </c>
      <c r="AV127" t="s">
        <v>112</v>
      </c>
      <c r="AW127" t="s">
        <v>113</v>
      </c>
      <c r="AX127">
        <v>8</v>
      </c>
      <c r="AY127" t="s">
        <v>18</v>
      </c>
      <c r="AZ127" t="s">
        <v>19</v>
      </c>
      <c r="BB127" s="8">
        <v>43853</v>
      </c>
      <c r="BC127" s="9" t="s">
        <v>20</v>
      </c>
      <c r="BE127">
        <v>3</v>
      </c>
      <c r="BF127">
        <v>462785</v>
      </c>
      <c r="BH127" t="s">
        <v>114</v>
      </c>
      <c r="BJ127" t="s">
        <v>115</v>
      </c>
      <c r="BT127">
        <v>386329</v>
      </c>
    </row>
    <row r="128" spans="1:72" x14ac:dyDescent="0.3">
      <c r="A128">
        <v>386314</v>
      </c>
      <c r="C128">
        <v>1</v>
      </c>
      <c r="D128">
        <v>1</v>
      </c>
      <c r="E128">
        <v>2</v>
      </c>
      <c r="F128" t="s">
        <v>0</v>
      </c>
      <c r="G128" t="s">
        <v>64</v>
      </c>
      <c r="H128" t="s">
        <v>116</v>
      </c>
      <c r="I128" t="s">
        <v>66</v>
      </c>
      <c r="K128">
        <v>1</v>
      </c>
      <c r="L128" t="s">
        <v>3</v>
      </c>
      <c r="M128">
        <v>145678</v>
      </c>
      <c r="N128" t="s">
        <v>4</v>
      </c>
      <c r="T128" t="s">
        <v>107</v>
      </c>
      <c r="U128" s="3">
        <v>1</v>
      </c>
      <c r="V128" t="s">
        <v>7</v>
      </c>
      <c r="W128" t="s">
        <v>108</v>
      </c>
      <c r="X128" s="4" t="s">
        <v>109</v>
      </c>
      <c r="Y128" s="5">
        <v>2</v>
      </c>
      <c r="Z128" s="6">
        <v>214</v>
      </c>
      <c r="AA128" t="s">
        <v>108</v>
      </c>
      <c r="AB128" t="s">
        <v>117</v>
      </c>
      <c r="AC128">
        <v>2019</v>
      </c>
      <c r="AD128">
        <v>10</v>
      </c>
      <c r="AE128">
        <v>6</v>
      </c>
      <c r="AF128" t="s">
        <v>111</v>
      </c>
      <c r="AH128">
        <v>264031</v>
      </c>
      <c r="AI128">
        <v>6621585</v>
      </c>
      <c r="AJ128" s="6">
        <v>265000</v>
      </c>
      <c r="AK128" s="6">
        <v>6621000</v>
      </c>
      <c r="AL128">
        <v>20</v>
      </c>
      <c r="AN128">
        <v>1010</v>
      </c>
      <c r="AP128" s="8" t="s">
        <v>118</v>
      </c>
      <c r="AQ128">
        <v>145678</v>
      </c>
      <c r="AS128" s="7" t="s">
        <v>14</v>
      </c>
      <c r="AT128">
        <v>1</v>
      </c>
      <c r="AU128" t="s">
        <v>15</v>
      </c>
      <c r="AV128" t="s">
        <v>119</v>
      </c>
      <c r="AW128" t="s">
        <v>120</v>
      </c>
      <c r="AX128">
        <v>1010</v>
      </c>
      <c r="AY128" t="s">
        <v>74</v>
      </c>
      <c r="AZ128" t="s">
        <v>75</v>
      </c>
      <c r="BB128" s="8">
        <v>43753.414803240703</v>
      </c>
      <c r="BC128" s="9" t="s">
        <v>20</v>
      </c>
      <c r="BE128">
        <v>6</v>
      </c>
      <c r="BF128">
        <v>220591</v>
      </c>
      <c r="BH128" t="s">
        <v>121</v>
      </c>
      <c r="BT128">
        <v>386314</v>
      </c>
    </row>
    <row r="129" spans="1:72" x14ac:dyDescent="0.3">
      <c r="A129">
        <v>388628</v>
      </c>
      <c r="B129">
        <v>327999</v>
      </c>
      <c r="F129" t="s">
        <v>0</v>
      </c>
      <c r="G129" t="s">
        <v>1</v>
      </c>
      <c r="H129" t="s">
        <v>570</v>
      </c>
      <c r="I129" s="1" t="str">
        <f>HYPERLINK(AP129,"Hb")</f>
        <v>Hb</v>
      </c>
      <c r="K129">
        <v>1</v>
      </c>
      <c r="L129" t="s">
        <v>3</v>
      </c>
      <c r="M129">
        <v>145678</v>
      </c>
      <c r="N129" t="s">
        <v>4</v>
      </c>
      <c r="T129" t="s">
        <v>571</v>
      </c>
      <c r="U129" s="3">
        <v>1</v>
      </c>
      <c r="V129" t="s">
        <v>182</v>
      </c>
      <c r="W129" t="s">
        <v>182</v>
      </c>
      <c r="X129" s="4" t="s">
        <v>109</v>
      </c>
      <c r="Y129" s="5">
        <v>2</v>
      </c>
      <c r="Z129" s="6">
        <v>301</v>
      </c>
      <c r="AA129" s="6" t="s">
        <v>182</v>
      </c>
      <c r="AB129" t="s">
        <v>572</v>
      </c>
      <c r="AC129">
        <v>1865</v>
      </c>
      <c r="AD129">
        <v>9</v>
      </c>
      <c r="AE129">
        <v>1</v>
      </c>
      <c r="AF129" t="s">
        <v>306</v>
      </c>
      <c r="AG129" t="s">
        <v>306</v>
      </c>
      <c r="AH129">
        <v>264474</v>
      </c>
      <c r="AI129">
        <v>6648149</v>
      </c>
      <c r="AJ129" s="6">
        <v>265000</v>
      </c>
      <c r="AK129" s="6">
        <v>6649000</v>
      </c>
      <c r="AL129">
        <v>1414</v>
      </c>
      <c r="AN129">
        <v>8</v>
      </c>
      <c r="AO129" t="s">
        <v>27</v>
      </c>
      <c r="AP129" t="s">
        <v>573</v>
      </c>
      <c r="AQ129">
        <v>145678</v>
      </c>
      <c r="AS129" s="7" t="s">
        <v>14</v>
      </c>
      <c r="AT129">
        <v>1</v>
      </c>
      <c r="AU129" t="s">
        <v>15</v>
      </c>
      <c r="AV129" t="s">
        <v>574</v>
      </c>
      <c r="AW129" t="s">
        <v>575</v>
      </c>
      <c r="AX129">
        <v>8</v>
      </c>
      <c r="AY129" t="s">
        <v>18</v>
      </c>
      <c r="AZ129" t="s">
        <v>19</v>
      </c>
      <c r="BA129">
        <v>1</v>
      </c>
      <c r="BB129" s="8">
        <v>38465</v>
      </c>
      <c r="BC129" s="9" t="s">
        <v>20</v>
      </c>
      <c r="BE129">
        <v>3</v>
      </c>
      <c r="BF129">
        <v>498947</v>
      </c>
      <c r="BG129">
        <v>47281</v>
      </c>
      <c r="BH129" t="s">
        <v>576</v>
      </c>
      <c r="BJ129" t="s">
        <v>577</v>
      </c>
      <c r="BT129">
        <v>388628</v>
      </c>
    </row>
    <row r="130" spans="1:72" x14ac:dyDescent="0.3">
      <c r="A130">
        <v>537512</v>
      </c>
      <c r="C130">
        <v>1</v>
      </c>
      <c r="F130" t="s">
        <v>43</v>
      </c>
      <c r="G130" t="s">
        <v>44</v>
      </c>
      <c r="H130" t="s">
        <v>45</v>
      </c>
      <c r="I130" t="s">
        <v>46</v>
      </c>
      <c r="K130">
        <v>1</v>
      </c>
      <c r="L130" t="s">
        <v>3</v>
      </c>
      <c r="M130">
        <v>145678</v>
      </c>
      <c r="N130" t="s">
        <v>4</v>
      </c>
      <c r="T130" t="s">
        <v>34</v>
      </c>
      <c r="U130" s="2">
        <v>3</v>
      </c>
      <c r="V130" t="s">
        <v>7</v>
      </c>
      <c r="W130" t="s">
        <v>35</v>
      </c>
      <c r="X130" t="s">
        <v>9</v>
      </c>
      <c r="Y130" s="5">
        <v>1</v>
      </c>
      <c r="Z130" s="6">
        <v>106</v>
      </c>
      <c r="AA130" t="s">
        <v>35</v>
      </c>
      <c r="AB130" t="s">
        <v>47</v>
      </c>
      <c r="AC130">
        <v>1904</v>
      </c>
      <c r="AD130">
        <v>7</v>
      </c>
      <c r="AF130" t="s">
        <v>37</v>
      </c>
      <c r="AH130">
        <v>269400</v>
      </c>
      <c r="AI130">
        <v>6567293</v>
      </c>
      <c r="AJ130" s="6">
        <v>269000</v>
      </c>
      <c r="AK130" s="6">
        <v>6567000</v>
      </c>
      <c r="AL130" s="3">
        <v>99999</v>
      </c>
      <c r="AP130" t="s">
        <v>48</v>
      </c>
      <c r="AQ130">
        <v>145678</v>
      </c>
      <c r="AS130" s="7" t="s">
        <v>14</v>
      </c>
      <c r="AT130">
        <v>1</v>
      </c>
      <c r="AU130" t="s">
        <v>15</v>
      </c>
      <c r="AV130" t="s">
        <v>49</v>
      </c>
      <c r="AW130" t="s">
        <v>50</v>
      </c>
      <c r="AX130">
        <v>40</v>
      </c>
      <c r="AY130" t="s">
        <v>44</v>
      </c>
      <c r="BC130" s="10" t="s">
        <v>51</v>
      </c>
      <c r="BE130">
        <v>4</v>
      </c>
      <c r="BF130">
        <v>415</v>
      </c>
      <c r="BH130" t="s">
        <v>52</v>
      </c>
      <c r="BI130">
        <v>2</v>
      </c>
      <c r="BJ130" t="s">
        <v>52</v>
      </c>
      <c r="BK130" s="10">
        <v>9</v>
      </c>
      <c r="BP130" t="s">
        <v>53</v>
      </c>
      <c r="BQ130" t="s">
        <v>54</v>
      </c>
      <c r="BR130" t="s">
        <v>55</v>
      </c>
      <c r="BT130">
        <v>537512</v>
      </c>
    </row>
    <row r="131" spans="1:72" x14ac:dyDescent="0.3">
      <c r="A131">
        <v>409991</v>
      </c>
      <c r="B131">
        <v>327987</v>
      </c>
      <c r="F131" t="s">
        <v>0</v>
      </c>
      <c r="G131" t="s">
        <v>1</v>
      </c>
      <c r="H131" t="s">
        <v>33</v>
      </c>
      <c r="I131" s="1" t="str">
        <f>HYPERLINK(AP131,"Hb")</f>
        <v>Hb</v>
      </c>
      <c r="K131">
        <v>1</v>
      </c>
      <c r="L131" t="s">
        <v>3</v>
      </c>
      <c r="M131">
        <v>145678</v>
      </c>
      <c r="N131" t="s">
        <v>4</v>
      </c>
      <c r="T131" t="s">
        <v>34</v>
      </c>
      <c r="U131" s="3">
        <v>1</v>
      </c>
      <c r="V131" t="s">
        <v>7</v>
      </c>
      <c r="W131" t="s">
        <v>35</v>
      </c>
      <c r="X131" s="4" t="s">
        <v>9</v>
      </c>
      <c r="Y131" s="5">
        <v>1</v>
      </c>
      <c r="Z131" s="6">
        <v>106</v>
      </c>
      <c r="AA131" s="6" t="s">
        <v>35</v>
      </c>
      <c r="AB131" t="s">
        <v>36</v>
      </c>
      <c r="AC131">
        <v>1904</v>
      </c>
      <c r="AD131">
        <v>7</v>
      </c>
      <c r="AE131">
        <v>20</v>
      </c>
      <c r="AF131" t="s">
        <v>37</v>
      </c>
      <c r="AG131" t="s">
        <v>37</v>
      </c>
      <c r="AH131">
        <v>269212</v>
      </c>
      <c r="AI131">
        <v>6567344</v>
      </c>
      <c r="AJ131" s="6">
        <v>269000</v>
      </c>
      <c r="AK131" s="6">
        <v>6567000</v>
      </c>
      <c r="AL131">
        <v>1414</v>
      </c>
      <c r="AN131">
        <v>8</v>
      </c>
      <c r="AO131" t="s">
        <v>27</v>
      </c>
      <c r="AP131" t="s">
        <v>38</v>
      </c>
      <c r="AQ131">
        <v>145678</v>
      </c>
      <c r="AS131" s="7" t="s">
        <v>14</v>
      </c>
      <c r="AT131">
        <v>1</v>
      </c>
      <c r="AU131" t="s">
        <v>15</v>
      </c>
      <c r="AV131" t="s">
        <v>39</v>
      </c>
      <c r="AW131" t="s">
        <v>40</v>
      </c>
      <c r="AX131">
        <v>8</v>
      </c>
      <c r="AY131" t="s">
        <v>18</v>
      </c>
      <c r="AZ131" t="s">
        <v>19</v>
      </c>
      <c r="BA131">
        <v>1</v>
      </c>
      <c r="BB131" s="8">
        <v>34088</v>
      </c>
      <c r="BC131" s="9" t="s">
        <v>20</v>
      </c>
      <c r="BE131">
        <v>3</v>
      </c>
      <c r="BF131">
        <v>498935</v>
      </c>
      <c r="BG131">
        <v>47268</v>
      </c>
      <c r="BH131" t="s">
        <v>41</v>
      </c>
      <c r="BJ131" t="s">
        <v>42</v>
      </c>
      <c r="BT131">
        <v>409991</v>
      </c>
    </row>
    <row r="132" spans="1:72" x14ac:dyDescent="0.3">
      <c r="A132">
        <v>413552</v>
      </c>
      <c r="B132">
        <v>303782</v>
      </c>
      <c r="F132" t="s">
        <v>0</v>
      </c>
      <c r="G132" t="s">
        <v>1</v>
      </c>
      <c r="H132" t="s">
        <v>56</v>
      </c>
      <c r="I132" s="1" t="str">
        <f>HYPERLINK(AP132,"Hb")</f>
        <v>Hb</v>
      </c>
      <c r="K132">
        <v>1</v>
      </c>
      <c r="L132" t="s">
        <v>3</v>
      </c>
      <c r="M132">
        <v>145678</v>
      </c>
      <c r="N132" t="s">
        <v>4</v>
      </c>
      <c r="T132" t="s">
        <v>34</v>
      </c>
      <c r="U132" s="3">
        <v>1</v>
      </c>
      <c r="V132" t="s">
        <v>7</v>
      </c>
      <c r="W132" t="s">
        <v>35</v>
      </c>
      <c r="X132" s="4" t="s">
        <v>9</v>
      </c>
      <c r="Y132" s="5">
        <v>1</v>
      </c>
      <c r="Z132" s="6">
        <v>106</v>
      </c>
      <c r="AA132" s="6" t="s">
        <v>35</v>
      </c>
      <c r="AB132" t="s">
        <v>57</v>
      </c>
      <c r="AC132">
        <v>1980</v>
      </c>
      <c r="AD132">
        <v>9</v>
      </c>
      <c r="AE132">
        <v>1</v>
      </c>
      <c r="AF132" t="s">
        <v>58</v>
      </c>
      <c r="AG132" t="s">
        <v>58</v>
      </c>
      <c r="AH132">
        <v>269755</v>
      </c>
      <c r="AI132">
        <v>6567802</v>
      </c>
      <c r="AJ132" s="6">
        <v>269000</v>
      </c>
      <c r="AK132" s="6">
        <v>6567000</v>
      </c>
      <c r="AL132">
        <v>707</v>
      </c>
      <c r="AN132">
        <v>8</v>
      </c>
      <c r="AO132" t="s">
        <v>27</v>
      </c>
      <c r="AP132" t="s">
        <v>59</v>
      </c>
      <c r="AQ132">
        <v>145678</v>
      </c>
      <c r="AS132" s="7" t="s">
        <v>14</v>
      </c>
      <c r="AT132">
        <v>1</v>
      </c>
      <c r="AU132" t="s">
        <v>15</v>
      </c>
      <c r="AV132" t="s">
        <v>60</v>
      </c>
      <c r="AW132" t="s">
        <v>61</v>
      </c>
      <c r="AX132">
        <v>8</v>
      </c>
      <c r="AY132" t="s">
        <v>18</v>
      </c>
      <c r="AZ132" t="s">
        <v>19</v>
      </c>
      <c r="BA132">
        <v>1</v>
      </c>
      <c r="BB132" s="8">
        <v>33590</v>
      </c>
      <c r="BC132" s="9" t="s">
        <v>20</v>
      </c>
      <c r="BE132">
        <v>3</v>
      </c>
      <c r="BF132">
        <v>476810</v>
      </c>
      <c r="BG132">
        <v>47269</v>
      </c>
      <c r="BH132" t="s">
        <v>62</v>
      </c>
      <c r="BJ132" t="s">
        <v>63</v>
      </c>
      <c r="BT132">
        <v>413552</v>
      </c>
    </row>
    <row r="133" spans="1:72" x14ac:dyDescent="0.3">
      <c r="A133">
        <v>426766</v>
      </c>
      <c r="B133">
        <v>18856</v>
      </c>
      <c r="F133" t="s">
        <v>0</v>
      </c>
      <c r="G133" t="s">
        <v>64</v>
      </c>
      <c r="H133" t="s">
        <v>65</v>
      </c>
      <c r="I133" t="s">
        <v>66</v>
      </c>
      <c r="K133">
        <v>1</v>
      </c>
      <c r="L133" t="s">
        <v>3</v>
      </c>
      <c r="M133">
        <v>145678</v>
      </c>
      <c r="N133" t="s">
        <v>4</v>
      </c>
      <c r="T133" t="s">
        <v>67</v>
      </c>
      <c r="U133" s="3">
        <v>1</v>
      </c>
      <c r="V133" t="s">
        <v>7</v>
      </c>
      <c r="W133" t="s">
        <v>35</v>
      </c>
      <c r="X133" s="4" t="s">
        <v>9</v>
      </c>
      <c r="Y133" s="5">
        <v>1</v>
      </c>
      <c r="Z133" s="6">
        <v>106</v>
      </c>
      <c r="AA133" s="6" t="s">
        <v>35</v>
      </c>
      <c r="AB133" t="s">
        <v>68</v>
      </c>
      <c r="AC133">
        <v>2009</v>
      </c>
      <c r="AD133">
        <v>8</v>
      </c>
      <c r="AE133">
        <v>12</v>
      </c>
      <c r="AF133" t="s">
        <v>69</v>
      </c>
      <c r="AH133">
        <v>273540</v>
      </c>
      <c r="AI133">
        <v>6565605</v>
      </c>
      <c r="AJ133" s="6">
        <v>273000</v>
      </c>
      <c r="AK133" s="6">
        <v>6565000</v>
      </c>
      <c r="AL133">
        <v>10</v>
      </c>
      <c r="AN133">
        <v>1010</v>
      </c>
      <c r="AO133" t="s">
        <v>70</v>
      </c>
      <c r="AP133" s="8" t="s">
        <v>71</v>
      </c>
      <c r="AQ133">
        <v>145678</v>
      </c>
      <c r="AS133" s="7" t="s">
        <v>14</v>
      </c>
      <c r="AT133">
        <v>1</v>
      </c>
      <c r="AU133" t="s">
        <v>15</v>
      </c>
      <c r="AV133" t="s">
        <v>72</v>
      </c>
      <c r="AW133" t="s">
        <v>73</v>
      </c>
      <c r="AX133">
        <v>1010</v>
      </c>
      <c r="AY133" t="s">
        <v>74</v>
      </c>
      <c r="AZ133" t="s">
        <v>75</v>
      </c>
      <c r="BB133" s="8">
        <v>43709.903472222199</v>
      </c>
      <c r="BC133" s="9" t="s">
        <v>20</v>
      </c>
      <c r="BE133">
        <v>6</v>
      </c>
      <c r="BF133">
        <v>15943</v>
      </c>
      <c r="BG133">
        <v>47270</v>
      </c>
      <c r="BH133" t="s">
        <v>76</v>
      </c>
      <c r="BT133">
        <v>426766</v>
      </c>
    </row>
    <row r="134" spans="1:72" x14ac:dyDescent="0.3">
      <c r="A134">
        <v>432192</v>
      </c>
      <c r="C134">
        <v>1</v>
      </c>
      <c r="D134">
        <v>1</v>
      </c>
      <c r="E134">
        <v>1</v>
      </c>
      <c r="F134" t="s">
        <v>0</v>
      </c>
      <c r="G134" t="s">
        <v>1</v>
      </c>
      <c r="H134" t="s">
        <v>595</v>
      </c>
      <c r="I134" t="s">
        <v>46</v>
      </c>
      <c r="K134">
        <v>1</v>
      </c>
      <c r="L134" t="s">
        <v>3</v>
      </c>
      <c r="M134">
        <v>145678</v>
      </c>
      <c r="N134" t="s">
        <v>4</v>
      </c>
      <c r="T134" t="s">
        <v>596</v>
      </c>
      <c r="U134" s="2">
        <v>3</v>
      </c>
      <c r="V134" t="s">
        <v>586</v>
      </c>
      <c r="W134" t="s">
        <v>597</v>
      </c>
      <c r="X134" t="s">
        <v>588</v>
      </c>
      <c r="Y134" s="5">
        <v>4</v>
      </c>
      <c r="Z134" s="6">
        <v>412</v>
      </c>
      <c r="AA134" s="6" t="s">
        <v>597</v>
      </c>
      <c r="AB134" t="s">
        <v>598</v>
      </c>
      <c r="AC134">
        <v>1969</v>
      </c>
      <c r="AD134">
        <v>9</v>
      </c>
      <c r="AE134">
        <v>20</v>
      </c>
      <c r="AF134" t="s">
        <v>599</v>
      </c>
      <c r="AG134" t="s">
        <v>599</v>
      </c>
      <c r="AH134">
        <v>275655</v>
      </c>
      <c r="AI134">
        <v>6769410</v>
      </c>
      <c r="AJ134" s="6">
        <v>275000</v>
      </c>
      <c r="AK134" s="6">
        <v>6769000</v>
      </c>
      <c r="AL134">
        <v>39112</v>
      </c>
      <c r="AN134">
        <v>8</v>
      </c>
      <c r="AO134" t="s">
        <v>600</v>
      </c>
      <c r="AQ134">
        <v>145678</v>
      </c>
      <c r="AS134" s="7" t="s">
        <v>14</v>
      </c>
      <c r="AT134">
        <v>1</v>
      </c>
      <c r="AU134" t="s">
        <v>15</v>
      </c>
      <c r="AV134" t="s">
        <v>601</v>
      </c>
      <c r="AW134" t="s">
        <v>602</v>
      </c>
      <c r="AX134">
        <v>8</v>
      </c>
      <c r="AY134" t="s">
        <v>18</v>
      </c>
      <c r="AZ134" t="s">
        <v>19</v>
      </c>
      <c r="BB134" s="8">
        <v>43784</v>
      </c>
      <c r="BC134" s="9" t="s">
        <v>20</v>
      </c>
      <c r="BE134">
        <v>3</v>
      </c>
      <c r="BF134">
        <v>501837</v>
      </c>
      <c r="BH134" t="s">
        <v>603</v>
      </c>
      <c r="BJ134" t="s">
        <v>604</v>
      </c>
      <c r="BT134">
        <v>432192</v>
      </c>
    </row>
    <row r="135" spans="1:72" x14ac:dyDescent="0.3">
      <c r="A135">
        <v>461160</v>
      </c>
      <c r="B135">
        <v>328021</v>
      </c>
      <c r="F135" t="s">
        <v>0</v>
      </c>
      <c r="G135" t="s">
        <v>1</v>
      </c>
      <c r="H135" t="s">
        <v>584</v>
      </c>
      <c r="I135" s="1" t="str">
        <f>HYPERLINK(AP135,"Hb")</f>
        <v>Hb</v>
      </c>
      <c r="K135">
        <v>1</v>
      </c>
      <c r="L135" t="s">
        <v>3</v>
      </c>
      <c r="M135">
        <v>145678</v>
      </c>
      <c r="N135" t="s">
        <v>4</v>
      </c>
      <c r="T135" t="s">
        <v>585</v>
      </c>
      <c r="U135" s="3">
        <v>1</v>
      </c>
      <c r="V135" t="s">
        <v>586</v>
      </c>
      <c r="W135" t="s">
        <v>587</v>
      </c>
      <c r="X135" t="s">
        <v>588</v>
      </c>
      <c r="Y135" s="5">
        <v>4</v>
      </c>
      <c r="Z135" s="6">
        <v>403</v>
      </c>
      <c r="AA135" s="6" t="s">
        <v>587</v>
      </c>
      <c r="AB135" t="s">
        <v>589</v>
      </c>
      <c r="AC135">
        <v>1950</v>
      </c>
      <c r="AD135">
        <v>8</v>
      </c>
      <c r="AE135">
        <v>29</v>
      </c>
      <c r="AF135" t="s">
        <v>246</v>
      </c>
      <c r="AG135" t="s">
        <v>246</v>
      </c>
      <c r="AH135">
        <v>290900</v>
      </c>
      <c r="AI135">
        <v>6745987</v>
      </c>
      <c r="AJ135" s="6">
        <v>291000</v>
      </c>
      <c r="AK135" s="6">
        <v>6745000</v>
      </c>
      <c r="AL135">
        <v>1118</v>
      </c>
      <c r="AN135">
        <v>8</v>
      </c>
      <c r="AO135" t="s">
        <v>27</v>
      </c>
      <c r="AP135" t="s">
        <v>590</v>
      </c>
      <c r="AQ135">
        <v>145678</v>
      </c>
      <c r="AS135" s="7" t="s">
        <v>14</v>
      </c>
      <c r="AT135">
        <v>1</v>
      </c>
      <c r="AU135" t="s">
        <v>15</v>
      </c>
      <c r="AV135" t="s">
        <v>591</v>
      </c>
      <c r="AW135" t="s">
        <v>592</v>
      </c>
      <c r="AX135">
        <v>8</v>
      </c>
      <c r="AY135" t="s">
        <v>18</v>
      </c>
      <c r="AZ135" t="s">
        <v>19</v>
      </c>
      <c r="BA135">
        <v>1</v>
      </c>
      <c r="BB135" s="8">
        <v>34090</v>
      </c>
      <c r="BC135" s="9" t="s">
        <v>20</v>
      </c>
      <c r="BE135">
        <v>3</v>
      </c>
      <c r="BF135">
        <v>498968</v>
      </c>
      <c r="BG135">
        <v>47335</v>
      </c>
      <c r="BH135" t="s">
        <v>593</v>
      </c>
      <c r="BJ135" t="s">
        <v>594</v>
      </c>
      <c r="BT135">
        <v>461160</v>
      </c>
    </row>
    <row r="136" spans="1:72" x14ac:dyDescent="0.3">
      <c r="A136">
        <v>463920</v>
      </c>
      <c r="B136">
        <v>296660</v>
      </c>
      <c r="F136" t="s">
        <v>0</v>
      </c>
      <c r="G136" t="s">
        <v>1</v>
      </c>
      <c r="H136" t="s">
        <v>605</v>
      </c>
      <c r="I136" s="1" t="str">
        <f>HYPERLINK(AP136,"Hb")</f>
        <v>Hb</v>
      </c>
      <c r="K136">
        <v>1</v>
      </c>
      <c r="L136" t="s">
        <v>3</v>
      </c>
      <c r="M136">
        <v>145678</v>
      </c>
      <c r="N136" t="s">
        <v>4</v>
      </c>
      <c r="T136" t="s">
        <v>606</v>
      </c>
      <c r="U136" s="3">
        <v>1</v>
      </c>
      <c r="V136" t="s">
        <v>586</v>
      </c>
      <c r="W136" t="s">
        <v>607</v>
      </c>
      <c r="X136" t="s">
        <v>588</v>
      </c>
      <c r="Y136" s="5">
        <v>4</v>
      </c>
      <c r="Z136" s="6">
        <v>417</v>
      </c>
      <c r="AA136" s="6" t="s">
        <v>607</v>
      </c>
      <c r="AB136" t="s">
        <v>608</v>
      </c>
      <c r="AC136">
        <v>2004</v>
      </c>
      <c r="AD136">
        <v>9</v>
      </c>
      <c r="AE136">
        <v>8</v>
      </c>
      <c r="AF136" t="s">
        <v>609</v>
      </c>
      <c r="AG136" t="s">
        <v>609</v>
      </c>
      <c r="AH136">
        <v>292465</v>
      </c>
      <c r="AI136">
        <v>6741879</v>
      </c>
      <c r="AJ136" s="6">
        <v>293000</v>
      </c>
      <c r="AK136" s="6">
        <v>6741000</v>
      </c>
      <c r="AL136">
        <v>71</v>
      </c>
      <c r="AN136">
        <v>8</v>
      </c>
      <c r="AO136" t="s">
        <v>12</v>
      </c>
      <c r="AP136" t="s">
        <v>610</v>
      </c>
      <c r="AQ136">
        <v>145678</v>
      </c>
      <c r="AS136" s="7" t="s">
        <v>14</v>
      </c>
      <c r="AT136">
        <v>1</v>
      </c>
      <c r="AU136" t="s">
        <v>15</v>
      </c>
      <c r="AV136" t="s">
        <v>611</v>
      </c>
      <c r="AW136" t="s">
        <v>612</v>
      </c>
      <c r="AX136">
        <v>8</v>
      </c>
      <c r="AY136" t="s">
        <v>18</v>
      </c>
      <c r="AZ136" t="s">
        <v>19</v>
      </c>
      <c r="BA136">
        <v>1</v>
      </c>
      <c r="BB136" s="8">
        <v>39708</v>
      </c>
      <c r="BC136" s="9" t="s">
        <v>20</v>
      </c>
      <c r="BE136">
        <v>3</v>
      </c>
      <c r="BF136">
        <v>469998</v>
      </c>
      <c r="BG136">
        <v>47336</v>
      </c>
      <c r="BH136" t="s">
        <v>613</v>
      </c>
      <c r="BJ136" t="s">
        <v>614</v>
      </c>
      <c r="BT136">
        <v>463920</v>
      </c>
    </row>
    <row r="137" spans="1:72" x14ac:dyDescent="0.3">
      <c r="A137">
        <v>39247</v>
      </c>
      <c r="B137">
        <v>149293</v>
      </c>
      <c r="F137" t="s">
        <v>0</v>
      </c>
      <c r="G137" t="s">
        <v>312</v>
      </c>
      <c r="H137" t="s">
        <v>1094</v>
      </c>
      <c r="I137" t="s">
        <v>46</v>
      </c>
      <c r="K137">
        <v>1</v>
      </c>
      <c r="L137" t="s">
        <v>3</v>
      </c>
      <c r="M137">
        <v>145678</v>
      </c>
      <c r="N137" t="s">
        <v>4</v>
      </c>
      <c r="T137" t="s">
        <v>1095</v>
      </c>
      <c r="U137" s="3">
        <v>1</v>
      </c>
      <c r="V137" t="s">
        <v>1096</v>
      </c>
      <c r="W137" t="s">
        <v>1097</v>
      </c>
      <c r="X137" s="4" t="s">
        <v>1098</v>
      </c>
      <c r="Y137" s="5">
        <v>12</v>
      </c>
      <c r="Z137" s="6">
        <v>1201</v>
      </c>
      <c r="AA137" s="6" t="s">
        <v>1097</v>
      </c>
      <c r="AB137" t="s">
        <v>1099</v>
      </c>
      <c r="AC137">
        <v>1976</v>
      </c>
      <c r="AD137">
        <v>9</v>
      </c>
      <c r="AE137">
        <v>17</v>
      </c>
      <c r="AF137" t="s">
        <v>1100</v>
      </c>
      <c r="AG137" t="s">
        <v>1100</v>
      </c>
      <c r="AH137">
        <v>-30978</v>
      </c>
      <c r="AI137">
        <v>6729921</v>
      </c>
      <c r="AJ137" s="6">
        <v>-31000</v>
      </c>
      <c r="AK137" s="6">
        <v>6729000</v>
      </c>
      <c r="AL137">
        <v>200</v>
      </c>
      <c r="AN137">
        <v>105</v>
      </c>
      <c r="AP137" s="8"/>
      <c r="AQ137">
        <v>145678</v>
      </c>
      <c r="AS137" s="7" t="s">
        <v>14</v>
      </c>
      <c r="AT137">
        <v>1</v>
      </c>
      <c r="AU137" t="s">
        <v>15</v>
      </c>
      <c r="AV137" t="s">
        <v>1101</v>
      </c>
      <c r="AW137" t="s">
        <v>1102</v>
      </c>
      <c r="AX137">
        <v>105</v>
      </c>
      <c r="AY137" t="s">
        <v>317</v>
      </c>
      <c r="AZ137" t="s">
        <v>318</v>
      </c>
      <c r="BB137" s="8">
        <v>41422</v>
      </c>
      <c r="BC137" s="9" t="s">
        <v>20</v>
      </c>
      <c r="BE137">
        <v>5</v>
      </c>
      <c r="BF137">
        <v>299704</v>
      </c>
      <c r="BG137">
        <v>47383</v>
      </c>
      <c r="BH137" t="s">
        <v>1103</v>
      </c>
      <c r="BJ137" t="s">
        <v>1104</v>
      </c>
      <c r="BT137">
        <v>39247</v>
      </c>
    </row>
    <row r="138" spans="1:72" x14ac:dyDescent="0.3">
      <c r="A138">
        <v>33575</v>
      </c>
      <c r="B138">
        <v>328032</v>
      </c>
      <c r="F138" t="s">
        <v>0</v>
      </c>
      <c r="G138" t="s">
        <v>1</v>
      </c>
      <c r="H138" t="s">
        <v>1083</v>
      </c>
      <c r="I138" s="1" t="str">
        <f>HYPERLINK(AP138,"Hb")</f>
        <v>Hb</v>
      </c>
      <c r="K138">
        <v>1</v>
      </c>
      <c r="L138" t="s">
        <v>3</v>
      </c>
      <c r="M138">
        <v>145678</v>
      </c>
      <c r="N138" t="s">
        <v>4</v>
      </c>
      <c r="T138" t="s">
        <v>1084</v>
      </c>
      <c r="U138" s="2">
        <v>3</v>
      </c>
      <c r="V138" t="s">
        <v>1085</v>
      </c>
      <c r="W138" t="s">
        <v>1086</v>
      </c>
      <c r="X138" t="s">
        <v>1087</v>
      </c>
      <c r="Y138" s="5">
        <v>11</v>
      </c>
      <c r="Z138" s="6">
        <v>1103</v>
      </c>
      <c r="AA138" s="6" t="s">
        <v>1086</v>
      </c>
      <c r="AB138" t="s">
        <v>1088</v>
      </c>
      <c r="AC138">
        <v>1875</v>
      </c>
      <c r="AD138">
        <v>8</v>
      </c>
      <c r="AE138">
        <v>1</v>
      </c>
      <c r="AF138" t="s">
        <v>346</v>
      </c>
      <c r="AG138" t="s">
        <v>174</v>
      </c>
      <c r="AH138">
        <v>-32626</v>
      </c>
      <c r="AI138">
        <v>6573815</v>
      </c>
      <c r="AJ138" s="6">
        <v>-33000</v>
      </c>
      <c r="AK138" s="6">
        <v>6573000</v>
      </c>
      <c r="AL138">
        <v>10754</v>
      </c>
      <c r="AN138">
        <v>8</v>
      </c>
      <c r="AP138" t="s">
        <v>1089</v>
      </c>
      <c r="AQ138">
        <v>145678</v>
      </c>
      <c r="AS138" s="7" t="s">
        <v>14</v>
      </c>
      <c r="AT138">
        <v>1</v>
      </c>
      <c r="AU138" t="s">
        <v>15</v>
      </c>
      <c r="AV138" t="s">
        <v>1090</v>
      </c>
      <c r="AW138" t="s">
        <v>1091</v>
      </c>
      <c r="AX138">
        <v>8</v>
      </c>
      <c r="AY138" t="s">
        <v>18</v>
      </c>
      <c r="AZ138" t="s">
        <v>19</v>
      </c>
      <c r="BA138">
        <v>1</v>
      </c>
      <c r="BB138" s="8">
        <v>34090</v>
      </c>
      <c r="BC138" s="9" t="s">
        <v>20</v>
      </c>
      <c r="BE138">
        <v>3</v>
      </c>
      <c r="BF138">
        <v>498977</v>
      </c>
      <c r="BG138">
        <v>47380</v>
      </c>
      <c r="BH138" t="s">
        <v>1092</v>
      </c>
      <c r="BJ138" t="s">
        <v>1093</v>
      </c>
      <c r="BT138">
        <v>33575</v>
      </c>
    </row>
    <row r="139" spans="1:72" x14ac:dyDescent="0.3">
      <c r="A139">
        <v>34916</v>
      </c>
      <c r="B139">
        <v>149854</v>
      </c>
      <c r="F139" t="s">
        <v>0</v>
      </c>
      <c r="G139" t="s">
        <v>312</v>
      </c>
      <c r="H139" t="s">
        <v>1105</v>
      </c>
      <c r="I139" t="s">
        <v>46</v>
      </c>
      <c r="K139">
        <v>1</v>
      </c>
      <c r="L139" t="s">
        <v>3</v>
      </c>
      <c r="M139">
        <v>145678</v>
      </c>
      <c r="N139" t="s">
        <v>4</v>
      </c>
      <c r="T139" t="s">
        <v>1106</v>
      </c>
      <c r="U139" s="3">
        <v>1</v>
      </c>
      <c r="V139" t="s">
        <v>1096</v>
      </c>
      <c r="W139" t="s">
        <v>1097</v>
      </c>
      <c r="X139" s="4" t="s">
        <v>1098</v>
      </c>
      <c r="Y139" s="5">
        <v>12</v>
      </c>
      <c r="Z139" s="6">
        <v>1201</v>
      </c>
      <c r="AA139" s="6" t="s">
        <v>1097</v>
      </c>
      <c r="AB139" t="s">
        <v>1107</v>
      </c>
      <c r="AC139">
        <v>1908</v>
      </c>
      <c r="AD139">
        <v>9</v>
      </c>
      <c r="AE139">
        <v>21</v>
      </c>
      <c r="AF139" t="s">
        <v>1108</v>
      </c>
      <c r="AG139" t="s">
        <v>146</v>
      </c>
      <c r="AH139">
        <v>-32197</v>
      </c>
      <c r="AI139">
        <v>6733818</v>
      </c>
      <c r="AJ139" s="6">
        <v>-33000</v>
      </c>
      <c r="AK139" s="6">
        <v>6733000</v>
      </c>
      <c r="AL139">
        <v>200</v>
      </c>
      <c r="AN139">
        <v>105</v>
      </c>
      <c r="AP139" s="8"/>
      <c r="AQ139">
        <v>145678</v>
      </c>
      <c r="AS139" s="7" t="s">
        <v>14</v>
      </c>
      <c r="AT139">
        <v>1</v>
      </c>
      <c r="AU139" t="s">
        <v>15</v>
      </c>
      <c r="AV139" t="s">
        <v>1109</v>
      </c>
      <c r="AW139" t="s">
        <v>1110</v>
      </c>
      <c r="AX139">
        <v>105</v>
      </c>
      <c r="AY139" t="s">
        <v>317</v>
      </c>
      <c r="AZ139" t="s">
        <v>318</v>
      </c>
      <c r="BB139" s="8">
        <v>41422</v>
      </c>
      <c r="BC139" s="9" t="s">
        <v>20</v>
      </c>
      <c r="BE139">
        <v>5</v>
      </c>
      <c r="BF139">
        <v>300107</v>
      </c>
      <c r="BG139">
        <v>47381</v>
      </c>
      <c r="BH139" t="s">
        <v>1111</v>
      </c>
      <c r="BJ139" t="s">
        <v>1112</v>
      </c>
      <c r="BT139">
        <v>34916</v>
      </c>
    </row>
    <row r="140" spans="1:72" x14ac:dyDescent="0.3">
      <c r="A140">
        <v>32796</v>
      </c>
      <c r="B140">
        <v>149857</v>
      </c>
      <c r="F140" t="s">
        <v>0</v>
      </c>
      <c r="G140" t="s">
        <v>312</v>
      </c>
      <c r="H140" t="s">
        <v>1113</v>
      </c>
      <c r="I140" t="s">
        <v>46</v>
      </c>
      <c r="K140">
        <v>1</v>
      </c>
      <c r="L140" t="s">
        <v>3</v>
      </c>
      <c r="M140">
        <v>145678</v>
      </c>
      <c r="N140" t="s">
        <v>4</v>
      </c>
      <c r="T140" t="s">
        <v>1114</v>
      </c>
      <c r="U140" s="3">
        <v>1</v>
      </c>
      <c r="V140" t="s">
        <v>1096</v>
      </c>
      <c r="W140" t="s">
        <v>1097</v>
      </c>
      <c r="X140" s="4" t="s">
        <v>1098</v>
      </c>
      <c r="Y140" s="5">
        <v>12</v>
      </c>
      <c r="Z140" s="6">
        <v>1201</v>
      </c>
      <c r="AA140" s="6" t="s">
        <v>1097</v>
      </c>
      <c r="AB140" t="s">
        <v>1115</v>
      </c>
      <c r="AC140">
        <v>1934</v>
      </c>
      <c r="AD140">
        <v>9</v>
      </c>
      <c r="AE140">
        <v>1</v>
      </c>
      <c r="AF140" t="s">
        <v>1116</v>
      </c>
      <c r="AG140" t="s">
        <v>146</v>
      </c>
      <c r="AH140">
        <v>-32646</v>
      </c>
      <c r="AI140">
        <v>6737082</v>
      </c>
      <c r="AJ140" s="6">
        <v>-33000</v>
      </c>
      <c r="AK140" s="6">
        <v>6737000</v>
      </c>
      <c r="AL140">
        <v>200</v>
      </c>
      <c r="AN140">
        <v>105</v>
      </c>
      <c r="AP140" s="8"/>
      <c r="AQ140">
        <v>145678</v>
      </c>
      <c r="AS140" s="7" t="s">
        <v>14</v>
      </c>
      <c r="AT140">
        <v>1</v>
      </c>
      <c r="AU140" t="s">
        <v>15</v>
      </c>
      <c r="AV140" t="s">
        <v>1117</v>
      </c>
      <c r="AW140" t="s">
        <v>1118</v>
      </c>
      <c r="AX140">
        <v>105</v>
      </c>
      <c r="AY140" t="s">
        <v>317</v>
      </c>
      <c r="AZ140" t="s">
        <v>318</v>
      </c>
      <c r="BB140" s="8">
        <v>41422</v>
      </c>
      <c r="BC140" s="9" t="s">
        <v>20</v>
      </c>
      <c r="BE140">
        <v>5</v>
      </c>
      <c r="BF140">
        <v>300110</v>
      </c>
      <c r="BG140">
        <v>47382</v>
      </c>
      <c r="BH140" t="s">
        <v>1119</v>
      </c>
      <c r="BJ140" t="s">
        <v>1120</v>
      </c>
      <c r="BT140">
        <v>32796</v>
      </c>
    </row>
    <row r="141" spans="1:72" x14ac:dyDescent="0.3">
      <c r="A141">
        <v>31901</v>
      </c>
      <c r="C141">
        <v>1</v>
      </c>
      <c r="F141" t="s">
        <v>0</v>
      </c>
      <c r="G141" t="s">
        <v>312</v>
      </c>
      <c r="H141" t="s">
        <v>1121</v>
      </c>
      <c r="I141" t="s">
        <v>46</v>
      </c>
      <c r="K141">
        <v>1</v>
      </c>
      <c r="L141" t="s">
        <v>3</v>
      </c>
      <c r="M141">
        <v>145678</v>
      </c>
      <c r="N141" t="s">
        <v>4</v>
      </c>
      <c r="T141" t="s">
        <v>1114</v>
      </c>
      <c r="U141" s="3">
        <v>1</v>
      </c>
      <c r="V141" t="s">
        <v>1096</v>
      </c>
      <c r="W141" t="s">
        <v>1097</v>
      </c>
      <c r="X141" s="4" t="s">
        <v>1098</v>
      </c>
      <c r="Y141" s="5">
        <v>12</v>
      </c>
      <c r="Z141" s="6">
        <v>1201</v>
      </c>
      <c r="AA141" s="6" t="s">
        <v>1097</v>
      </c>
      <c r="AB141" t="s">
        <v>1122</v>
      </c>
      <c r="AC141">
        <v>1971</v>
      </c>
      <c r="AD141">
        <v>8</v>
      </c>
      <c r="AE141">
        <v>29</v>
      </c>
      <c r="AF141" t="s">
        <v>11</v>
      </c>
      <c r="AG141" t="s">
        <v>11</v>
      </c>
      <c r="AH141">
        <v>-32810</v>
      </c>
      <c r="AI141">
        <v>6736926</v>
      </c>
      <c r="AJ141" s="6">
        <v>-33000</v>
      </c>
      <c r="AK141" s="6">
        <v>6737000</v>
      </c>
      <c r="AL141">
        <v>707</v>
      </c>
      <c r="AN141">
        <v>105</v>
      </c>
      <c r="AP141" s="8"/>
      <c r="AQ141">
        <v>145678</v>
      </c>
      <c r="AS141" s="7" t="s">
        <v>14</v>
      </c>
      <c r="AT141">
        <v>1</v>
      </c>
      <c r="AU141" t="s">
        <v>15</v>
      </c>
      <c r="AV141" t="s">
        <v>1123</v>
      </c>
      <c r="AW141" t="s">
        <v>1124</v>
      </c>
      <c r="AX141">
        <v>105</v>
      </c>
      <c r="AY141" t="s">
        <v>317</v>
      </c>
      <c r="AZ141" t="s">
        <v>318</v>
      </c>
      <c r="BB141" s="8">
        <v>42871</v>
      </c>
      <c r="BC141" s="9" t="s">
        <v>20</v>
      </c>
      <c r="BE141">
        <v>5</v>
      </c>
      <c r="BF141">
        <v>288606</v>
      </c>
      <c r="BH141" t="s">
        <v>1125</v>
      </c>
      <c r="BJ141" t="s">
        <v>1126</v>
      </c>
      <c r="BT141">
        <v>31901</v>
      </c>
    </row>
    <row r="142" spans="1:72" x14ac:dyDescent="0.3">
      <c r="A142">
        <v>89839</v>
      </c>
      <c r="B142">
        <v>149855</v>
      </c>
      <c r="F142" t="s">
        <v>0</v>
      </c>
      <c r="G142" t="s">
        <v>312</v>
      </c>
      <c r="H142" t="s">
        <v>1127</v>
      </c>
      <c r="I142" t="s">
        <v>46</v>
      </c>
      <c r="K142">
        <v>1</v>
      </c>
      <c r="L142" t="s">
        <v>3</v>
      </c>
      <c r="M142">
        <v>145678</v>
      </c>
      <c r="N142" t="s">
        <v>4</v>
      </c>
      <c r="T142" t="s">
        <v>1128</v>
      </c>
      <c r="U142" s="3">
        <v>1</v>
      </c>
      <c r="V142" t="s">
        <v>1096</v>
      </c>
      <c r="W142" t="s">
        <v>1129</v>
      </c>
      <c r="X142" s="4" t="s">
        <v>1098</v>
      </c>
      <c r="Y142" s="5">
        <v>12</v>
      </c>
      <c r="Z142" s="6">
        <v>1231</v>
      </c>
      <c r="AA142" s="6" t="s">
        <v>1129</v>
      </c>
      <c r="AB142" t="s">
        <v>1130</v>
      </c>
      <c r="AC142">
        <v>1936</v>
      </c>
      <c r="AD142">
        <v>8</v>
      </c>
      <c r="AE142">
        <v>10</v>
      </c>
      <c r="AF142" t="s">
        <v>1131</v>
      </c>
      <c r="AG142" t="s">
        <v>174</v>
      </c>
      <c r="AH142">
        <v>38557</v>
      </c>
      <c r="AI142">
        <v>6719401</v>
      </c>
      <c r="AJ142" s="6">
        <v>39000</v>
      </c>
      <c r="AK142" s="6">
        <v>6719000</v>
      </c>
      <c r="AL142">
        <v>200</v>
      </c>
      <c r="AN142">
        <v>105</v>
      </c>
      <c r="AP142" s="8"/>
      <c r="AQ142">
        <v>145678</v>
      </c>
      <c r="AS142" s="7" t="s">
        <v>14</v>
      </c>
      <c r="AT142">
        <v>1</v>
      </c>
      <c r="AU142" t="s">
        <v>15</v>
      </c>
      <c r="AV142" t="s">
        <v>1132</v>
      </c>
      <c r="AW142" t="s">
        <v>1133</v>
      </c>
      <c r="AX142">
        <v>105</v>
      </c>
      <c r="AY142" t="s">
        <v>317</v>
      </c>
      <c r="AZ142" t="s">
        <v>318</v>
      </c>
      <c r="BB142" s="8">
        <v>43560</v>
      </c>
      <c r="BC142" s="9" t="s">
        <v>20</v>
      </c>
      <c r="BE142">
        <v>5</v>
      </c>
      <c r="BF142">
        <v>300108</v>
      </c>
      <c r="BG142">
        <v>47384</v>
      </c>
      <c r="BH142" t="s">
        <v>1134</v>
      </c>
      <c r="BJ142" t="s">
        <v>1135</v>
      </c>
      <c r="BT142">
        <v>89839</v>
      </c>
    </row>
    <row r="143" spans="1:72" x14ac:dyDescent="0.3">
      <c r="A143">
        <v>521702</v>
      </c>
      <c r="B143">
        <v>17215</v>
      </c>
      <c r="F143" t="s">
        <v>0</v>
      </c>
      <c r="G143" t="s">
        <v>64</v>
      </c>
      <c r="H143" t="s">
        <v>1168</v>
      </c>
      <c r="I143" s="10" t="s">
        <v>707</v>
      </c>
      <c r="K143">
        <v>1</v>
      </c>
      <c r="L143" t="s">
        <v>3</v>
      </c>
      <c r="M143">
        <v>145678</v>
      </c>
      <c r="N143" t="s">
        <v>4</v>
      </c>
      <c r="T143" t="s">
        <v>1169</v>
      </c>
      <c r="U143" s="3">
        <v>1</v>
      </c>
      <c r="V143" t="s">
        <v>1170</v>
      </c>
      <c r="W143" t="s">
        <v>1171</v>
      </c>
      <c r="X143" t="s">
        <v>1172</v>
      </c>
      <c r="Y143" s="5">
        <v>18</v>
      </c>
      <c r="Z143" s="6">
        <v>1848</v>
      </c>
      <c r="AA143" s="6" t="s">
        <v>1171</v>
      </c>
      <c r="AB143" t="s">
        <v>1173</v>
      </c>
      <c r="AC143">
        <v>2011</v>
      </c>
      <c r="AD143">
        <v>9</v>
      </c>
      <c r="AE143">
        <v>7</v>
      </c>
      <c r="AF143" t="s">
        <v>1174</v>
      </c>
      <c r="AG143" t="s">
        <v>1175</v>
      </c>
      <c r="AH143" s="6">
        <v>514230</v>
      </c>
      <c r="AI143" s="6">
        <v>7533263</v>
      </c>
      <c r="AJ143" s="6">
        <v>515000</v>
      </c>
      <c r="AK143" s="6">
        <v>7533000</v>
      </c>
      <c r="AL143">
        <v>50</v>
      </c>
      <c r="AM143" s="6"/>
      <c r="AN143">
        <v>1010</v>
      </c>
      <c r="AO143" t="s">
        <v>1176</v>
      </c>
      <c r="AP143" s="8" t="s">
        <v>1177</v>
      </c>
      <c r="AQ143">
        <v>145678</v>
      </c>
      <c r="AS143" s="7" t="s">
        <v>14</v>
      </c>
      <c r="AT143">
        <v>1</v>
      </c>
      <c r="AU143" t="s">
        <v>15</v>
      </c>
      <c r="AV143" t="s">
        <v>1178</v>
      </c>
      <c r="AW143" t="s">
        <v>1179</v>
      </c>
      <c r="AX143">
        <v>1010</v>
      </c>
      <c r="AY143" t="s">
        <v>74</v>
      </c>
      <c r="AZ143" t="s">
        <v>75</v>
      </c>
      <c r="BB143" s="8">
        <v>43709.902777777803</v>
      </c>
      <c r="BC143" s="9" t="s">
        <v>20</v>
      </c>
      <c r="BE143">
        <v>6</v>
      </c>
      <c r="BF143">
        <v>14268</v>
      </c>
      <c r="BG143">
        <v>47388</v>
      </c>
      <c r="BH143" t="s">
        <v>1180</v>
      </c>
      <c r="BT143">
        <v>521702</v>
      </c>
    </row>
    <row r="144" spans="1:72" x14ac:dyDescent="0.3">
      <c r="A144">
        <v>110468</v>
      </c>
      <c r="B144">
        <v>149856</v>
      </c>
      <c r="F144" t="s">
        <v>0</v>
      </c>
      <c r="G144" t="s">
        <v>312</v>
      </c>
      <c r="H144" t="s">
        <v>1145</v>
      </c>
      <c r="I144" t="s">
        <v>46</v>
      </c>
      <c r="K144">
        <v>1</v>
      </c>
      <c r="L144" t="s">
        <v>3</v>
      </c>
      <c r="M144">
        <v>145678</v>
      </c>
      <c r="N144" t="s">
        <v>4</v>
      </c>
      <c r="T144" t="s">
        <v>1146</v>
      </c>
      <c r="U144" s="3">
        <v>1</v>
      </c>
      <c r="V144" t="s">
        <v>1096</v>
      </c>
      <c r="W144" t="s">
        <v>1147</v>
      </c>
      <c r="X144" s="4" t="s">
        <v>1148</v>
      </c>
      <c r="Y144" s="5">
        <v>14</v>
      </c>
      <c r="Z144" s="6">
        <v>1431</v>
      </c>
      <c r="AA144" t="s">
        <v>1149</v>
      </c>
      <c r="AB144" t="s">
        <v>1150</v>
      </c>
      <c r="AC144">
        <v>1975</v>
      </c>
      <c r="AD144">
        <v>5</v>
      </c>
      <c r="AE144">
        <v>20</v>
      </c>
      <c r="AF144" t="s">
        <v>1151</v>
      </c>
      <c r="AG144" t="s">
        <v>174</v>
      </c>
      <c r="AH144">
        <v>59012</v>
      </c>
      <c r="AI144">
        <v>6859353</v>
      </c>
      <c r="AJ144" s="6">
        <v>59000</v>
      </c>
      <c r="AK144" s="6">
        <v>6859000</v>
      </c>
      <c r="AL144">
        <v>707</v>
      </c>
      <c r="AN144">
        <v>105</v>
      </c>
      <c r="AP144" s="8"/>
      <c r="AQ144">
        <v>145678</v>
      </c>
      <c r="AS144" s="7" t="s">
        <v>14</v>
      </c>
      <c r="AT144">
        <v>1</v>
      </c>
      <c r="AU144" t="s">
        <v>15</v>
      </c>
      <c r="AV144" t="s">
        <v>1152</v>
      </c>
      <c r="AW144" t="s">
        <v>1153</v>
      </c>
      <c r="AX144">
        <v>105</v>
      </c>
      <c r="AY144" t="s">
        <v>317</v>
      </c>
      <c r="AZ144" t="s">
        <v>318</v>
      </c>
      <c r="BB144" s="8">
        <v>40634</v>
      </c>
      <c r="BC144" s="9" t="s">
        <v>20</v>
      </c>
      <c r="BE144">
        <v>5</v>
      </c>
      <c r="BF144">
        <v>300109</v>
      </c>
      <c r="BG144">
        <v>47386</v>
      </c>
      <c r="BH144" t="s">
        <v>1154</v>
      </c>
      <c r="BJ144" t="s">
        <v>1155</v>
      </c>
      <c r="BT144">
        <v>110468</v>
      </c>
    </row>
    <row r="145" spans="1:72" x14ac:dyDescent="0.3">
      <c r="A145">
        <v>122095</v>
      </c>
      <c r="B145">
        <v>328033</v>
      </c>
      <c r="F145" t="s">
        <v>0</v>
      </c>
      <c r="G145" t="s">
        <v>1</v>
      </c>
      <c r="H145" t="s">
        <v>1156</v>
      </c>
      <c r="I145" s="1" t="str">
        <f>HYPERLINK(AP145,"Hb")</f>
        <v>Hb</v>
      </c>
      <c r="K145">
        <v>1</v>
      </c>
      <c r="L145" t="s">
        <v>3</v>
      </c>
      <c r="M145">
        <v>145678</v>
      </c>
      <c r="N145" t="s">
        <v>4</v>
      </c>
      <c r="T145" t="s">
        <v>1157</v>
      </c>
      <c r="U145" s="3">
        <v>1</v>
      </c>
      <c r="V145" t="s">
        <v>1158</v>
      </c>
      <c r="W145" t="s">
        <v>1159</v>
      </c>
      <c r="X145" t="s">
        <v>1160</v>
      </c>
      <c r="Y145" s="5">
        <v>15</v>
      </c>
      <c r="Z145" s="6">
        <v>1525</v>
      </c>
      <c r="AA145" s="6" t="s">
        <v>1159</v>
      </c>
      <c r="AB145" t="s">
        <v>1161</v>
      </c>
      <c r="AC145">
        <v>1917</v>
      </c>
      <c r="AD145">
        <v>1</v>
      </c>
      <c r="AE145">
        <v>1</v>
      </c>
      <c r="AF145" t="s">
        <v>1162</v>
      </c>
      <c r="AG145" t="s">
        <v>174</v>
      </c>
      <c r="AH145">
        <v>82611</v>
      </c>
      <c r="AI145">
        <v>6934657</v>
      </c>
      <c r="AJ145" s="6">
        <v>83000</v>
      </c>
      <c r="AK145" s="6">
        <v>6935000</v>
      </c>
      <c r="AL145">
        <v>1118</v>
      </c>
      <c r="AN145">
        <v>8</v>
      </c>
      <c r="AO145" t="s">
        <v>27</v>
      </c>
      <c r="AP145" t="s">
        <v>1163</v>
      </c>
      <c r="AQ145">
        <v>145678</v>
      </c>
      <c r="AS145" s="7" t="s">
        <v>14</v>
      </c>
      <c r="AT145">
        <v>1</v>
      </c>
      <c r="AU145" t="s">
        <v>15</v>
      </c>
      <c r="AV145" t="s">
        <v>1164</v>
      </c>
      <c r="AW145" t="s">
        <v>1165</v>
      </c>
      <c r="AX145">
        <v>8</v>
      </c>
      <c r="AY145" t="s">
        <v>18</v>
      </c>
      <c r="AZ145" t="s">
        <v>19</v>
      </c>
      <c r="BA145">
        <v>1</v>
      </c>
      <c r="BB145" s="8">
        <v>34090</v>
      </c>
      <c r="BC145" s="9" t="s">
        <v>20</v>
      </c>
      <c r="BE145">
        <v>3</v>
      </c>
      <c r="BF145">
        <v>498978</v>
      </c>
      <c r="BG145">
        <v>47387</v>
      </c>
      <c r="BH145" t="s">
        <v>1166</v>
      </c>
      <c r="BJ145" t="s">
        <v>1167</v>
      </c>
      <c r="BT145">
        <v>122095</v>
      </c>
    </row>
    <row r="146" spans="1:72" x14ac:dyDescent="0.3">
      <c r="A146">
        <v>140902</v>
      </c>
      <c r="B146">
        <v>149852</v>
      </c>
      <c r="F146" t="s">
        <v>0</v>
      </c>
      <c r="G146" t="s">
        <v>312</v>
      </c>
      <c r="H146" t="s">
        <v>1061</v>
      </c>
      <c r="I146" t="s">
        <v>46</v>
      </c>
      <c r="K146">
        <v>1</v>
      </c>
      <c r="L146" t="s">
        <v>3</v>
      </c>
      <c r="M146">
        <v>145678</v>
      </c>
      <c r="N146" t="s">
        <v>4</v>
      </c>
      <c r="T146" t="s">
        <v>1062</v>
      </c>
      <c r="U146" s="2">
        <v>3</v>
      </c>
      <c r="V146" t="s">
        <v>852</v>
      </c>
      <c r="W146" t="s">
        <v>1063</v>
      </c>
      <c r="X146" s="4" t="s">
        <v>984</v>
      </c>
      <c r="Y146" s="5">
        <v>8</v>
      </c>
      <c r="Z146" s="6">
        <v>833</v>
      </c>
      <c r="AA146" s="6" t="s">
        <v>1063</v>
      </c>
      <c r="AB146" t="s">
        <v>1064</v>
      </c>
      <c r="AC146">
        <v>1968</v>
      </c>
      <c r="AD146">
        <v>8</v>
      </c>
      <c r="AE146">
        <v>14</v>
      </c>
      <c r="AF146" t="s">
        <v>1065</v>
      </c>
      <c r="AG146" t="s">
        <v>174</v>
      </c>
      <c r="AH146">
        <v>98706</v>
      </c>
      <c r="AI146">
        <v>6612925</v>
      </c>
      <c r="AJ146" s="6">
        <v>99000</v>
      </c>
      <c r="AK146" s="6">
        <v>6613000</v>
      </c>
      <c r="AL146">
        <v>28337</v>
      </c>
      <c r="AN146">
        <v>105</v>
      </c>
      <c r="AO146" t="s">
        <v>1066</v>
      </c>
      <c r="AP146" s="8"/>
      <c r="AQ146">
        <v>145678</v>
      </c>
      <c r="AS146" s="7" t="s">
        <v>14</v>
      </c>
      <c r="AT146">
        <v>1</v>
      </c>
      <c r="AU146" t="s">
        <v>15</v>
      </c>
      <c r="AV146" t="s">
        <v>1067</v>
      </c>
      <c r="AW146" t="s">
        <v>1068</v>
      </c>
      <c r="AX146">
        <v>105</v>
      </c>
      <c r="AY146" t="s">
        <v>317</v>
      </c>
      <c r="AZ146" t="s">
        <v>318</v>
      </c>
      <c r="BB146" s="8">
        <v>40861</v>
      </c>
      <c r="BC146" s="9" t="s">
        <v>20</v>
      </c>
      <c r="BE146">
        <v>5</v>
      </c>
      <c r="BF146">
        <v>300105</v>
      </c>
      <c r="BG146">
        <v>47378</v>
      </c>
      <c r="BH146" t="s">
        <v>1069</v>
      </c>
      <c r="BJ146" t="s">
        <v>1070</v>
      </c>
      <c r="BT146">
        <v>140902</v>
      </c>
    </row>
    <row r="147" spans="1:72" x14ac:dyDescent="0.3">
      <c r="A147">
        <v>535931</v>
      </c>
      <c r="C147">
        <v>1</v>
      </c>
      <c r="F147" t="s">
        <v>479</v>
      </c>
      <c r="G147" t="s">
        <v>1</v>
      </c>
      <c r="H147" t="s">
        <v>578</v>
      </c>
      <c r="I147" t="s">
        <v>46</v>
      </c>
      <c r="K147">
        <v>1</v>
      </c>
      <c r="L147" t="s">
        <v>3</v>
      </c>
      <c r="M147">
        <v>145678</v>
      </c>
      <c r="N147" t="s">
        <v>4</v>
      </c>
      <c r="V147" t="s">
        <v>480</v>
      </c>
      <c r="W147" t="s">
        <v>182</v>
      </c>
      <c r="X147" t="s">
        <v>109</v>
      </c>
      <c r="Y147" s="5">
        <v>2</v>
      </c>
      <c r="Z147" s="6">
        <v>301</v>
      </c>
      <c r="AA147" t="s">
        <v>182</v>
      </c>
      <c r="AB147" t="s">
        <v>579</v>
      </c>
      <c r="AC147">
        <v>2003</v>
      </c>
      <c r="AD147">
        <v>7</v>
      </c>
      <c r="AE147">
        <v>15</v>
      </c>
      <c r="AF147" t="s">
        <v>580</v>
      </c>
      <c r="AG147" t="s">
        <v>581</v>
      </c>
      <c r="AN147" t="s">
        <v>487</v>
      </c>
      <c r="AQ147">
        <v>145678</v>
      </c>
      <c r="AS147" s="10" t="s">
        <v>483</v>
      </c>
      <c r="AZ147" t="s">
        <v>487</v>
      </c>
      <c r="BB147" s="8">
        <v>44133</v>
      </c>
      <c r="BC147" s="7" t="s">
        <v>484</v>
      </c>
      <c r="BE147">
        <v>3</v>
      </c>
      <c r="BF147">
        <v>3942</v>
      </c>
      <c r="BH147" t="s">
        <v>582</v>
      </c>
      <c r="BJ147" t="s">
        <v>582</v>
      </c>
      <c r="BM147" t="s">
        <v>583</v>
      </c>
      <c r="BT147">
        <v>535931</v>
      </c>
    </row>
    <row r="148" spans="1:72" x14ac:dyDescent="0.3">
      <c r="A148">
        <v>539083</v>
      </c>
      <c r="C148">
        <v>1</v>
      </c>
      <c r="F148" t="s">
        <v>479</v>
      </c>
      <c r="G148" t="s">
        <v>312</v>
      </c>
      <c r="H148">
        <v>98205</v>
      </c>
      <c r="I148" t="s">
        <v>46</v>
      </c>
      <c r="K148">
        <v>1</v>
      </c>
      <c r="L148" t="s">
        <v>3</v>
      </c>
      <c r="M148">
        <v>145678</v>
      </c>
      <c r="N148" t="s">
        <v>4</v>
      </c>
      <c r="X148" s="4"/>
      <c r="Y148" s="5"/>
      <c r="Z148" s="6"/>
      <c r="AA148" s="6"/>
      <c r="AB148" t="s">
        <v>1181</v>
      </c>
      <c r="AF148" t="s">
        <v>1182</v>
      </c>
      <c r="AG148" t="s">
        <v>146</v>
      </c>
      <c r="AN148" t="s">
        <v>43</v>
      </c>
      <c r="AQ148">
        <v>145678</v>
      </c>
      <c r="AS148" s="10" t="s">
        <v>483</v>
      </c>
      <c r="AZ148" t="s">
        <v>43</v>
      </c>
      <c r="BB148" s="8">
        <v>42384</v>
      </c>
      <c r="BC148" s="7" t="s">
        <v>484</v>
      </c>
      <c r="BE148">
        <v>4</v>
      </c>
      <c r="BF148">
        <v>928</v>
      </c>
      <c r="BH148" t="s">
        <v>1183</v>
      </c>
      <c r="BJ148" t="s">
        <v>1183</v>
      </c>
      <c r="BT148">
        <v>539083</v>
      </c>
    </row>
    <row r="149" spans="1:72" x14ac:dyDescent="0.3">
      <c r="A149">
        <v>538197</v>
      </c>
      <c r="B149">
        <v>342609</v>
      </c>
      <c r="F149" t="s">
        <v>479</v>
      </c>
      <c r="G149" t="s">
        <v>1</v>
      </c>
      <c r="H149">
        <v>67484</v>
      </c>
      <c r="I149" s="1" t="str">
        <f>HYPERLINK(AP149,"Hb")</f>
        <v>Hb</v>
      </c>
      <c r="K149">
        <v>1</v>
      </c>
      <c r="L149" t="s">
        <v>3</v>
      </c>
      <c r="M149">
        <v>145678</v>
      </c>
      <c r="N149" t="s">
        <v>4</v>
      </c>
      <c r="V149" t="s">
        <v>852</v>
      </c>
      <c r="X149" t="s">
        <v>984</v>
      </c>
      <c r="Y149">
        <v>8</v>
      </c>
      <c r="AB149" t="s">
        <v>1184</v>
      </c>
      <c r="AF149" t="s">
        <v>1185</v>
      </c>
      <c r="AG149" t="s">
        <v>1185</v>
      </c>
      <c r="AN149" t="s">
        <v>487</v>
      </c>
      <c r="AP149" t="s">
        <v>1186</v>
      </c>
      <c r="AQ149">
        <v>145678</v>
      </c>
      <c r="AS149" s="10" t="s">
        <v>483</v>
      </c>
      <c r="AW149" t="s">
        <v>1187</v>
      </c>
      <c r="AZ149" t="s">
        <v>487</v>
      </c>
      <c r="BA149">
        <v>1</v>
      </c>
      <c r="BB149" s="8">
        <v>34090</v>
      </c>
      <c r="BC149" s="7" t="s">
        <v>484</v>
      </c>
      <c r="BE149">
        <v>3</v>
      </c>
      <c r="BF149">
        <v>7327</v>
      </c>
      <c r="BH149" t="s">
        <v>1188</v>
      </c>
      <c r="BJ149" t="s">
        <v>1188</v>
      </c>
      <c r="BT149">
        <v>538197</v>
      </c>
    </row>
  </sheetData>
  <sortState xmlns:xlrd2="http://schemas.microsoft.com/office/spreadsheetml/2017/richdata2" ref="A2:BT149">
    <sortCondition ref="T2:T149"/>
    <sortCondition ref="AC2:AC1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2022-10-05T06:51:58Z</dcterms:created>
  <dcterms:modified xsi:type="dcterms:W3CDTF">2022-10-05T11:47:07Z</dcterms:modified>
</cp:coreProperties>
</file>