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5" documentId="8_{1C3901CA-2061-45A5-AB7D-ECAEAD271F66}" xr6:coauthVersionLast="47" xr6:coauthVersionMax="47" xr10:uidLastSave="{B73EBA10-6AB1-4E2C-9319-4F5257EB3EA3}"/>
  <bookViews>
    <workbookView xWindow="-120" yWindow="-120" windowWidth="27105" windowHeight="16440" activeTab="1" xr2:uid="{5EBADCC3-0ED9-41DD-8093-6A245988B37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" l="1"/>
  <c r="I88" i="1"/>
  <c r="I87" i="1"/>
  <c r="I72" i="1"/>
  <c r="I71" i="1"/>
  <c r="I69" i="1"/>
  <c r="I68" i="1"/>
  <c r="I79" i="1"/>
  <c r="I77" i="1"/>
  <c r="I75" i="1"/>
  <c r="I74" i="1"/>
  <c r="I73" i="1"/>
  <c r="I76" i="1"/>
  <c r="I66" i="1"/>
  <c r="I65" i="1"/>
  <c r="I64" i="1"/>
  <c r="I63" i="1"/>
  <c r="I62" i="1"/>
  <c r="I61" i="1"/>
  <c r="I60" i="1"/>
  <c r="I59" i="1"/>
  <c r="I58" i="1"/>
  <c r="I57" i="1"/>
  <c r="I56" i="1"/>
  <c r="I54" i="1"/>
  <c r="I53" i="1"/>
  <c r="I51" i="1"/>
  <c r="I49" i="1"/>
  <c r="I42" i="1"/>
  <c r="I37" i="1"/>
  <c r="I35" i="1"/>
  <c r="I32" i="1"/>
  <c r="I29" i="1"/>
  <c r="I39" i="1"/>
  <c r="I36" i="1"/>
  <c r="I43" i="1"/>
  <c r="I40" i="1"/>
  <c r="I38" i="1"/>
  <c r="I44" i="1"/>
  <c r="I23" i="1"/>
  <c r="I16" i="1"/>
  <c r="I20" i="1"/>
  <c r="I14" i="1"/>
  <c r="I9" i="1"/>
  <c r="I22" i="1"/>
  <c r="I4" i="1"/>
  <c r="I21" i="1"/>
  <c r="I19" i="1"/>
  <c r="I2" i="1"/>
  <c r="I18" i="1"/>
  <c r="I17" i="1"/>
</calcChain>
</file>

<file path=xl/sharedStrings.xml><?xml version="1.0" encoding="utf-8"?>
<sst xmlns="http://schemas.openxmlformats.org/spreadsheetml/2006/main" count="2654" uniqueCount="775">
  <si>
    <t>A</t>
  </si>
  <si>
    <t>O</t>
  </si>
  <si>
    <t>273064</t>
  </si>
  <si>
    <t>4A</t>
  </si>
  <si>
    <t>Melampyrum nemorosum</t>
  </si>
  <si>
    <t>253_6601</t>
  </si>
  <si>
    <t>Viken</t>
  </si>
  <si>
    <t>Moss</t>
  </si>
  <si>
    <t>Øf</t>
  </si>
  <si>
    <t>Jeløy, Nes camping, et felt langs skogstien fra parkeringsplassen til Sørenga badeplass, ca 15 m²</t>
  </si>
  <si>
    <t>Roar Lågbu | Øivind Lågbu | Jan Ingar I. Båtvik</t>
  </si>
  <si>
    <t>L.</t>
  </si>
  <si>
    <t>OR</t>
  </si>
  <si>
    <t>https://www.unimus.no/felles/bilder/web_hent_bilde.php?id=13728769&amp;type=jpeg</t>
  </si>
  <si>
    <t>AlienSpecie</t>
  </si>
  <si>
    <t>Lav risiko (LO)</t>
  </si>
  <si>
    <t>POINT (252787 6601834)</t>
  </si>
  <si>
    <t>urn:catalog:O:V:273064</t>
  </si>
  <si>
    <t>Naturhistorisk Museum - UiO</t>
  </si>
  <si>
    <t>v</t>
  </si>
  <si>
    <t>ArtKart</t>
  </si>
  <si>
    <t>8_273064</t>
  </si>
  <si>
    <t>O_273064</t>
  </si>
  <si>
    <t>NBF</t>
  </si>
  <si>
    <t>11926016</t>
  </si>
  <si>
    <t>Sørstranda, Nes, Moss, Vi \Furuskog med mye gras, rikt, sandig</t>
  </si>
  <si>
    <t>Even W. Hanssen|Reidun Braathen</t>
  </si>
  <si>
    <t>Validator: Bjørn Petter Løfall</t>
  </si>
  <si>
    <t>Validationstatus: Approved Media</t>
  </si>
  <si>
    <t>https://www.artsobservasjoner.no/Sighting/11926016</t>
  </si>
  <si>
    <t>POINT (252398 6601140)</t>
  </si>
  <si>
    <t>urn:uuid:be47be3c-0c2d-41b7-8ab3-69fdce1830fc</t>
  </si>
  <si>
    <t>Norsk botanisk forening</t>
  </si>
  <si>
    <t>so2-vascular</t>
  </si>
  <si>
    <t>1010_11926016</t>
  </si>
  <si>
    <t>11928588</t>
  </si>
  <si>
    <t>Nes, Jeløy i Moss, Moss, Vi \Skog /[Kvant.:] 5</t>
  </si>
  <si>
    <t>Bård Haugsrud</t>
  </si>
  <si>
    <t>Område 1 kvadratmeter . Validationstatus: Approved Media</t>
  </si>
  <si>
    <t>https://www.artsobservasjoner.no/Sighting/11928588</t>
  </si>
  <si>
    <t>POINT (252699 6601751)</t>
  </si>
  <si>
    <t>urn:uuid:00c206dc-cb02-4d57-8ce4-abbcce599d21</t>
  </si>
  <si>
    <t>1010_11928588</t>
  </si>
  <si>
    <t>11925820</t>
  </si>
  <si>
    <t>Nes, Moss, Vi</t>
  </si>
  <si>
    <t>Et større antall planter på begge sider av stien . Validationstatus: Approved Media</t>
  </si>
  <si>
    <t>https://www.artsobservasjoner.no/Sighting/11925820</t>
  </si>
  <si>
    <t>POINT (252676 6601658)</t>
  </si>
  <si>
    <t>urn:uuid:a12246d4-01a0-4014-8369-c42882fb1b34</t>
  </si>
  <si>
    <t>1010_11925820</t>
  </si>
  <si>
    <t>11925761</t>
  </si>
  <si>
    <t>Obs</t>
  </si>
  <si>
    <t>Nes, Moss, Vi \ /[Kvant.:] 1 Plants</t>
  </si>
  <si>
    <t>Quantity: 1 Plants</t>
  </si>
  <si>
    <t>https://www.artsobservasjoner.no/Sighting/11925761</t>
  </si>
  <si>
    <t>POINT (252705 6601755)</t>
  </si>
  <si>
    <t>urn:uuid:b6e778b3-708f-4f53-ad5f-d43a2fd08279</t>
  </si>
  <si>
    <t>1010_11925761</t>
  </si>
  <si>
    <t>11925616</t>
  </si>
  <si>
    <t>Sørstranda, Moss, Vi \Strandfuruskog</t>
  </si>
  <si>
    <t>Inger Kristoffersen|Even W. Hanssen|Reidun Braathen</t>
  </si>
  <si>
    <t>https://www.artsobservasjoner.no/Sighting/11925616</t>
  </si>
  <si>
    <t>POINT (252356 6601124)</t>
  </si>
  <si>
    <t>urn:uuid:91392d99-e174-4022-81d8-92ea60d8f894</t>
  </si>
  <si>
    <t>1010_11925616</t>
  </si>
  <si>
    <t>11929372</t>
  </si>
  <si>
    <t>Vestre Nes, Moss, Vi</t>
  </si>
  <si>
    <t>https://www.artsobservasjoner.no/Sighting/11929372</t>
  </si>
  <si>
    <t>POINT (252667 6601668)</t>
  </si>
  <si>
    <t>urn:uuid:18ae0841-5bc9-4e28-a697-fadfab64b55c</t>
  </si>
  <si>
    <t>1010_11929372</t>
  </si>
  <si>
    <t>15047691</t>
  </si>
  <si>
    <t>Moss, Sørstranda, Moss, Vi \NA T4 Skogsmark Opprinnelig rapportert med biot...</t>
  </si>
  <si>
    <t>Bjørn Petter Løfall</t>
  </si>
  <si>
    <t>https://www.artsobservasjoner.no/Sighting/15047691</t>
  </si>
  <si>
    <t>POINT (252384 6601133)</t>
  </si>
  <si>
    <t>urn:uuid:807e4e10-244d-46ca-a29c-1cd6210141cb</t>
  </si>
  <si>
    <t>1010_15047691</t>
  </si>
  <si>
    <t>15047692</t>
  </si>
  <si>
    <t>https://www.artsobservasjoner.no/Sighting/15047692</t>
  </si>
  <si>
    <t>POINT (252380 6601134)</t>
  </si>
  <si>
    <t>urn:uuid:16bed4e2-a1bd-427f-bb5d-3994b44a3c05</t>
  </si>
  <si>
    <t>1010_15047692</t>
  </si>
  <si>
    <t>15047693</t>
  </si>
  <si>
    <t>https://www.artsobservasjoner.no/Sighting/15047693</t>
  </si>
  <si>
    <t>POINT (252379 6601136)</t>
  </si>
  <si>
    <t>urn:uuid:795924a8-9ad9-41a3-b94c-db9b22600ab4</t>
  </si>
  <si>
    <t>1010_15047693</t>
  </si>
  <si>
    <t>15047694</t>
  </si>
  <si>
    <t>https://www.artsobservasjoner.no/Sighting/15047694</t>
  </si>
  <si>
    <t>POINT (252380 6601138)</t>
  </si>
  <si>
    <t>urn:uuid:d633ce77-29c4-4d61-9f04-e37d9980a156</t>
  </si>
  <si>
    <t>1010_15047694</t>
  </si>
  <si>
    <t>15078745</t>
  </si>
  <si>
    <t>Sørstranda, ved utedoen, Moss, Vi</t>
  </si>
  <si>
    <t>Siri Lie Olsen|Camilla Lindberg</t>
  </si>
  <si>
    <t>Langs stien. Validationstatus: Approved Media</t>
  </si>
  <si>
    <t>https://www.artsobservasjoner.no/Sighting/15078745</t>
  </si>
  <si>
    <t>POINT (252378 6601144)</t>
  </si>
  <si>
    <t>urn:uuid:b03093af-9b4b-4c97-bfb3-dd4f5093ff6c</t>
  </si>
  <si>
    <t>1010_15078745</t>
  </si>
  <si>
    <t>17908633</t>
  </si>
  <si>
    <t>https://www.artsobservasjoner.no/Sighting/17908633</t>
  </si>
  <si>
    <t>POINT (252469 6601209)</t>
  </si>
  <si>
    <t>urn:uuid:ffa6813b-799e-436f-939f-617d13c80ba2</t>
  </si>
  <si>
    <t>1010_17908633</t>
  </si>
  <si>
    <t>17908504</t>
  </si>
  <si>
    <t>https://www.artsobservasjoner.no/Sighting/17908504</t>
  </si>
  <si>
    <t>POINT (252671 6601663)</t>
  </si>
  <si>
    <t>urn:uuid:828ddc7b-3ef1-4ffe-882a-345d362b2096</t>
  </si>
  <si>
    <t>1010_17908504</t>
  </si>
  <si>
    <t>17936958</t>
  </si>
  <si>
    <t>Sørstranda, Moss, Vi \Lågurtskog, veikant</t>
  </si>
  <si>
    <t>Reidun Braathen|Even W. Hanssen</t>
  </si>
  <si>
    <t>i spredning.</t>
  </si>
  <si>
    <t>https://www.artsobservasjoner.no/Sighting/17936958</t>
  </si>
  <si>
    <t>POINT (252372 6601127)</t>
  </si>
  <si>
    <t>urn:uuid:0b13ca80-1d49-4d4a-ab29-b2ed17f407dd</t>
  </si>
  <si>
    <t>1010_17936958</t>
  </si>
  <si>
    <t>23196072</t>
  </si>
  <si>
    <t>Alfheim Ø, Moss, Vi \NA T4 Skogsmark NA T4-C-3 lågurtskog</t>
  </si>
  <si>
    <t>Anders Gunnar Helle</t>
  </si>
  <si>
    <t>https://www.artsobservasjoner.no/Sighting/23196072</t>
  </si>
  <si>
    <t>POINT (252691 6601690)</t>
  </si>
  <si>
    <t>urn:uuid:eca51bba-5e6e-4c80-9308-093c1e798c2e</t>
  </si>
  <si>
    <t>1010_23196072</t>
  </si>
  <si>
    <t>22703410</t>
  </si>
  <si>
    <t>https://www.artsobservasjoner.no/Sighting/22703410</t>
  </si>
  <si>
    <t>POINT (252670 6601653)</t>
  </si>
  <si>
    <t>urn:uuid:3537fe23-be61-4504-a8c3-8f4b0d93887e</t>
  </si>
  <si>
    <t>1010_22703410</t>
  </si>
  <si>
    <t>24438059</t>
  </si>
  <si>
    <t>Sørstranda, Moss, Vi \Lågurtskog</t>
  </si>
  <si>
    <t>stort felt.</t>
  </si>
  <si>
    <t>https://www.artsobservasjoner.no/Sighting/24438059</t>
  </si>
  <si>
    <t>POINT (252366 6601123)</t>
  </si>
  <si>
    <t>urn:uuid:9d80d0e6-a273-4738-8fcf-171a4270da55</t>
  </si>
  <si>
    <t>1010_24438059</t>
  </si>
  <si>
    <t>27141093</t>
  </si>
  <si>
    <t>Alfheim, Moss, Vi \ /[Kvant.:] 1</t>
  </si>
  <si>
    <t>https://www.artsobservasjoner.no/Sighting/27141093</t>
  </si>
  <si>
    <t>POINT (252674 6601660)</t>
  </si>
  <si>
    <t>urn:uuid:23518a2e-52e8-4a49-98de-989424239fca</t>
  </si>
  <si>
    <t>1010_27141093</t>
  </si>
  <si>
    <t>11928998</t>
  </si>
  <si>
    <t>255_6599</t>
  </si>
  <si>
    <t>Moss, Trolldalen, Moss, Vi \Kant mellom traktorvei og lauvtrekratt, tidlige...</t>
  </si>
  <si>
    <t>Gunnar Engan</t>
  </si>
  <si>
    <t>Ganske rikelig på begge sider av traktorveien langs en ca. 25 meter lang strekning . Validationstatus: Approved Media</t>
  </si>
  <si>
    <t>https://www.artsobservasjoner.no/Sighting/11928998</t>
  </si>
  <si>
    <t>POINT (255530 6598556)</t>
  </si>
  <si>
    <t>urn:uuid:71cf1675-607a-4df2-b773-c584b673baf6</t>
  </si>
  <si>
    <t>1010_11928998</t>
  </si>
  <si>
    <t>267061</t>
  </si>
  <si>
    <t>257_6599</t>
  </si>
  <si>
    <t>Moss; Mosseskogen; Stått her i flere år med varierende bestander, lagringsplass for tømmer fra Balti</t>
  </si>
  <si>
    <t>Lillian Villaneuva</t>
  </si>
  <si>
    <t>Jan Ingar I. Båtvik</t>
  </si>
  <si>
    <t>https://www.unimus.no/felles/bilder/web_hent_bilde.php?id=13727929&amp;type=jpeg</t>
  </si>
  <si>
    <t>POINT (256366 6599199)</t>
  </si>
  <si>
    <t>urn:catalog:O:V:267061</t>
  </si>
  <si>
    <t>8_267061</t>
  </si>
  <si>
    <t>O_267061</t>
  </si>
  <si>
    <t>22590382</t>
  </si>
  <si>
    <t>267_6623</t>
  </si>
  <si>
    <t>Nordre Follo</t>
  </si>
  <si>
    <t>OA</t>
  </si>
  <si>
    <t>Ski</t>
  </si>
  <si>
    <t>Kråkstad, Nordre Follo, Vi</t>
  </si>
  <si>
    <t>Gunhild Andreassen</t>
  </si>
  <si>
    <t>https://www.artsobservasjoner.no/Sighting/22590382</t>
  </si>
  <si>
    <t>POINT (266390 6622676)</t>
  </si>
  <si>
    <t>urn:uuid:16b75322-b1a6-46cb-8c0a-501da282e763</t>
  </si>
  <si>
    <t>1010_22590382</t>
  </si>
  <si>
    <t>24789241</t>
  </si>
  <si>
    <t>Glenneveien skog, Nordre Follo, Vi \ /[Kvant.:] 10</t>
  </si>
  <si>
    <t>Lars Egil Haugen</t>
  </si>
  <si>
    <t>https://www.artsobservasjoner.no/Sighting/24789241</t>
  </si>
  <si>
    <t>POINT (266664 6622377)</t>
  </si>
  <si>
    <t>urn:uuid:31c51b8f-9678-442b-8e2f-d37f12778194</t>
  </si>
  <si>
    <t>1010_24789241</t>
  </si>
  <si>
    <t>BioFokus</t>
  </si>
  <si>
    <t>636252</t>
  </si>
  <si>
    <t>259_6629</t>
  </si>
  <si>
    <t>Ås</t>
  </si>
  <si>
    <t>Breivoll N – strandberg V for plen</t>
  </si>
  <si>
    <t>Jansson, Ulrika</t>
  </si>
  <si>
    <t>POINT (259879 6629901)</t>
  </si>
  <si>
    <t>biofokus</t>
  </si>
  <si>
    <t>59_636252</t>
  </si>
  <si>
    <t>11928968</t>
  </si>
  <si>
    <t>261_6621</t>
  </si>
  <si>
    <t>Umb, Ås, Vi \Skogeng</t>
  </si>
  <si>
    <t>https://www.artsobservasjoner.no/Sighting/11928968</t>
  </si>
  <si>
    <t>POINT (261443 6621912)</t>
  </si>
  <si>
    <t>urn:uuid:ebf202e6-55af-43e1-ac60-4d4c13cc7c18</t>
  </si>
  <si>
    <t>1010_11928968</t>
  </si>
  <si>
    <t>252239</t>
  </si>
  <si>
    <t>263_6621</t>
  </si>
  <si>
    <t>Dysterlia, Liavegen, på åkerkant mot boligområde, spredt fra hage.</t>
  </si>
  <si>
    <t>Kåre Arnstein Lye</t>
  </si>
  <si>
    <t>https://www.unimus.no/felles/bilder/web_hent_bilde.php?id=13726151&amp;type=jpeg</t>
  </si>
  <si>
    <t>POINT (263688 6621243)</t>
  </si>
  <si>
    <t>urn:catalog:O:V:252239</t>
  </si>
  <si>
    <t>8_252239</t>
  </si>
  <si>
    <t>O_252239</t>
  </si>
  <si>
    <t>11927426</t>
  </si>
  <si>
    <t>Livegen, Ås, Vi \Vegkant</t>
  </si>
  <si>
    <t>Anders Breili</t>
  </si>
  <si>
    <t>https://www.artsobservasjoner.no/Sighting/11927426</t>
  </si>
  <si>
    <t>POINT (263757 6621391)</t>
  </si>
  <si>
    <t>urn:uuid:94742206-2138-46ed-a272-e46a21ce30d9</t>
  </si>
  <si>
    <t>1010_11927426</t>
  </si>
  <si>
    <t>11915331</t>
  </si>
  <si>
    <t>Krysset Utveien-Bregneveien, Ås, Vi \Veikant</t>
  </si>
  <si>
    <t>Siri Lie Olsen|Torbjørn Høitomt</t>
  </si>
  <si>
    <t>Store mengder. Forvillet fra hage. .</t>
  </si>
  <si>
    <t>https://www.artsobservasjoner.no/Sighting/11915331</t>
  </si>
  <si>
    <t>POINT (262798 6621868)</t>
  </si>
  <si>
    <t>urn:uuid:6e200f64-ce6f-48df-81d7-dd2e14c047db</t>
  </si>
  <si>
    <t>1010_11915331</t>
  </si>
  <si>
    <t>17975059</t>
  </si>
  <si>
    <t>Liavegen, Dysterlia i Ås, Ås, Vi \i lita eng ved vegen</t>
  </si>
  <si>
    <t>https://www.artsobservasjoner.no/Sighting/17975059</t>
  </si>
  <si>
    <t>POINT (263774 6621259)</t>
  </si>
  <si>
    <t>urn:uuid:e54ca905-50cd-4d91-b02e-612932fb384c</t>
  </si>
  <si>
    <t>1010_17975059</t>
  </si>
  <si>
    <t>24713975</t>
  </si>
  <si>
    <t>Bregneveien 15, Kaja i Ås i Akershus, Ås, Vi \langs vegkanten</t>
  </si>
  <si>
    <t>https://www.artsobservasjoner.no/Sighting/24713975</t>
  </si>
  <si>
    <t>POINT (262799 6621875)</t>
  </si>
  <si>
    <t>urn:uuid:a707d27f-786b-4c3a-a979-c88d8bd68ed1</t>
  </si>
  <si>
    <t>1010_24713975</t>
  </si>
  <si>
    <t>276292</t>
  </si>
  <si>
    <t>263_6623</t>
  </si>
  <si>
    <t>Ås: Speiderhytta rett N for Kaja, langs åkerkanten fra 10 m N for Speiderhytta og 50 m videre, over</t>
  </si>
  <si>
    <t>Anders Often | Gustav Omberg Often</t>
  </si>
  <si>
    <t>https://www.unimus.no/felles/bilder/web_hent_bilde.php?id=13729114&amp;type=jpeg</t>
  </si>
  <si>
    <t>POINT (262483 6622358)</t>
  </si>
  <si>
    <t>urn:catalog:O:V:276292</t>
  </si>
  <si>
    <t>8_276292</t>
  </si>
  <si>
    <t>O_276292</t>
  </si>
  <si>
    <t>11924932</t>
  </si>
  <si>
    <t>Speiderhytta, Ås, Vi \Skogkant/kant mot dyrka mark</t>
  </si>
  <si>
    <t>https://www.artsobservasjoner.no/Sighting/11924932</t>
  </si>
  <si>
    <t>POINT (262388 6622369)</t>
  </si>
  <si>
    <t>urn:uuid:e52bb8d9-f182-4aca-b871-4d67e1e7deea</t>
  </si>
  <si>
    <t>1010_11924932</t>
  </si>
  <si>
    <t>18087240</t>
  </si>
  <si>
    <t>Ås_ 127, Ås, Vi</t>
  </si>
  <si>
    <t>Simen Hyll Hansen</t>
  </si>
  <si>
    <t>https://www.artsobservasjoner.no/Sighting/18087240</t>
  </si>
  <si>
    <t>POINT (262381 6622369)</t>
  </si>
  <si>
    <t>urn:uuid:26bf5fbc-0ffc-4b9c-aab9-440e958cd9c4</t>
  </si>
  <si>
    <t>1010_18087240</t>
  </si>
  <si>
    <t>17333977</t>
  </si>
  <si>
    <t>Speiderhytta, Ås, Vi</t>
  </si>
  <si>
    <t>Rebekka Ween|Halvard Aas Midtun|Marte Olsen|Annie Beret Ås Hovind</t>
  </si>
  <si>
    <t>Ung Botaniker ved Norsk Botanisk Forening.</t>
  </si>
  <si>
    <t>https://www.artsobservasjoner.no/Sighting/17333977</t>
  </si>
  <si>
    <t>POINT (262341 6622308)</t>
  </si>
  <si>
    <t>urn:uuid:d61123fc-dc05-4b09-9ccf-6a5841eadaba</t>
  </si>
  <si>
    <t>1010_17333977</t>
  </si>
  <si>
    <t>19635886</t>
  </si>
  <si>
    <t>Speiderhytta Ås, Ås, Vi \Skogkant /[Kvant.:] 20</t>
  </si>
  <si>
    <t>Marina Eraker Hjønnevåg</t>
  </si>
  <si>
    <t>Ween, Rebekka</t>
  </si>
  <si>
    <t>https://www.artsobservasjoner.no/Sighting/19635886</t>
  </si>
  <si>
    <t>POINT (262384 6622368)</t>
  </si>
  <si>
    <t>urn:uuid:9b798090-b4dd-4def-a878-964fca0a954c</t>
  </si>
  <si>
    <t>1010_19635886</t>
  </si>
  <si>
    <t>19602940</t>
  </si>
  <si>
    <t>Frydenhaug, Ås, Vi</t>
  </si>
  <si>
    <t>Hauk Liebe|Kari Hegtun|Snorre Sundsbø</t>
  </si>
  <si>
    <t>https://www.artsobservasjoner.no/Sighting/19602940</t>
  </si>
  <si>
    <t>POINT (262377 6622375)</t>
  </si>
  <si>
    <t>urn:uuid:c31c09b9-7841-44ae-b9aa-d9aab4d24cb5</t>
  </si>
  <si>
    <t>1010_19602940</t>
  </si>
  <si>
    <t>19630133</t>
  </si>
  <si>
    <t>Speiderhytta, Ås, Vi \ /[Kvant.:] 5</t>
  </si>
  <si>
    <t>Alexander Nilsson</t>
  </si>
  <si>
    <t>https://www.artsobservasjoner.no/Sighting/19630133</t>
  </si>
  <si>
    <t>POINT (262382 6622361)</t>
  </si>
  <si>
    <t>urn:uuid:fe52c540-6f99-4f7f-98f3-0ef9f766014a</t>
  </si>
  <si>
    <t>1010_19630133</t>
  </si>
  <si>
    <t>19836872</t>
  </si>
  <si>
    <t>Speiderhytta Ås, Ås, Vi \NA T Fastmarkssystemer Skogkant/ Åpning i bland...</t>
  </si>
  <si>
    <t>Madeleine Dybedahl|Marina Eraker Hjønnevåg</t>
  </si>
  <si>
    <t>Relativt mange ind. .</t>
  </si>
  <si>
    <t>https://www.artsobservasjoner.no/Sighting/19836872</t>
  </si>
  <si>
    <t>POINT (262376 6622373)</t>
  </si>
  <si>
    <t>urn:uuid:3c9f943e-a5c9-4477-8873-bff329a4b661</t>
  </si>
  <si>
    <t>1010_19836872</t>
  </si>
  <si>
    <t>22053771</t>
  </si>
  <si>
    <t>Frydenhaug, Ås, Vi \ /[Kvant.:] 100</t>
  </si>
  <si>
    <t>Ruben Roos</t>
  </si>
  <si>
    <t>https://www.artsobservasjoner.no/Sighting/22053771</t>
  </si>
  <si>
    <t>POINT (262099 6622109)</t>
  </si>
  <si>
    <t>urn:uuid:6f6f8e5c-c37e-449a-9153-b4502fe1fba6</t>
  </si>
  <si>
    <t>1010_22053771</t>
  </si>
  <si>
    <t>22614216</t>
  </si>
  <si>
    <t>Speiderhytta, Ås, Vi \ /[Kvant.:] 100 Plants</t>
  </si>
  <si>
    <t>Svein André Kolltveit</t>
  </si>
  <si>
    <t>Quantity: 100 Plants</t>
  </si>
  <si>
    <t>https://www.artsobservasjoner.no/Sighting/22614216</t>
  </si>
  <si>
    <t>POINT (262375 6622338)</t>
  </si>
  <si>
    <t>urn:uuid:37484701-4b5e-403e-91de-cd8f267799ad</t>
  </si>
  <si>
    <t>1010_22614216</t>
  </si>
  <si>
    <t>25413547</t>
  </si>
  <si>
    <t>Speiderhytta, Ås, Ås, Vi</t>
  </si>
  <si>
    <t>Ole Bjørn Braathen</t>
  </si>
  <si>
    <t>https://www.artsobservasjoner.no/Sighting/25413547</t>
  </si>
  <si>
    <t>POINT (262376 6622368)</t>
  </si>
  <si>
    <t>urn:uuid:40b378b6-6d88-4510-9097-1bdc0b15fb66</t>
  </si>
  <si>
    <t>1010_25413547</t>
  </si>
  <si>
    <t>21082215</t>
  </si>
  <si>
    <t>267_6615</t>
  </si>
  <si>
    <t>Tierud i Kroer, Ås i Akershus, Ås, Vi \på jordkledte berg</t>
  </si>
  <si>
    <t>https://www.artsobservasjoner.no/Sighting/21082215</t>
  </si>
  <si>
    <t>POINT (266288 6615386)</t>
  </si>
  <si>
    <t>urn:uuid:ba41f43b-a914-4384-bad9-cccd2aae2185</t>
  </si>
  <si>
    <t>1010_21082215</t>
  </si>
  <si>
    <t>221868</t>
  </si>
  <si>
    <t>Ås k.: Kroer sokn, Tierud, i kanten av bringebær-kratt</t>
  </si>
  <si>
    <t>https://www.unimus.no/felles/bilder/web_hent_bilde.php?id=13721947&amp;type=jpeg</t>
  </si>
  <si>
    <t>POINT (266378 6615468)</t>
  </si>
  <si>
    <t>urn:catalog:O:V:221868</t>
  </si>
  <si>
    <t>8_221868</t>
  </si>
  <si>
    <t>O_221868</t>
  </si>
  <si>
    <t>15298241</t>
  </si>
  <si>
    <t>Tierud i Kroer, Ås, Vi \under bjørk nær vegen</t>
  </si>
  <si>
    <t>https://www.artsobservasjoner.no/Sighting/15298241</t>
  </si>
  <si>
    <t>POINT (266294 6615395)</t>
  </si>
  <si>
    <t>urn:uuid:23224016-4b8e-4b46-937a-8b0d214f1fe5</t>
  </si>
  <si>
    <t>1010_15298241</t>
  </si>
  <si>
    <t>GBIF</t>
  </si>
  <si>
    <t>1338974988</t>
  </si>
  <si>
    <t>201_6901</t>
  </si>
  <si>
    <t>Innlandet</t>
  </si>
  <si>
    <t>Dovre</t>
  </si>
  <si>
    <t>Op</t>
  </si>
  <si>
    <t>Fokstumyra</t>
  </si>
  <si>
    <t>688861900</t>
  </si>
  <si>
    <t>http://www.gbif.org/occurrence/1338974988</t>
  </si>
  <si>
    <t>POINT (200427 6901594)</t>
  </si>
  <si>
    <t>GBIF-noder utenfor Norge</t>
  </si>
  <si>
    <t>import</t>
  </si>
  <si>
    <t>40_1338974988</t>
  </si>
  <si>
    <t>2283944702</t>
  </si>
  <si>
    <t>213_6907</t>
  </si>
  <si>
    <t>Avsjoen (See) bei Hjerkinn</t>
  </si>
  <si>
    <t>-542876060</t>
  </si>
  <si>
    <t>http://www.gbif.org/occurrence/2283944702</t>
  </si>
  <si>
    <t>POINT (212339 6906032)</t>
  </si>
  <si>
    <t>40_2283944702</t>
  </si>
  <si>
    <t>598956</t>
  </si>
  <si>
    <t>Hb</t>
  </si>
  <si>
    <t>213_6637</t>
  </si>
  <si>
    <t>Øvre Eiker</t>
  </si>
  <si>
    <t>Bu</t>
  </si>
  <si>
    <t>Øvre Eiker. Hokksund: Hellefoss fabrikker \store mengder på tømmeropplagsplass</t>
  </si>
  <si>
    <t>Reidar Elven</t>
  </si>
  <si>
    <t>POINT (213753 6637978)</t>
  </si>
  <si>
    <t>urn:catalog:O:V:598956</t>
  </si>
  <si>
    <t>8_598956</t>
  </si>
  <si>
    <t>O_598956</t>
  </si>
  <si>
    <t>27292076</t>
  </si>
  <si>
    <t>Hellefossveien, Øvre Eiker, Vi \Lagringsplass for tømmer</t>
  </si>
  <si>
    <t>Jan Sørensen</t>
  </si>
  <si>
    <t>https://www.artsobservasjoner.no/Sighting/27292076</t>
  </si>
  <si>
    <t>POINT (213647 6637831)</t>
  </si>
  <si>
    <t>urn:uuid:39614237-8d7f-4c9b-b7c9-ace92515d0f1</t>
  </si>
  <si>
    <t>1010_27292076</t>
  </si>
  <si>
    <t>27297302</t>
  </si>
  <si>
    <t>Hellefossveien 76, Hokksund, Øvre Eiker, Vi /[Kvant.:] Plants</t>
  </si>
  <si>
    <t>Jostein Bærø Engdal|Kari Mathilde Engdal</t>
  </si>
  <si>
    <t>https://www.artsobservasjoner.no/Sighting/27297302</t>
  </si>
  <si>
    <t>POINT (213717 6637916)</t>
  </si>
  <si>
    <t>urn:uuid:fd6d6bc4-da49-43dd-80c0-4315a445a482</t>
  </si>
  <si>
    <t>1010_27297302</t>
  </si>
  <si>
    <t>27311022</t>
  </si>
  <si>
    <t>Hoen - Hellefoss 2, Øvre Eiker, Vi</t>
  </si>
  <si>
    <t>Finn Michelsen</t>
  </si>
  <si>
    <t>Ganske rikelige forekomster..</t>
  </si>
  <si>
    <t>https://www.artsobservasjoner.no/Sighting/27311022</t>
  </si>
  <si>
    <t>POINT (213645 6637838)</t>
  </si>
  <si>
    <t>urn:uuid:9f7d7327-8886-4a30-b5e0-8a0049811f2f</t>
  </si>
  <si>
    <t>1010_27311022</t>
  </si>
  <si>
    <t>27310997</t>
  </si>
  <si>
    <t>Hoen - Hellefoss 1, Øvre Eiker, Vi</t>
  </si>
  <si>
    <t>Ganske rikelige forekomster på skrotemark..</t>
  </si>
  <si>
    <t>https://www.artsobservasjoner.no/Sighting/27310997</t>
  </si>
  <si>
    <t>POINT (213686 6637856)</t>
  </si>
  <si>
    <t>urn:uuid:abd9ebbc-8e70-4144-9fbd-73668ce54752</t>
  </si>
  <si>
    <t>1010_27310997</t>
  </si>
  <si>
    <t>27407415</t>
  </si>
  <si>
    <t>Hellefoss 1, Øvre Eiker, Vi \Skrotemark/tømmerlasteplass</t>
  </si>
  <si>
    <t>Steinar Stueflotten</t>
  </si>
  <si>
    <t>Vokste rikelig på minst to dellokaliteter i området. Kjent forekomst..</t>
  </si>
  <si>
    <t>https://www.artsobservasjoner.no/Sighting/27407415</t>
  </si>
  <si>
    <t>POINT (213647 6637842)</t>
  </si>
  <si>
    <t>urn:uuid:2d5c5fa1-3235-4d9e-90c8-071beed10933</t>
  </si>
  <si>
    <t>1010_27407415</t>
  </si>
  <si>
    <t>27407431</t>
  </si>
  <si>
    <t>Hellefoss 2, Øvre Eiker, Vi \Skrotemark/tømmerlasteplass</t>
  </si>
  <si>
    <t>Vokste rikelig på minst to dellokaliteter i området, her på begge sider av en transportvei over lagringsplassen for tømmer. Kjent forekomst..</t>
  </si>
  <si>
    <t>https://www.artsobservasjoner.no/Sighting/27407431</t>
  </si>
  <si>
    <t>POINT (213691 6637871)</t>
  </si>
  <si>
    <t>urn:uuid:9d2e0152-b8c9-487f-a508-bbae4904a19d</t>
  </si>
  <si>
    <t>1010_27407431</t>
  </si>
  <si>
    <t>292312</t>
  </si>
  <si>
    <t>233_6633</t>
  </si>
  <si>
    <t>Lier</t>
  </si>
  <si>
    <t>Lierstranda, Tømmerterminalen, på mark med gress og ugress på Ø-siden av tømmeropplagsplass. Lite, t</t>
  </si>
  <si>
    <t>Tore Berg | Ivar Holtan</t>
  </si>
  <si>
    <t>GS</t>
  </si>
  <si>
    <t>https://www.unimus.no/felles/bilder/web_hent_bilde.php?id=13731932&amp;type=jpeg</t>
  </si>
  <si>
    <t>POINT (233446 6632880)</t>
  </si>
  <si>
    <t>urn:catalog:O:V:292312</t>
  </si>
  <si>
    <t>8_292312</t>
  </si>
  <si>
    <t>O_292312</t>
  </si>
  <si>
    <t>317824</t>
  </si>
  <si>
    <t>Tømmerterminalen</t>
  </si>
  <si>
    <t>Olsen, K.M.; Berg, T.</t>
  </si>
  <si>
    <t>POINT (233389 6632884)</t>
  </si>
  <si>
    <t>59_317824</t>
  </si>
  <si>
    <t>303828</t>
  </si>
  <si>
    <t>Tømmerterminalen i Lier, minst 30 eks spredt på ca 2 x 2 m i engvegetasjon bak tømmerlager og inntil</t>
  </si>
  <si>
    <t>Anders Often | Tore Berg</t>
  </si>
  <si>
    <t>https://www.unimus.no/felles/bilder/web_hent_bilde.php?id=13734209&amp;type=jpeg</t>
  </si>
  <si>
    <t>POINT (233399 6632380)</t>
  </si>
  <si>
    <t>urn:catalog:O:V:303828</t>
  </si>
  <si>
    <t>8_303828</t>
  </si>
  <si>
    <t>O_303828</t>
  </si>
  <si>
    <t>254596</t>
  </si>
  <si>
    <t>233_6645</t>
  </si>
  <si>
    <t>Lierstranda, Tømmerterminalen, ca. 100 m V for Målerstasjonen i kanten av jordvoll mot tømmerlageret</t>
  </si>
  <si>
    <t>Tore Berg</t>
  </si>
  <si>
    <t>Mangler koordinat - satt til kommunesenter basert på navn:Lier</t>
  </si>
  <si>
    <t>https://www.unimus.no/felles/bilder/web_hent_bilde.php?id=13726521&amp;type=jpeg</t>
  </si>
  <si>
    <t>POINT (233226 6645418)</t>
  </si>
  <si>
    <t>urn:catalog:O:V:254596</t>
  </si>
  <si>
    <t>8_254596</t>
  </si>
  <si>
    <t>O_254596</t>
  </si>
  <si>
    <t>254673</t>
  </si>
  <si>
    <t>245_6625</t>
  </si>
  <si>
    <t>Asker</t>
  </si>
  <si>
    <t>Røyken</t>
  </si>
  <si>
    <t>Tofte, Toftebekkdalen vis-a-vis port 2 til Sødra Cell. Stor bestand, flere 100 x, de fleste på V-sid</t>
  </si>
  <si>
    <t>Tore Berg | Knut Vik Jahnsen</t>
  </si>
  <si>
    <t>Jeg så overhodet ikke arten på dette sted ifjor, så den er enten ny av året eller at det da bare var noen få individer som ble oversett. Mangler koordinat - satt til kommunesenter basert på navn:Asker</t>
  </si>
  <si>
    <t>https://www.unimus.no/felles/bilder/web_hent_bilde.php?id=13726567&amp;type=jpeg</t>
  </si>
  <si>
    <t>POINT (245422 6624811)</t>
  </si>
  <si>
    <t>urn:catalog:O:V:254673</t>
  </si>
  <si>
    <t>8_254673</t>
  </si>
  <si>
    <t>O_254673</t>
  </si>
  <si>
    <t>197468</t>
  </si>
  <si>
    <t>Tofte, Södra Cell, flisstakkområde inne på bedriften. En stor grenet plante</t>
  </si>
  <si>
    <t>Tore Berg | Eva-Lena Hemodd | Erik Ljungstrand | Øystein Ruden</t>
  </si>
  <si>
    <t>Mangler koordinat - satt til kommunesenter basert på navn:Asker</t>
  </si>
  <si>
    <t>https://www.unimus.no/felles/bilder/web_hent_bilde.php?id=13718934&amp;type=jpeg</t>
  </si>
  <si>
    <t>urn:catalog:O:V:197468</t>
  </si>
  <si>
    <t>8_197468</t>
  </si>
  <si>
    <t>O_197468</t>
  </si>
  <si>
    <t>380534</t>
  </si>
  <si>
    <t>Tofte, Toftebekkdalen både innenfor og utenfor gjerdet. Stor bestand i år</t>
  </si>
  <si>
    <t>Tore Berg | Roger Halvorsen | Øystein Ruden</t>
  </si>
  <si>
    <t>https://www.unimus.no/felles/bilder/web_hent_bilde.php?id=13657191&amp;type=jpeg</t>
  </si>
  <si>
    <t>urn:catalog:O:V:380534</t>
  </si>
  <si>
    <t>8_380534</t>
  </si>
  <si>
    <t>O_380534</t>
  </si>
  <si>
    <t>380616</t>
  </si>
  <si>
    <t>249_6609</t>
  </si>
  <si>
    <t>Hurum</t>
  </si>
  <si>
    <t>Tofte, Toftebekkdalen på flis, mye. Er i ferd med å spre seg innover i skogkanten</t>
  </si>
  <si>
    <t>Tore Berg | Anna Marika Bendiksby</t>
  </si>
  <si>
    <t>https://www.unimus.no/felles/bilder/web_hent_bilde.php?id=13657209&amp;type=jpeg</t>
  </si>
  <si>
    <t>POINT (249892 6609275)</t>
  </si>
  <si>
    <t>urn:catalog:O:V:380616</t>
  </si>
  <si>
    <t>8_380616</t>
  </si>
  <si>
    <t>O_380616</t>
  </si>
  <si>
    <t>197489</t>
  </si>
  <si>
    <t>Tofte, Toftebekkdalen vis-a-vis port 2 ca 25 pl. spredt over større område, i tre hoved-delbestander</t>
  </si>
  <si>
    <t>Tore Berg | Bjørn Smevold</t>
  </si>
  <si>
    <t>https://www.unimus.no/felles/bilder/web_hent_bilde.php?id=13718938&amp;type=jpeg</t>
  </si>
  <si>
    <t>POINT (249648 6609950)</t>
  </si>
  <si>
    <t>urn:catalog:O:V:197489</t>
  </si>
  <si>
    <t>8_197489</t>
  </si>
  <si>
    <t>O_197489</t>
  </si>
  <si>
    <t>370697</t>
  </si>
  <si>
    <t>249_6611</t>
  </si>
  <si>
    <t>Toftebekkdalen nord for Södra Cell fabrikker på Tofte, på barkfylling.</t>
  </si>
  <si>
    <t>Roger Halvorsen | Tore Berg | Øystein Ruden</t>
  </si>
  <si>
    <t>https://www.unimus.no/felles/bilder/web_hent_bilde.php?id=13655745&amp;type=jpeg</t>
  </si>
  <si>
    <t>POINT (249530 6610818)</t>
  </si>
  <si>
    <t>urn:catalog:O:V:370697</t>
  </si>
  <si>
    <t>8_370697</t>
  </si>
  <si>
    <t>O_370697</t>
  </si>
  <si>
    <t>254698</t>
  </si>
  <si>
    <t>227_6613</t>
  </si>
  <si>
    <t>Vestfold og Telemark</t>
  </si>
  <si>
    <t>Holmestrand</t>
  </si>
  <si>
    <t>Vf</t>
  </si>
  <si>
    <t>Selvik, Sande Paper Mill, på grusplass like Ø for bedriftsområdet (tidligere opplagsplass for tømmer</t>
  </si>
  <si>
    <t>Tore Berg | Torbjørn Kornstad</t>
  </si>
  <si>
    <t>Mangler koordinat - satt til kommunesenter basert på navn:Holmestrand</t>
  </si>
  <si>
    <t>https://www.unimus.no/felles/bilder/web_hent_bilde.php?id=13726576&amp;type=jpeg</t>
  </si>
  <si>
    <t>POINT (227829 6612177)</t>
  </si>
  <si>
    <t>urn:catalog:O:V:254698</t>
  </si>
  <si>
    <t>8_254698</t>
  </si>
  <si>
    <t>O_254698</t>
  </si>
  <si>
    <t>380543</t>
  </si>
  <si>
    <t>Sande Paper Mill, grusplassen på S-siden av bygningene. Ganske mye</t>
  </si>
  <si>
    <t>https://www.unimus.no/felles/bilder/web_hent_bilde.php?id=13657193&amp;type=jpeg</t>
  </si>
  <si>
    <t>urn:catalog:O:V:380543</t>
  </si>
  <si>
    <t>8_380543</t>
  </si>
  <si>
    <t>O_380543</t>
  </si>
  <si>
    <t>289489</t>
  </si>
  <si>
    <t>215_6557</t>
  </si>
  <si>
    <t>Larvik</t>
  </si>
  <si>
    <t>Farriseidet, ved gammelt tømmerlager, veikant.</t>
  </si>
  <si>
    <t>Anne Borander</t>
  </si>
  <si>
    <t>https://www.unimus.no/felles/bilder/web_hent_bilde.php?id=13731411&amp;type=jpeg</t>
  </si>
  <si>
    <t>POINT (214585 6557705)</t>
  </si>
  <si>
    <t>urn:catalog:O:V:289489</t>
  </si>
  <si>
    <t>8_289489</t>
  </si>
  <si>
    <t>O_289489</t>
  </si>
  <si>
    <t>287891</t>
  </si>
  <si>
    <t>217_6555</t>
  </si>
  <si>
    <t>Øya, gammelt tømmerlager, ruderat, bestand over mange m2.</t>
  </si>
  <si>
    <t>Trond Grøstad</t>
  </si>
  <si>
    <t>https://www.unimus.no/felles/bilder/web_hent_bilde.php?id=13730957&amp;type=jpeg</t>
  </si>
  <si>
    <t>POINT (216528 6555269)</t>
  </si>
  <si>
    <t>urn:catalog:O:V:287891</t>
  </si>
  <si>
    <t>8_287891</t>
  </si>
  <si>
    <t>O_287891</t>
  </si>
  <si>
    <t>195613</t>
  </si>
  <si>
    <t>Øya, brakkmark, gammel tømmeropplagsplass ca. 100 m² med arten.</t>
  </si>
  <si>
    <t>Roger Halvorsen | Trond Grøstad</t>
  </si>
  <si>
    <t>https://www.unimus.no/felles/bilder/web_hent_bilde.php?id=13718251&amp;type=jpeg</t>
  </si>
  <si>
    <t>urn:catalog:O:V:195613</t>
  </si>
  <si>
    <t>8_195613</t>
  </si>
  <si>
    <t>O_195613</t>
  </si>
  <si>
    <t>11915553</t>
  </si>
  <si>
    <t>Torstrand, Larvik, Vt \Ruderat.</t>
  </si>
  <si>
    <t>Kjell Thowsen</t>
  </si>
  <si>
    <t>Ekskursjon med LBF og TBF. .</t>
  </si>
  <si>
    <t>https://www.artsobservasjoner.no/Sighting/11915553</t>
  </si>
  <si>
    <t>POINT (216567 6555416)</t>
  </si>
  <si>
    <t>urn:uuid:ed4e9092-9d1a-4306-9fc2-0db9a10c8b95</t>
  </si>
  <si>
    <t>1010_11915553</t>
  </si>
  <si>
    <t>11928589</t>
  </si>
  <si>
    <t>Larvik, Larvik, Vt</t>
  </si>
  <si>
    <t>Øystein Nilsen</t>
  </si>
  <si>
    <t>https://www.artsobservasjoner.no/Sighting/11928589</t>
  </si>
  <si>
    <t>POINT (216539 6555382)</t>
  </si>
  <si>
    <t>urn:uuid:54b0ef9f-0101-42eb-a6ae-d168ae75a1aa</t>
  </si>
  <si>
    <t>1010_11928589</t>
  </si>
  <si>
    <t>11926858</t>
  </si>
  <si>
    <t>Sikatomta, Larvik, Vt</t>
  </si>
  <si>
    <t>Trond Helge Nilsen</t>
  </si>
  <si>
    <t>ikke mange, et lite felt i høyere vegetasjon innmed krattet mot gravlunden .</t>
  </si>
  <si>
    <t>https://www.artsobservasjoner.no/Sighting/11926858</t>
  </si>
  <si>
    <t>POINT (216551 6555350)</t>
  </si>
  <si>
    <t>urn:uuid:a579920f-f3ac-452a-bf65-4c2cc5072d32</t>
  </si>
  <si>
    <t>1010_11926858</t>
  </si>
  <si>
    <t>11915299</t>
  </si>
  <si>
    <t>Sikatomta, Øya, Larvik, Vt \Ruderatmark</t>
  </si>
  <si>
    <t>Norman Hagen|Bent Bakken|Honorata Kaja Gajda|Dagny Mandt|David Mundal|Tor Harald Melseth|Solveig Kielland</t>
  </si>
  <si>
    <t>ArtsObs kurs .</t>
  </si>
  <si>
    <t>https://www.artsobservasjoner.no/Sighting/11915299</t>
  </si>
  <si>
    <t>POINT (216579 6555447)</t>
  </si>
  <si>
    <t>urn:uuid:fb832920-8c76-450f-a5e1-dce41ca58e6d</t>
  </si>
  <si>
    <t>1010_11915299</t>
  </si>
  <si>
    <t>12847638</t>
  </si>
  <si>
    <t>Siketomta, Larvik, Vt</t>
  </si>
  <si>
    <t>Tor Harald Melseth</t>
  </si>
  <si>
    <t>https://www.artsobservasjoner.no/Sighting/12847638</t>
  </si>
  <si>
    <t>POINT (216570 6555431)</t>
  </si>
  <si>
    <t>urn:uuid:c8729a3c-760a-45e8-990b-0bc2daaf29fa</t>
  </si>
  <si>
    <t>1010_12847638</t>
  </si>
  <si>
    <t>17563901</t>
  </si>
  <si>
    <t>Øya, Larvik, Larvik, Vt</t>
  </si>
  <si>
    <t>Ganske tett bestand..</t>
  </si>
  <si>
    <t>https://www.artsobservasjoner.no/Sighting/17563901</t>
  </si>
  <si>
    <t>POINT (216578 6555431)</t>
  </si>
  <si>
    <t>urn:uuid:6b6b05b9-9595-4409-b5b2-a3f74bfacf87</t>
  </si>
  <si>
    <t>1010_17563901</t>
  </si>
  <si>
    <t>21920324</t>
  </si>
  <si>
    <t>Dagny Mandt</t>
  </si>
  <si>
    <t>https://www.artsobservasjoner.no/Sighting/21920324</t>
  </si>
  <si>
    <t>POINT (216574 6555424)</t>
  </si>
  <si>
    <t>urn:uuid:235693f0-d196-48d4-928a-728f794f4780</t>
  </si>
  <si>
    <t>1010_21920324</t>
  </si>
  <si>
    <t>21976020</t>
  </si>
  <si>
    <t>Sikatomta øya, Larvik, Vt</t>
  </si>
  <si>
    <t>Norman Hagen|Roger Jarle Halvorsen</t>
  </si>
  <si>
    <t>https://www.artsobservasjoner.no/Sighting/21976020</t>
  </si>
  <si>
    <t>POINT (216562 6555434)</t>
  </si>
  <si>
    <t>urn:uuid:49617b3a-a877-452c-b8b6-6b421d5e92e1</t>
  </si>
  <si>
    <t>1010_21976020</t>
  </si>
  <si>
    <t>22058869</t>
  </si>
  <si>
    <t>Sikatomta, Larvik, Vt \ /[Kvant.:] 1 Plants</t>
  </si>
  <si>
    <t>https://www.artsobservasjoner.no/Sighting/22058869</t>
  </si>
  <si>
    <t>POINT (216562 6555418)</t>
  </si>
  <si>
    <t>urn:uuid:1f735677-40ed-49a5-b9a4-bc3a5dfe9ce9</t>
  </si>
  <si>
    <t>1010_22058869</t>
  </si>
  <si>
    <t>22365991</t>
  </si>
  <si>
    <t>Sikatomt, Larvik, Vt</t>
  </si>
  <si>
    <t>Kjetil Johannessen</t>
  </si>
  <si>
    <t>https://www.artsobservasjoner.no/Sighting/22365991</t>
  </si>
  <si>
    <t>POINT (216554 6555418)</t>
  </si>
  <si>
    <t>urn:uuid:cff4aecf-ea7e-45d7-9723-6b58a576b459</t>
  </si>
  <si>
    <t>1010_22365991</t>
  </si>
  <si>
    <t>24877976</t>
  </si>
  <si>
    <t>Sika-tomta, Larvik, Larvik, Vt \ /[Kvant.:] 30 Plants</t>
  </si>
  <si>
    <t>Brit Sandve</t>
  </si>
  <si>
    <t>Sika-tomta er en gammel lagringsplass for f eks tømmer som har vært brukt i en årrekke. Den er ca 1km lang.
. Quantity: 30 Plants</t>
  </si>
  <si>
    <t>https://www.artsobservasjoner.no/Sighting/24877976</t>
  </si>
  <si>
    <t>POINT (216572 6555436)</t>
  </si>
  <si>
    <t>urn:uuid:87ecb905-0066-47a7-9e7f-4693993969c7</t>
  </si>
  <si>
    <t>1010_24877976</t>
  </si>
  <si>
    <t>KMN</t>
  </si>
  <si>
    <t>66001</t>
  </si>
  <si>
    <t>91_6469</t>
  </si>
  <si>
    <t>Agder</t>
  </si>
  <si>
    <t>Kristiansand</t>
  </si>
  <si>
    <t>VA</t>
  </si>
  <si>
    <t>På sørsida av gangvegen i det gjengrodde heimejordet i Tofdalsstø. \Tidligere dyrka mark. Bare ett eksemplar.</t>
  </si>
  <si>
    <t>Torfinn Hageland</t>
  </si>
  <si>
    <t>POINT (91252 6468589)</t>
  </si>
  <si>
    <t>urn:catalog:KMN:V:66001</t>
  </si>
  <si>
    <t>Agder naturmuseum</t>
  </si>
  <si>
    <t>33_66001</t>
  </si>
  <si>
    <t>KMN_66001</t>
  </si>
  <si>
    <t>72664</t>
  </si>
  <si>
    <t>Narvika båthavn \I gresskråning ytterst i båthavna. Fuktig. // Ca. 10-15 planter</t>
  </si>
  <si>
    <t>Per Gustav Larsen</t>
  </si>
  <si>
    <t>POINT (91250 6468511)</t>
  </si>
  <si>
    <t>urn:catalog:KMN:V:72664</t>
  </si>
  <si>
    <t>33_72664</t>
  </si>
  <si>
    <t>KMN_72664</t>
  </si>
  <si>
    <t>2836566023</t>
  </si>
  <si>
    <t>19_6573</t>
  </si>
  <si>
    <t>Rogaland</t>
  </si>
  <si>
    <t>Sandnes</t>
  </si>
  <si>
    <t>Ro</t>
  </si>
  <si>
    <t>Forsand</t>
  </si>
  <si>
    <t>Forsand \ /[Kvant.:] 1</t>
  </si>
  <si>
    <t>http://www.gbif.org/occurrence/2836566023</t>
  </si>
  <si>
    <t>https://observation.org/observation/163934923</t>
  </si>
  <si>
    <t>POINT (19265 6573527)</t>
  </si>
  <si>
    <t>40_2836566023</t>
  </si>
  <si>
    <t>12759220</t>
  </si>
  <si>
    <t>491_7479</t>
  </si>
  <si>
    <t>Nordland</t>
  </si>
  <si>
    <t>Bodø</t>
  </si>
  <si>
    <t>No</t>
  </si>
  <si>
    <t>Svartevannet, Bodø, No /[Kvant.:] Plants</t>
  </si>
  <si>
    <t>Anneli Steen Johansen</t>
  </si>
  <si>
    <t>Bekreftet av Trond Steen i 2015.
Anne Marit Holten som medobservatør i 2011</t>
  </si>
  <si>
    <t>Funnet i løpet av september 2011, eksakt dato er usikkert.
.</t>
  </si>
  <si>
    <t>https://www.artsobservasjoner.no/Sighting/12759220</t>
  </si>
  <si>
    <t>POINT (490105 7478905)</t>
  </si>
  <si>
    <t>urn:uuid:5fce10d3-affe-4bf5-869f-bab897fe29f5</t>
  </si>
  <si>
    <t>1010_12759220</t>
  </si>
  <si>
    <t>12930942</t>
  </si>
  <si>
    <t>Svartevannet, Bodø, No</t>
  </si>
  <si>
    <t>Anneli Steen Johansen|Mats Nettelbladt</t>
  </si>
  <si>
    <t>Plantene var ikke nok utviklet til å si helt sikkert at de var Blåmarimjelle .</t>
  </si>
  <si>
    <t>https://www.artsobservasjoner.no/Sighting/12930942</t>
  </si>
  <si>
    <t>urn:uuid:3c013792-9317-4365-ae3e-672d6bc3cc1a</t>
  </si>
  <si>
    <t>1010_12930942</t>
  </si>
  <si>
    <t>12861513</t>
  </si>
  <si>
    <t>Festvåg, vest av brua, Bodø, No \ /[Kvant.:] 150 Plants</t>
  </si>
  <si>
    <t>Bernt-Gunnar Østerkløft</t>
  </si>
  <si>
    <t>Validator: Even W. Hanssen</t>
  </si>
  <si>
    <t>ca. antall. Gjenfunn! Først sett av Anneli Steen Johansen og Anne Marit Holten i sept. 2011. Funnstedet ligger på elvekanten i tett blandingslauvskog og har en utstrekning på ca 3 x 15 m, langt fra bebyggelse, men nært veien og en oppstillingsplass for biler - egnet for en bobil eller to. Jeg vil gjette på at de er slik frø/planter fra Europa er kommet dit. Plantene ser ut til å trives. Noen store, nær 0,4+ m høye og greinet, andre mye mindre og ugreinet. Plassen er utsatt for tråkk av folk som bruker parkeringen der (og dobesøk). . Validationstatus: Approved Media Quantity: 150 Plants</t>
  </si>
  <si>
    <t>https://www.artsobservasjoner.no/Sighting/12861513</t>
  </si>
  <si>
    <t>POINT (490113 7478871)</t>
  </si>
  <si>
    <t>urn:uuid:43f76528-cefa-48f9-9368-ade3965c264c</t>
  </si>
  <si>
    <t>1010_12861513</t>
  </si>
  <si>
    <t>12927589</t>
  </si>
  <si>
    <t>Festvåg, Svartvatnet, ved bru, Bodø, No \ /[Kvant.:] 100</t>
  </si>
  <si>
    <t>Jon Grunde  Roland</t>
  </si>
  <si>
    <t>Tidligere rapportert forekomst september 2011 Anneli Steen Johansen og Anne Marit Holten, gjenfunnet 19.7.2015 av Bernt Gunnar Østerkløft. I umiddelbar nærhet av parkeringsplass ved brua. .</t>
  </si>
  <si>
    <t>https://www.artsobservasjoner.no/Sighting/12927589</t>
  </si>
  <si>
    <t>POINT (490117 7478858)</t>
  </si>
  <si>
    <t>urn:uuid:c5d1f92e-28da-4487-8e80-9069281aa5f4</t>
  </si>
  <si>
    <t>1010_12927589</t>
  </si>
  <si>
    <t>18037847</t>
  </si>
  <si>
    <t>Festvåg, Bodø, No \veikant</t>
  </si>
  <si>
    <t>Kirsti Ruden Østlund</t>
  </si>
  <si>
    <t>https://www.artsobservasjoner.no/Sighting/18037847</t>
  </si>
  <si>
    <t>POINT (490121 7478860)</t>
  </si>
  <si>
    <t>urn:uuid:1e1bc2b3-f505-4650-aa9e-6052d3d131da</t>
  </si>
  <si>
    <t>1010_18037847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</si>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</sst>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F650-C6F3-4D39-B581-F1368813E44D}">
  <dimension ref="A1:BX88"/>
  <sheetViews>
    <sheetView topLeftCell="AC1" workbookViewId="0">
      <selection activeCell="AC1" sqref="A1:XFD1048576"/>
    </sheetView>
  </sheetViews>
  <sheetFormatPr defaultRowHeight="15" x14ac:dyDescent="0.25"/>
  <cols>
    <col min="29" max="29" width="79.28515625" customWidth="1"/>
    <col min="33" max="33" width="24.5703125" customWidth="1"/>
  </cols>
  <sheetData>
    <row r="1" spans="1:76" x14ac:dyDescent="0.25">
      <c r="A1" s="12" t="s">
        <v>697</v>
      </c>
      <c r="B1" s="12" t="s">
        <v>698</v>
      </c>
      <c r="C1" s="12" t="s">
        <v>699</v>
      </c>
      <c r="D1" s="12" t="s">
        <v>700</v>
      </c>
      <c r="E1" s="12" t="s">
        <v>701</v>
      </c>
      <c r="F1" s="12" t="s">
        <v>702</v>
      </c>
      <c r="G1" s="12" t="s">
        <v>703</v>
      </c>
      <c r="H1" s="13" t="s">
        <v>704</v>
      </c>
      <c r="I1" s="12" t="s">
        <v>705</v>
      </c>
      <c r="J1" s="12" t="s">
        <v>706</v>
      </c>
      <c r="K1" s="12" t="s">
        <v>707</v>
      </c>
      <c r="L1" s="12" t="s">
        <v>708</v>
      </c>
      <c r="M1" s="12" t="s">
        <v>709</v>
      </c>
      <c r="N1" s="12" t="s">
        <v>710</v>
      </c>
      <c r="O1" s="12" t="s">
        <v>711</v>
      </c>
      <c r="P1" s="14" t="s">
        <v>712</v>
      </c>
      <c r="Q1" s="15" t="s">
        <v>713</v>
      </c>
      <c r="R1" s="16" t="s">
        <v>714</v>
      </c>
      <c r="S1" s="16" t="s">
        <v>715</v>
      </c>
      <c r="T1" s="16" t="s">
        <v>716</v>
      </c>
      <c r="U1" s="17" t="s">
        <v>717</v>
      </c>
      <c r="V1" s="12" t="s">
        <v>718</v>
      </c>
      <c r="W1" s="12" t="s">
        <v>719</v>
      </c>
      <c r="X1" s="12" t="s">
        <v>720</v>
      </c>
      <c r="Y1" s="4" t="s">
        <v>721</v>
      </c>
      <c r="Z1" s="4" t="s">
        <v>722</v>
      </c>
      <c r="AA1" s="12" t="s">
        <v>723</v>
      </c>
      <c r="AB1" s="12" t="s">
        <v>724</v>
      </c>
      <c r="AC1" s="12" t="s">
        <v>725</v>
      </c>
      <c r="AD1" s="12" t="s">
        <v>726</v>
      </c>
      <c r="AE1" s="12" t="s">
        <v>727</v>
      </c>
      <c r="AF1" s="12" t="s">
        <v>728</v>
      </c>
      <c r="AG1" s="12" t="s">
        <v>729</v>
      </c>
      <c r="AH1" s="12" t="s">
        <v>730</v>
      </c>
      <c r="AI1" s="12"/>
      <c r="AJ1" s="12" t="s">
        <v>731</v>
      </c>
      <c r="AK1" s="12" t="s">
        <v>732</v>
      </c>
      <c r="AL1" s="17" t="s">
        <v>733</v>
      </c>
      <c r="AM1" s="17" t="s">
        <v>734</v>
      </c>
      <c r="AN1" s="17" t="s">
        <v>735</v>
      </c>
      <c r="AO1" s="17" t="s">
        <v>736</v>
      </c>
      <c r="AP1" s="12" t="s">
        <v>737</v>
      </c>
      <c r="AQ1" s="18" t="s">
        <v>738</v>
      </c>
      <c r="AR1" s="19" t="s">
        <v>739</v>
      </c>
      <c r="AS1" s="12" t="s">
        <v>740</v>
      </c>
      <c r="AT1" s="20" t="s">
        <v>741</v>
      </c>
      <c r="AU1" s="12" t="s">
        <v>709</v>
      </c>
      <c r="AV1" s="12" t="s">
        <v>742</v>
      </c>
      <c r="AW1" s="12" t="s">
        <v>743</v>
      </c>
      <c r="AX1" s="12" t="s">
        <v>744</v>
      </c>
      <c r="AY1" s="12" t="s">
        <v>745</v>
      </c>
      <c r="AZ1" s="12" t="s">
        <v>746</v>
      </c>
      <c r="BA1" s="12" t="s">
        <v>747</v>
      </c>
      <c r="BB1" s="12" t="s">
        <v>748</v>
      </c>
      <c r="BC1" s="12" t="s">
        <v>749</v>
      </c>
      <c r="BD1" s="12" t="s">
        <v>750</v>
      </c>
      <c r="BE1" s="12" t="s">
        <v>751</v>
      </c>
      <c r="BF1" s="21" t="s">
        <v>752</v>
      </c>
      <c r="BG1" s="12" t="s">
        <v>753</v>
      </c>
      <c r="BH1" s="12" t="s">
        <v>716</v>
      </c>
      <c r="BI1" s="12" t="s">
        <v>754</v>
      </c>
      <c r="BJ1" s="12" t="s">
        <v>755</v>
      </c>
      <c r="BK1" s="8" t="s">
        <v>756</v>
      </c>
      <c r="BL1" s="12" t="s">
        <v>757</v>
      </c>
      <c r="BM1" s="12" t="s">
        <v>758</v>
      </c>
      <c r="BN1" s="12" t="s">
        <v>759</v>
      </c>
      <c r="BO1" s="12" t="s">
        <v>760</v>
      </c>
      <c r="BP1" t="s">
        <v>761</v>
      </c>
      <c r="BQ1" t="s">
        <v>762</v>
      </c>
      <c r="BR1" t="s">
        <v>763</v>
      </c>
      <c r="BS1" t="s">
        <v>764</v>
      </c>
      <c r="BT1" s="12" t="s">
        <v>765</v>
      </c>
      <c r="BU1" s="12" t="s">
        <v>766</v>
      </c>
      <c r="BV1" s="12" t="s">
        <v>767</v>
      </c>
      <c r="BW1" s="12" t="s">
        <v>768</v>
      </c>
      <c r="BX1" s="12" t="s">
        <v>769</v>
      </c>
    </row>
    <row r="2" spans="1:76" x14ac:dyDescent="0.25">
      <c r="A2">
        <v>311692</v>
      </c>
      <c r="C2">
        <v>1</v>
      </c>
      <c r="F2" t="s">
        <v>0</v>
      </c>
      <c r="G2" t="s">
        <v>23</v>
      </c>
      <c r="H2" t="s">
        <v>35</v>
      </c>
      <c r="I2" s="1" t="str">
        <f>HYPERLINK(AT2,"Foto")</f>
        <v>Foto</v>
      </c>
      <c r="K2">
        <v>1</v>
      </c>
      <c r="L2" t="s">
        <v>3</v>
      </c>
      <c r="M2">
        <v>102438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104</v>
      </c>
      <c r="AB2" s="5" t="s">
        <v>7</v>
      </c>
      <c r="AC2" t="s">
        <v>36</v>
      </c>
      <c r="AD2">
        <v>2008</v>
      </c>
      <c r="AE2">
        <v>8</v>
      </c>
      <c r="AF2">
        <v>26</v>
      </c>
      <c r="AG2" t="s">
        <v>37</v>
      </c>
      <c r="AH2" t="s">
        <v>27</v>
      </c>
      <c r="AJ2" t="s">
        <v>4</v>
      </c>
      <c r="AK2" t="s">
        <v>11</v>
      </c>
      <c r="AL2">
        <v>252699</v>
      </c>
      <c r="AM2">
        <v>6601751</v>
      </c>
      <c r="AN2" s="5">
        <v>253000</v>
      </c>
      <c r="AO2" s="5">
        <v>6601000</v>
      </c>
      <c r="AP2">
        <v>1</v>
      </c>
      <c r="AR2">
        <v>1010</v>
      </c>
      <c r="AS2" t="s">
        <v>38</v>
      </c>
      <c r="AT2" s="7" t="s">
        <v>39</v>
      </c>
      <c r="AU2">
        <v>102438</v>
      </c>
      <c r="AW2" s="6" t="s">
        <v>14</v>
      </c>
      <c r="AX2">
        <v>1</v>
      </c>
      <c r="AY2" t="s">
        <v>15</v>
      </c>
      <c r="AZ2" t="s">
        <v>40</v>
      </c>
      <c r="BA2" t="s">
        <v>41</v>
      </c>
      <c r="BB2">
        <v>1010</v>
      </c>
      <c r="BC2" t="s">
        <v>32</v>
      </c>
      <c r="BD2" t="s">
        <v>33</v>
      </c>
      <c r="BE2">
        <v>1</v>
      </c>
      <c r="BF2" s="7">
        <v>43709.903472222199</v>
      </c>
      <c r="BG2" s="8" t="s">
        <v>20</v>
      </c>
      <c r="BI2">
        <v>6</v>
      </c>
      <c r="BJ2">
        <v>58122</v>
      </c>
      <c r="BL2" t="s">
        <v>42</v>
      </c>
      <c r="BX2">
        <v>311692</v>
      </c>
    </row>
    <row r="3" spans="1:76" x14ac:dyDescent="0.25">
      <c r="A3">
        <v>311725</v>
      </c>
      <c r="C3">
        <v>1</v>
      </c>
      <c r="F3" t="s">
        <v>0</v>
      </c>
      <c r="G3" t="s">
        <v>23</v>
      </c>
      <c r="H3" t="s">
        <v>50</v>
      </c>
      <c r="I3" t="s">
        <v>51</v>
      </c>
      <c r="K3">
        <v>1</v>
      </c>
      <c r="L3" t="s">
        <v>3</v>
      </c>
      <c r="M3">
        <v>102438</v>
      </c>
      <c r="N3" t="s">
        <v>4</v>
      </c>
      <c r="O3" t="s">
        <v>4</v>
      </c>
      <c r="U3" t="s">
        <v>5</v>
      </c>
      <c r="V3" s="2">
        <v>1</v>
      </c>
      <c r="W3" t="s">
        <v>6</v>
      </c>
      <c r="X3" t="s">
        <v>7</v>
      </c>
      <c r="Y3" s="3" t="s">
        <v>8</v>
      </c>
      <c r="Z3" s="4">
        <v>1</v>
      </c>
      <c r="AA3" s="5">
        <v>104</v>
      </c>
      <c r="AB3" s="5" t="s">
        <v>7</v>
      </c>
      <c r="AC3" t="s">
        <v>52</v>
      </c>
      <c r="AD3">
        <v>2011</v>
      </c>
      <c r="AE3">
        <v>7</v>
      </c>
      <c r="AF3">
        <v>25</v>
      </c>
      <c r="AG3" t="s">
        <v>37</v>
      </c>
      <c r="AJ3" t="s">
        <v>4</v>
      </c>
      <c r="AK3" t="s">
        <v>11</v>
      </c>
      <c r="AL3">
        <v>252705</v>
      </c>
      <c r="AM3">
        <v>6601755</v>
      </c>
      <c r="AN3" s="5">
        <v>253000</v>
      </c>
      <c r="AO3" s="5">
        <v>6601000</v>
      </c>
      <c r="AP3">
        <v>5</v>
      </c>
      <c r="AR3">
        <v>1010</v>
      </c>
      <c r="AS3" t="s">
        <v>53</v>
      </c>
      <c r="AT3" s="7" t="s">
        <v>54</v>
      </c>
      <c r="AU3">
        <v>102438</v>
      </c>
      <c r="AW3" s="6" t="s">
        <v>14</v>
      </c>
      <c r="AX3">
        <v>1</v>
      </c>
      <c r="AY3" t="s">
        <v>15</v>
      </c>
      <c r="AZ3" t="s">
        <v>55</v>
      </c>
      <c r="BA3" t="s">
        <v>56</v>
      </c>
      <c r="BB3">
        <v>1010</v>
      </c>
      <c r="BC3" t="s">
        <v>32</v>
      </c>
      <c r="BD3" t="s">
        <v>33</v>
      </c>
      <c r="BF3" s="7">
        <v>41445.704861111102</v>
      </c>
      <c r="BG3" s="8" t="s">
        <v>20</v>
      </c>
      <c r="BI3">
        <v>6</v>
      </c>
      <c r="BJ3">
        <v>58089</v>
      </c>
      <c r="BL3" t="s">
        <v>57</v>
      </c>
      <c r="BX3">
        <v>311725</v>
      </c>
    </row>
    <row r="4" spans="1:76" x14ac:dyDescent="0.25">
      <c r="A4">
        <v>311493</v>
      </c>
      <c r="C4">
        <v>1</v>
      </c>
      <c r="F4" t="s">
        <v>0</v>
      </c>
      <c r="G4" t="s">
        <v>23</v>
      </c>
      <c r="H4" t="s">
        <v>65</v>
      </c>
      <c r="I4" s="1" t="str">
        <f>HYPERLINK(AT4,"Foto")</f>
        <v>Foto</v>
      </c>
      <c r="K4">
        <v>1</v>
      </c>
      <c r="L4" t="s">
        <v>3</v>
      </c>
      <c r="M4">
        <v>102438</v>
      </c>
      <c r="N4" t="s">
        <v>4</v>
      </c>
      <c r="O4" t="s">
        <v>4</v>
      </c>
      <c r="U4" t="s">
        <v>5</v>
      </c>
      <c r="V4" s="2">
        <v>1</v>
      </c>
      <c r="W4" t="s">
        <v>6</v>
      </c>
      <c r="X4" t="s">
        <v>7</v>
      </c>
      <c r="Y4" s="3" t="s">
        <v>8</v>
      </c>
      <c r="Z4" s="4">
        <v>1</v>
      </c>
      <c r="AA4" s="5">
        <v>104</v>
      </c>
      <c r="AB4" s="5" t="s">
        <v>7</v>
      </c>
      <c r="AC4" t="s">
        <v>66</v>
      </c>
      <c r="AD4">
        <v>2012</v>
      </c>
      <c r="AE4">
        <v>8</v>
      </c>
      <c r="AF4">
        <v>5</v>
      </c>
      <c r="AG4" t="s">
        <v>37</v>
      </c>
      <c r="AH4" t="s">
        <v>27</v>
      </c>
      <c r="AJ4" t="s">
        <v>4</v>
      </c>
      <c r="AK4" t="s">
        <v>11</v>
      </c>
      <c r="AL4">
        <v>252667</v>
      </c>
      <c r="AM4">
        <v>6601668</v>
      </c>
      <c r="AN4" s="5">
        <v>253000</v>
      </c>
      <c r="AO4" s="5">
        <v>6601000</v>
      </c>
      <c r="AP4">
        <v>5</v>
      </c>
      <c r="AR4">
        <v>1010</v>
      </c>
      <c r="AS4" t="s">
        <v>28</v>
      </c>
      <c r="AT4" s="7" t="s">
        <v>67</v>
      </c>
      <c r="AU4">
        <v>102438</v>
      </c>
      <c r="AW4" s="6" t="s">
        <v>14</v>
      </c>
      <c r="AX4">
        <v>1</v>
      </c>
      <c r="AY4" t="s">
        <v>15</v>
      </c>
      <c r="AZ4" t="s">
        <v>68</v>
      </c>
      <c r="BA4" t="s">
        <v>69</v>
      </c>
      <c r="BB4">
        <v>1010</v>
      </c>
      <c r="BC4" t="s">
        <v>32</v>
      </c>
      <c r="BD4" t="s">
        <v>33</v>
      </c>
      <c r="BE4">
        <v>1</v>
      </c>
      <c r="BF4" s="7">
        <v>43447.6505092593</v>
      </c>
      <c r="BG4" s="8" t="s">
        <v>20</v>
      </c>
      <c r="BI4">
        <v>6</v>
      </c>
      <c r="BJ4">
        <v>58131</v>
      </c>
      <c r="BL4" t="s">
        <v>70</v>
      </c>
      <c r="BX4">
        <v>311493</v>
      </c>
    </row>
    <row r="5" spans="1:76" x14ac:dyDescent="0.25">
      <c r="A5">
        <v>310050</v>
      </c>
      <c r="C5">
        <v>1</v>
      </c>
      <c r="F5" t="s">
        <v>0</v>
      </c>
      <c r="G5" t="s">
        <v>23</v>
      </c>
      <c r="H5" t="s">
        <v>71</v>
      </c>
      <c r="I5" t="s">
        <v>51</v>
      </c>
      <c r="K5">
        <v>1</v>
      </c>
      <c r="L5" t="s">
        <v>3</v>
      </c>
      <c r="M5">
        <v>102438</v>
      </c>
      <c r="N5" t="s">
        <v>4</v>
      </c>
      <c r="O5" t="s">
        <v>4</v>
      </c>
      <c r="U5" t="s">
        <v>5</v>
      </c>
      <c r="V5" s="2">
        <v>1</v>
      </c>
      <c r="W5" t="s">
        <v>6</v>
      </c>
      <c r="X5" t="s">
        <v>7</v>
      </c>
      <c r="Y5" s="3" t="s">
        <v>8</v>
      </c>
      <c r="Z5" s="4">
        <v>1</v>
      </c>
      <c r="AA5" s="5">
        <v>104</v>
      </c>
      <c r="AB5" s="5" t="s">
        <v>7</v>
      </c>
      <c r="AC5" t="s">
        <v>72</v>
      </c>
      <c r="AD5">
        <v>2016</v>
      </c>
      <c r="AE5">
        <v>7</v>
      </c>
      <c r="AF5">
        <v>20</v>
      </c>
      <c r="AG5" t="s">
        <v>73</v>
      </c>
      <c r="AJ5" t="s">
        <v>4</v>
      </c>
      <c r="AK5" t="s">
        <v>11</v>
      </c>
      <c r="AL5">
        <v>252384</v>
      </c>
      <c r="AM5">
        <v>6601133</v>
      </c>
      <c r="AN5" s="5">
        <v>253000</v>
      </c>
      <c r="AO5" s="5">
        <v>6601000</v>
      </c>
      <c r="AP5">
        <v>7</v>
      </c>
      <c r="AR5">
        <v>1010</v>
      </c>
      <c r="AT5" s="7" t="s">
        <v>74</v>
      </c>
      <c r="AU5">
        <v>102438</v>
      </c>
      <c r="AW5" s="6" t="s">
        <v>14</v>
      </c>
      <c r="AX5">
        <v>1</v>
      </c>
      <c r="AY5" t="s">
        <v>15</v>
      </c>
      <c r="AZ5" t="s">
        <v>75</v>
      </c>
      <c r="BA5" t="s">
        <v>76</v>
      </c>
      <c r="BB5">
        <v>1010</v>
      </c>
      <c r="BC5" t="s">
        <v>32</v>
      </c>
      <c r="BD5" t="s">
        <v>33</v>
      </c>
      <c r="BF5" s="7">
        <v>43710.332638888904</v>
      </c>
      <c r="BG5" s="8" t="s">
        <v>20</v>
      </c>
      <c r="BI5">
        <v>6</v>
      </c>
      <c r="BJ5">
        <v>108663</v>
      </c>
      <c r="BL5" t="s">
        <v>77</v>
      </c>
      <c r="BX5">
        <v>310050</v>
      </c>
    </row>
    <row r="6" spans="1:76" x14ac:dyDescent="0.25">
      <c r="A6">
        <v>310030</v>
      </c>
      <c r="C6">
        <v>1</v>
      </c>
      <c r="F6" t="s">
        <v>0</v>
      </c>
      <c r="G6" t="s">
        <v>23</v>
      </c>
      <c r="H6" t="s">
        <v>78</v>
      </c>
      <c r="I6" t="s">
        <v>51</v>
      </c>
      <c r="K6">
        <v>1</v>
      </c>
      <c r="L6" t="s">
        <v>3</v>
      </c>
      <c r="M6">
        <v>102438</v>
      </c>
      <c r="N6" t="s">
        <v>4</v>
      </c>
      <c r="O6" t="s">
        <v>4</v>
      </c>
      <c r="U6" t="s">
        <v>5</v>
      </c>
      <c r="V6" s="2">
        <v>1</v>
      </c>
      <c r="W6" t="s">
        <v>6</v>
      </c>
      <c r="X6" t="s">
        <v>7</v>
      </c>
      <c r="Y6" s="3" t="s">
        <v>8</v>
      </c>
      <c r="Z6" s="4">
        <v>1</v>
      </c>
      <c r="AA6" s="5">
        <v>104</v>
      </c>
      <c r="AB6" s="5" t="s">
        <v>7</v>
      </c>
      <c r="AC6" t="s">
        <v>72</v>
      </c>
      <c r="AD6">
        <v>2016</v>
      </c>
      <c r="AE6">
        <v>7</v>
      </c>
      <c r="AF6">
        <v>20</v>
      </c>
      <c r="AG6" t="s">
        <v>73</v>
      </c>
      <c r="AJ6" t="s">
        <v>4</v>
      </c>
      <c r="AK6" t="s">
        <v>11</v>
      </c>
      <c r="AL6">
        <v>252380</v>
      </c>
      <c r="AM6">
        <v>6601134</v>
      </c>
      <c r="AN6" s="5">
        <v>253000</v>
      </c>
      <c r="AO6" s="5">
        <v>6601000</v>
      </c>
      <c r="AP6">
        <v>7</v>
      </c>
      <c r="AR6">
        <v>1010</v>
      </c>
      <c r="AT6" s="7" t="s">
        <v>79</v>
      </c>
      <c r="AU6">
        <v>102438</v>
      </c>
      <c r="AW6" s="6" t="s">
        <v>14</v>
      </c>
      <c r="AX6">
        <v>1</v>
      </c>
      <c r="AY6" t="s">
        <v>15</v>
      </c>
      <c r="AZ6" t="s">
        <v>80</v>
      </c>
      <c r="BA6" t="s">
        <v>81</v>
      </c>
      <c r="BB6">
        <v>1010</v>
      </c>
      <c r="BC6" t="s">
        <v>32</v>
      </c>
      <c r="BD6" t="s">
        <v>33</v>
      </c>
      <c r="BF6" s="7">
        <v>43710.332638888904</v>
      </c>
      <c r="BG6" s="8" t="s">
        <v>20</v>
      </c>
      <c r="BI6">
        <v>6</v>
      </c>
      <c r="BJ6">
        <v>108664</v>
      </c>
      <c r="BL6" t="s">
        <v>82</v>
      </c>
      <c r="BX6">
        <v>310030</v>
      </c>
    </row>
    <row r="7" spans="1:76" x14ac:dyDescent="0.25">
      <c r="A7">
        <v>310023</v>
      </c>
      <c r="C7">
        <v>1</v>
      </c>
      <c r="F7" t="s">
        <v>0</v>
      </c>
      <c r="G7" t="s">
        <v>23</v>
      </c>
      <c r="H7" t="s">
        <v>83</v>
      </c>
      <c r="I7" t="s">
        <v>51</v>
      </c>
      <c r="K7">
        <v>1</v>
      </c>
      <c r="L7" t="s">
        <v>3</v>
      </c>
      <c r="M7">
        <v>102438</v>
      </c>
      <c r="N7" t="s">
        <v>4</v>
      </c>
      <c r="O7" t="s">
        <v>4</v>
      </c>
      <c r="U7" t="s">
        <v>5</v>
      </c>
      <c r="V7" s="2">
        <v>1</v>
      </c>
      <c r="W7" t="s">
        <v>6</v>
      </c>
      <c r="X7" t="s">
        <v>7</v>
      </c>
      <c r="Y7" s="3" t="s">
        <v>8</v>
      </c>
      <c r="Z7" s="4">
        <v>1</v>
      </c>
      <c r="AA7" s="5">
        <v>104</v>
      </c>
      <c r="AB7" s="5" t="s">
        <v>7</v>
      </c>
      <c r="AC7" t="s">
        <v>72</v>
      </c>
      <c r="AD7">
        <v>2016</v>
      </c>
      <c r="AE7">
        <v>7</v>
      </c>
      <c r="AF7">
        <v>20</v>
      </c>
      <c r="AG7" t="s">
        <v>73</v>
      </c>
      <c r="AJ7" t="s">
        <v>4</v>
      </c>
      <c r="AK7" t="s">
        <v>11</v>
      </c>
      <c r="AL7">
        <v>252379</v>
      </c>
      <c r="AM7">
        <v>6601136</v>
      </c>
      <c r="AN7" s="5">
        <v>253000</v>
      </c>
      <c r="AO7" s="5">
        <v>6601000</v>
      </c>
      <c r="AP7">
        <v>7</v>
      </c>
      <c r="AR7">
        <v>1010</v>
      </c>
      <c r="AT7" s="7" t="s">
        <v>84</v>
      </c>
      <c r="AU7">
        <v>102438</v>
      </c>
      <c r="AW7" s="6" t="s">
        <v>14</v>
      </c>
      <c r="AX7">
        <v>1</v>
      </c>
      <c r="AY7" t="s">
        <v>15</v>
      </c>
      <c r="AZ7" t="s">
        <v>85</v>
      </c>
      <c r="BA7" t="s">
        <v>86</v>
      </c>
      <c r="BB7">
        <v>1010</v>
      </c>
      <c r="BC7" t="s">
        <v>32</v>
      </c>
      <c r="BD7" t="s">
        <v>33</v>
      </c>
      <c r="BF7" s="7">
        <v>43710.332638888904</v>
      </c>
      <c r="BG7" s="8" t="s">
        <v>20</v>
      </c>
      <c r="BI7">
        <v>6</v>
      </c>
      <c r="BJ7">
        <v>108665</v>
      </c>
      <c r="BL7" t="s">
        <v>87</v>
      </c>
      <c r="BX7">
        <v>310023</v>
      </c>
    </row>
    <row r="8" spans="1:76" x14ac:dyDescent="0.25">
      <c r="A8">
        <v>310031</v>
      </c>
      <c r="C8">
        <v>1</v>
      </c>
      <c r="F8" t="s">
        <v>0</v>
      </c>
      <c r="G8" t="s">
        <v>23</v>
      </c>
      <c r="H8" t="s">
        <v>88</v>
      </c>
      <c r="I8" t="s">
        <v>51</v>
      </c>
      <c r="K8">
        <v>1</v>
      </c>
      <c r="L8" t="s">
        <v>3</v>
      </c>
      <c r="M8">
        <v>102438</v>
      </c>
      <c r="N8" t="s">
        <v>4</v>
      </c>
      <c r="O8" t="s">
        <v>4</v>
      </c>
      <c r="U8" t="s">
        <v>5</v>
      </c>
      <c r="V8" s="2">
        <v>1</v>
      </c>
      <c r="W8" t="s">
        <v>6</v>
      </c>
      <c r="X8" t="s">
        <v>7</v>
      </c>
      <c r="Y8" s="3" t="s">
        <v>8</v>
      </c>
      <c r="Z8" s="4">
        <v>1</v>
      </c>
      <c r="AA8" s="5">
        <v>104</v>
      </c>
      <c r="AB8" s="5" t="s">
        <v>7</v>
      </c>
      <c r="AC8" t="s">
        <v>72</v>
      </c>
      <c r="AD8">
        <v>2016</v>
      </c>
      <c r="AE8">
        <v>7</v>
      </c>
      <c r="AF8">
        <v>20</v>
      </c>
      <c r="AG8" t="s">
        <v>73</v>
      </c>
      <c r="AJ8" t="s">
        <v>4</v>
      </c>
      <c r="AK8" t="s">
        <v>11</v>
      </c>
      <c r="AL8">
        <v>252380</v>
      </c>
      <c r="AM8">
        <v>6601138</v>
      </c>
      <c r="AN8" s="5">
        <v>253000</v>
      </c>
      <c r="AO8" s="5">
        <v>6601000</v>
      </c>
      <c r="AP8">
        <v>7</v>
      </c>
      <c r="AR8">
        <v>1010</v>
      </c>
      <c r="AT8" s="7" t="s">
        <v>89</v>
      </c>
      <c r="AU8">
        <v>102438</v>
      </c>
      <c r="AW8" s="6" t="s">
        <v>14</v>
      </c>
      <c r="AX8">
        <v>1</v>
      </c>
      <c r="AY8" t="s">
        <v>15</v>
      </c>
      <c r="AZ8" t="s">
        <v>90</v>
      </c>
      <c r="BA8" t="s">
        <v>91</v>
      </c>
      <c r="BB8">
        <v>1010</v>
      </c>
      <c r="BC8" t="s">
        <v>32</v>
      </c>
      <c r="BD8" t="s">
        <v>33</v>
      </c>
      <c r="BF8" s="7">
        <v>43710.332638888904</v>
      </c>
      <c r="BG8" s="8" t="s">
        <v>20</v>
      </c>
      <c r="BI8">
        <v>6</v>
      </c>
      <c r="BJ8">
        <v>108666</v>
      </c>
      <c r="BL8" t="s">
        <v>92</v>
      </c>
      <c r="BX8">
        <v>310031</v>
      </c>
    </row>
    <row r="9" spans="1:76" x14ac:dyDescent="0.25">
      <c r="A9">
        <v>310403</v>
      </c>
      <c r="C9">
        <v>1</v>
      </c>
      <c r="F9" t="s">
        <v>0</v>
      </c>
      <c r="G9" t="s">
        <v>23</v>
      </c>
      <c r="H9" t="s">
        <v>101</v>
      </c>
      <c r="I9" s="1" t="str">
        <f>HYPERLINK(AT9,"Foto")</f>
        <v>Foto</v>
      </c>
      <c r="K9">
        <v>1</v>
      </c>
      <c r="L9" t="s">
        <v>3</v>
      </c>
      <c r="M9">
        <v>102438</v>
      </c>
      <c r="N9" t="s">
        <v>4</v>
      </c>
      <c r="O9" t="s">
        <v>4</v>
      </c>
      <c r="U9" t="s">
        <v>5</v>
      </c>
      <c r="V9" s="2">
        <v>1</v>
      </c>
      <c r="W9" t="s">
        <v>6</v>
      </c>
      <c r="X9" t="s">
        <v>7</v>
      </c>
      <c r="Y9" s="3" t="s">
        <v>8</v>
      </c>
      <c r="Z9" s="4">
        <v>1</v>
      </c>
      <c r="AA9" s="5">
        <v>104</v>
      </c>
      <c r="AB9" s="5" t="s">
        <v>7</v>
      </c>
      <c r="AC9" t="s">
        <v>66</v>
      </c>
      <c r="AD9">
        <v>2017</v>
      </c>
      <c r="AE9">
        <v>8</v>
      </c>
      <c r="AF9">
        <v>26</v>
      </c>
      <c r="AG9" t="s">
        <v>37</v>
      </c>
      <c r="AH9" t="s">
        <v>27</v>
      </c>
      <c r="AJ9" t="s">
        <v>4</v>
      </c>
      <c r="AK9" t="s">
        <v>11</v>
      </c>
      <c r="AL9">
        <v>252469</v>
      </c>
      <c r="AM9">
        <v>6601209</v>
      </c>
      <c r="AN9" s="5">
        <v>253000</v>
      </c>
      <c r="AO9" s="5">
        <v>6601000</v>
      </c>
      <c r="AP9">
        <v>10</v>
      </c>
      <c r="AR9">
        <v>1010</v>
      </c>
      <c r="AS9" t="s">
        <v>28</v>
      </c>
      <c r="AT9" s="7" t="s">
        <v>102</v>
      </c>
      <c r="AU9">
        <v>102438</v>
      </c>
      <c r="AW9" s="6" t="s">
        <v>14</v>
      </c>
      <c r="AX9">
        <v>1</v>
      </c>
      <c r="AY9" t="s">
        <v>15</v>
      </c>
      <c r="AZ9" t="s">
        <v>103</v>
      </c>
      <c r="BA9" t="s">
        <v>104</v>
      </c>
      <c r="BB9">
        <v>1010</v>
      </c>
      <c r="BC9" t="s">
        <v>32</v>
      </c>
      <c r="BD9" t="s">
        <v>33</v>
      </c>
      <c r="BE9">
        <v>1</v>
      </c>
      <c r="BF9" s="7">
        <v>43001.1159722222</v>
      </c>
      <c r="BG9" s="8" t="s">
        <v>20</v>
      </c>
      <c r="BI9">
        <v>6</v>
      </c>
      <c r="BJ9">
        <v>135636</v>
      </c>
      <c r="BL9" t="s">
        <v>105</v>
      </c>
      <c r="BX9">
        <v>310403</v>
      </c>
    </row>
    <row r="10" spans="1:76" x14ac:dyDescent="0.25">
      <c r="A10">
        <v>311532</v>
      </c>
      <c r="C10">
        <v>1</v>
      </c>
      <c r="F10" t="s">
        <v>0</v>
      </c>
      <c r="G10" t="s">
        <v>23</v>
      </c>
      <c r="H10" t="s">
        <v>106</v>
      </c>
      <c r="I10" t="s">
        <v>51</v>
      </c>
      <c r="K10">
        <v>1</v>
      </c>
      <c r="L10" t="s">
        <v>3</v>
      </c>
      <c r="M10">
        <v>102438</v>
      </c>
      <c r="N10" t="s">
        <v>4</v>
      </c>
      <c r="O10" t="s">
        <v>4</v>
      </c>
      <c r="U10" t="s">
        <v>5</v>
      </c>
      <c r="V10" s="2">
        <v>1</v>
      </c>
      <c r="W10" t="s">
        <v>6</v>
      </c>
      <c r="X10" t="s">
        <v>7</v>
      </c>
      <c r="Y10" s="3" t="s">
        <v>8</v>
      </c>
      <c r="Z10" s="4">
        <v>1</v>
      </c>
      <c r="AA10" s="5">
        <v>104</v>
      </c>
      <c r="AB10" s="5" t="s">
        <v>7</v>
      </c>
      <c r="AC10" t="s">
        <v>66</v>
      </c>
      <c r="AD10">
        <v>2017</v>
      </c>
      <c r="AE10">
        <v>8</v>
      </c>
      <c r="AF10">
        <v>26</v>
      </c>
      <c r="AG10" t="s">
        <v>37</v>
      </c>
      <c r="AJ10" t="s">
        <v>4</v>
      </c>
      <c r="AK10" t="s">
        <v>11</v>
      </c>
      <c r="AL10">
        <v>252671</v>
      </c>
      <c r="AM10">
        <v>6601663</v>
      </c>
      <c r="AN10" s="5">
        <v>253000</v>
      </c>
      <c r="AO10" s="5">
        <v>6601000</v>
      </c>
      <c r="AP10">
        <v>10</v>
      </c>
      <c r="AR10">
        <v>1010</v>
      </c>
      <c r="AT10" s="7" t="s">
        <v>107</v>
      </c>
      <c r="AU10">
        <v>102438</v>
      </c>
      <c r="AW10" s="6" t="s">
        <v>14</v>
      </c>
      <c r="AX10">
        <v>1</v>
      </c>
      <c r="AY10" t="s">
        <v>15</v>
      </c>
      <c r="AZ10" t="s">
        <v>108</v>
      </c>
      <c r="BA10" t="s">
        <v>109</v>
      </c>
      <c r="BB10">
        <v>1010</v>
      </c>
      <c r="BC10" t="s">
        <v>32</v>
      </c>
      <c r="BD10" t="s">
        <v>33</v>
      </c>
      <c r="BF10" s="7">
        <v>42973.798750000002</v>
      </c>
      <c r="BG10" s="8" t="s">
        <v>20</v>
      </c>
      <c r="BI10">
        <v>6</v>
      </c>
      <c r="BJ10">
        <v>135634</v>
      </c>
      <c r="BL10" t="s">
        <v>110</v>
      </c>
      <c r="BX10">
        <v>311532</v>
      </c>
    </row>
    <row r="11" spans="1:76" x14ac:dyDescent="0.25">
      <c r="A11">
        <v>309988</v>
      </c>
      <c r="C11">
        <v>1</v>
      </c>
      <c r="F11" t="s">
        <v>0</v>
      </c>
      <c r="G11" t="s">
        <v>23</v>
      </c>
      <c r="H11" t="s">
        <v>111</v>
      </c>
      <c r="I11" t="s">
        <v>51</v>
      </c>
      <c r="K11">
        <v>1</v>
      </c>
      <c r="L11" t="s">
        <v>3</v>
      </c>
      <c r="M11">
        <v>102438</v>
      </c>
      <c r="N11" t="s">
        <v>4</v>
      </c>
      <c r="O11" t="s">
        <v>4</v>
      </c>
      <c r="U11" t="s">
        <v>5</v>
      </c>
      <c r="V11" s="2">
        <v>1</v>
      </c>
      <c r="W11" t="s">
        <v>6</v>
      </c>
      <c r="X11" t="s">
        <v>7</v>
      </c>
      <c r="Y11" s="3" t="s">
        <v>8</v>
      </c>
      <c r="Z11" s="4">
        <v>1</v>
      </c>
      <c r="AA11" s="5">
        <v>104</v>
      </c>
      <c r="AB11" s="5" t="s">
        <v>7</v>
      </c>
      <c r="AC11" t="s">
        <v>112</v>
      </c>
      <c r="AD11">
        <v>2017</v>
      </c>
      <c r="AE11">
        <v>8</v>
      </c>
      <c r="AF11">
        <v>30</v>
      </c>
      <c r="AG11" t="s">
        <v>113</v>
      </c>
      <c r="AJ11" t="s">
        <v>4</v>
      </c>
      <c r="AK11" t="s">
        <v>11</v>
      </c>
      <c r="AL11">
        <v>252372</v>
      </c>
      <c r="AM11">
        <v>6601127</v>
      </c>
      <c r="AN11" s="5">
        <v>253000</v>
      </c>
      <c r="AO11" s="5">
        <v>6601000</v>
      </c>
      <c r="AP11">
        <v>8</v>
      </c>
      <c r="AR11">
        <v>1010</v>
      </c>
      <c r="AS11" t="s">
        <v>114</v>
      </c>
      <c r="AT11" s="7" t="s">
        <v>115</v>
      </c>
      <c r="AU11">
        <v>102438</v>
      </c>
      <c r="AW11" s="6" t="s">
        <v>14</v>
      </c>
      <c r="AX11">
        <v>1</v>
      </c>
      <c r="AY11" t="s">
        <v>15</v>
      </c>
      <c r="AZ11" t="s">
        <v>116</v>
      </c>
      <c r="BA11" t="s">
        <v>117</v>
      </c>
      <c r="BB11">
        <v>1010</v>
      </c>
      <c r="BC11" t="s">
        <v>32</v>
      </c>
      <c r="BD11" t="s">
        <v>33</v>
      </c>
      <c r="BF11" s="7">
        <v>43710.333333333299</v>
      </c>
      <c r="BG11" s="8" t="s">
        <v>20</v>
      </c>
      <c r="BI11">
        <v>6</v>
      </c>
      <c r="BJ11">
        <v>135910</v>
      </c>
      <c r="BL11" t="s">
        <v>118</v>
      </c>
      <c r="BX11">
        <v>309988</v>
      </c>
    </row>
    <row r="12" spans="1:76" x14ac:dyDescent="0.25">
      <c r="A12">
        <v>311639</v>
      </c>
      <c r="C12">
        <v>1</v>
      </c>
      <c r="F12" t="s">
        <v>0</v>
      </c>
      <c r="G12" t="s">
        <v>23</v>
      </c>
      <c r="H12" t="s">
        <v>119</v>
      </c>
      <c r="I12" t="s">
        <v>51</v>
      </c>
      <c r="K12">
        <v>1</v>
      </c>
      <c r="L12" t="s">
        <v>3</v>
      </c>
      <c r="M12">
        <v>102438</v>
      </c>
      <c r="N12" t="s">
        <v>4</v>
      </c>
      <c r="O12" t="s">
        <v>4</v>
      </c>
      <c r="U12" t="s">
        <v>5</v>
      </c>
      <c r="V12" s="2">
        <v>1</v>
      </c>
      <c r="W12" t="s">
        <v>6</v>
      </c>
      <c r="X12" t="s">
        <v>7</v>
      </c>
      <c r="Y12" s="3" t="s">
        <v>8</v>
      </c>
      <c r="Z12" s="4">
        <v>1</v>
      </c>
      <c r="AA12" s="5">
        <v>104</v>
      </c>
      <c r="AB12" s="5" t="s">
        <v>7</v>
      </c>
      <c r="AC12" t="s">
        <v>120</v>
      </c>
      <c r="AD12">
        <v>2019</v>
      </c>
      <c r="AE12">
        <v>7</v>
      </c>
      <c r="AF12">
        <v>19</v>
      </c>
      <c r="AG12" t="s">
        <v>121</v>
      </c>
      <c r="AJ12" t="s">
        <v>4</v>
      </c>
      <c r="AK12" t="s">
        <v>11</v>
      </c>
      <c r="AL12">
        <v>252691</v>
      </c>
      <c r="AM12">
        <v>6601690</v>
      </c>
      <c r="AN12" s="5">
        <v>253000</v>
      </c>
      <c r="AO12" s="5">
        <v>6601000</v>
      </c>
      <c r="AP12">
        <v>5</v>
      </c>
      <c r="AR12">
        <v>1010</v>
      </c>
      <c r="AT12" s="7" t="s">
        <v>122</v>
      </c>
      <c r="AU12">
        <v>102438</v>
      </c>
      <c r="AW12" s="6" t="s">
        <v>14</v>
      </c>
      <c r="AX12">
        <v>1</v>
      </c>
      <c r="AY12" t="s">
        <v>15</v>
      </c>
      <c r="AZ12" t="s">
        <v>123</v>
      </c>
      <c r="BA12" t="s">
        <v>124</v>
      </c>
      <c r="BB12">
        <v>1010</v>
      </c>
      <c r="BC12" t="s">
        <v>32</v>
      </c>
      <c r="BD12" t="s">
        <v>33</v>
      </c>
      <c r="BF12" s="7">
        <v>43821.815000000002</v>
      </c>
      <c r="BG12" s="8" t="s">
        <v>20</v>
      </c>
      <c r="BI12">
        <v>6</v>
      </c>
      <c r="BJ12">
        <v>228711</v>
      </c>
      <c r="BL12" t="s">
        <v>125</v>
      </c>
      <c r="BX12">
        <v>311639</v>
      </c>
    </row>
    <row r="13" spans="1:76" x14ac:dyDescent="0.25">
      <c r="A13">
        <v>311518</v>
      </c>
      <c r="C13">
        <v>1</v>
      </c>
      <c r="F13" t="s">
        <v>0</v>
      </c>
      <c r="G13" t="s">
        <v>23</v>
      </c>
      <c r="H13" t="s">
        <v>126</v>
      </c>
      <c r="I13" t="s">
        <v>51</v>
      </c>
      <c r="K13">
        <v>1</v>
      </c>
      <c r="L13" t="s">
        <v>3</v>
      </c>
      <c r="M13">
        <v>102438</v>
      </c>
      <c r="N13" t="s">
        <v>4</v>
      </c>
      <c r="O13" t="s">
        <v>4</v>
      </c>
      <c r="U13" t="s">
        <v>5</v>
      </c>
      <c r="V13" s="2">
        <v>1</v>
      </c>
      <c r="W13" t="s">
        <v>6</v>
      </c>
      <c r="X13" t="s">
        <v>7</v>
      </c>
      <c r="Y13" s="3" t="s">
        <v>8</v>
      </c>
      <c r="Z13" s="4">
        <v>1</v>
      </c>
      <c r="AA13" s="5">
        <v>104</v>
      </c>
      <c r="AB13" s="5" t="s">
        <v>7</v>
      </c>
      <c r="AC13" t="s">
        <v>66</v>
      </c>
      <c r="AD13">
        <v>2019</v>
      </c>
      <c r="AE13">
        <v>9</v>
      </c>
      <c r="AF13">
        <v>17</v>
      </c>
      <c r="AG13" t="s">
        <v>37</v>
      </c>
      <c r="AJ13" t="s">
        <v>4</v>
      </c>
      <c r="AK13" t="s">
        <v>11</v>
      </c>
      <c r="AL13">
        <v>252670</v>
      </c>
      <c r="AM13">
        <v>6601653</v>
      </c>
      <c r="AN13" s="5">
        <v>253000</v>
      </c>
      <c r="AO13" s="5">
        <v>6601000</v>
      </c>
      <c r="AP13">
        <v>10</v>
      </c>
      <c r="AR13">
        <v>1010</v>
      </c>
      <c r="AT13" s="7" t="s">
        <v>127</v>
      </c>
      <c r="AU13">
        <v>102438</v>
      </c>
      <c r="AW13" s="6" t="s">
        <v>14</v>
      </c>
      <c r="AX13">
        <v>1</v>
      </c>
      <c r="AY13" t="s">
        <v>15</v>
      </c>
      <c r="AZ13" t="s">
        <v>128</v>
      </c>
      <c r="BA13" t="s">
        <v>129</v>
      </c>
      <c r="BB13">
        <v>1010</v>
      </c>
      <c r="BC13" t="s">
        <v>32</v>
      </c>
      <c r="BD13" t="s">
        <v>33</v>
      </c>
      <c r="BF13" s="7">
        <v>43725.839872685203</v>
      </c>
      <c r="BG13" s="8" t="s">
        <v>20</v>
      </c>
      <c r="BI13">
        <v>6</v>
      </c>
      <c r="BJ13">
        <v>218961</v>
      </c>
      <c r="BL13" t="s">
        <v>130</v>
      </c>
      <c r="BX13">
        <v>311518</v>
      </c>
    </row>
    <row r="14" spans="1:76" x14ac:dyDescent="0.25">
      <c r="A14">
        <v>309968</v>
      </c>
      <c r="C14">
        <v>1</v>
      </c>
      <c r="F14" t="s">
        <v>0</v>
      </c>
      <c r="G14" t="s">
        <v>23</v>
      </c>
      <c r="H14" t="s">
        <v>131</v>
      </c>
      <c r="I14" s="1" t="str">
        <f>HYPERLINK(AT14,"Foto")</f>
        <v>Foto</v>
      </c>
      <c r="K14">
        <v>1</v>
      </c>
      <c r="L14" t="s">
        <v>3</v>
      </c>
      <c r="M14">
        <v>102438</v>
      </c>
      <c r="N14" t="s">
        <v>4</v>
      </c>
      <c r="O14" t="s">
        <v>4</v>
      </c>
      <c r="U14" t="s">
        <v>5</v>
      </c>
      <c r="V14" s="2">
        <v>1</v>
      </c>
      <c r="W14" t="s">
        <v>6</v>
      </c>
      <c r="X14" t="s">
        <v>7</v>
      </c>
      <c r="Y14" s="3" t="s">
        <v>8</v>
      </c>
      <c r="Z14" s="4">
        <v>1</v>
      </c>
      <c r="AA14" s="5">
        <v>104</v>
      </c>
      <c r="AB14" s="5" t="s">
        <v>7</v>
      </c>
      <c r="AC14" t="s">
        <v>132</v>
      </c>
      <c r="AD14">
        <v>2020</v>
      </c>
      <c r="AE14">
        <v>6</v>
      </c>
      <c r="AF14">
        <v>8</v>
      </c>
      <c r="AG14" t="s">
        <v>113</v>
      </c>
      <c r="AJ14" t="s">
        <v>4</v>
      </c>
      <c r="AK14" t="s">
        <v>11</v>
      </c>
      <c r="AL14">
        <v>252366</v>
      </c>
      <c r="AM14">
        <v>6601123</v>
      </c>
      <c r="AN14" s="5">
        <v>253000</v>
      </c>
      <c r="AO14" s="5">
        <v>6601000</v>
      </c>
      <c r="AP14">
        <v>8</v>
      </c>
      <c r="AR14">
        <v>1010</v>
      </c>
      <c r="AS14" t="s">
        <v>133</v>
      </c>
      <c r="AT14" s="7" t="s">
        <v>134</v>
      </c>
      <c r="AU14">
        <v>102438</v>
      </c>
      <c r="AW14" s="6" t="s">
        <v>14</v>
      </c>
      <c r="AX14">
        <v>1</v>
      </c>
      <c r="AY14" t="s">
        <v>15</v>
      </c>
      <c r="AZ14" t="s">
        <v>135</v>
      </c>
      <c r="BA14" t="s">
        <v>136</v>
      </c>
      <c r="BB14">
        <v>1010</v>
      </c>
      <c r="BC14" t="s">
        <v>32</v>
      </c>
      <c r="BD14" t="s">
        <v>33</v>
      </c>
      <c r="BE14">
        <v>1</v>
      </c>
      <c r="BF14" s="7">
        <v>43992.518148148098</v>
      </c>
      <c r="BG14" s="8" t="s">
        <v>20</v>
      </c>
      <c r="BI14">
        <v>6</v>
      </c>
      <c r="BJ14">
        <v>238607</v>
      </c>
      <c r="BL14" t="s">
        <v>137</v>
      </c>
      <c r="BX14">
        <v>309968</v>
      </c>
    </row>
    <row r="15" spans="1:76" x14ac:dyDescent="0.25">
      <c r="A15">
        <v>311548</v>
      </c>
      <c r="C15">
        <v>1</v>
      </c>
      <c r="F15" t="s">
        <v>0</v>
      </c>
      <c r="G15" t="s">
        <v>23</v>
      </c>
      <c r="H15" t="s">
        <v>138</v>
      </c>
      <c r="I15" t="s">
        <v>51</v>
      </c>
      <c r="K15">
        <v>1</v>
      </c>
      <c r="L15" t="s">
        <v>3</v>
      </c>
      <c r="M15">
        <v>102438</v>
      </c>
      <c r="N15" t="s">
        <v>4</v>
      </c>
      <c r="O15" t="s">
        <v>4</v>
      </c>
      <c r="U15" t="s">
        <v>5</v>
      </c>
      <c r="V15" s="2">
        <v>1</v>
      </c>
      <c r="W15" t="s">
        <v>6</v>
      </c>
      <c r="X15" t="s">
        <v>7</v>
      </c>
      <c r="Y15" s="3" t="s">
        <v>8</v>
      </c>
      <c r="Z15" s="4">
        <v>1</v>
      </c>
      <c r="AA15" s="5">
        <v>104</v>
      </c>
      <c r="AB15" s="5" t="s">
        <v>7</v>
      </c>
      <c r="AC15" t="s">
        <v>139</v>
      </c>
      <c r="AD15">
        <v>2021</v>
      </c>
      <c r="AE15">
        <v>6</v>
      </c>
      <c r="AF15">
        <v>30</v>
      </c>
      <c r="AG15" t="s">
        <v>37</v>
      </c>
      <c r="AJ15" t="s">
        <v>4</v>
      </c>
      <c r="AK15" t="s">
        <v>11</v>
      </c>
      <c r="AL15">
        <v>252674</v>
      </c>
      <c r="AM15">
        <v>6601660</v>
      </c>
      <c r="AN15" s="5">
        <v>253000</v>
      </c>
      <c r="AO15" s="5">
        <v>6601000</v>
      </c>
      <c r="AP15">
        <v>3</v>
      </c>
      <c r="AR15">
        <v>1010</v>
      </c>
      <c r="AT15" s="7" t="s">
        <v>140</v>
      </c>
      <c r="AU15">
        <v>102438</v>
      </c>
      <c r="AW15" s="6" t="s">
        <v>14</v>
      </c>
      <c r="AX15">
        <v>1</v>
      </c>
      <c r="AY15" t="s">
        <v>15</v>
      </c>
      <c r="AZ15" t="s">
        <v>141</v>
      </c>
      <c r="BA15" t="s">
        <v>142</v>
      </c>
      <c r="BB15">
        <v>1010</v>
      </c>
      <c r="BC15" t="s">
        <v>32</v>
      </c>
      <c r="BD15" t="s">
        <v>33</v>
      </c>
      <c r="BF15" s="7">
        <v>44377.859803240703</v>
      </c>
      <c r="BG15" s="8" t="s">
        <v>20</v>
      </c>
      <c r="BI15">
        <v>6</v>
      </c>
      <c r="BJ15">
        <v>273191</v>
      </c>
      <c r="BL15" t="s">
        <v>143</v>
      </c>
      <c r="BX15">
        <v>311548</v>
      </c>
    </row>
    <row r="16" spans="1:76" x14ac:dyDescent="0.25">
      <c r="A16">
        <v>331925</v>
      </c>
      <c r="B16">
        <v>282805</v>
      </c>
      <c r="F16" t="s">
        <v>0</v>
      </c>
      <c r="G16" t="s">
        <v>1</v>
      </c>
      <c r="H16" t="s">
        <v>153</v>
      </c>
      <c r="I16" s="1" t="str">
        <f>HYPERLINK(AT16,"Hb")</f>
        <v>Hb</v>
      </c>
      <c r="K16">
        <v>1</v>
      </c>
      <c r="L16" t="s">
        <v>3</v>
      </c>
      <c r="M16">
        <v>102438</v>
      </c>
      <c r="N16" t="s">
        <v>4</v>
      </c>
      <c r="O16" t="s">
        <v>4</v>
      </c>
      <c r="U16" t="s">
        <v>154</v>
      </c>
      <c r="V16" s="2">
        <v>1</v>
      </c>
      <c r="W16" t="s">
        <v>6</v>
      </c>
      <c r="X16" t="s">
        <v>7</v>
      </c>
      <c r="Y16" s="3" t="s">
        <v>8</v>
      </c>
      <c r="Z16" s="4">
        <v>1</v>
      </c>
      <c r="AA16" s="5">
        <v>104</v>
      </c>
      <c r="AB16" s="5" t="s">
        <v>7</v>
      </c>
      <c r="AC16" t="s">
        <v>155</v>
      </c>
      <c r="AD16">
        <v>2000</v>
      </c>
      <c r="AE16">
        <v>7</v>
      </c>
      <c r="AF16">
        <v>29</v>
      </c>
      <c r="AG16" t="s">
        <v>156</v>
      </c>
      <c r="AH16" t="s">
        <v>157</v>
      </c>
      <c r="AJ16" t="s">
        <v>4</v>
      </c>
      <c r="AK16" t="s">
        <v>11</v>
      </c>
      <c r="AL16">
        <v>256366</v>
      </c>
      <c r="AM16">
        <v>6599199</v>
      </c>
      <c r="AN16" s="5">
        <v>257000</v>
      </c>
      <c r="AO16" s="5">
        <v>6599000</v>
      </c>
      <c r="AP16">
        <v>71</v>
      </c>
      <c r="AR16">
        <v>8</v>
      </c>
      <c r="AS16" t="s">
        <v>12</v>
      </c>
      <c r="AT16" t="s">
        <v>158</v>
      </c>
      <c r="AU16">
        <v>102438</v>
      </c>
      <c r="AW16" s="6" t="s">
        <v>14</v>
      </c>
      <c r="AX16">
        <v>1</v>
      </c>
      <c r="AY16" t="s">
        <v>15</v>
      </c>
      <c r="AZ16" t="s">
        <v>159</v>
      </c>
      <c r="BA16" t="s">
        <v>160</v>
      </c>
      <c r="BB16">
        <v>8</v>
      </c>
      <c r="BC16" t="s">
        <v>18</v>
      </c>
      <c r="BD16" t="s">
        <v>19</v>
      </c>
      <c r="BE16">
        <v>1</v>
      </c>
      <c r="BF16" s="7">
        <v>38159</v>
      </c>
      <c r="BG16" s="8" t="s">
        <v>20</v>
      </c>
      <c r="BI16">
        <v>3</v>
      </c>
      <c r="BJ16">
        <v>456024</v>
      </c>
      <c r="BK16">
        <v>150018</v>
      </c>
      <c r="BL16" t="s">
        <v>161</v>
      </c>
      <c r="BN16" t="s">
        <v>162</v>
      </c>
      <c r="BX16">
        <v>331925</v>
      </c>
    </row>
    <row r="17" spans="1:76" x14ac:dyDescent="0.25">
      <c r="A17">
        <v>312068</v>
      </c>
      <c r="B17">
        <v>284256</v>
      </c>
      <c r="F17" t="s">
        <v>0</v>
      </c>
      <c r="G17" t="s">
        <v>1</v>
      </c>
      <c r="H17" t="s">
        <v>2</v>
      </c>
      <c r="I17" s="1" t="str">
        <f>HYPERLINK(AT17,"Hb")</f>
        <v>Hb</v>
      </c>
      <c r="K17">
        <v>1</v>
      </c>
      <c r="L17" t="s">
        <v>3</v>
      </c>
      <c r="M17">
        <v>102438</v>
      </c>
      <c r="N17" t="s">
        <v>4</v>
      </c>
      <c r="O17" t="s">
        <v>4</v>
      </c>
      <c r="U17" t="s">
        <v>5</v>
      </c>
      <c r="V17" s="2">
        <v>1</v>
      </c>
      <c r="W17" t="s">
        <v>6</v>
      </c>
      <c r="X17" t="s">
        <v>7</v>
      </c>
      <c r="Y17" s="3" t="s">
        <v>8</v>
      </c>
      <c r="Z17" s="4">
        <v>1</v>
      </c>
      <c r="AA17" s="5">
        <v>104</v>
      </c>
      <c r="AB17" s="5" t="s">
        <v>7</v>
      </c>
      <c r="AC17" t="s">
        <v>9</v>
      </c>
      <c r="AD17">
        <v>2004</v>
      </c>
      <c r="AE17">
        <v>8</v>
      </c>
      <c r="AF17">
        <v>19</v>
      </c>
      <c r="AG17" t="s">
        <v>10</v>
      </c>
      <c r="AH17" t="s">
        <v>10</v>
      </c>
      <c r="AJ17" t="s">
        <v>4</v>
      </c>
      <c r="AK17" t="s">
        <v>11</v>
      </c>
      <c r="AL17">
        <v>252787</v>
      </c>
      <c r="AM17">
        <v>6601834</v>
      </c>
      <c r="AN17" s="5">
        <v>253000</v>
      </c>
      <c r="AO17" s="5">
        <v>6601000</v>
      </c>
      <c r="AP17">
        <v>71</v>
      </c>
      <c r="AR17">
        <v>8</v>
      </c>
      <c r="AS17" t="s">
        <v>12</v>
      </c>
      <c r="AT17" t="s">
        <v>13</v>
      </c>
      <c r="AU17">
        <v>102438</v>
      </c>
      <c r="AW17" s="6" t="s">
        <v>14</v>
      </c>
      <c r="AX17">
        <v>1</v>
      </c>
      <c r="AY17" t="s">
        <v>15</v>
      </c>
      <c r="AZ17" t="s">
        <v>16</v>
      </c>
      <c r="BA17" t="s">
        <v>17</v>
      </c>
      <c r="BB17">
        <v>8</v>
      </c>
      <c r="BC17" t="s">
        <v>18</v>
      </c>
      <c r="BD17" t="s">
        <v>19</v>
      </c>
      <c r="BE17">
        <v>1</v>
      </c>
      <c r="BF17" s="7">
        <v>38469</v>
      </c>
      <c r="BG17" s="8" t="s">
        <v>20</v>
      </c>
      <c r="BI17">
        <v>3</v>
      </c>
      <c r="BJ17">
        <v>457316</v>
      </c>
      <c r="BK17">
        <v>150019</v>
      </c>
      <c r="BL17" t="s">
        <v>21</v>
      </c>
      <c r="BN17" t="s">
        <v>22</v>
      </c>
      <c r="BX17">
        <v>312068</v>
      </c>
    </row>
    <row r="18" spans="1:76" x14ac:dyDescent="0.25">
      <c r="A18">
        <v>310089</v>
      </c>
      <c r="B18">
        <v>61926</v>
      </c>
      <c r="F18" t="s">
        <v>0</v>
      </c>
      <c r="G18" t="s">
        <v>23</v>
      </c>
      <c r="H18" t="s">
        <v>24</v>
      </c>
      <c r="I18" s="1" t="str">
        <f>HYPERLINK(AT18,"Foto")</f>
        <v>Foto</v>
      </c>
      <c r="K18">
        <v>1</v>
      </c>
      <c r="L18" t="s">
        <v>3</v>
      </c>
      <c r="M18">
        <v>102438</v>
      </c>
      <c r="N18" t="s">
        <v>4</v>
      </c>
      <c r="O18" t="s">
        <v>4</v>
      </c>
      <c r="U18" t="s">
        <v>5</v>
      </c>
      <c r="V18" s="2">
        <v>1</v>
      </c>
      <c r="W18" t="s">
        <v>6</v>
      </c>
      <c r="X18" t="s">
        <v>7</v>
      </c>
      <c r="Y18" s="3" t="s">
        <v>8</v>
      </c>
      <c r="Z18" s="4">
        <v>1</v>
      </c>
      <c r="AA18" s="5">
        <v>104</v>
      </c>
      <c r="AB18" s="5" t="s">
        <v>7</v>
      </c>
      <c r="AC18" t="s">
        <v>25</v>
      </c>
      <c r="AD18">
        <v>2008</v>
      </c>
      <c r="AE18">
        <v>8</v>
      </c>
      <c r="AF18">
        <v>14</v>
      </c>
      <c r="AG18" t="s">
        <v>26</v>
      </c>
      <c r="AH18" t="s">
        <v>27</v>
      </c>
      <c r="AJ18" t="s">
        <v>4</v>
      </c>
      <c r="AK18" t="s">
        <v>11</v>
      </c>
      <c r="AL18">
        <v>252398</v>
      </c>
      <c r="AM18">
        <v>6601140</v>
      </c>
      <c r="AN18" s="5">
        <v>253000</v>
      </c>
      <c r="AO18" s="5">
        <v>6601000</v>
      </c>
      <c r="AP18">
        <v>10</v>
      </c>
      <c r="AR18">
        <v>1010</v>
      </c>
      <c r="AS18" t="s">
        <v>28</v>
      </c>
      <c r="AT18" s="7" t="s">
        <v>29</v>
      </c>
      <c r="AU18">
        <v>102438</v>
      </c>
      <c r="AW18" s="6" t="s">
        <v>14</v>
      </c>
      <c r="AX18">
        <v>1</v>
      </c>
      <c r="AY18" t="s">
        <v>15</v>
      </c>
      <c r="AZ18" t="s">
        <v>30</v>
      </c>
      <c r="BA18" t="s">
        <v>31</v>
      </c>
      <c r="BB18">
        <v>1010</v>
      </c>
      <c r="BC18" t="s">
        <v>32</v>
      </c>
      <c r="BD18" t="s">
        <v>33</v>
      </c>
      <c r="BE18">
        <v>1</v>
      </c>
      <c r="BF18" s="7">
        <v>43709.903472222199</v>
      </c>
      <c r="BG18" s="8" t="s">
        <v>20</v>
      </c>
      <c r="BI18">
        <v>6</v>
      </c>
      <c r="BJ18">
        <v>58098</v>
      </c>
      <c r="BK18">
        <v>150020</v>
      </c>
      <c r="BL18" t="s">
        <v>34</v>
      </c>
      <c r="BX18">
        <v>310089</v>
      </c>
    </row>
    <row r="19" spans="1:76" x14ac:dyDescent="0.25">
      <c r="A19">
        <v>311562</v>
      </c>
      <c r="B19">
        <v>61918</v>
      </c>
      <c r="F19" t="s">
        <v>0</v>
      </c>
      <c r="G19" t="s">
        <v>23</v>
      </c>
      <c r="H19" t="s">
        <v>43</v>
      </c>
      <c r="I19" s="1" t="str">
        <f>HYPERLINK(AT19,"Foto")</f>
        <v>Foto</v>
      </c>
      <c r="K19">
        <v>1</v>
      </c>
      <c r="L19" t="s">
        <v>3</v>
      </c>
      <c r="M19">
        <v>102438</v>
      </c>
      <c r="N19" t="s">
        <v>4</v>
      </c>
      <c r="O19" t="s">
        <v>4</v>
      </c>
      <c r="U19" t="s">
        <v>5</v>
      </c>
      <c r="V19" s="2">
        <v>1</v>
      </c>
      <c r="W19" t="s">
        <v>6</v>
      </c>
      <c r="X19" t="s">
        <v>7</v>
      </c>
      <c r="Y19" s="3" t="s">
        <v>8</v>
      </c>
      <c r="Z19" s="4">
        <v>1</v>
      </c>
      <c r="AA19" s="5">
        <v>104</v>
      </c>
      <c r="AB19" s="5" t="s">
        <v>7</v>
      </c>
      <c r="AC19" t="s">
        <v>44</v>
      </c>
      <c r="AD19">
        <v>2011</v>
      </c>
      <c r="AE19">
        <v>7</v>
      </c>
      <c r="AF19">
        <v>25</v>
      </c>
      <c r="AG19" t="s">
        <v>37</v>
      </c>
      <c r="AH19" t="s">
        <v>27</v>
      </c>
      <c r="AJ19" t="s">
        <v>4</v>
      </c>
      <c r="AK19" t="s">
        <v>11</v>
      </c>
      <c r="AL19">
        <v>252676</v>
      </c>
      <c r="AM19">
        <v>6601658</v>
      </c>
      <c r="AN19" s="5">
        <v>253000</v>
      </c>
      <c r="AO19" s="5">
        <v>6601000</v>
      </c>
      <c r="AP19">
        <v>5</v>
      </c>
      <c r="AR19">
        <v>1010</v>
      </c>
      <c r="AS19" t="s">
        <v>45</v>
      </c>
      <c r="AT19" s="7" t="s">
        <v>46</v>
      </c>
      <c r="AU19">
        <v>102438</v>
      </c>
      <c r="AW19" s="6" t="s">
        <v>14</v>
      </c>
      <c r="AX19">
        <v>1</v>
      </c>
      <c r="AY19" t="s">
        <v>15</v>
      </c>
      <c r="AZ19" t="s">
        <v>47</v>
      </c>
      <c r="BA19" t="s">
        <v>48</v>
      </c>
      <c r="BB19">
        <v>1010</v>
      </c>
      <c r="BC19" t="s">
        <v>32</v>
      </c>
      <c r="BD19" t="s">
        <v>33</v>
      </c>
      <c r="BE19">
        <v>1</v>
      </c>
      <c r="BF19" s="7">
        <v>43447.6505092593</v>
      </c>
      <c r="BG19" s="8" t="s">
        <v>20</v>
      </c>
      <c r="BI19">
        <v>6</v>
      </c>
      <c r="BJ19">
        <v>58090</v>
      </c>
      <c r="BK19">
        <v>150022</v>
      </c>
      <c r="BL19" t="s">
        <v>49</v>
      </c>
      <c r="BX19">
        <v>311562</v>
      </c>
    </row>
    <row r="20" spans="1:76" x14ac:dyDescent="0.25">
      <c r="A20">
        <v>326577</v>
      </c>
      <c r="B20">
        <v>61952</v>
      </c>
      <c r="F20" t="s">
        <v>0</v>
      </c>
      <c r="G20" t="s">
        <v>23</v>
      </c>
      <c r="H20" t="s">
        <v>144</v>
      </c>
      <c r="I20" s="1" t="str">
        <f>HYPERLINK(AT20,"Foto")</f>
        <v>Foto</v>
      </c>
      <c r="K20">
        <v>1</v>
      </c>
      <c r="L20" t="s">
        <v>3</v>
      </c>
      <c r="M20">
        <v>102438</v>
      </c>
      <c r="N20" t="s">
        <v>4</v>
      </c>
      <c r="O20" t="s">
        <v>4</v>
      </c>
      <c r="U20" t="s">
        <v>145</v>
      </c>
      <c r="V20" s="2">
        <v>1</v>
      </c>
      <c r="W20" t="s">
        <v>6</v>
      </c>
      <c r="X20" t="s">
        <v>7</v>
      </c>
      <c r="Y20" s="3" t="s">
        <v>8</v>
      </c>
      <c r="Z20" s="4">
        <v>1</v>
      </c>
      <c r="AA20" s="5">
        <v>104</v>
      </c>
      <c r="AB20" s="5" t="s">
        <v>7</v>
      </c>
      <c r="AC20" t="s">
        <v>146</v>
      </c>
      <c r="AD20">
        <v>2011</v>
      </c>
      <c r="AE20">
        <v>7</v>
      </c>
      <c r="AF20">
        <v>16</v>
      </c>
      <c r="AG20" t="s">
        <v>147</v>
      </c>
      <c r="AH20" t="s">
        <v>27</v>
      </c>
      <c r="AJ20" t="s">
        <v>4</v>
      </c>
      <c r="AK20" t="s">
        <v>11</v>
      </c>
      <c r="AL20">
        <v>255530</v>
      </c>
      <c r="AM20">
        <v>6598556</v>
      </c>
      <c r="AN20" s="5">
        <v>255000</v>
      </c>
      <c r="AO20" s="5">
        <v>6599000</v>
      </c>
      <c r="AP20">
        <v>10</v>
      </c>
      <c r="AR20">
        <v>1010</v>
      </c>
      <c r="AS20" t="s">
        <v>148</v>
      </c>
      <c r="AT20" s="7" t="s">
        <v>149</v>
      </c>
      <c r="AU20">
        <v>102438</v>
      </c>
      <c r="AW20" s="6" t="s">
        <v>14</v>
      </c>
      <c r="AX20">
        <v>1</v>
      </c>
      <c r="AY20" t="s">
        <v>15</v>
      </c>
      <c r="AZ20" t="s">
        <v>150</v>
      </c>
      <c r="BA20" t="s">
        <v>151</v>
      </c>
      <c r="BB20">
        <v>1010</v>
      </c>
      <c r="BC20" t="s">
        <v>32</v>
      </c>
      <c r="BD20" t="s">
        <v>33</v>
      </c>
      <c r="BE20">
        <v>1</v>
      </c>
      <c r="BF20" s="7">
        <v>43709.903472222199</v>
      </c>
      <c r="BG20" s="8" t="s">
        <v>20</v>
      </c>
      <c r="BI20">
        <v>6</v>
      </c>
      <c r="BJ20">
        <v>58128</v>
      </c>
      <c r="BK20">
        <v>150021</v>
      </c>
      <c r="BL20" t="s">
        <v>152</v>
      </c>
      <c r="BX20">
        <v>326577</v>
      </c>
    </row>
    <row r="21" spans="1:76" x14ac:dyDescent="0.25">
      <c r="A21">
        <v>309934</v>
      </c>
      <c r="B21">
        <v>61913</v>
      </c>
      <c r="F21" t="s">
        <v>0</v>
      </c>
      <c r="G21" t="s">
        <v>23</v>
      </c>
      <c r="H21" t="s">
        <v>58</v>
      </c>
      <c r="I21" s="1" t="str">
        <f>HYPERLINK(AT21,"Foto")</f>
        <v>Foto</v>
      </c>
      <c r="K21">
        <v>1</v>
      </c>
      <c r="L21" t="s">
        <v>3</v>
      </c>
      <c r="M21">
        <v>102438</v>
      </c>
      <c r="N21" t="s">
        <v>4</v>
      </c>
      <c r="O21" t="s">
        <v>4</v>
      </c>
      <c r="U21" t="s">
        <v>5</v>
      </c>
      <c r="V21" s="2">
        <v>1</v>
      </c>
      <c r="W21" t="s">
        <v>6</v>
      </c>
      <c r="X21" t="s">
        <v>7</v>
      </c>
      <c r="Y21" s="3" t="s">
        <v>8</v>
      </c>
      <c r="Z21" s="4">
        <v>1</v>
      </c>
      <c r="AA21" s="5">
        <v>104</v>
      </c>
      <c r="AB21" s="5" t="s">
        <v>7</v>
      </c>
      <c r="AC21" t="s">
        <v>59</v>
      </c>
      <c r="AD21">
        <v>2012</v>
      </c>
      <c r="AE21">
        <v>7</v>
      </c>
      <c r="AF21">
        <v>30</v>
      </c>
      <c r="AG21" t="s">
        <v>60</v>
      </c>
      <c r="AH21" t="s">
        <v>27</v>
      </c>
      <c r="AJ21" t="s">
        <v>4</v>
      </c>
      <c r="AK21" t="s">
        <v>11</v>
      </c>
      <c r="AL21">
        <v>252356</v>
      </c>
      <c r="AM21">
        <v>6601124</v>
      </c>
      <c r="AN21" s="5">
        <v>253000</v>
      </c>
      <c r="AO21" s="5">
        <v>6601000</v>
      </c>
      <c r="AP21">
        <v>5</v>
      </c>
      <c r="AR21">
        <v>1010</v>
      </c>
      <c r="AS21" t="s">
        <v>28</v>
      </c>
      <c r="AT21" s="7" t="s">
        <v>61</v>
      </c>
      <c r="AU21">
        <v>102438</v>
      </c>
      <c r="AW21" s="6" t="s">
        <v>14</v>
      </c>
      <c r="AX21">
        <v>1</v>
      </c>
      <c r="AY21" t="s">
        <v>15</v>
      </c>
      <c r="AZ21" t="s">
        <v>62</v>
      </c>
      <c r="BA21" t="s">
        <v>63</v>
      </c>
      <c r="BB21">
        <v>1010</v>
      </c>
      <c r="BC21" t="s">
        <v>32</v>
      </c>
      <c r="BD21" t="s">
        <v>33</v>
      </c>
      <c r="BE21">
        <v>1</v>
      </c>
      <c r="BF21" s="7">
        <v>43709.903472222199</v>
      </c>
      <c r="BG21" s="8" t="s">
        <v>20</v>
      </c>
      <c r="BI21">
        <v>6</v>
      </c>
      <c r="BJ21">
        <v>58085</v>
      </c>
      <c r="BK21">
        <v>150023</v>
      </c>
      <c r="BL21" t="s">
        <v>64</v>
      </c>
      <c r="BX21">
        <v>309934</v>
      </c>
    </row>
    <row r="22" spans="1:76" x14ac:dyDescent="0.25">
      <c r="A22">
        <v>310015</v>
      </c>
      <c r="B22">
        <v>125411</v>
      </c>
      <c r="F22" t="s">
        <v>0</v>
      </c>
      <c r="G22" t="s">
        <v>23</v>
      </c>
      <c r="H22" t="s">
        <v>93</v>
      </c>
      <c r="I22" s="1" t="str">
        <f>HYPERLINK(AT22,"Foto")</f>
        <v>Foto</v>
      </c>
      <c r="K22">
        <v>1</v>
      </c>
      <c r="L22" t="s">
        <v>3</v>
      </c>
      <c r="M22">
        <v>102438</v>
      </c>
      <c r="N22" t="s">
        <v>4</v>
      </c>
      <c r="O22" t="s">
        <v>4</v>
      </c>
      <c r="U22" t="s">
        <v>5</v>
      </c>
      <c r="V22" s="2">
        <v>1</v>
      </c>
      <c r="W22" t="s">
        <v>6</v>
      </c>
      <c r="X22" t="s">
        <v>7</v>
      </c>
      <c r="Y22" s="3" t="s">
        <v>8</v>
      </c>
      <c r="Z22" s="4">
        <v>1</v>
      </c>
      <c r="AA22" s="5">
        <v>104</v>
      </c>
      <c r="AB22" s="5" t="s">
        <v>7</v>
      </c>
      <c r="AC22" t="s">
        <v>94</v>
      </c>
      <c r="AD22">
        <v>2016</v>
      </c>
      <c r="AE22">
        <v>7</v>
      </c>
      <c r="AF22">
        <v>21</v>
      </c>
      <c r="AG22" t="s">
        <v>95</v>
      </c>
      <c r="AH22" t="s">
        <v>27</v>
      </c>
      <c r="AJ22" t="s">
        <v>4</v>
      </c>
      <c r="AK22" t="s">
        <v>11</v>
      </c>
      <c r="AL22">
        <v>252378</v>
      </c>
      <c r="AM22">
        <v>6601144</v>
      </c>
      <c r="AN22" s="5">
        <v>253000</v>
      </c>
      <c r="AO22" s="5">
        <v>6601000</v>
      </c>
      <c r="AP22">
        <v>10</v>
      </c>
      <c r="AR22">
        <v>1010</v>
      </c>
      <c r="AS22" t="s">
        <v>96</v>
      </c>
      <c r="AT22" s="7" t="s">
        <v>97</v>
      </c>
      <c r="AU22">
        <v>102438</v>
      </c>
      <c r="AW22" s="6" t="s">
        <v>14</v>
      </c>
      <c r="AX22">
        <v>1</v>
      </c>
      <c r="AY22" t="s">
        <v>15</v>
      </c>
      <c r="AZ22" t="s">
        <v>98</v>
      </c>
      <c r="BA22" t="s">
        <v>99</v>
      </c>
      <c r="BB22">
        <v>1010</v>
      </c>
      <c r="BC22" t="s">
        <v>32</v>
      </c>
      <c r="BD22" t="s">
        <v>33</v>
      </c>
      <c r="BE22">
        <v>1</v>
      </c>
      <c r="BF22" s="7">
        <v>43447.6505092593</v>
      </c>
      <c r="BG22" s="8" t="s">
        <v>20</v>
      </c>
      <c r="BI22">
        <v>6</v>
      </c>
      <c r="BJ22">
        <v>109133</v>
      </c>
      <c r="BK22">
        <v>150024</v>
      </c>
      <c r="BL22" t="s">
        <v>100</v>
      </c>
      <c r="BX22">
        <v>310015</v>
      </c>
    </row>
    <row r="23" spans="1:76" x14ac:dyDescent="0.25">
      <c r="A23">
        <v>396995</v>
      </c>
      <c r="C23">
        <v>1</v>
      </c>
      <c r="D23">
        <v>1</v>
      </c>
      <c r="E23">
        <v>1</v>
      </c>
      <c r="F23" t="s">
        <v>0</v>
      </c>
      <c r="G23" t="s">
        <v>23</v>
      </c>
      <c r="H23" t="s">
        <v>163</v>
      </c>
      <c r="I23" s="1" t="str">
        <f>HYPERLINK(AT23,"Foto")</f>
        <v>Foto</v>
      </c>
      <c r="K23">
        <v>1</v>
      </c>
      <c r="L23" t="s">
        <v>3</v>
      </c>
      <c r="M23">
        <v>102438</v>
      </c>
      <c r="N23" t="s">
        <v>4</v>
      </c>
      <c r="O23" t="s">
        <v>4</v>
      </c>
      <c r="U23" t="s">
        <v>164</v>
      </c>
      <c r="V23" s="2">
        <v>1</v>
      </c>
      <c r="W23" t="s">
        <v>6</v>
      </c>
      <c r="X23" t="s">
        <v>165</v>
      </c>
      <c r="Y23" s="3" t="s">
        <v>166</v>
      </c>
      <c r="Z23" s="4">
        <v>2</v>
      </c>
      <c r="AA23" s="5">
        <v>213</v>
      </c>
      <c r="AB23" s="5" t="s">
        <v>167</v>
      </c>
      <c r="AC23" t="s">
        <v>168</v>
      </c>
      <c r="AD23">
        <v>2019</v>
      </c>
      <c r="AE23">
        <v>7</v>
      </c>
      <c r="AF23">
        <v>28</v>
      </c>
      <c r="AG23" t="s">
        <v>169</v>
      </c>
      <c r="AJ23" t="s">
        <v>4</v>
      </c>
      <c r="AK23" t="s">
        <v>11</v>
      </c>
      <c r="AL23">
        <v>266390</v>
      </c>
      <c r="AM23">
        <v>6622676</v>
      </c>
      <c r="AN23" s="5">
        <v>267000</v>
      </c>
      <c r="AO23" s="5">
        <v>6623000</v>
      </c>
      <c r="AP23">
        <v>25</v>
      </c>
      <c r="AR23">
        <v>1010</v>
      </c>
      <c r="AT23" s="7" t="s">
        <v>170</v>
      </c>
      <c r="AU23">
        <v>102438</v>
      </c>
      <c r="AW23" s="6" t="s">
        <v>14</v>
      </c>
      <c r="AX23">
        <v>1</v>
      </c>
      <c r="AY23" t="s">
        <v>15</v>
      </c>
      <c r="AZ23" t="s">
        <v>171</v>
      </c>
      <c r="BA23" t="s">
        <v>172</v>
      </c>
      <c r="BB23">
        <v>1010</v>
      </c>
      <c r="BC23" t="s">
        <v>32</v>
      </c>
      <c r="BD23" t="s">
        <v>33</v>
      </c>
      <c r="BE23">
        <v>1</v>
      </c>
      <c r="BF23" s="7">
        <v>43706.863530092603</v>
      </c>
      <c r="BG23" s="8" t="s">
        <v>20</v>
      </c>
      <c r="BI23">
        <v>6</v>
      </c>
      <c r="BJ23">
        <v>216325</v>
      </c>
      <c r="BL23" t="s">
        <v>173</v>
      </c>
      <c r="BX23">
        <v>396995</v>
      </c>
    </row>
    <row r="24" spans="1:76" x14ac:dyDescent="0.25">
      <c r="A24">
        <v>398721</v>
      </c>
      <c r="C24">
        <v>1</v>
      </c>
      <c r="D24">
        <v>1</v>
      </c>
      <c r="E24">
        <v>2</v>
      </c>
      <c r="F24" t="s">
        <v>0</v>
      </c>
      <c r="G24" t="s">
        <v>23</v>
      </c>
      <c r="H24" t="s">
        <v>174</v>
      </c>
      <c r="I24" t="s">
        <v>51</v>
      </c>
      <c r="K24">
        <v>1</v>
      </c>
      <c r="L24" t="s">
        <v>3</v>
      </c>
      <c r="M24">
        <v>102438</v>
      </c>
      <c r="N24" t="s">
        <v>4</v>
      </c>
      <c r="O24" t="s">
        <v>4</v>
      </c>
      <c r="U24" t="s">
        <v>164</v>
      </c>
      <c r="V24" s="2">
        <v>1</v>
      </c>
      <c r="W24" t="s">
        <v>6</v>
      </c>
      <c r="X24" t="s">
        <v>165</v>
      </c>
      <c r="Y24" s="3" t="s">
        <v>166</v>
      </c>
      <c r="Z24" s="4">
        <v>2</v>
      </c>
      <c r="AA24" s="5">
        <v>213</v>
      </c>
      <c r="AB24" s="5" t="s">
        <v>167</v>
      </c>
      <c r="AC24" t="s">
        <v>175</v>
      </c>
      <c r="AD24">
        <v>2020</v>
      </c>
      <c r="AE24">
        <v>7</v>
      </c>
      <c r="AF24">
        <v>19</v>
      </c>
      <c r="AG24" t="s">
        <v>176</v>
      </c>
      <c r="AJ24" t="s">
        <v>4</v>
      </c>
      <c r="AK24" t="s">
        <v>11</v>
      </c>
      <c r="AL24">
        <v>266664</v>
      </c>
      <c r="AM24">
        <v>6622377</v>
      </c>
      <c r="AN24" s="5">
        <v>267000</v>
      </c>
      <c r="AO24" s="5">
        <v>6623000</v>
      </c>
      <c r="AP24">
        <v>25</v>
      </c>
      <c r="AR24">
        <v>1010</v>
      </c>
      <c r="AT24" s="7" t="s">
        <v>177</v>
      </c>
      <c r="AU24">
        <v>102438</v>
      </c>
      <c r="AW24" s="6" t="s">
        <v>14</v>
      </c>
      <c r="AX24">
        <v>1</v>
      </c>
      <c r="AY24" t="s">
        <v>15</v>
      </c>
      <c r="AZ24" t="s">
        <v>178</v>
      </c>
      <c r="BA24" t="s">
        <v>179</v>
      </c>
      <c r="BB24">
        <v>1010</v>
      </c>
      <c r="BC24" t="s">
        <v>32</v>
      </c>
      <c r="BD24" t="s">
        <v>33</v>
      </c>
      <c r="BF24" s="7">
        <v>44031.805</v>
      </c>
      <c r="BG24" s="8" t="s">
        <v>20</v>
      </c>
      <c r="BI24">
        <v>6</v>
      </c>
      <c r="BJ24">
        <v>242961</v>
      </c>
      <c r="BL24" t="s">
        <v>180</v>
      </c>
      <c r="BX24">
        <v>398721</v>
      </c>
    </row>
    <row r="25" spans="1:76" x14ac:dyDescent="0.25">
      <c r="A25">
        <v>396609</v>
      </c>
      <c r="C25">
        <v>1</v>
      </c>
      <c r="F25" t="s">
        <v>0</v>
      </c>
      <c r="G25" t="s">
        <v>23</v>
      </c>
      <c r="H25" t="s">
        <v>315</v>
      </c>
      <c r="I25" t="s">
        <v>51</v>
      </c>
      <c r="K25">
        <v>1</v>
      </c>
      <c r="L25" t="s">
        <v>3</v>
      </c>
      <c r="M25">
        <v>102438</v>
      </c>
      <c r="N25" t="s">
        <v>4</v>
      </c>
      <c r="O25" t="s">
        <v>4</v>
      </c>
      <c r="U25" t="s">
        <v>316</v>
      </c>
      <c r="V25" s="2">
        <v>1</v>
      </c>
      <c r="W25" t="s">
        <v>6</v>
      </c>
      <c r="X25" t="s">
        <v>184</v>
      </c>
      <c r="Y25" s="3" t="s">
        <v>166</v>
      </c>
      <c r="Z25" s="4">
        <v>2</v>
      </c>
      <c r="AA25" s="5">
        <v>214</v>
      </c>
      <c r="AB25" t="s">
        <v>184</v>
      </c>
      <c r="AC25" t="s">
        <v>317</v>
      </c>
      <c r="AD25">
        <v>2010</v>
      </c>
      <c r="AE25">
        <v>8</v>
      </c>
      <c r="AF25">
        <v>5</v>
      </c>
      <c r="AG25" t="s">
        <v>200</v>
      </c>
      <c r="AJ25" t="s">
        <v>4</v>
      </c>
      <c r="AK25" t="s">
        <v>11</v>
      </c>
      <c r="AL25">
        <v>266288</v>
      </c>
      <c r="AM25">
        <v>6615386</v>
      </c>
      <c r="AN25" s="5">
        <v>267000</v>
      </c>
      <c r="AO25" s="5">
        <v>6615000</v>
      </c>
      <c r="AP25">
        <v>30</v>
      </c>
      <c r="AR25">
        <v>1010</v>
      </c>
      <c r="AT25" s="7" t="s">
        <v>318</v>
      </c>
      <c r="AU25">
        <v>102438</v>
      </c>
      <c r="AW25" s="6" t="s">
        <v>14</v>
      </c>
      <c r="AX25">
        <v>1</v>
      </c>
      <c r="AY25" t="s">
        <v>15</v>
      </c>
      <c r="AZ25" t="s">
        <v>319</v>
      </c>
      <c r="BA25" t="s">
        <v>320</v>
      </c>
      <c r="BB25">
        <v>1010</v>
      </c>
      <c r="BC25" t="s">
        <v>32</v>
      </c>
      <c r="BD25" t="s">
        <v>33</v>
      </c>
      <c r="BF25" s="7">
        <v>43713.546527777798</v>
      </c>
      <c r="BG25" s="8" t="s">
        <v>20</v>
      </c>
      <c r="BI25">
        <v>6</v>
      </c>
      <c r="BJ25">
        <v>193269</v>
      </c>
      <c r="BL25" t="s">
        <v>321</v>
      </c>
      <c r="BX25">
        <v>396609</v>
      </c>
    </row>
    <row r="26" spans="1:76" x14ac:dyDescent="0.25">
      <c r="A26">
        <v>384600</v>
      </c>
      <c r="C26">
        <v>1</v>
      </c>
      <c r="F26" t="s">
        <v>0</v>
      </c>
      <c r="G26" t="s">
        <v>23</v>
      </c>
      <c r="H26" t="s">
        <v>221</v>
      </c>
      <c r="I26" t="s">
        <v>51</v>
      </c>
      <c r="K26">
        <v>1</v>
      </c>
      <c r="L26" t="s">
        <v>3</v>
      </c>
      <c r="M26">
        <v>102438</v>
      </c>
      <c r="N26" t="s">
        <v>4</v>
      </c>
      <c r="O26" t="s">
        <v>4</v>
      </c>
      <c r="U26" t="s">
        <v>198</v>
      </c>
      <c r="V26" s="2">
        <v>1</v>
      </c>
      <c r="W26" t="s">
        <v>6</v>
      </c>
      <c r="X26" t="s">
        <v>184</v>
      </c>
      <c r="Y26" s="3" t="s">
        <v>166</v>
      </c>
      <c r="Z26" s="4">
        <v>2</v>
      </c>
      <c r="AA26" s="5">
        <v>214</v>
      </c>
      <c r="AB26" t="s">
        <v>184</v>
      </c>
      <c r="AC26" t="s">
        <v>222</v>
      </c>
      <c r="AD26">
        <v>2017</v>
      </c>
      <c r="AE26">
        <v>9</v>
      </c>
      <c r="AF26">
        <v>5</v>
      </c>
      <c r="AG26" t="s">
        <v>200</v>
      </c>
      <c r="AJ26" t="s">
        <v>4</v>
      </c>
      <c r="AK26" t="s">
        <v>11</v>
      </c>
      <c r="AL26">
        <v>263774</v>
      </c>
      <c r="AM26">
        <v>6621259</v>
      </c>
      <c r="AN26" s="5">
        <v>263000</v>
      </c>
      <c r="AO26" s="5">
        <v>6621000</v>
      </c>
      <c r="AP26">
        <v>20</v>
      </c>
      <c r="AR26">
        <v>1010</v>
      </c>
      <c r="AT26" s="7" t="s">
        <v>223</v>
      </c>
      <c r="AU26">
        <v>102438</v>
      </c>
      <c r="AW26" s="6" t="s">
        <v>14</v>
      </c>
      <c r="AX26">
        <v>1</v>
      </c>
      <c r="AY26" t="s">
        <v>15</v>
      </c>
      <c r="AZ26" t="s">
        <v>224</v>
      </c>
      <c r="BA26" t="s">
        <v>225</v>
      </c>
      <c r="BB26">
        <v>1010</v>
      </c>
      <c r="BC26" t="s">
        <v>32</v>
      </c>
      <c r="BD26" t="s">
        <v>33</v>
      </c>
      <c r="BF26" s="7">
        <v>43710.333333333299</v>
      </c>
      <c r="BG26" s="8" t="s">
        <v>20</v>
      </c>
      <c r="BI26">
        <v>6</v>
      </c>
      <c r="BJ26">
        <v>138488</v>
      </c>
      <c r="BL26" t="s">
        <v>226</v>
      </c>
      <c r="BX26">
        <v>384600</v>
      </c>
    </row>
    <row r="27" spans="1:76" x14ac:dyDescent="0.25">
      <c r="A27">
        <v>375256</v>
      </c>
      <c r="C27">
        <v>1</v>
      </c>
      <c r="F27" t="s">
        <v>0</v>
      </c>
      <c r="G27" t="s">
        <v>23</v>
      </c>
      <c r="H27" t="s">
        <v>248</v>
      </c>
      <c r="I27" t="s">
        <v>51</v>
      </c>
      <c r="K27">
        <v>1</v>
      </c>
      <c r="L27" t="s">
        <v>3</v>
      </c>
      <c r="M27">
        <v>102438</v>
      </c>
      <c r="N27" t="s">
        <v>4</v>
      </c>
      <c r="O27" t="s">
        <v>4</v>
      </c>
      <c r="U27" t="s">
        <v>234</v>
      </c>
      <c r="V27" s="2">
        <v>1</v>
      </c>
      <c r="W27" t="s">
        <v>6</v>
      </c>
      <c r="X27" t="s">
        <v>184</v>
      </c>
      <c r="Y27" s="3" t="s">
        <v>166</v>
      </c>
      <c r="Z27" s="4">
        <v>2</v>
      </c>
      <c r="AA27" s="5">
        <v>214</v>
      </c>
      <c r="AB27" t="s">
        <v>184</v>
      </c>
      <c r="AC27" t="s">
        <v>249</v>
      </c>
      <c r="AD27">
        <v>2017</v>
      </c>
      <c r="AE27">
        <v>6</v>
      </c>
      <c r="AF27">
        <v>4</v>
      </c>
      <c r="AG27" t="s">
        <v>250</v>
      </c>
      <c r="AJ27" t="s">
        <v>4</v>
      </c>
      <c r="AK27" t="s">
        <v>11</v>
      </c>
      <c r="AL27">
        <v>262381</v>
      </c>
      <c r="AM27">
        <v>6622369</v>
      </c>
      <c r="AN27" s="5">
        <v>263000</v>
      </c>
      <c r="AO27" s="5">
        <v>6623000</v>
      </c>
      <c r="AP27">
        <v>5</v>
      </c>
      <c r="AR27">
        <v>1010</v>
      </c>
      <c r="AT27" s="7" t="s">
        <v>251</v>
      </c>
      <c r="AU27">
        <v>102438</v>
      </c>
      <c r="AW27" s="6" t="s">
        <v>14</v>
      </c>
      <c r="AX27">
        <v>1</v>
      </c>
      <c r="AY27" t="s">
        <v>15</v>
      </c>
      <c r="AZ27" t="s">
        <v>252</v>
      </c>
      <c r="BA27" t="s">
        <v>253</v>
      </c>
      <c r="BB27">
        <v>1010</v>
      </c>
      <c r="BC27" t="s">
        <v>32</v>
      </c>
      <c r="BD27" t="s">
        <v>33</v>
      </c>
      <c r="BF27" s="7">
        <v>43002.980914351901</v>
      </c>
      <c r="BG27" s="8" t="s">
        <v>20</v>
      </c>
      <c r="BI27">
        <v>6</v>
      </c>
      <c r="BJ27">
        <v>139911</v>
      </c>
      <c r="BL27" t="s">
        <v>254</v>
      </c>
      <c r="BX27">
        <v>375256</v>
      </c>
    </row>
    <row r="28" spans="1:76" x14ac:dyDescent="0.25">
      <c r="A28">
        <v>375111</v>
      </c>
      <c r="C28">
        <v>1</v>
      </c>
      <c r="F28" t="s">
        <v>0</v>
      </c>
      <c r="G28" t="s">
        <v>23</v>
      </c>
      <c r="H28" t="s">
        <v>255</v>
      </c>
      <c r="I28" t="s">
        <v>51</v>
      </c>
      <c r="K28">
        <v>1</v>
      </c>
      <c r="L28" t="s">
        <v>3</v>
      </c>
      <c r="M28">
        <v>102438</v>
      </c>
      <c r="N28" t="s">
        <v>4</v>
      </c>
      <c r="O28" t="s">
        <v>4</v>
      </c>
      <c r="U28" t="s">
        <v>234</v>
      </c>
      <c r="V28" s="2">
        <v>1</v>
      </c>
      <c r="W28" t="s">
        <v>6</v>
      </c>
      <c r="X28" t="s">
        <v>184</v>
      </c>
      <c r="Y28" s="3" t="s">
        <v>166</v>
      </c>
      <c r="Z28" s="4">
        <v>2</v>
      </c>
      <c r="AA28" s="5">
        <v>214</v>
      </c>
      <c r="AB28" t="s">
        <v>184</v>
      </c>
      <c r="AC28" t="s">
        <v>256</v>
      </c>
      <c r="AD28">
        <v>2017</v>
      </c>
      <c r="AE28">
        <v>6</v>
      </c>
      <c r="AF28">
        <v>5</v>
      </c>
      <c r="AG28" t="s">
        <v>257</v>
      </c>
      <c r="AJ28" t="s">
        <v>4</v>
      </c>
      <c r="AK28" t="s">
        <v>11</v>
      </c>
      <c r="AL28">
        <v>262341</v>
      </c>
      <c r="AM28">
        <v>6622308</v>
      </c>
      <c r="AN28" s="5">
        <v>263000</v>
      </c>
      <c r="AO28" s="5">
        <v>6623000</v>
      </c>
      <c r="AP28">
        <v>10</v>
      </c>
      <c r="AR28">
        <v>1010</v>
      </c>
      <c r="AS28" t="s">
        <v>258</v>
      </c>
      <c r="AT28" s="7" t="s">
        <v>259</v>
      </c>
      <c r="AU28">
        <v>102438</v>
      </c>
      <c r="AW28" s="6" t="s">
        <v>14</v>
      </c>
      <c r="AX28">
        <v>1</v>
      </c>
      <c r="AY28" t="s">
        <v>15</v>
      </c>
      <c r="AZ28" t="s">
        <v>260</v>
      </c>
      <c r="BA28" t="s">
        <v>261</v>
      </c>
      <c r="BB28">
        <v>1010</v>
      </c>
      <c r="BC28" t="s">
        <v>32</v>
      </c>
      <c r="BD28" t="s">
        <v>33</v>
      </c>
      <c r="BF28" s="7">
        <v>42894.761712963002</v>
      </c>
      <c r="BG28" s="8" t="s">
        <v>20</v>
      </c>
      <c r="BI28">
        <v>6</v>
      </c>
      <c r="BJ28">
        <v>122822</v>
      </c>
      <c r="BL28" t="s">
        <v>262</v>
      </c>
      <c r="BX28">
        <v>375111</v>
      </c>
    </row>
    <row r="29" spans="1:76" x14ac:dyDescent="0.25">
      <c r="A29">
        <v>375263</v>
      </c>
      <c r="C29">
        <v>1</v>
      </c>
      <c r="F29" t="s">
        <v>0</v>
      </c>
      <c r="G29" t="s">
        <v>23</v>
      </c>
      <c r="H29" t="s">
        <v>263</v>
      </c>
      <c r="I29" s="1" t="str">
        <f>HYPERLINK(AT29,"Foto")</f>
        <v>Foto</v>
      </c>
      <c r="K29">
        <v>1</v>
      </c>
      <c r="L29" t="s">
        <v>3</v>
      </c>
      <c r="M29">
        <v>102438</v>
      </c>
      <c r="N29" t="s">
        <v>4</v>
      </c>
      <c r="O29" t="s">
        <v>4</v>
      </c>
      <c r="U29" t="s">
        <v>234</v>
      </c>
      <c r="V29" s="2">
        <v>1</v>
      </c>
      <c r="W29" t="s">
        <v>6</v>
      </c>
      <c r="X29" t="s">
        <v>184</v>
      </c>
      <c r="Y29" s="3" t="s">
        <v>166</v>
      </c>
      <c r="Z29" s="4">
        <v>2</v>
      </c>
      <c r="AA29" s="5">
        <v>214</v>
      </c>
      <c r="AB29" t="s">
        <v>184</v>
      </c>
      <c r="AC29" t="s">
        <v>264</v>
      </c>
      <c r="AD29">
        <v>2018</v>
      </c>
      <c r="AE29">
        <v>6</v>
      </c>
      <c r="AF29">
        <v>2</v>
      </c>
      <c r="AG29" t="s">
        <v>265</v>
      </c>
      <c r="AH29" t="s">
        <v>266</v>
      </c>
      <c r="AJ29" t="s">
        <v>4</v>
      </c>
      <c r="AK29" t="s">
        <v>11</v>
      </c>
      <c r="AL29">
        <v>262384</v>
      </c>
      <c r="AM29">
        <v>6622368</v>
      </c>
      <c r="AN29" s="5">
        <v>263000</v>
      </c>
      <c r="AO29" s="5">
        <v>6623000</v>
      </c>
      <c r="AP29">
        <v>25</v>
      </c>
      <c r="AR29">
        <v>1010</v>
      </c>
      <c r="AT29" s="7" t="s">
        <v>267</v>
      </c>
      <c r="AU29">
        <v>102438</v>
      </c>
      <c r="AW29" s="6" t="s">
        <v>14</v>
      </c>
      <c r="AX29">
        <v>1</v>
      </c>
      <c r="AY29" t="s">
        <v>15</v>
      </c>
      <c r="AZ29" t="s">
        <v>268</v>
      </c>
      <c r="BA29" t="s">
        <v>269</v>
      </c>
      <c r="BB29">
        <v>1010</v>
      </c>
      <c r="BC29" t="s">
        <v>32</v>
      </c>
      <c r="BD29" t="s">
        <v>33</v>
      </c>
      <c r="BE29">
        <v>1</v>
      </c>
      <c r="BF29" s="7">
        <v>44382.649305555598</v>
      </c>
      <c r="BG29" s="8" t="s">
        <v>20</v>
      </c>
      <c r="BI29">
        <v>6</v>
      </c>
      <c r="BJ29">
        <v>155790</v>
      </c>
      <c r="BL29" t="s">
        <v>270</v>
      </c>
      <c r="BX29">
        <v>375263</v>
      </c>
    </row>
    <row r="30" spans="1:76" x14ac:dyDescent="0.25">
      <c r="A30">
        <v>375241</v>
      </c>
      <c r="C30">
        <v>1</v>
      </c>
      <c r="F30" t="s">
        <v>0</v>
      </c>
      <c r="G30" t="s">
        <v>23</v>
      </c>
      <c r="H30" t="s">
        <v>271</v>
      </c>
      <c r="I30" t="s">
        <v>51</v>
      </c>
      <c r="K30">
        <v>1</v>
      </c>
      <c r="L30" t="s">
        <v>3</v>
      </c>
      <c r="M30">
        <v>102438</v>
      </c>
      <c r="N30" t="s">
        <v>4</v>
      </c>
      <c r="O30" t="s">
        <v>4</v>
      </c>
      <c r="U30" t="s">
        <v>234</v>
      </c>
      <c r="V30" s="2">
        <v>1</v>
      </c>
      <c r="W30" t="s">
        <v>6</v>
      </c>
      <c r="X30" t="s">
        <v>184</v>
      </c>
      <c r="Y30" s="3" t="s">
        <v>166</v>
      </c>
      <c r="Z30" s="4">
        <v>2</v>
      </c>
      <c r="AA30" s="5">
        <v>214</v>
      </c>
      <c r="AB30" t="s">
        <v>184</v>
      </c>
      <c r="AC30" t="s">
        <v>272</v>
      </c>
      <c r="AD30">
        <v>2018</v>
      </c>
      <c r="AE30">
        <v>6</v>
      </c>
      <c r="AF30">
        <v>2</v>
      </c>
      <c r="AG30" t="s">
        <v>273</v>
      </c>
      <c r="AJ30" t="s">
        <v>4</v>
      </c>
      <c r="AK30" t="s">
        <v>11</v>
      </c>
      <c r="AL30">
        <v>262377</v>
      </c>
      <c r="AM30">
        <v>6622375</v>
      </c>
      <c r="AN30" s="5">
        <v>263000</v>
      </c>
      <c r="AO30" s="5">
        <v>6623000</v>
      </c>
      <c r="AP30">
        <v>25</v>
      </c>
      <c r="AR30">
        <v>1010</v>
      </c>
      <c r="AT30" s="7" t="s">
        <v>274</v>
      </c>
      <c r="AU30">
        <v>102438</v>
      </c>
      <c r="AW30" s="6" t="s">
        <v>14</v>
      </c>
      <c r="AX30">
        <v>1</v>
      </c>
      <c r="AY30" t="s">
        <v>15</v>
      </c>
      <c r="AZ30" t="s">
        <v>275</v>
      </c>
      <c r="BA30" t="s">
        <v>276</v>
      </c>
      <c r="BB30">
        <v>1010</v>
      </c>
      <c r="BC30" t="s">
        <v>32</v>
      </c>
      <c r="BD30" t="s">
        <v>33</v>
      </c>
      <c r="BF30" s="7">
        <v>43256.414375</v>
      </c>
      <c r="BG30" s="8" t="s">
        <v>20</v>
      </c>
      <c r="BI30">
        <v>6</v>
      </c>
      <c r="BJ30">
        <v>155473</v>
      </c>
      <c r="BL30" t="s">
        <v>277</v>
      </c>
      <c r="BX30">
        <v>375241</v>
      </c>
    </row>
    <row r="31" spans="1:76" x14ac:dyDescent="0.25">
      <c r="A31">
        <v>375260</v>
      </c>
      <c r="C31">
        <v>1</v>
      </c>
      <c r="F31" t="s">
        <v>0</v>
      </c>
      <c r="G31" t="s">
        <v>23</v>
      </c>
      <c r="H31" t="s">
        <v>278</v>
      </c>
      <c r="I31" t="s">
        <v>51</v>
      </c>
      <c r="K31">
        <v>1</v>
      </c>
      <c r="L31" t="s">
        <v>3</v>
      </c>
      <c r="M31">
        <v>102438</v>
      </c>
      <c r="N31" t="s">
        <v>4</v>
      </c>
      <c r="O31" t="s">
        <v>4</v>
      </c>
      <c r="U31" t="s">
        <v>234</v>
      </c>
      <c r="V31" s="2">
        <v>1</v>
      </c>
      <c r="W31" t="s">
        <v>6</v>
      </c>
      <c r="X31" t="s">
        <v>184</v>
      </c>
      <c r="Y31" s="3" t="s">
        <v>166</v>
      </c>
      <c r="Z31" s="4">
        <v>2</v>
      </c>
      <c r="AA31" s="5">
        <v>214</v>
      </c>
      <c r="AB31" t="s">
        <v>184</v>
      </c>
      <c r="AC31" t="s">
        <v>279</v>
      </c>
      <c r="AD31">
        <v>2018</v>
      </c>
      <c r="AE31">
        <v>6</v>
      </c>
      <c r="AF31">
        <v>7</v>
      </c>
      <c r="AG31" t="s">
        <v>280</v>
      </c>
      <c r="AJ31" t="s">
        <v>4</v>
      </c>
      <c r="AK31" t="s">
        <v>11</v>
      </c>
      <c r="AL31">
        <v>262382</v>
      </c>
      <c r="AM31">
        <v>6622361</v>
      </c>
      <c r="AN31" s="5">
        <v>263000</v>
      </c>
      <c r="AO31" s="5">
        <v>6623000</v>
      </c>
      <c r="AP31">
        <v>10</v>
      </c>
      <c r="AR31">
        <v>1010</v>
      </c>
      <c r="AT31" s="7" t="s">
        <v>281</v>
      </c>
      <c r="AU31">
        <v>102438</v>
      </c>
      <c r="AW31" s="6" t="s">
        <v>14</v>
      </c>
      <c r="AX31">
        <v>1</v>
      </c>
      <c r="AY31" t="s">
        <v>15</v>
      </c>
      <c r="AZ31" t="s">
        <v>282</v>
      </c>
      <c r="BA31" t="s">
        <v>283</v>
      </c>
      <c r="BB31">
        <v>1010</v>
      </c>
      <c r="BC31" t="s">
        <v>32</v>
      </c>
      <c r="BD31" t="s">
        <v>33</v>
      </c>
      <c r="BF31" s="7">
        <v>43258.478437500002</v>
      </c>
      <c r="BG31" s="8" t="s">
        <v>20</v>
      </c>
      <c r="BI31">
        <v>6</v>
      </c>
      <c r="BJ31">
        <v>155747</v>
      </c>
      <c r="BL31" t="s">
        <v>284</v>
      </c>
      <c r="BX31">
        <v>375260</v>
      </c>
    </row>
    <row r="32" spans="1:76" x14ac:dyDescent="0.25">
      <c r="A32">
        <v>375234</v>
      </c>
      <c r="C32">
        <v>1</v>
      </c>
      <c r="F32" t="s">
        <v>0</v>
      </c>
      <c r="G32" t="s">
        <v>23</v>
      </c>
      <c r="H32" t="s">
        <v>285</v>
      </c>
      <c r="I32" s="1" t="str">
        <f>HYPERLINK(AT32,"Foto")</f>
        <v>Foto</v>
      </c>
      <c r="K32">
        <v>1</v>
      </c>
      <c r="L32" t="s">
        <v>3</v>
      </c>
      <c r="M32">
        <v>102438</v>
      </c>
      <c r="N32" t="s">
        <v>4</v>
      </c>
      <c r="O32" t="s">
        <v>4</v>
      </c>
      <c r="U32" t="s">
        <v>234</v>
      </c>
      <c r="V32" s="2">
        <v>1</v>
      </c>
      <c r="W32" t="s">
        <v>6</v>
      </c>
      <c r="X32" t="s">
        <v>184</v>
      </c>
      <c r="Y32" s="3" t="s">
        <v>166</v>
      </c>
      <c r="Z32" s="4">
        <v>2</v>
      </c>
      <c r="AA32" s="5">
        <v>214</v>
      </c>
      <c r="AB32" t="s">
        <v>184</v>
      </c>
      <c r="AC32" t="s">
        <v>286</v>
      </c>
      <c r="AD32">
        <v>2018</v>
      </c>
      <c r="AE32">
        <v>7</v>
      </c>
      <c r="AF32">
        <v>6</v>
      </c>
      <c r="AG32" t="s">
        <v>287</v>
      </c>
      <c r="AJ32" t="s">
        <v>4</v>
      </c>
      <c r="AK32" t="s">
        <v>11</v>
      </c>
      <c r="AL32">
        <v>262376</v>
      </c>
      <c r="AM32">
        <v>6622373</v>
      </c>
      <c r="AN32" s="5">
        <v>263000</v>
      </c>
      <c r="AO32" s="5">
        <v>6623000</v>
      </c>
      <c r="AP32">
        <v>1</v>
      </c>
      <c r="AR32">
        <v>1010</v>
      </c>
      <c r="AS32" t="s">
        <v>288</v>
      </c>
      <c r="AT32" s="7" t="s">
        <v>289</v>
      </c>
      <c r="AU32">
        <v>102438</v>
      </c>
      <c r="AW32" s="6" t="s">
        <v>14</v>
      </c>
      <c r="AX32">
        <v>1</v>
      </c>
      <c r="AY32" t="s">
        <v>15</v>
      </c>
      <c r="AZ32" t="s">
        <v>290</v>
      </c>
      <c r="BA32" t="s">
        <v>291</v>
      </c>
      <c r="BB32">
        <v>1010</v>
      </c>
      <c r="BC32" t="s">
        <v>32</v>
      </c>
      <c r="BD32" t="s">
        <v>33</v>
      </c>
      <c r="BE32">
        <v>1</v>
      </c>
      <c r="BF32" s="7">
        <v>43713.546527777798</v>
      </c>
      <c r="BG32" s="8" t="s">
        <v>20</v>
      </c>
      <c r="BI32">
        <v>6</v>
      </c>
      <c r="BJ32">
        <v>158204</v>
      </c>
      <c r="BL32" t="s">
        <v>292</v>
      </c>
      <c r="BX32">
        <v>375234</v>
      </c>
    </row>
    <row r="33" spans="1:76" x14ac:dyDescent="0.25">
      <c r="A33">
        <v>353168</v>
      </c>
      <c r="C33">
        <v>1</v>
      </c>
      <c r="D33">
        <v>1</v>
      </c>
      <c r="E33">
        <v>1</v>
      </c>
      <c r="F33" t="s">
        <v>0</v>
      </c>
      <c r="G33" t="s">
        <v>181</v>
      </c>
      <c r="H33" t="s">
        <v>182</v>
      </c>
      <c r="I33" t="s">
        <v>51</v>
      </c>
      <c r="K33">
        <v>1</v>
      </c>
      <c r="L33" t="s">
        <v>3</v>
      </c>
      <c r="M33">
        <v>102438</v>
      </c>
      <c r="N33" t="s">
        <v>4</v>
      </c>
      <c r="O33" t="s">
        <v>4</v>
      </c>
      <c r="U33" t="s">
        <v>183</v>
      </c>
      <c r="V33" s="2">
        <v>1</v>
      </c>
      <c r="W33" t="s">
        <v>6</v>
      </c>
      <c r="X33" t="s">
        <v>184</v>
      </c>
      <c r="Y33" s="3" t="s">
        <v>166</v>
      </c>
      <c r="Z33" s="4">
        <v>2</v>
      </c>
      <c r="AA33" s="5">
        <v>214</v>
      </c>
      <c r="AB33" t="s">
        <v>184</v>
      </c>
      <c r="AC33" t="s">
        <v>185</v>
      </c>
      <c r="AD33">
        <v>2019</v>
      </c>
      <c r="AE33">
        <v>8</v>
      </c>
      <c r="AF33">
        <v>1</v>
      </c>
      <c r="AG33" t="s">
        <v>186</v>
      </c>
      <c r="AH33" t="s">
        <v>186</v>
      </c>
      <c r="AJ33" t="s">
        <v>4</v>
      </c>
      <c r="AK33" t="s">
        <v>11</v>
      </c>
      <c r="AL33">
        <v>259879</v>
      </c>
      <c r="AM33">
        <v>6629901</v>
      </c>
      <c r="AN33" s="5">
        <v>259000</v>
      </c>
      <c r="AO33" s="5">
        <v>6629000</v>
      </c>
      <c r="AP33">
        <v>15</v>
      </c>
      <c r="AR33">
        <v>59</v>
      </c>
      <c r="AU33">
        <v>102438</v>
      </c>
      <c r="AW33" s="6" t="s">
        <v>14</v>
      </c>
      <c r="AX33">
        <v>1</v>
      </c>
      <c r="AY33" t="s">
        <v>15</v>
      </c>
      <c r="AZ33" t="s">
        <v>187</v>
      </c>
      <c r="BA33" t="s">
        <v>182</v>
      </c>
      <c r="BB33">
        <v>59</v>
      </c>
      <c r="BC33" t="s">
        <v>181</v>
      </c>
      <c r="BD33" t="s">
        <v>188</v>
      </c>
      <c r="BF33" s="7">
        <v>43961</v>
      </c>
      <c r="BG33" s="8" t="s">
        <v>20</v>
      </c>
      <c r="BI33">
        <v>4</v>
      </c>
      <c r="BJ33">
        <v>392733</v>
      </c>
      <c r="BL33" t="s">
        <v>189</v>
      </c>
      <c r="BX33">
        <v>353168</v>
      </c>
    </row>
    <row r="34" spans="1:76" x14ac:dyDescent="0.25">
      <c r="A34">
        <v>373769</v>
      </c>
      <c r="C34">
        <v>1</v>
      </c>
      <c r="F34" t="s">
        <v>0</v>
      </c>
      <c r="G34" t="s">
        <v>23</v>
      </c>
      <c r="H34" t="s">
        <v>293</v>
      </c>
      <c r="I34" t="s">
        <v>51</v>
      </c>
      <c r="K34">
        <v>1</v>
      </c>
      <c r="L34" t="s">
        <v>3</v>
      </c>
      <c r="M34">
        <v>102438</v>
      </c>
      <c r="N34" t="s">
        <v>4</v>
      </c>
      <c r="O34" t="s">
        <v>4</v>
      </c>
      <c r="U34" t="s">
        <v>234</v>
      </c>
      <c r="V34" s="2">
        <v>1</v>
      </c>
      <c r="W34" t="s">
        <v>6</v>
      </c>
      <c r="X34" t="s">
        <v>184</v>
      </c>
      <c r="Y34" s="3" t="s">
        <v>166</v>
      </c>
      <c r="Z34" s="4">
        <v>2</v>
      </c>
      <c r="AA34" s="5">
        <v>214</v>
      </c>
      <c r="AB34" t="s">
        <v>184</v>
      </c>
      <c r="AC34" t="s">
        <v>294</v>
      </c>
      <c r="AD34">
        <v>2019</v>
      </c>
      <c r="AE34">
        <v>6</v>
      </c>
      <c r="AF34">
        <v>24</v>
      </c>
      <c r="AG34" t="s">
        <v>295</v>
      </c>
      <c r="AJ34" t="s">
        <v>4</v>
      </c>
      <c r="AK34" t="s">
        <v>11</v>
      </c>
      <c r="AL34">
        <v>262099</v>
      </c>
      <c r="AM34">
        <v>6622109</v>
      </c>
      <c r="AN34" s="5">
        <v>263000</v>
      </c>
      <c r="AO34" s="5">
        <v>6623000</v>
      </c>
      <c r="AP34">
        <v>10</v>
      </c>
      <c r="AR34">
        <v>1010</v>
      </c>
      <c r="AT34" s="7" t="s">
        <v>296</v>
      </c>
      <c r="AU34">
        <v>102438</v>
      </c>
      <c r="AW34" s="6" t="s">
        <v>14</v>
      </c>
      <c r="AX34">
        <v>1</v>
      </c>
      <c r="AY34" t="s">
        <v>15</v>
      </c>
      <c r="AZ34" t="s">
        <v>297</v>
      </c>
      <c r="BA34" t="s">
        <v>298</v>
      </c>
      <c r="BB34">
        <v>1010</v>
      </c>
      <c r="BC34" t="s">
        <v>32</v>
      </c>
      <c r="BD34" t="s">
        <v>33</v>
      </c>
      <c r="BF34" s="7">
        <v>43641.375509259298</v>
      </c>
      <c r="BG34" s="8" t="s">
        <v>20</v>
      </c>
      <c r="BI34">
        <v>6</v>
      </c>
      <c r="BJ34">
        <v>204222</v>
      </c>
      <c r="BL34" t="s">
        <v>299</v>
      </c>
      <c r="BX34">
        <v>373769</v>
      </c>
    </row>
    <row r="35" spans="1:76" x14ac:dyDescent="0.25">
      <c r="A35">
        <v>375230</v>
      </c>
      <c r="C35">
        <v>1</v>
      </c>
      <c r="F35" t="s">
        <v>0</v>
      </c>
      <c r="G35" t="s">
        <v>23</v>
      </c>
      <c r="H35" t="s">
        <v>300</v>
      </c>
      <c r="I35" s="1" t="str">
        <f>HYPERLINK(AT35,"Foto")</f>
        <v>Foto</v>
      </c>
      <c r="K35">
        <v>1</v>
      </c>
      <c r="L35" t="s">
        <v>3</v>
      </c>
      <c r="M35">
        <v>102438</v>
      </c>
      <c r="N35" t="s">
        <v>4</v>
      </c>
      <c r="O35" t="s">
        <v>4</v>
      </c>
      <c r="U35" t="s">
        <v>234</v>
      </c>
      <c r="V35" s="2">
        <v>1</v>
      </c>
      <c r="W35" t="s">
        <v>6</v>
      </c>
      <c r="X35" t="s">
        <v>184</v>
      </c>
      <c r="Y35" s="3" t="s">
        <v>166</v>
      </c>
      <c r="Z35" s="4">
        <v>2</v>
      </c>
      <c r="AA35" s="5">
        <v>214</v>
      </c>
      <c r="AB35" t="s">
        <v>184</v>
      </c>
      <c r="AC35" t="s">
        <v>301</v>
      </c>
      <c r="AD35">
        <v>2019</v>
      </c>
      <c r="AE35">
        <v>9</v>
      </c>
      <c r="AF35">
        <v>2</v>
      </c>
      <c r="AG35" t="s">
        <v>302</v>
      </c>
      <c r="AJ35" t="s">
        <v>4</v>
      </c>
      <c r="AK35" t="s">
        <v>11</v>
      </c>
      <c r="AL35">
        <v>262375</v>
      </c>
      <c r="AM35">
        <v>6622338</v>
      </c>
      <c r="AN35" s="5">
        <v>263000</v>
      </c>
      <c r="AO35" s="5">
        <v>6623000</v>
      </c>
      <c r="AP35">
        <v>50</v>
      </c>
      <c r="AR35">
        <v>1010</v>
      </c>
      <c r="AS35" t="s">
        <v>303</v>
      </c>
      <c r="AT35" s="7" t="s">
        <v>304</v>
      </c>
      <c r="AU35">
        <v>102438</v>
      </c>
      <c r="AW35" s="6" t="s">
        <v>14</v>
      </c>
      <c r="AX35">
        <v>1</v>
      </c>
      <c r="AY35" t="s">
        <v>15</v>
      </c>
      <c r="AZ35" t="s">
        <v>305</v>
      </c>
      <c r="BA35" t="s">
        <v>306</v>
      </c>
      <c r="BB35">
        <v>1010</v>
      </c>
      <c r="BC35" t="s">
        <v>32</v>
      </c>
      <c r="BD35" t="s">
        <v>33</v>
      </c>
      <c r="BE35">
        <v>1</v>
      </c>
      <c r="BF35" s="7">
        <v>43710.665000000001</v>
      </c>
      <c r="BG35" s="8" t="s">
        <v>20</v>
      </c>
      <c r="BI35">
        <v>6</v>
      </c>
      <c r="BJ35">
        <v>216709</v>
      </c>
      <c r="BL35" t="s">
        <v>307</v>
      </c>
      <c r="BX35">
        <v>375230</v>
      </c>
    </row>
    <row r="36" spans="1:76" x14ac:dyDescent="0.25">
      <c r="A36">
        <v>377869</v>
      </c>
      <c r="C36">
        <v>1</v>
      </c>
      <c r="F36" t="s">
        <v>0</v>
      </c>
      <c r="G36" t="s">
        <v>23</v>
      </c>
      <c r="H36" t="s">
        <v>227</v>
      </c>
      <c r="I36" s="1" t="str">
        <f>HYPERLINK(AT36,"Foto")</f>
        <v>Foto</v>
      </c>
      <c r="K36">
        <v>1</v>
      </c>
      <c r="L36" t="s">
        <v>3</v>
      </c>
      <c r="M36">
        <v>102438</v>
      </c>
      <c r="N36" t="s">
        <v>4</v>
      </c>
      <c r="O36" t="s">
        <v>4</v>
      </c>
      <c r="U36" t="s">
        <v>198</v>
      </c>
      <c r="V36" s="2">
        <v>1</v>
      </c>
      <c r="W36" t="s">
        <v>6</v>
      </c>
      <c r="X36" t="s">
        <v>184</v>
      </c>
      <c r="Y36" s="3" t="s">
        <v>166</v>
      </c>
      <c r="Z36" s="4">
        <v>2</v>
      </c>
      <c r="AA36" s="5">
        <v>214</v>
      </c>
      <c r="AB36" t="s">
        <v>184</v>
      </c>
      <c r="AC36" t="s">
        <v>228</v>
      </c>
      <c r="AD36">
        <v>2020</v>
      </c>
      <c r="AE36">
        <v>7</v>
      </c>
      <c r="AF36">
        <v>8</v>
      </c>
      <c r="AG36" t="s">
        <v>200</v>
      </c>
      <c r="AJ36" t="s">
        <v>4</v>
      </c>
      <c r="AK36" t="s">
        <v>11</v>
      </c>
      <c r="AL36">
        <v>262799</v>
      </c>
      <c r="AM36">
        <v>6621875</v>
      </c>
      <c r="AN36" s="5">
        <v>263000</v>
      </c>
      <c r="AO36" s="5">
        <v>6621000</v>
      </c>
      <c r="AP36">
        <v>20</v>
      </c>
      <c r="AR36">
        <v>1010</v>
      </c>
      <c r="AT36" s="7" t="s">
        <v>229</v>
      </c>
      <c r="AU36">
        <v>102438</v>
      </c>
      <c r="AW36" s="6" t="s">
        <v>14</v>
      </c>
      <c r="AX36">
        <v>1</v>
      </c>
      <c r="AY36" t="s">
        <v>15</v>
      </c>
      <c r="AZ36" t="s">
        <v>230</v>
      </c>
      <c r="BA36" t="s">
        <v>231</v>
      </c>
      <c r="BB36">
        <v>1010</v>
      </c>
      <c r="BC36" t="s">
        <v>32</v>
      </c>
      <c r="BD36" t="s">
        <v>33</v>
      </c>
      <c r="BE36">
        <v>1</v>
      </c>
      <c r="BF36" s="7">
        <v>44020.780069444401</v>
      </c>
      <c r="BG36" s="8" t="s">
        <v>20</v>
      </c>
      <c r="BI36">
        <v>6</v>
      </c>
      <c r="BJ36">
        <v>241799</v>
      </c>
      <c r="BL36" t="s">
        <v>232</v>
      </c>
      <c r="BX36">
        <v>377869</v>
      </c>
    </row>
    <row r="37" spans="1:76" x14ac:dyDescent="0.25">
      <c r="A37">
        <v>375235</v>
      </c>
      <c r="C37">
        <v>1</v>
      </c>
      <c r="F37" t="s">
        <v>0</v>
      </c>
      <c r="G37" t="s">
        <v>23</v>
      </c>
      <c r="H37" t="s">
        <v>308</v>
      </c>
      <c r="I37" s="1" t="str">
        <f>HYPERLINK(AT37,"Foto")</f>
        <v>Foto</v>
      </c>
      <c r="K37">
        <v>1</v>
      </c>
      <c r="L37" t="s">
        <v>3</v>
      </c>
      <c r="M37">
        <v>102438</v>
      </c>
      <c r="N37" t="s">
        <v>4</v>
      </c>
      <c r="O37" t="s">
        <v>4</v>
      </c>
      <c r="U37" t="s">
        <v>234</v>
      </c>
      <c r="V37" s="2">
        <v>1</v>
      </c>
      <c r="W37" t="s">
        <v>6</v>
      </c>
      <c r="X37" t="s">
        <v>184</v>
      </c>
      <c r="Y37" s="3" t="s">
        <v>166</v>
      </c>
      <c r="Z37" s="4">
        <v>2</v>
      </c>
      <c r="AA37" s="5">
        <v>214</v>
      </c>
      <c r="AB37" t="s">
        <v>184</v>
      </c>
      <c r="AC37" t="s">
        <v>309</v>
      </c>
      <c r="AD37">
        <v>2020</v>
      </c>
      <c r="AE37">
        <v>6</v>
      </c>
      <c r="AF37">
        <v>20</v>
      </c>
      <c r="AG37" t="s">
        <v>310</v>
      </c>
      <c r="AJ37" t="s">
        <v>4</v>
      </c>
      <c r="AK37" t="s">
        <v>11</v>
      </c>
      <c r="AL37">
        <v>262376</v>
      </c>
      <c r="AM37">
        <v>6622368</v>
      </c>
      <c r="AN37" s="5">
        <v>263000</v>
      </c>
      <c r="AO37" s="5">
        <v>6623000</v>
      </c>
      <c r="AP37">
        <v>25</v>
      </c>
      <c r="AR37">
        <v>1010</v>
      </c>
      <c r="AT37" s="7" t="s">
        <v>311</v>
      </c>
      <c r="AU37">
        <v>102438</v>
      </c>
      <c r="AW37" s="6" t="s">
        <v>14</v>
      </c>
      <c r="AX37">
        <v>1</v>
      </c>
      <c r="AY37" t="s">
        <v>15</v>
      </c>
      <c r="AZ37" t="s">
        <v>312</v>
      </c>
      <c r="BA37" t="s">
        <v>313</v>
      </c>
      <c r="BB37">
        <v>1010</v>
      </c>
      <c r="BC37" t="s">
        <v>32</v>
      </c>
      <c r="BD37" t="s">
        <v>33</v>
      </c>
      <c r="BE37">
        <v>1</v>
      </c>
      <c r="BF37" s="7">
        <v>44124.656898148103</v>
      </c>
      <c r="BG37" s="8" t="s">
        <v>20</v>
      </c>
      <c r="BI37">
        <v>6</v>
      </c>
      <c r="BJ37">
        <v>253791</v>
      </c>
      <c r="BL37" t="s">
        <v>314</v>
      </c>
      <c r="BX37">
        <v>375235</v>
      </c>
    </row>
    <row r="38" spans="1:76" x14ac:dyDescent="0.25">
      <c r="A38">
        <v>384140</v>
      </c>
      <c r="B38">
        <v>281190</v>
      </c>
      <c r="F38" t="s">
        <v>0</v>
      </c>
      <c r="G38" t="s">
        <v>1</v>
      </c>
      <c r="H38" t="s">
        <v>197</v>
      </c>
      <c r="I38" s="1" t="str">
        <f>HYPERLINK(AT38,"Hb")</f>
        <v>Hb</v>
      </c>
      <c r="K38">
        <v>1</v>
      </c>
      <c r="L38" t="s">
        <v>3</v>
      </c>
      <c r="M38">
        <v>102438</v>
      </c>
      <c r="N38" t="s">
        <v>4</v>
      </c>
      <c r="O38" t="s">
        <v>4</v>
      </c>
      <c r="U38" t="s">
        <v>198</v>
      </c>
      <c r="V38" s="2">
        <v>1</v>
      </c>
      <c r="W38" t="s">
        <v>6</v>
      </c>
      <c r="X38" t="s">
        <v>184</v>
      </c>
      <c r="Y38" s="3" t="s">
        <v>166</v>
      </c>
      <c r="Z38" s="4">
        <v>2</v>
      </c>
      <c r="AA38" s="5">
        <v>214</v>
      </c>
      <c r="AB38" t="s">
        <v>184</v>
      </c>
      <c r="AC38" t="s">
        <v>199</v>
      </c>
      <c r="AD38">
        <v>2000</v>
      </c>
      <c r="AE38">
        <v>7</v>
      </c>
      <c r="AF38">
        <v>2</v>
      </c>
      <c r="AG38" t="s">
        <v>200</v>
      </c>
      <c r="AH38" t="s">
        <v>200</v>
      </c>
      <c r="AJ38" t="s">
        <v>4</v>
      </c>
      <c r="AK38" t="s">
        <v>11</v>
      </c>
      <c r="AL38">
        <v>263688</v>
      </c>
      <c r="AM38">
        <v>6621243</v>
      </c>
      <c r="AN38" s="5">
        <v>263000</v>
      </c>
      <c r="AO38" s="5">
        <v>6621000</v>
      </c>
      <c r="AP38">
        <v>71</v>
      </c>
      <c r="AR38">
        <v>8</v>
      </c>
      <c r="AS38" t="s">
        <v>12</v>
      </c>
      <c r="AT38" t="s">
        <v>201</v>
      </c>
      <c r="AU38">
        <v>102438</v>
      </c>
      <c r="AW38" s="6" t="s">
        <v>14</v>
      </c>
      <c r="AX38">
        <v>1</v>
      </c>
      <c r="AY38" t="s">
        <v>15</v>
      </c>
      <c r="AZ38" t="s">
        <v>202</v>
      </c>
      <c r="BA38" t="s">
        <v>203</v>
      </c>
      <c r="BB38">
        <v>8</v>
      </c>
      <c r="BC38" t="s">
        <v>18</v>
      </c>
      <c r="BD38" t="s">
        <v>19</v>
      </c>
      <c r="BE38">
        <v>1</v>
      </c>
      <c r="BF38" s="7">
        <v>36829</v>
      </c>
      <c r="BG38" s="8" t="s">
        <v>20</v>
      </c>
      <c r="BI38">
        <v>3</v>
      </c>
      <c r="BJ38">
        <v>454037</v>
      </c>
      <c r="BK38">
        <v>150025</v>
      </c>
      <c r="BL38" t="s">
        <v>204</v>
      </c>
      <c r="BN38" t="s">
        <v>205</v>
      </c>
      <c r="BX38">
        <v>384140</v>
      </c>
    </row>
    <row r="39" spans="1:76" x14ac:dyDescent="0.25">
      <c r="A39">
        <v>375857</v>
      </c>
      <c r="B39">
        <v>284726</v>
      </c>
      <c r="F39" t="s">
        <v>0</v>
      </c>
      <c r="G39" t="s">
        <v>1</v>
      </c>
      <c r="H39" t="s">
        <v>233</v>
      </c>
      <c r="I39" s="1" t="str">
        <f>HYPERLINK(AT39,"Hb")</f>
        <v>Hb</v>
      </c>
      <c r="K39">
        <v>1</v>
      </c>
      <c r="L39" t="s">
        <v>3</v>
      </c>
      <c r="M39">
        <v>102438</v>
      </c>
      <c r="N39" t="s">
        <v>4</v>
      </c>
      <c r="O39" t="s">
        <v>4</v>
      </c>
      <c r="U39" t="s">
        <v>234</v>
      </c>
      <c r="V39" s="2">
        <v>1</v>
      </c>
      <c r="W39" t="s">
        <v>6</v>
      </c>
      <c r="X39" t="s">
        <v>184</v>
      </c>
      <c r="Y39" s="3" t="s">
        <v>166</v>
      </c>
      <c r="Z39" s="4">
        <v>2</v>
      </c>
      <c r="AA39" s="5">
        <v>214</v>
      </c>
      <c r="AB39" t="s">
        <v>184</v>
      </c>
      <c r="AC39" t="s">
        <v>235</v>
      </c>
      <c r="AD39">
        <v>2005</v>
      </c>
      <c r="AE39">
        <v>6</v>
      </c>
      <c r="AF39">
        <v>15</v>
      </c>
      <c r="AG39" t="s">
        <v>236</v>
      </c>
      <c r="AH39" t="s">
        <v>236</v>
      </c>
      <c r="AJ39" t="s">
        <v>4</v>
      </c>
      <c r="AK39" t="s">
        <v>11</v>
      </c>
      <c r="AL39">
        <v>262483</v>
      </c>
      <c r="AM39">
        <v>6622358</v>
      </c>
      <c r="AN39" s="5">
        <v>263000</v>
      </c>
      <c r="AO39" s="5">
        <v>6623000</v>
      </c>
      <c r="AP39">
        <v>71</v>
      </c>
      <c r="AR39">
        <v>8</v>
      </c>
      <c r="AS39" t="s">
        <v>12</v>
      </c>
      <c r="AT39" t="s">
        <v>237</v>
      </c>
      <c r="AU39">
        <v>102438</v>
      </c>
      <c r="AW39" s="6" t="s">
        <v>14</v>
      </c>
      <c r="AX39">
        <v>1</v>
      </c>
      <c r="AY39" t="s">
        <v>15</v>
      </c>
      <c r="AZ39" t="s">
        <v>238</v>
      </c>
      <c r="BA39" t="s">
        <v>239</v>
      </c>
      <c r="BB39">
        <v>8</v>
      </c>
      <c r="BC39" t="s">
        <v>18</v>
      </c>
      <c r="BD39" t="s">
        <v>19</v>
      </c>
      <c r="BE39">
        <v>1</v>
      </c>
      <c r="BF39" s="7">
        <v>38800</v>
      </c>
      <c r="BG39" s="8" t="s">
        <v>20</v>
      </c>
      <c r="BI39">
        <v>3</v>
      </c>
      <c r="BJ39">
        <v>457747</v>
      </c>
      <c r="BK39">
        <v>150026</v>
      </c>
      <c r="BL39" t="s">
        <v>240</v>
      </c>
      <c r="BN39" t="s">
        <v>241</v>
      </c>
      <c r="BX39">
        <v>375857</v>
      </c>
    </row>
    <row r="40" spans="1:76" x14ac:dyDescent="0.25">
      <c r="A40">
        <v>384550</v>
      </c>
      <c r="B40">
        <v>61943</v>
      </c>
      <c r="F40" t="s">
        <v>0</v>
      </c>
      <c r="G40" t="s">
        <v>23</v>
      </c>
      <c r="H40" t="s">
        <v>206</v>
      </c>
      <c r="I40" s="1" t="str">
        <f>HYPERLINK(AT40,"Foto")</f>
        <v>Foto</v>
      </c>
      <c r="K40">
        <v>1</v>
      </c>
      <c r="L40" t="s">
        <v>3</v>
      </c>
      <c r="M40">
        <v>102438</v>
      </c>
      <c r="N40" t="s">
        <v>4</v>
      </c>
      <c r="O40" t="s">
        <v>4</v>
      </c>
      <c r="U40" t="s">
        <v>198</v>
      </c>
      <c r="V40" s="2">
        <v>1</v>
      </c>
      <c r="W40" t="s">
        <v>6</v>
      </c>
      <c r="X40" t="s">
        <v>184</v>
      </c>
      <c r="Y40" s="3" t="s">
        <v>166</v>
      </c>
      <c r="Z40" s="4">
        <v>2</v>
      </c>
      <c r="AA40" s="5">
        <v>214</v>
      </c>
      <c r="AB40" t="s">
        <v>184</v>
      </c>
      <c r="AC40" t="s">
        <v>207</v>
      </c>
      <c r="AD40">
        <v>2006</v>
      </c>
      <c r="AE40">
        <v>6</v>
      </c>
      <c r="AF40">
        <v>23</v>
      </c>
      <c r="AG40" t="s">
        <v>208</v>
      </c>
      <c r="AJ40" t="s">
        <v>4</v>
      </c>
      <c r="AK40" t="s">
        <v>11</v>
      </c>
      <c r="AL40">
        <v>263757</v>
      </c>
      <c r="AM40">
        <v>6621391</v>
      </c>
      <c r="AN40" s="5">
        <v>263000</v>
      </c>
      <c r="AO40" s="5">
        <v>6621000</v>
      </c>
      <c r="AP40">
        <v>10</v>
      </c>
      <c r="AR40">
        <v>1010</v>
      </c>
      <c r="AT40" s="7" t="s">
        <v>209</v>
      </c>
      <c r="AU40">
        <v>102438</v>
      </c>
      <c r="AW40" s="6" t="s">
        <v>14</v>
      </c>
      <c r="AX40">
        <v>1</v>
      </c>
      <c r="AY40" t="s">
        <v>15</v>
      </c>
      <c r="AZ40" t="s">
        <v>210</v>
      </c>
      <c r="BA40" t="s">
        <v>211</v>
      </c>
      <c r="BB40">
        <v>1010</v>
      </c>
      <c r="BC40" t="s">
        <v>32</v>
      </c>
      <c r="BD40" t="s">
        <v>33</v>
      </c>
      <c r="BE40">
        <v>1</v>
      </c>
      <c r="BF40" s="7">
        <v>43709.903472222199</v>
      </c>
      <c r="BG40" s="8" t="s">
        <v>20</v>
      </c>
      <c r="BI40">
        <v>6</v>
      </c>
      <c r="BJ40">
        <v>58118</v>
      </c>
      <c r="BK40">
        <v>150027</v>
      </c>
      <c r="BL40" t="s">
        <v>212</v>
      </c>
      <c r="BX40">
        <v>384550</v>
      </c>
    </row>
    <row r="41" spans="1:76" x14ac:dyDescent="0.25">
      <c r="A41">
        <v>375283</v>
      </c>
      <c r="B41">
        <v>61891</v>
      </c>
      <c r="F41" t="s">
        <v>0</v>
      </c>
      <c r="G41" t="s">
        <v>23</v>
      </c>
      <c r="H41" t="s">
        <v>242</v>
      </c>
      <c r="I41" t="s">
        <v>51</v>
      </c>
      <c r="K41">
        <v>1</v>
      </c>
      <c r="L41" t="s">
        <v>3</v>
      </c>
      <c r="M41">
        <v>102438</v>
      </c>
      <c r="N41" t="s">
        <v>4</v>
      </c>
      <c r="O41" t="s">
        <v>4</v>
      </c>
      <c r="U41" t="s">
        <v>234</v>
      </c>
      <c r="V41" s="2">
        <v>1</v>
      </c>
      <c r="W41" t="s">
        <v>6</v>
      </c>
      <c r="X41" t="s">
        <v>184</v>
      </c>
      <c r="Y41" s="3" t="s">
        <v>166</v>
      </c>
      <c r="Z41" s="4">
        <v>2</v>
      </c>
      <c r="AA41" s="5">
        <v>214</v>
      </c>
      <c r="AB41" t="s">
        <v>184</v>
      </c>
      <c r="AC41" t="s">
        <v>243</v>
      </c>
      <c r="AD41">
        <v>2006</v>
      </c>
      <c r="AE41">
        <v>6</v>
      </c>
      <c r="AF41">
        <v>14</v>
      </c>
      <c r="AG41" t="s">
        <v>208</v>
      </c>
      <c r="AJ41" t="s">
        <v>4</v>
      </c>
      <c r="AK41" t="s">
        <v>11</v>
      </c>
      <c r="AL41">
        <v>262388</v>
      </c>
      <c r="AM41">
        <v>6622369</v>
      </c>
      <c r="AN41" s="5">
        <v>263000</v>
      </c>
      <c r="AO41" s="5">
        <v>6623000</v>
      </c>
      <c r="AP41">
        <v>10</v>
      </c>
      <c r="AR41">
        <v>1010</v>
      </c>
      <c r="AT41" s="7" t="s">
        <v>244</v>
      </c>
      <c r="AU41">
        <v>102438</v>
      </c>
      <c r="AW41" s="6" t="s">
        <v>14</v>
      </c>
      <c r="AX41">
        <v>1</v>
      </c>
      <c r="AY41" t="s">
        <v>15</v>
      </c>
      <c r="AZ41" t="s">
        <v>245</v>
      </c>
      <c r="BA41" t="s">
        <v>246</v>
      </c>
      <c r="BB41">
        <v>1010</v>
      </c>
      <c r="BC41" t="s">
        <v>32</v>
      </c>
      <c r="BD41" t="s">
        <v>33</v>
      </c>
      <c r="BF41" s="7">
        <v>43709.903472222199</v>
      </c>
      <c r="BG41" s="8" t="s">
        <v>20</v>
      </c>
      <c r="BI41">
        <v>6</v>
      </c>
      <c r="BJ41">
        <v>58062</v>
      </c>
      <c r="BK41">
        <v>150028</v>
      </c>
      <c r="BL41" t="s">
        <v>247</v>
      </c>
      <c r="BX41">
        <v>375283</v>
      </c>
    </row>
    <row r="42" spans="1:76" x14ac:dyDescent="0.25">
      <c r="A42">
        <v>396948</v>
      </c>
      <c r="B42">
        <v>278350</v>
      </c>
      <c r="F42" t="s">
        <v>0</v>
      </c>
      <c r="G42" t="s">
        <v>1</v>
      </c>
      <c r="H42" t="s">
        <v>322</v>
      </c>
      <c r="I42" s="1" t="str">
        <f>HYPERLINK(AT42,"Hb")</f>
        <v>Hb</v>
      </c>
      <c r="K42">
        <v>1</v>
      </c>
      <c r="L42" t="s">
        <v>3</v>
      </c>
      <c r="M42">
        <v>102438</v>
      </c>
      <c r="N42" t="s">
        <v>4</v>
      </c>
      <c r="O42" t="s">
        <v>4</v>
      </c>
      <c r="U42" t="s">
        <v>316</v>
      </c>
      <c r="V42" s="2">
        <v>1</v>
      </c>
      <c r="W42" t="s">
        <v>6</v>
      </c>
      <c r="X42" t="s">
        <v>184</v>
      </c>
      <c r="Y42" s="3" t="s">
        <v>166</v>
      </c>
      <c r="Z42" s="4">
        <v>2</v>
      </c>
      <c r="AA42" s="5">
        <v>214</v>
      </c>
      <c r="AB42" t="s">
        <v>184</v>
      </c>
      <c r="AC42" t="s">
        <v>323</v>
      </c>
      <c r="AD42">
        <v>2010</v>
      </c>
      <c r="AE42">
        <v>8</v>
      </c>
      <c r="AF42">
        <v>8</v>
      </c>
      <c r="AG42" t="s">
        <v>200</v>
      </c>
      <c r="AH42" t="s">
        <v>200</v>
      </c>
      <c r="AJ42" t="s">
        <v>4</v>
      </c>
      <c r="AK42" t="s">
        <v>11</v>
      </c>
      <c r="AL42">
        <v>266378</v>
      </c>
      <c r="AM42">
        <v>6615468</v>
      </c>
      <c r="AN42" s="5">
        <v>267000</v>
      </c>
      <c r="AO42" s="5">
        <v>6615000</v>
      </c>
      <c r="AP42">
        <v>71</v>
      </c>
      <c r="AR42">
        <v>8</v>
      </c>
      <c r="AS42" t="s">
        <v>12</v>
      </c>
      <c r="AT42" t="s">
        <v>324</v>
      </c>
      <c r="AU42">
        <v>102438</v>
      </c>
      <c r="AW42" s="6" t="s">
        <v>14</v>
      </c>
      <c r="AX42">
        <v>1</v>
      </c>
      <c r="AY42" t="s">
        <v>15</v>
      </c>
      <c r="AZ42" t="s">
        <v>325</v>
      </c>
      <c r="BA42" t="s">
        <v>326</v>
      </c>
      <c r="BB42">
        <v>8</v>
      </c>
      <c r="BC42" t="s">
        <v>18</v>
      </c>
      <c r="BD42" t="s">
        <v>19</v>
      </c>
      <c r="BE42">
        <v>1</v>
      </c>
      <c r="BF42" s="7">
        <v>40539</v>
      </c>
      <c r="BG42" s="8" t="s">
        <v>20</v>
      </c>
      <c r="BI42">
        <v>3</v>
      </c>
      <c r="BJ42">
        <v>450656</v>
      </c>
      <c r="BK42">
        <v>150029</v>
      </c>
      <c r="BL42" t="s">
        <v>327</v>
      </c>
      <c r="BN42" t="s">
        <v>328</v>
      </c>
      <c r="BX42">
        <v>396948</v>
      </c>
    </row>
    <row r="43" spans="1:76" x14ac:dyDescent="0.25">
      <c r="A43">
        <v>377860</v>
      </c>
      <c r="B43">
        <v>61536</v>
      </c>
      <c r="F43" t="s">
        <v>0</v>
      </c>
      <c r="G43" t="s">
        <v>23</v>
      </c>
      <c r="H43" t="s">
        <v>213</v>
      </c>
      <c r="I43" s="1" t="str">
        <f>HYPERLINK(AT43,"Foto")</f>
        <v>Foto</v>
      </c>
      <c r="K43">
        <v>1</v>
      </c>
      <c r="L43" t="s">
        <v>3</v>
      </c>
      <c r="M43">
        <v>102438</v>
      </c>
      <c r="N43" t="s">
        <v>4</v>
      </c>
      <c r="O43" t="s">
        <v>4</v>
      </c>
      <c r="U43" t="s">
        <v>198</v>
      </c>
      <c r="V43" s="2">
        <v>1</v>
      </c>
      <c r="W43" t="s">
        <v>6</v>
      </c>
      <c r="X43" t="s">
        <v>184</v>
      </c>
      <c r="Y43" s="3" t="s">
        <v>166</v>
      </c>
      <c r="Z43" s="4">
        <v>2</v>
      </c>
      <c r="AA43" s="5">
        <v>214</v>
      </c>
      <c r="AB43" t="s">
        <v>184</v>
      </c>
      <c r="AC43" t="s">
        <v>214</v>
      </c>
      <c r="AD43">
        <v>2011</v>
      </c>
      <c r="AE43">
        <v>7</v>
      </c>
      <c r="AF43">
        <v>10</v>
      </c>
      <c r="AG43" t="s">
        <v>215</v>
      </c>
      <c r="AJ43" t="s">
        <v>4</v>
      </c>
      <c r="AK43" t="s">
        <v>11</v>
      </c>
      <c r="AL43">
        <v>262798</v>
      </c>
      <c r="AM43">
        <v>6621868</v>
      </c>
      <c r="AN43" s="5">
        <v>263000</v>
      </c>
      <c r="AO43" s="5">
        <v>6621000</v>
      </c>
      <c r="AP43">
        <v>5</v>
      </c>
      <c r="AR43">
        <v>1010</v>
      </c>
      <c r="AS43" t="s">
        <v>216</v>
      </c>
      <c r="AT43" s="7" t="s">
        <v>217</v>
      </c>
      <c r="AU43">
        <v>102438</v>
      </c>
      <c r="AW43" s="6" t="s">
        <v>14</v>
      </c>
      <c r="AX43">
        <v>1</v>
      </c>
      <c r="AY43" t="s">
        <v>15</v>
      </c>
      <c r="AZ43" t="s">
        <v>218</v>
      </c>
      <c r="BA43" t="s">
        <v>219</v>
      </c>
      <c r="BB43">
        <v>1010</v>
      </c>
      <c r="BC43" t="s">
        <v>32</v>
      </c>
      <c r="BD43" t="s">
        <v>33</v>
      </c>
      <c r="BE43">
        <v>1</v>
      </c>
      <c r="BF43" s="7">
        <v>43709.903472222199</v>
      </c>
      <c r="BG43" s="8" t="s">
        <v>20</v>
      </c>
      <c r="BI43">
        <v>6</v>
      </c>
      <c r="BJ43">
        <v>57782</v>
      </c>
      <c r="BK43">
        <v>150030</v>
      </c>
      <c r="BL43" t="s">
        <v>220</v>
      </c>
      <c r="BX43">
        <v>377860</v>
      </c>
    </row>
    <row r="44" spans="1:76" x14ac:dyDescent="0.25">
      <c r="A44">
        <v>369756</v>
      </c>
      <c r="B44">
        <v>61951</v>
      </c>
      <c r="F44" t="s">
        <v>0</v>
      </c>
      <c r="G44" t="s">
        <v>23</v>
      </c>
      <c r="H44" t="s">
        <v>190</v>
      </c>
      <c r="I44" s="1" t="str">
        <f>HYPERLINK(AT44,"Foto")</f>
        <v>Foto</v>
      </c>
      <c r="K44">
        <v>1</v>
      </c>
      <c r="L44" t="s">
        <v>3</v>
      </c>
      <c r="M44">
        <v>102438</v>
      </c>
      <c r="N44" t="s">
        <v>4</v>
      </c>
      <c r="O44" t="s">
        <v>4</v>
      </c>
      <c r="U44" t="s">
        <v>191</v>
      </c>
      <c r="V44" s="2">
        <v>1</v>
      </c>
      <c r="W44" t="s">
        <v>6</v>
      </c>
      <c r="X44" t="s">
        <v>184</v>
      </c>
      <c r="Y44" s="3" t="s">
        <v>166</v>
      </c>
      <c r="Z44" s="4">
        <v>2</v>
      </c>
      <c r="AA44" s="5">
        <v>214</v>
      </c>
      <c r="AB44" t="s">
        <v>184</v>
      </c>
      <c r="AC44" t="s">
        <v>192</v>
      </c>
      <c r="AD44">
        <v>2012</v>
      </c>
      <c r="AE44">
        <v>7</v>
      </c>
      <c r="AF44">
        <v>9</v>
      </c>
      <c r="AG44" t="s">
        <v>113</v>
      </c>
      <c r="AJ44" t="s">
        <v>4</v>
      </c>
      <c r="AK44" t="s">
        <v>11</v>
      </c>
      <c r="AL44">
        <v>261443</v>
      </c>
      <c r="AM44">
        <v>6621912</v>
      </c>
      <c r="AN44" s="5">
        <v>261000</v>
      </c>
      <c r="AO44" s="5">
        <v>6621000</v>
      </c>
      <c r="AP44">
        <v>5</v>
      </c>
      <c r="AR44">
        <v>1010</v>
      </c>
      <c r="AT44" s="7" t="s">
        <v>193</v>
      </c>
      <c r="AU44">
        <v>102438</v>
      </c>
      <c r="AW44" s="6" t="s">
        <v>14</v>
      </c>
      <c r="AX44">
        <v>1</v>
      </c>
      <c r="AY44" t="s">
        <v>15</v>
      </c>
      <c r="AZ44" t="s">
        <v>194</v>
      </c>
      <c r="BA44" t="s">
        <v>195</v>
      </c>
      <c r="BB44">
        <v>1010</v>
      </c>
      <c r="BC44" t="s">
        <v>32</v>
      </c>
      <c r="BD44" t="s">
        <v>33</v>
      </c>
      <c r="BE44">
        <v>1</v>
      </c>
      <c r="BF44" s="7">
        <v>43709.903472222199</v>
      </c>
      <c r="BG44" s="8" t="s">
        <v>20</v>
      </c>
      <c r="BI44">
        <v>6</v>
      </c>
      <c r="BJ44">
        <v>58127</v>
      </c>
      <c r="BK44">
        <v>150031</v>
      </c>
      <c r="BL44" t="s">
        <v>196</v>
      </c>
      <c r="BX44">
        <v>369756</v>
      </c>
    </row>
    <row r="45" spans="1:76" x14ac:dyDescent="0.25">
      <c r="A45">
        <v>396634</v>
      </c>
      <c r="B45">
        <v>128862</v>
      </c>
      <c r="F45" t="s">
        <v>0</v>
      </c>
      <c r="G45" t="s">
        <v>23</v>
      </c>
      <c r="H45" t="s">
        <v>329</v>
      </c>
      <c r="I45" t="s">
        <v>51</v>
      </c>
      <c r="K45">
        <v>1</v>
      </c>
      <c r="L45" t="s">
        <v>3</v>
      </c>
      <c r="M45">
        <v>102438</v>
      </c>
      <c r="N45" t="s">
        <v>4</v>
      </c>
      <c r="O45" t="s">
        <v>4</v>
      </c>
      <c r="U45" t="s">
        <v>316</v>
      </c>
      <c r="V45" s="2">
        <v>1</v>
      </c>
      <c r="W45" t="s">
        <v>6</v>
      </c>
      <c r="X45" t="s">
        <v>184</v>
      </c>
      <c r="Y45" s="3" t="s">
        <v>166</v>
      </c>
      <c r="Z45" s="4">
        <v>2</v>
      </c>
      <c r="AA45" s="5">
        <v>214</v>
      </c>
      <c r="AB45" t="s">
        <v>184</v>
      </c>
      <c r="AC45" t="s">
        <v>330</v>
      </c>
      <c r="AD45">
        <v>2016</v>
      </c>
      <c r="AE45">
        <v>8</v>
      </c>
      <c r="AF45">
        <v>29</v>
      </c>
      <c r="AG45" t="s">
        <v>200</v>
      </c>
      <c r="AJ45" t="s">
        <v>4</v>
      </c>
      <c r="AK45" t="s">
        <v>11</v>
      </c>
      <c r="AL45">
        <v>266294</v>
      </c>
      <c r="AM45">
        <v>6615395</v>
      </c>
      <c r="AN45" s="5">
        <v>267000</v>
      </c>
      <c r="AO45" s="5">
        <v>6615000</v>
      </c>
      <c r="AP45">
        <v>20</v>
      </c>
      <c r="AR45">
        <v>1010</v>
      </c>
      <c r="AT45" s="7" t="s">
        <v>331</v>
      </c>
      <c r="AU45">
        <v>102438</v>
      </c>
      <c r="AW45" s="6" t="s">
        <v>14</v>
      </c>
      <c r="AX45">
        <v>1</v>
      </c>
      <c r="AY45" t="s">
        <v>15</v>
      </c>
      <c r="AZ45" t="s">
        <v>332</v>
      </c>
      <c r="BA45" t="s">
        <v>333</v>
      </c>
      <c r="BB45">
        <v>1010</v>
      </c>
      <c r="BC45" t="s">
        <v>32</v>
      </c>
      <c r="BD45" t="s">
        <v>33</v>
      </c>
      <c r="BF45" s="7">
        <v>43710.333333333299</v>
      </c>
      <c r="BG45" s="8" t="s">
        <v>20</v>
      </c>
      <c r="BI45">
        <v>6</v>
      </c>
      <c r="BJ45">
        <v>112280</v>
      </c>
      <c r="BK45">
        <v>150032</v>
      </c>
      <c r="BL45" t="s">
        <v>334</v>
      </c>
      <c r="BX45">
        <v>396634</v>
      </c>
    </row>
    <row r="46" spans="1:76" x14ac:dyDescent="0.25">
      <c r="A46">
        <v>203401</v>
      </c>
      <c r="B46" s="9"/>
      <c r="C46" s="10">
        <v>1</v>
      </c>
      <c r="D46">
        <v>1</v>
      </c>
      <c r="E46">
        <v>1</v>
      </c>
      <c r="F46" t="s">
        <v>0</v>
      </c>
      <c r="G46" t="s">
        <v>335</v>
      </c>
      <c r="H46" t="s">
        <v>336</v>
      </c>
      <c r="I46" t="s">
        <v>51</v>
      </c>
      <c r="K46">
        <v>1</v>
      </c>
      <c r="L46" t="s">
        <v>3</v>
      </c>
      <c r="M46">
        <v>102438</v>
      </c>
      <c r="N46" t="s">
        <v>4</v>
      </c>
      <c r="O46" t="s">
        <v>4</v>
      </c>
      <c r="U46" t="s">
        <v>337</v>
      </c>
      <c r="V46" s="2">
        <v>1</v>
      </c>
      <c r="W46" t="s">
        <v>338</v>
      </c>
      <c r="X46" t="s">
        <v>339</v>
      </c>
      <c r="Y46" t="s">
        <v>340</v>
      </c>
      <c r="Z46" s="4">
        <v>5</v>
      </c>
      <c r="AA46" s="5">
        <v>511</v>
      </c>
      <c r="AB46" s="5" t="s">
        <v>339</v>
      </c>
      <c r="AC46" t="s">
        <v>341</v>
      </c>
      <c r="AD46">
        <v>2015</v>
      </c>
      <c r="AE46">
        <v>8</v>
      </c>
      <c r="AF46">
        <v>6</v>
      </c>
      <c r="AG46" t="s">
        <v>342</v>
      </c>
      <c r="AJ46" t="s">
        <v>4</v>
      </c>
      <c r="AK46" t="s">
        <v>11</v>
      </c>
      <c r="AL46">
        <v>200427</v>
      </c>
      <c r="AM46">
        <v>6901594</v>
      </c>
      <c r="AN46" s="5">
        <v>201000</v>
      </c>
      <c r="AO46" s="5">
        <v>6901000</v>
      </c>
      <c r="AP46">
        <v>250</v>
      </c>
      <c r="AR46">
        <v>40</v>
      </c>
      <c r="AT46" t="s">
        <v>343</v>
      </c>
      <c r="AU46">
        <v>102438</v>
      </c>
      <c r="AW46" s="6" t="s">
        <v>14</v>
      </c>
      <c r="AX46">
        <v>1</v>
      </c>
      <c r="AY46" t="s">
        <v>15</v>
      </c>
      <c r="AZ46" t="s">
        <v>344</v>
      </c>
      <c r="BB46">
        <v>40</v>
      </c>
      <c r="BC46" t="s">
        <v>345</v>
      </c>
      <c r="BD46" t="s">
        <v>346</v>
      </c>
      <c r="BF46" s="7">
        <v>42222</v>
      </c>
      <c r="BG46" s="8" t="s">
        <v>20</v>
      </c>
      <c r="BI46">
        <v>4</v>
      </c>
      <c r="BJ46">
        <v>372905</v>
      </c>
      <c r="BL46" t="s">
        <v>347</v>
      </c>
      <c r="BX46">
        <v>203401</v>
      </c>
    </row>
    <row r="47" spans="1:76" x14ac:dyDescent="0.25">
      <c r="A47">
        <v>208715</v>
      </c>
      <c r="C47">
        <v>1</v>
      </c>
      <c r="D47">
        <v>1</v>
      </c>
      <c r="E47">
        <v>1</v>
      </c>
      <c r="F47" t="s">
        <v>0</v>
      </c>
      <c r="G47" t="s">
        <v>335</v>
      </c>
      <c r="H47" t="s">
        <v>348</v>
      </c>
      <c r="I47" t="s">
        <v>51</v>
      </c>
      <c r="K47">
        <v>1</v>
      </c>
      <c r="L47" t="s">
        <v>3</v>
      </c>
      <c r="M47">
        <v>102438</v>
      </c>
      <c r="N47" t="s">
        <v>4</v>
      </c>
      <c r="O47" t="s">
        <v>4</v>
      </c>
      <c r="U47" t="s">
        <v>349</v>
      </c>
      <c r="V47" s="2">
        <v>1</v>
      </c>
      <c r="W47" t="s">
        <v>338</v>
      </c>
      <c r="X47" t="s">
        <v>339</v>
      </c>
      <c r="Y47" t="s">
        <v>340</v>
      </c>
      <c r="Z47" s="4">
        <v>5</v>
      </c>
      <c r="AA47" s="5">
        <v>511</v>
      </c>
      <c r="AB47" s="5" t="s">
        <v>339</v>
      </c>
      <c r="AC47" t="s">
        <v>350</v>
      </c>
      <c r="AD47">
        <v>2019</v>
      </c>
      <c r="AE47">
        <v>7</v>
      </c>
      <c r="AF47">
        <v>8</v>
      </c>
      <c r="AG47" t="s">
        <v>351</v>
      </c>
      <c r="AJ47" t="s">
        <v>4</v>
      </c>
      <c r="AK47" t="s">
        <v>11</v>
      </c>
      <c r="AL47">
        <v>212339</v>
      </c>
      <c r="AM47">
        <v>6906032</v>
      </c>
      <c r="AN47" s="5">
        <v>213000</v>
      </c>
      <c r="AO47" s="5">
        <v>6907000</v>
      </c>
      <c r="AP47">
        <v>250</v>
      </c>
      <c r="AR47">
        <v>40</v>
      </c>
      <c r="AT47" t="s">
        <v>352</v>
      </c>
      <c r="AU47">
        <v>102438</v>
      </c>
      <c r="AW47" s="6" t="s">
        <v>14</v>
      </c>
      <c r="AX47">
        <v>1</v>
      </c>
      <c r="AY47" t="s">
        <v>15</v>
      </c>
      <c r="AZ47" t="s">
        <v>353</v>
      </c>
      <c r="BB47">
        <v>40</v>
      </c>
      <c r="BC47" t="s">
        <v>345</v>
      </c>
      <c r="BD47" t="s">
        <v>346</v>
      </c>
      <c r="BF47" s="7">
        <v>43654</v>
      </c>
      <c r="BG47" s="8" t="s">
        <v>20</v>
      </c>
      <c r="BI47">
        <v>4</v>
      </c>
      <c r="BJ47">
        <v>373804</v>
      </c>
      <c r="BL47" t="s">
        <v>354</v>
      </c>
      <c r="BX47">
        <v>208715</v>
      </c>
    </row>
    <row r="48" spans="1:76" x14ac:dyDescent="0.25">
      <c r="A48">
        <v>209669</v>
      </c>
      <c r="C48">
        <v>1</v>
      </c>
      <c r="D48">
        <v>1</v>
      </c>
      <c r="E48">
        <v>1</v>
      </c>
      <c r="F48" t="s">
        <v>0</v>
      </c>
      <c r="G48" t="s">
        <v>1</v>
      </c>
      <c r="H48" t="s">
        <v>355</v>
      </c>
      <c r="I48" t="s">
        <v>356</v>
      </c>
      <c r="K48">
        <v>1</v>
      </c>
      <c r="L48" t="s">
        <v>3</v>
      </c>
      <c r="M48">
        <v>102438</v>
      </c>
      <c r="N48" t="s">
        <v>4</v>
      </c>
      <c r="O48" t="s">
        <v>4</v>
      </c>
      <c r="U48" t="s">
        <v>357</v>
      </c>
      <c r="V48" s="2">
        <v>1</v>
      </c>
      <c r="W48" t="s">
        <v>6</v>
      </c>
      <c r="X48" t="s">
        <v>358</v>
      </c>
      <c r="Y48" t="s">
        <v>359</v>
      </c>
      <c r="Z48" s="4">
        <v>6</v>
      </c>
      <c r="AA48" s="5">
        <v>624</v>
      </c>
      <c r="AB48" t="s">
        <v>358</v>
      </c>
      <c r="AC48" t="s">
        <v>360</v>
      </c>
      <c r="AD48">
        <v>2020</v>
      </c>
      <c r="AE48">
        <v>8</v>
      </c>
      <c r="AF48">
        <v>5</v>
      </c>
      <c r="AG48" t="s">
        <v>361</v>
      </c>
      <c r="AH48" t="s">
        <v>361</v>
      </c>
      <c r="AJ48" t="s">
        <v>4</v>
      </c>
      <c r="AK48" t="s">
        <v>11</v>
      </c>
      <c r="AL48">
        <v>213753</v>
      </c>
      <c r="AM48">
        <v>6637978</v>
      </c>
      <c r="AN48" s="5">
        <v>213000</v>
      </c>
      <c r="AO48" s="5">
        <v>6637000</v>
      </c>
      <c r="AP48">
        <v>7</v>
      </c>
      <c r="AR48">
        <v>8</v>
      </c>
      <c r="AS48" t="s">
        <v>12</v>
      </c>
      <c r="AU48">
        <v>102438</v>
      </c>
      <c r="AW48" s="6" t="s">
        <v>14</v>
      </c>
      <c r="AX48">
        <v>1</v>
      </c>
      <c r="AY48" t="s">
        <v>15</v>
      </c>
      <c r="AZ48" t="s">
        <v>362</v>
      </c>
      <c r="BA48" t="s">
        <v>363</v>
      </c>
      <c r="BB48">
        <v>8</v>
      </c>
      <c r="BC48" t="s">
        <v>18</v>
      </c>
      <c r="BD48" t="s">
        <v>19</v>
      </c>
      <c r="BF48" s="7">
        <v>44336</v>
      </c>
      <c r="BG48" s="8" t="s">
        <v>20</v>
      </c>
      <c r="BI48">
        <v>3</v>
      </c>
      <c r="BJ48">
        <v>494041</v>
      </c>
      <c r="BL48" t="s">
        <v>364</v>
      </c>
      <c r="BN48" t="s">
        <v>365</v>
      </c>
      <c r="BX48">
        <v>209669</v>
      </c>
    </row>
    <row r="49" spans="1:76" x14ac:dyDescent="0.25">
      <c r="A49">
        <v>209559</v>
      </c>
      <c r="C49">
        <v>1</v>
      </c>
      <c r="D49">
        <v>1</v>
      </c>
      <c r="E49">
        <v>2</v>
      </c>
      <c r="F49" t="s">
        <v>0</v>
      </c>
      <c r="G49" t="s">
        <v>23</v>
      </c>
      <c r="H49" t="s">
        <v>366</v>
      </c>
      <c r="I49" s="1" t="str">
        <f>HYPERLINK(AT49,"Foto")</f>
        <v>Foto</v>
      </c>
      <c r="K49">
        <v>1</v>
      </c>
      <c r="L49" t="s">
        <v>3</v>
      </c>
      <c r="M49">
        <v>102438</v>
      </c>
      <c r="N49" t="s">
        <v>4</v>
      </c>
      <c r="O49" t="s">
        <v>4</v>
      </c>
      <c r="U49" t="s">
        <v>357</v>
      </c>
      <c r="V49" s="2">
        <v>1</v>
      </c>
      <c r="W49" t="s">
        <v>6</v>
      </c>
      <c r="X49" t="s">
        <v>358</v>
      </c>
      <c r="Y49" t="s">
        <v>359</v>
      </c>
      <c r="Z49" s="4">
        <v>6</v>
      </c>
      <c r="AA49" s="5">
        <v>624</v>
      </c>
      <c r="AB49" t="s">
        <v>358</v>
      </c>
      <c r="AC49" t="s">
        <v>367</v>
      </c>
      <c r="AD49">
        <v>2021</v>
      </c>
      <c r="AE49">
        <v>7</v>
      </c>
      <c r="AF49">
        <v>20</v>
      </c>
      <c r="AG49" t="s">
        <v>368</v>
      </c>
      <c r="AJ49" t="s">
        <v>4</v>
      </c>
      <c r="AK49" t="s">
        <v>11</v>
      </c>
      <c r="AL49">
        <v>213647</v>
      </c>
      <c r="AM49">
        <v>6637831</v>
      </c>
      <c r="AN49" s="5">
        <v>213000</v>
      </c>
      <c r="AO49" s="5">
        <v>6637000</v>
      </c>
      <c r="AP49">
        <v>50</v>
      </c>
      <c r="AR49">
        <v>1010</v>
      </c>
      <c r="AT49" s="7" t="s">
        <v>369</v>
      </c>
      <c r="AU49">
        <v>102438</v>
      </c>
      <c r="AW49" s="6" t="s">
        <v>14</v>
      </c>
      <c r="AX49">
        <v>1</v>
      </c>
      <c r="AY49" t="s">
        <v>15</v>
      </c>
      <c r="AZ49" t="s">
        <v>370</v>
      </c>
      <c r="BA49" t="s">
        <v>371</v>
      </c>
      <c r="BB49">
        <v>1010</v>
      </c>
      <c r="BC49" t="s">
        <v>32</v>
      </c>
      <c r="BD49" t="s">
        <v>33</v>
      </c>
      <c r="BE49">
        <v>1</v>
      </c>
      <c r="BF49" s="7">
        <v>44404.643460648098</v>
      </c>
      <c r="BG49" s="8" t="s">
        <v>20</v>
      </c>
      <c r="BI49">
        <v>6</v>
      </c>
      <c r="BJ49">
        <v>275056</v>
      </c>
      <c r="BL49" t="s">
        <v>372</v>
      </c>
      <c r="BX49">
        <v>209559</v>
      </c>
    </row>
    <row r="50" spans="1:76" x14ac:dyDescent="0.25">
      <c r="A50">
        <v>209604</v>
      </c>
      <c r="C50">
        <v>1</v>
      </c>
      <c r="D50">
        <v>1</v>
      </c>
      <c r="E50">
        <v>3</v>
      </c>
      <c r="F50" t="s">
        <v>0</v>
      </c>
      <c r="G50" t="s">
        <v>23</v>
      </c>
      <c r="H50" t="s">
        <v>373</v>
      </c>
      <c r="I50" t="s">
        <v>51</v>
      </c>
      <c r="K50">
        <v>1</v>
      </c>
      <c r="L50" t="s">
        <v>3</v>
      </c>
      <c r="M50">
        <v>102438</v>
      </c>
      <c r="N50" t="s">
        <v>4</v>
      </c>
      <c r="O50" t="s">
        <v>4</v>
      </c>
      <c r="U50" t="s">
        <v>357</v>
      </c>
      <c r="V50" s="2">
        <v>1</v>
      </c>
      <c r="W50" t="s">
        <v>6</v>
      </c>
      <c r="X50" t="s">
        <v>358</v>
      </c>
      <c r="Y50" t="s">
        <v>359</v>
      </c>
      <c r="Z50" s="4">
        <v>6</v>
      </c>
      <c r="AA50" s="5">
        <v>624</v>
      </c>
      <c r="AB50" t="s">
        <v>358</v>
      </c>
      <c r="AC50" t="s">
        <v>374</v>
      </c>
      <c r="AD50">
        <v>2021</v>
      </c>
      <c r="AE50">
        <v>7</v>
      </c>
      <c r="AF50">
        <v>21</v>
      </c>
      <c r="AG50" t="s">
        <v>375</v>
      </c>
      <c r="AJ50" t="s">
        <v>4</v>
      </c>
      <c r="AK50" t="s">
        <v>11</v>
      </c>
      <c r="AL50">
        <v>213717</v>
      </c>
      <c r="AM50">
        <v>6637916</v>
      </c>
      <c r="AN50" s="5">
        <v>213000</v>
      </c>
      <c r="AO50" s="5">
        <v>6637000</v>
      </c>
      <c r="AP50">
        <v>25</v>
      </c>
      <c r="AR50">
        <v>1010</v>
      </c>
      <c r="AT50" s="7" t="s">
        <v>376</v>
      </c>
      <c r="AU50">
        <v>102438</v>
      </c>
      <c r="AW50" s="6" t="s">
        <v>14</v>
      </c>
      <c r="AX50">
        <v>1</v>
      </c>
      <c r="AY50" t="s">
        <v>15</v>
      </c>
      <c r="AZ50" t="s">
        <v>377</v>
      </c>
      <c r="BA50" t="s">
        <v>378</v>
      </c>
      <c r="BB50">
        <v>1010</v>
      </c>
      <c r="BC50" t="s">
        <v>32</v>
      </c>
      <c r="BD50" t="s">
        <v>33</v>
      </c>
      <c r="BF50" s="7">
        <v>44398.909513888902</v>
      </c>
      <c r="BG50" s="8" t="s">
        <v>20</v>
      </c>
      <c r="BI50">
        <v>6</v>
      </c>
      <c r="BJ50">
        <v>275107</v>
      </c>
      <c r="BL50" t="s">
        <v>379</v>
      </c>
      <c r="BX50">
        <v>209604</v>
      </c>
    </row>
    <row r="51" spans="1:76" x14ac:dyDescent="0.25">
      <c r="A51">
        <v>209558</v>
      </c>
      <c r="C51">
        <v>1</v>
      </c>
      <c r="D51">
        <v>1</v>
      </c>
      <c r="E51">
        <v>4</v>
      </c>
      <c r="F51" t="s">
        <v>0</v>
      </c>
      <c r="G51" t="s">
        <v>23</v>
      </c>
      <c r="H51" t="s">
        <v>380</v>
      </c>
      <c r="I51" s="1" t="str">
        <f>HYPERLINK(AT51,"Foto")</f>
        <v>Foto</v>
      </c>
      <c r="K51">
        <v>1</v>
      </c>
      <c r="L51" t="s">
        <v>3</v>
      </c>
      <c r="M51">
        <v>102438</v>
      </c>
      <c r="N51" t="s">
        <v>4</v>
      </c>
      <c r="O51" t="s">
        <v>4</v>
      </c>
      <c r="U51" t="s">
        <v>357</v>
      </c>
      <c r="V51" s="2">
        <v>1</v>
      </c>
      <c r="W51" t="s">
        <v>6</v>
      </c>
      <c r="X51" t="s">
        <v>358</v>
      </c>
      <c r="Y51" t="s">
        <v>359</v>
      </c>
      <c r="Z51" s="4">
        <v>6</v>
      </c>
      <c r="AA51" s="5">
        <v>624</v>
      </c>
      <c r="AB51" t="s">
        <v>358</v>
      </c>
      <c r="AC51" t="s">
        <v>381</v>
      </c>
      <c r="AD51">
        <v>2021</v>
      </c>
      <c r="AE51">
        <v>7</v>
      </c>
      <c r="AF51">
        <v>23</v>
      </c>
      <c r="AG51" t="s">
        <v>382</v>
      </c>
      <c r="AJ51" t="s">
        <v>4</v>
      </c>
      <c r="AK51" t="s">
        <v>11</v>
      </c>
      <c r="AL51">
        <v>213645</v>
      </c>
      <c r="AM51">
        <v>6637838</v>
      </c>
      <c r="AN51" s="5">
        <v>213000</v>
      </c>
      <c r="AO51" s="5">
        <v>6637000</v>
      </c>
      <c r="AP51">
        <v>5</v>
      </c>
      <c r="AR51">
        <v>1010</v>
      </c>
      <c r="AS51" t="s">
        <v>383</v>
      </c>
      <c r="AT51" s="7" t="s">
        <v>384</v>
      </c>
      <c r="AU51">
        <v>102438</v>
      </c>
      <c r="AW51" s="6" t="s">
        <v>14</v>
      </c>
      <c r="AX51">
        <v>1</v>
      </c>
      <c r="AY51" t="s">
        <v>15</v>
      </c>
      <c r="AZ51" t="s">
        <v>385</v>
      </c>
      <c r="BA51" t="s">
        <v>386</v>
      </c>
      <c r="BB51">
        <v>1010</v>
      </c>
      <c r="BC51" t="s">
        <v>32</v>
      </c>
      <c r="BD51" t="s">
        <v>33</v>
      </c>
      <c r="BE51">
        <v>1</v>
      </c>
      <c r="BF51" s="7">
        <v>44400.9612037037</v>
      </c>
      <c r="BG51" s="8" t="s">
        <v>20</v>
      </c>
      <c r="BI51">
        <v>6</v>
      </c>
      <c r="BJ51">
        <v>275429</v>
      </c>
      <c r="BL51" t="s">
        <v>387</v>
      </c>
      <c r="BX51">
        <v>209558</v>
      </c>
    </row>
    <row r="52" spans="1:76" x14ac:dyDescent="0.25">
      <c r="A52">
        <v>209590</v>
      </c>
      <c r="C52">
        <v>1</v>
      </c>
      <c r="D52">
        <v>1</v>
      </c>
      <c r="E52">
        <v>5</v>
      </c>
      <c r="F52" t="s">
        <v>0</v>
      </c>
      <c r="G52" t="s">
        <v>23</v>
      </c>
      <c r="H52" t="s">
        <v>388</v>
      </c>
      <c r="I52" t="s">
        <v>51</v>
      </c>
      <c r="K52">
        <v>1</v>
      </c>
      <c r="L52" t="s">
        <v>3</v>
      </c>
      <c r="M52">
        <v>102438</v>
      </c>
      <c r="N52" t="s">
        <v>4</v>
      </c>
      <c r="O52" t="s">
        <v>4</v>
      </c>
      <c r="U52" t="s">
        <v>357</v>
      </c>
      <c r="V52" s="2">
        <v>1</v>
      </c>
      <c r="W52" t="s">
        <v>6</v>
      </c>
      <c r="X52" t="s">
        <v>358</v>
      </c>
      <c r="Y52" t="s">
        <v>359</v>
      </c>
      <c r="Z52" s="4">
        <v>6</v>
      </c>
      <c r="AA52" s="5">
        <v>624</v>
      </c>
      <c r="AB52" t="s">
        <v>358</v>
      </c>
      <c r="AC52" t="s">
        <v>389</v>
      </c>
      <c r="AD52">
        <v>2021</v>
      </c>
      <c r="AE52">
        <v>7</v>
      </c>
      <c r="AF52">
        <v>23</v>
      </c>
      <c r="AG52" t="s">
        <v>382</v>
      </c>
      <c r="AJ52" t="s">
        <v>4</v>
      </c>
      <c r="AK52" t="s">
        <v>11</v>
      </c>
      <c r="AL52">
        <v>213686</v>
      </c>
      <c r="AM52">
        <v>6637856</v>
      </c>
      <c r="AN52" s="5">
        <v>213000</v>
      </c>
      <c r="AO52" s="5">
        <v>6637000</v>
      </c>
      <c r="AP52">
        <v>5</v>
      </c>
      <c r="AR52">
        <v>1010</v>
      </c>
      <c r="AS52" t="s">
        <v>390</v>
      </c>
      <c r="AT52" s="7" t="s">
        <v>391</v>
      </c>
      <c r="AU52">
        <v>102438</v>
      </c>
      <c r="AW52" s="6" t="s">
        <v>14</v>
      </c>
      <c r="AX52">
        <v>1</v>
      </c>
      <c r="AY52" t="s">
        <v>15</v>
      </c>
      <c r="AZ52" t="s">
        <v>392</v>
      </c>
      <c r="BA52" t="s">
        <v>393</v>
      </c>
      <c r="BB52">
        <v>1010</v>
      </c>
      <c r="BC52" t="s">
        <v>32</v>
      </c>
      <c r="BD52" t="s">
        <v>33</v>
      </c>
      <c r="BF52" s="7">
        <v>44400.9612037037</v>
      </c>
      <c r="BG52" s="8" t="s">
        <v>20</v>
      </c>
      <c r="BI52">
        <v>6</v>
      </c>
      <c r="BJ52">
        <v>275428</v>
      </c>
      <c r="BL52" t="s">
        <v>394</v>
      </c>
      <c r="BX52">
        <v>209590</v>
      </c>
    </row>
    <row r="53" spans="1:76" x14ac:dyDescent="0.25">
      <c r="A53">
        <v>209560</v>
      </c>
      <c r="C53">
        <v>1</v>
      </c>
      <c r="D53">
        <v>1</v>
      </c>
      <c r="E53">
        <v>6</v>
      </c>
      <c r="F53" t="s">
        <v>0</v>
      </c>
      <c r="G53" t="s">
        <v>23</v>
      </c>
      <c r="H53" t="s">
        <v>395</v>
      </c>
      <c r="I53" s="1" t="str">
        <f>HYPERLINK(AT53,"Foto")</f>
        <v>Foto</v>
      </c>
      <c r="K53">
        <v>1</v>
      </c>
      <c r="L53" t="s">
        <v>3</v>
      </c>
      <c r="M53">
        <v>102438</v>
      </c>
      <c r="N53" t="s">
        <v>4</v>
      </c>
      <c r="O53" t="s">
        <v>4</v>
      </c>
      <c r="U53" t="s">
        <v>357</v>
      </c>
      <c r="V53" s="2">
        <v>1</v>
      </c>
      <c r="W53" t="s">
        <v>6</v>
      </c>
      <c r="X53" t="s">
        <v>358</v>
      </c>
      <c r="Y53" t="s">
        <v>359</v>
      </c>
      <c r="Z53" s="4">
        <v>6</v>
      </c>
      <c r="AA53" s="5">
        <v>624</v>
      </c>
      <c r="AB53" t="s">
        <v>358</v>
      </c>
      <c r="AC53" t="s">
        <v>396</v>
      </c>
      <c r="AD53">
        <v>2021</v>
      </c>
      <c r="AE53">
        <v>8</v>
      </c>
      <c r="AF53">
        <v>6</v>
      </c>
      <c r="AG53" t="s">
        <v>397</v>
      </c>
      <c r="AJ53" t="s">
        <v>4</v>
      </c>
      <c r="AK53" t="s">
        <v>11</v>
      </c>
      <c r="AL53">
        <v>213647</v>
      </c>
      <c r="AM53">
        <v>6637842</v>
      </c>
      <c r="AN53" s="5">
        <v>213000</v>
      </c>
      <c r="AO53" s="5">
        <v>6637000</v>
      </c>
      <c r="AP53">
        <v>10</v>
      </c>
      <c r="AR53">
        <v>1010</v>
      </c>
      <c r="AS53" t="s">
        <v>398</v>
      </c>
      <c r="AT53" s="7" t="s">
        <v>399</v>
      </c>
      <c r="AU53">
        <v>102438</v>
      </c>
      <c r="AW53" s="6" t="s">
        <v>14</v>
      </c>
      <c r="AX53">
        <v>1</v>
      </c>
      <c r="AY53" t="s">
        <v>15</v>
      </c>
      <c r="AZ53" t="s">
        <v>400</v>
      </c>
      <c r="BA53" t="s">
        <v>401</v>
      </c>
      <c r="BB53">
        <v>1010</v>
      </c>
      <c r="BC53" t="s">
        <v>32</v>
      </c>
      <c r="BD53" t="s">
        <v>33</v>
      </c>
      <c r="BE53">
        <v>1</v>
      </c>
      <c r="BF53" s="7">
        <v>44414.785925925898</v>
      </c>
      <c r="BG53" s="8" t="s">
        <v>20</v>
      </c>
      <c r="BI53">
        <v>6</v>
      </c>
      <c r="BJ53">
        <v>276929</v>
      </c>
      <c r="BL53" t="s">
        <v>402</v>
      </c>
      <c r="BX53">
        <v>209560</v>
      </c>
    </row>
    <row r="54" spans="1:76" x14ac:dyDescent="0.25">
      <c r="A54">
        <v>209594</v>
      </c>
      <c r="C54">
        <v>1</v>
      </c>
      <c r="D54">
        <v>1</v>
      </c>
      <c r="E54">
        <v>7</v>
      </c>
      <c r="F54" t="s">
        <v>0</v>
      </c>
      <c r="G54" t="s">
        <v>23</v>
      </c>
      <c r="H54" t="s">
        <v>403</v>
      </c>
      <c r="I54" s="1" t="str">
        <f>HYPERLINK(AT54,"Foto")</f>
        <v>Foto</v>
      </c>
      <c r="K54">
        <v>1</v>
      </c>
      <c r="L54" t="s">
        <v>3</v>
      </c>
      <c r="M54">
        <v>102438</v>
      </c>
      <c r="N54" t="s">
        <v>4</v>
      </c>
      <c r="O54" t="s">
        <v>4</v>
      </c>
      <c r="U54" t="s">
        <v>357</v>
      </c>
      <c r="V54" s="2">
        <v>1</v>
      </c>
      <c r="W54" t="s">
        <v>6</v>
      </c>
      <c r="X54" t="s">
        <v>358</v>
      </c>
      <c r="Y54" t="s">
        <v>359</v>
      </c>
      <c r="Z54" s="4">
        <v>6</v>
      </c>
      <c r="AA54" s="5">
        <v>624</v>
      </c>
      <c r="AB54" t="s">
        <v>358</v>
      </c>
      <c r="AC54" t="s">
        <v>404</v>
      </c>
      <c r="AD54">
        <v>2021</v>
      </c>
      <c r="AE54">
        <v>8</v>
      </c>
      <c r="AF54">
        <v>6</v>
      </c>
      <c r="AG54" t="s">
        <v>397</v>
      </c>
      <c r="AJ54" t="s">
        <v>4</v>
      </c>
      <c r="AK54" t="s">
        <v>11</v>
      </c>
      <c r="AL54">
        <v>213691</v>
      </c>
      <c r="AM54">
        <v>6637871</v>
      </c>
      <c r="AN54" s="5">
        <v>213000</v>
      </c>
      <c r="AO54" s="5">
        <v>6637000</v>
      </c>
      <c r="AP54">
        <v>25</v>
      </c>
      <c r="AR54">
        <v>1010</v>
      </c>
      <c r="AS54" t="s">
        <v>405</v>
      </c>
      <c r="AT54" s="7" t="s">
        <v>406</v>
      </c>
      <c r="AU54">
        <v>102438</v>
      </c>
      <c r="AW54" s="6" t="s">
        <v>14</v>
      </c>
      <c r="AX54">
        <v>1</v>
      </c>
      <c r="AY54" t="s">
        <v>15</v>
      </c>
      <c r="AZ54" t="s">
        <v>407</v>
      </c>
      <c r="BA54" t="s">
        <v>408</v>
      </c>
      <c r="BB54">
        <v>1010</v>
      </c>
      <c r="BC54" t="s">
        <v>32</v>
      </c>
      <c r="BD54" t="s">
        <v>33</v>
      </c>
      <c r="BE54">
        <v>1</v>
      </c>
      <c r="BF54" s="7">
        <v>44414.785925925898</v>
      </c>
      <c r="BG54" s="8" t="s">
        <v>20</v>
      </c>
      <c r="BI54">
        <v>6</v>
      </c>
      <c r="BJ54">
        <v>276930</v>
      </c>
      <c r="BL54" t="s">
        <v>409</v>
      </c>
      <c r="BX54">
        <v>209594</v>
      </c>
    </row>
    <row r="55" spans="1:76" x14ac:dyDescent="0.25">
      <c r="A55">
        <v>241764</v>
      </c>
      <c r="C55">
        <v>1</v>
      </c>
      <c r="F55" t="s">
        <v>0</v>
      </c>
      <c r="G55" t="s">
        <v>181</v>
      </c>
      <c r="H55" t="s">
        <v>421</v>
      </c>
      <c r="I55" t="s">
        <v>51</v>
      </c>
      <c r="K55">
        <v>1</v>
      </c>
      <c r="L55" t="s">
        <v>3</v>
      </c>
      <c r="M55">
        <v>102438</v>
      </c>
      <c r="N55" t="s">
        <v>4</v>
      </c>
      <c r="O55" t="s">
        <v>4</v>
      </c>
      <c r="U55" t="s">
        <v>411</v>
      </c>
      <c r="V55" s="2">
        <v>1</v>
      </c>
      <c r="W55" t="s">
        <v>6</v>
      </c>
      <c r="X55" t="s">
        <v>412</v>
      </c>
      <c r="Y55" t="s">
        <v>359</v>
      </c>
      <c r="Z55" s="4">
        <v>6</v>
      </c>
      <c r="AA55" s="5">
        <v>626</v>
      </c>
      <c r="AB55" s="5" t="s">
        <v>412</v>
      </c>
      <c r="AC55" t="s">
        <v>422</v>
      </c>
      <c r="AD55">
        <v>1999</v>
      </c>
      <c r="AE55">
        <v>10</v>
      </c>
      <c r="AF55">
        <v>18</v>
      </c>
      <c r="AG55" t="s">
        <v>423</v>
      </c>
      <c r="AH55" t="s">
        <v>423</v>
      </c>
      <c r="AJ55" t="s">
        <v>4</v>
      </c>
      <c r="AK55" t="s">
        <v>11</v>
      </c>
      <c r="AL55">
        <v>233389</v>
      </c>
      <c r="AM55">
        <v>6632884</v>
      </c>
      <c r="AN55" s="5">
        <v>233000</v>
      </c>
      <c r="AO55" s="5">
        <v>6633000</v>
      </c>
      <c r="AP55">
        <v>25</v>
      </c>
      <c r="AR55">
        <v>59</v>
      </c>
      <c r="AU55">
        <v>102438</v>
      </c>
      <c r="AW55" s="6" t="s">
        <v>14</v>
      </c>
      <c r="AX55">
        <v>1</v>
      </c>
      <c r="AY55" t="s">
        <v>15</v>
      </c>
      <c r="AZ55" t="s">
        <v>424</v>
      </c>
      <c r="BA55" t="s">
        <v>421</v>
      </c>
      <c r="BB55">
        <v>59</v>
      </c>
      <c r="BC55" t="s">
        <v>181</v>
      </c>
      <c r="BD55" t="s">
        <v>188</v>
      </c>
      <c r="BF55" s="7">
        <v>43961</v>
      </c>
      <c r="BG55" s="8" t="s">
        <v>20</v>
      </c>
      <c r="BI55">
        <v>4</v>
      </c>
      <c r="BJ55">
        <v>386207</v>
      </c>
      <c r="BL55" t="s">
        <v>425</v>
      </c>
      <c r="BX55">
        <v>241764</v>
      </c>
    </row>
    <row r="56" spans="1:76" x14ac:dyDescent="0.25">
      <c r="A56">
        <v>241950</v>
      </c>
      <c r="B56">
        <v>287663</v>
      </c>
      <c r="F56" t="s">
        <v>0</v>
      </c>
      <c r="G56" t="s">
        <v>1</v>
      </c>
      <c r="H56" t="s">
        <v>410</v>
      </c>
      <c r="I56" s="1" t="str">
        <f>HYPERLINK(AT56,"Hb")</f>
        <v>Hb</v>
      </c>
      <c r="K56">
        <v>1</v>
      </c>
      <c r="L56" t="s">
        <v>3</v>
      </c>
      <c r="M56">
        <v>102438</v>
      </c>
      <c r="N56" t="s">
        <v>4</v>
      </c>
      <c r="O56" t="s">
        <v>4</v>
      </c>
      <c r="U56" t="s">
        <v>411</v>
      </c>
      <c r="V56" s="2">
        <v>1</v>
      </c>
      <c r="W56" t="s">
        <v>6</v>
      </c>
      <c r="X56" t="s">
        <v>412</v>
      </c>
      <c r="Y56" t="s">
        <v>359</v>
      </c>
      <c r="Z56" s="4">
        <v>6</v>
      </c>
      <c r="AA56" s="5">
        <v>626</v>
      </c>
      <c r="AB56" s="5" t="s">
        <v>412</v>
      </c>
      <c r="AC56" t="s">
        <v>413</v>
      </c>
      <c r="AD56">
        <v>1999</v>
      </c>
      <c r="AE56">
        <v>10</v>
      </c>
      <c r="AF56">
        <v>3</v>
      </c>
      <c r="AG56" t="s">
        <v>414</v>
      </c>
      <c r="AH56" t="s">
        <v>414</v>
      </c>
      <c r="AJ56" t="s">
        <v>4</v>
      </c>
      <c r="AK56" t="s">
        <v>11</v>
      </c>
      <c r="AL56">
        <v>233446</v>
      </c>
      <c r="AM56">
        <v>6632880</v>
      </c>
      <c r="AN56" s="5">
        <v>233000</v>
      </c>
      <c r="AO56" s="5">
        <v>6633000</v>
      </c>
      <c r="AP56">
        <v>1118</v>
      </c>
      <c r="AR56">
        <v>8</v>
      </c>
      <c r="AS56" t="s">
        <v>415</v>
      </c>
      <c r="AT56" t="s">
        <v>416</v>
      </c>
      <c r="AU56">
        <v>102438</v>
      </c>
      <c r="AW56" s="6" t="s">
        <v>14</v>
      </c>
      <c r="AX56">
        <v>1</v>
      </c>
      <c r="AY56" t="s">
        <v>15</v>
      </c>
      <c r="AZ56" t="s">
        <v>417</v>
      </c>
      <c r="BA56" t="s">
        <v>418</v>
      </c>
      <c r="BB56">
        <v>8</v>
      </c>
      <c r="BC56" t="s">
        <v>18</v>
      </c>
      <c r="BD56" t="s">
        <v>19</v>
      </c>
      <c r="BE56">
        <v>1</v>
      </c>
      <c r="BF56" s="7">
        <v>37078</v>
      </c>
      <c r="BG56" s="8" t="s">
        <v>20</v>
      </c>
      <c r="BI56">
        <v>3</v>
      </c>
      <c r="BJ56">
        <v>460493</v>
      </c>
      <c r="BK56">
        <v>150034</v>
      </c>
      <c r="BL56" t="s">
        <v>419</v>
      </c>
      <c r="BN56" t="s">
        <v>420</v>
      </c>
      <c r="BX56">
        <v>241950</v>
      </c>
    </row>
    <row r="57" spans="1:76" x14ac:dyDescent="0.25">
      <c r="A57">
        <v>241792</v>
      </c>
      <c r="B57">
        <v>289851</v>
      </c>
      <c r="F57" t="s">
        <v>0</v>
      </c>
      <c r="G57" t="s">
        <v>1</v>
      </c>
      <c r="H57" t="s">
        <v>426</v>
      </c>
      <c r="I57" s="1" t="str">
        <f>HYPERLINK(AT57,"Hb")</f>
        <v>Hb</v>
      </c>
      <c r="K57">
        <v>1</v>
      </c>
      <c r="L57" t="s">
        <v>3</v>
      </c>
      <c r="M57">
        <v>102438</v>
      </c>
      <c r="N57" t="s">
        <v>4</v>
      </c>
      <c r="O57" t="s">
        <v>4</v>
      </c>
      <c r="U57" t="s">
        <v>411</v>
      </c>
      <c r="V57" s="2">
        <v>1</v>
      </c>
      <c r="W57" t="s">
        <v>6</v>
      </c>
      <c r="X57" t="s">
        <v>412</v>
      </c>
      <c r="Y57" t="s">
        <v>359</v>
      </c>
      <c r="Z57" s="4">
        <v>6</v>
      </c>
      <c r="AA57" s="5">
        <v>626</v>
      </c>
      <c r="AB57" s="5" t="s">
        <v>412</v>
      </c>
      <c r="AC57" t="s">
        <v>427</v>
      </c>
      <c r="AD57">
        <v>2002</v>
      </c>
      <c r="AE57">
        <v>7</v>
      </c>
      <c r="AF57">
        <v>16</v>
      </c>
      <c r="AG57" t="s">
        <v>428</v>
      </c>
      <c r="AH57" t="s">
        <v>428</v>
      </c>
      <c r="AJ57" t="s">
        <v>4</v>
      </c>
      <c r="AK57" t="s">
        <v>11</v>
      </c>
      <c r="AL57">
        <v>233399</v>
      </c>
      <c r="AM57">
        <v>6632380</v>
      </c>
      <c r="AN57" s="5">
        <v>233000</v>
      </c>
      <c r="AO57" s="5">
        <v>6633000</v>
      </c>
      <c r="AP57">
        <v>707</v>
      </c>
      <c r="AR57">
        <v>8</v>
      </c>
      <c r="AS57" t="s">
        <v>12</v>
      </c>
      <c r="AT57" t="s">
        <v>429</v>
      </c>
      <c r="AU57">
        <v>102438</v>
      </c>
      <c r="AW57" s="6" t="s">
        <v>14</v>
      </c>
      <c r="AX57">
        <v>1</v>
      </c>
      <c r="AY57" t="s">
        <v>15</v>
      </c>
      <c r="AZ57" t="s">
        <v>430</v>
      </c>
      <c r="BA57" t="s">
        <v>431</v>
      </c>
      <c r="BB57">
        <v>8</v>
      </c>
      <c r="BC57" t="s">
        <v>18</v>
      </c>
      <c r="BD57" t="s">
        <v>19</v>
      </c>
      <c r="BE57">
        <v>1</v>
      </c>
      <c r="BF57" s="7">
        <v>37668</v>
      </c>
      <c r="BG57" s="8" t="s">
        <v>20</v>
      </c>
      <c r="BI57">
        <v>3</v>
      </c>
      <c r="BJ57">
        <v>462458</v>
      </c>
      <c r="BK57">
        <v>150035</v>
      </c>
      <c r="BL57" t="s">
        <v>432</v>
      </c>
      <c r="BN57" t="s">
        <v>433</v>
      </c>
      <c r="BX57">
        <v>241792</v>
      </c>
    </row>
    <row r="58" spans="1:76" x14ac:dyDescent="0.25">
      <c r="A58">
        <v>241039</v>
      </c>
      <c r="B58">
        <v>281406</v>
      </c>
      <c r="F58" t="s">
        <v>0</v>
      </c>
      <c r="G58" t="s">
        <v>1</v>
      </c>
      <c r="H58" t="s">
        <v>434</v>
      </c>
      <c r="I58" s="1" t="str">
        <f>HYPERLINK(AT58,"Hb")</f>
        <v>Hb</v>
      </c>
      <c r="K58">
        <v>1</v>
      </c>
      <c r="L58" t="s">
        <v>3</v>
      </c>
      <c r="M58">
        <v>102438</v>
      </c>
      <c r="N58" t="s">
        <v>4</v>
      </c>
      <c r="O58" t="s">
        <v>4</v>
      </c>
      <c r="U58" t="s">
        <v>435</v>
      </c>
      <c r="V58" s="11">
        <v>3</v>
      </c>
      <c r="W58" t="s">
        <v>6</v>
      </c>
      <c r="X58" t="s">
        <v>412</v>
      </c>
      <c r="Y58" t="s">
        <v>359</v>
      </c>
      <c r="Z58" s="4">
        <v>6</v>
      </c>
      <c r="AA58" s="5">
        <v>626</v>
      </c>
      <c r="AB58" s="5" t="s">
        <v>412</v>
      </c>
      <c r="AC58" t="s">
        <v>436</v>
      </c>
      <c r="AD58">
        <v>2003</v>
      </c>
      <c r="AE58">
        <v>8</v>
      </c>
      <c r="AF58">
        <v>19</v>
      </c>
      <c r="AG58" t="s">
        <v>437</v>
      </c>
      <c r="AH58" t="s">
        <v>437</v>
      </c>
      <c r="AJ58" t="s">
        <v>4</v>
      </c>
      <c r="AK58" t="s">
        <v>11</v>
      </c>
      <c r="AL58">
        <v>233226</v>
      </c>
      <c r="AM58">
        <v>6645418</v>
      </c>
      <c r="AN58" s="5">
        <v>233000</v>
      </c>
      <c r="AO58" s="5">
        <v>6645000</v>
      </c>
      <c r="AP58">
        <v>16951</v>
      </c>
      <c r="AR58">
        <v>8</v>
      </c>
      <c r="AS58" t="s">
        <v>438</v>
      </c>
      <c r="AT58" t="s">
        <v>439</v>
      </c>
      <c r="AU58">
        <v>102438</v>
      </c>
      <c r="AW58" s="6" t="s">
        <v>14</v>
      </c>
      <c r="AX58">
        <v>1</v>
      </c>
      <c r="AY58" t="s">
        <v>15</v>
      </c>
      <c r="AZ58" t="s">
        <v>440</v>
      </c>
      <c r="BA58" t="s">
        <v>441</v>
      </c>
      <c r="BB58">
        <v>8</v>
      </c>
      <c r="BC58" t="s">
        <v>18</v>
      </c>
      <c r="BD58" t="s">
        <v>19</v>
      </c>
      <c r="BE58">
        <v>1</v>
      </c>
      <c r="BF58" s="7">
        <v>39352</v>
      </c>
      <c r="BG58" s="8" t="s">
        <v>20</v>
      </c>
      <c r="BI58">
        <v>3</v>
      </c>
      <c r="BJ58">
        <v>454357</v>
      </c>
      <c r="BK58">
        <v>150036</v>
      </c>
      <c r="BL58" t="s">
        <v>442</v>
      </c>
      <c r="BN58" t="s">
        <v>443</v>
      </c>
      <c r="BX58">
        <v>241039</v>
      </c>
    </row>
    <row r="59" spans="1:76" x14ac:dyDescent="0.25">
      <c r="A59">
        <v>283353</v>
      </c>
      <c r="B59">
        <v>281455</v>
      </c>
      <c r="F59" t="s">
        <v>0</v>
      </c>
      <c r="G59" t="s">
        <v>1</v>
      </c>
      <c r="H59" t="s">
        <v>444</v>
      </c>
      <c r="I59" s="1" t="str">
        <f>HYPERLINK(AT59,"Hb")</f>
        <v>Hb</v>
      </c>
      <c r="K59">
        <v>1</v>
      </c>
      <c r="L59" t="s">
        <v>3</v>
      </c>
      <c r="M59">
        <v>102438</v>
      </c>
      <c r="N59" t="s">
        <v>4</v>
      </c>
      <c r="O59" t="s">
        <v>4</v>
      </c>
      <c r="U59" t="s">
        <v>445</v>
      </c>
      <c r="V59" s="11">
        <v>3</v>
      </c>
      <c r="W59" t="s">
        <v>6</v>
      </c>
      <c r="X59" t="s">
        <v>446</v>
      </c>
      <c r="Y59" t="s">
        <v>359</v>
      </c>
      <c r="Z59" s="4">
        <v>6</v>
      </c>
      <c r="AA59" s="5">
        <v>627</v>
      </c>
      <c r="AB59" t="s">
        <v>447</v>
      </c>
      <c r="AC59" t="s">
        <v>448</v>
      </c>
      <c r="AD59">
        <v>2003</v>
      </c>
      <c r="AE59">
        <v>7</v>
      </c>
      <c r="AF59">
        <v>15</v>
      </c>
      <c r="AG59" t="s">
        <v>449</v>
      </c>
      <c r="AH59" t="s">
        <v>449</v>
      </c>
      <c r="AJ59" t="s">
        <v>4</v>
      </c>
      <c r="AK59" t="s">
        <v>11</v>
      </c>
      <c r="AL59">
        <v>245422</v>
      </c>
      <c r="AM59">
        <v>6624811</v>
      </c>
      <c r="AN59" s="5">
        <v>245000</v>
      </c>
      <c r="AO59" s="5">
        <v>6625000</v>
      </c>
      <c r="AP59">
        <v>26917</v>
      </c>
      <c r="AR59">
        <v>8</v>
      </c>
      <c r="AS59" t="s">
        <v>450</v>
      </c>
      <c r="AT59" t="s">
        <v>451</v>
      </c>
      <c r="AU59">
        <v>102438</v>
      </c>
      <c r="AW59" s="6" t="s">
        <v>14</v>
      </c>
      <c r="AX59">
        <v>1</v>
      </c>
      <c r="AY59" t="s">
        <v>15</v>
      </c>
      <c r="AZ59" t="s">
        <v>452</v>
      </c>
      <c r="BA59" t="s">
        <v>453</v>
      </c>
      <c r="BB59">
        <v>8</v>
      </c>
      <c r="BC59" t="s">
        <v>18</v>
      </c>
      <c r="BD59" t="s">
        <v>19</v>
      </c>
      <c r="BE59">
        <v>1</v>
      </c>
      <c r="BF59" s="7">
        <v>37861</v>
      </c>
      <c r="BG59" s="8" t="s">
        <v>20</v>
      </c>
      <c r="BI59">
        <v>3</v>
      </c>
      <c r="BJ59">
        <v>454406</v>
      </c>
      <c r="BK59">
        <v>150037</v>
      </c>
      <c r="BL59" t="s">
        <v>454</v>
      </c>
      <c r="BN59" t="s">
        <v>455</v>
      </c>
      <c r="BX59">
        <v>283353</v>
      </c>
    </row>
    <row r="60" spans="1:76" x14ac:dyDescent="0.25">
      <c r="A60">
        <v>283305</v>
      </c>
      <c r="B60">
        <v>276507</v>
      </c>
      <c r="F60" t="s">
        <v>0</v>
      </c>
      <c r="G60" t="s">
        <v>1</v>
      </c>
      <c r="H60" t="s">
        <v>456</v>
      </c>
      <c r="I60" s="1" t="str">
        <f>HYPERLINK(AT60,"Hb")</f>
        <v>Hb</v>
      </c>
      <c r="K60">
        <v>1</v>
      </c>
      <c r="L60" t="s">
        <v>3</v>
      </c>
      <c r="M60">
        <v>102438</v>
      </c>
      <c r="N60" t="s">
        <v>4</v>
      </c>
      <c r="O60" t="s">
        <v>4</v>
      </c>
      <c r="U60" t="s">
        <v>445</v>
      </c>
      <c r="V60" s="11">
        <v>3</v>
      </c>
      <c r="W60" t="s">
        <v>6</v>
      </c>
      <c r="X60" t="s">
        <v>446</v>
      </c>
      <c r="Y60" t="s">
        <v>359</v>
      </c>
      <c r="Z60" s="4">
        <v>6</v>
      </c>
      <c r="AA60" s="5">
        <v>627</v>
      </c>
      <c r="AB60" t="s">
        <v>447</v>
      </c>
      <c r="AC60" t="s">
        <v>457</v>
      </c>
      <c r="AD60">
        <v>2006</v>
      </c>
      <c r="AE60">
        <v>9</v>
      </c>
      <c r="AF60">
        <v>17</v>
      </c>
      <c r="AG60" t="s">
        <v>458</v>
      </c>
      <c r="AH60" t="s">
        <v>458</v>
      </c>
      <c r="AJ60" t="s">
        <v>4</v>
      </c>
      <c r="AK60" t="s">
        <v>11</v>
      </c>
      <c r="AL60">
        <v>245422</v>
      </c>
      <c r="AM60">
        <v>6624811</v>
      </c>
      <c r="AN60" s="5">
        <v>245000</v>
      </c>
      <c r="AO60" s="5">
        <v>6625000</v>
      </c>
      <c r="AP60">
        <v>26917</v>
      </c>
      <c r="AR60">
        <v>8</v>
      </c>
      <c r="AS60" t="s">
        <v>459</v>
      </c>
      <c r="AT60" t="s">
        <v>460</v>
      </c>
      <c r="AU60">
        <v>102438</v>
      </c>
      <c r="AW60" s="6" t="s">
        <v>14</v>
      </c>
      <c r="AX60">
        <v>1</v>
      </c>
      <c r="AY60" t="s">
        <v>15</v>
      </c>
      <c r="AZ60" t="s">
        <v>452</v>
      </c>
      <c r="BA60" t="s">
        <v>461</v>
      </c>
      <c r="BB60">
        <v>8</v>
      </c>
      <c r="BC60" t="s">
        <v>18</v>
      </c>
      <c r="BD60" t="s">
        <v>19</v>
      </c>
      <c r="BE60">
        <v>1</v>
      </c>
      <c r="BF60" s="7">
        <v>39199</v>
      </c>
      <c r="BG60" s="8" t="s">
        <v>20</v>
      </c>
      <c r="BI60">
        <v>3</v>
      </c>
      <c r="BJ60">
        <v>448991</v>
      </c>
      <c r="BK60">
        <v>150040</v>
      </c>
      <c r="BL60" t="s">
        <v>462</v>
      </c>
      <c r="BN60" t="s">
        <v>463</v>
      </c>
      <c r="BX60">
        <v>283305</v>
      </c>
    </row>
    <row r="61" spans="1:76" x14ac:dyDescent="0.25">
      <c r="A61">
        <v>283697</v>
      </c>
      <c r="B61">
        <v>298226</v>
      </c>
      <c r="F61" t="s">
        <v>0</v>
      </c>
      <c r="G61" t="s">
        <v>1</v>
      </c>
      <c r="H61" t="s">
        <v>464</v>
      </c>
      <c r="I61" s="1" t="str">
        <f>HYPERLINK(AT61,"Hb")</f>
        <v>Hb</v>
      </c>
      <c r="K61">
        <v>1</v>
      </c>
      <c r="L61" t="s">
        <v>3</v>
      </c>
      <c r="M61">
        <v>102438</v>
      </c>
      <c r="N61" t="s">
        <v>4</v>
      </c>
      <c r="O61" t="s">
        <v>4</v>
      </c>
      <c r="U61" t="s">
        <v>445</v>
      </c>
      <c r="V61" s="11">
        <v>3</v>
      </c>
      <c r="W61" t="s">
        <v>6</v>
      </c>
      <c r="X61" t="s">
        <v>446</v>
      </c>
      <c r="Y61" t="s">
        <v>359</v>
      </c>
      <c r="Z61" s="4">
        <v>6</v>
      </c>
      <c r="AA61" s="5">
        <v>627</v>
      </c>
      <c r="AB61" t="s">
        <v>447</v>
      </c>
      <c r="AC61" t="s">
        <v>465</v>
      </c>
      <c r="AD61">
        <v>2007</v>
      </c>
      <c r="AE61">
        <v>6</v>
      </c>
      <c r="AF61">
        <v>27</v>
      </c>
      <c r="AG61" t="s">
        <v>466</v>
      </c>
      <c r="AH61" t="s">
        <v>466</v>
      </c>
      <c r="AJ61" t="s">
        <v>4</v>
      </c>
      <c r="AK61" t="s">
        <v>11</v>
      </c>
      <c r="AL61">
        <v>245422</v>
      </c>
      <c r="AM61">
        <v>6624811</v>
      </c>
      <c r="AN61" s="5">
        <v>245000</v>
      </c>
      <c r="AO61" s="5">
        <v>6625000</v>
      </c>
      <c r="AP61">
        <v>26917</v>
      </c>
      <c r="AR61">
        <v>8</v>
      </c>
      <c r="AS61" t="s">
        <v>459</v>
      </c>
      <c r="AT61" t="s">
        <v>467</v>
      </c>
      <c r="AU61">
        <v>102438</v>
      </c>
      <c r="AW61" s="6" t="s">
        <v>14</v>
      </c>
      <c r="AX61">
        <v>1</v>
      </c>
      <c r="AY61" t="s">
        <v>15</v>
      </c>
      <c r="AZ61" t="s">
        <v>452</v>
      </c>
      <c r="BA61" t="s">
        <v>468</v>
      </c>
      <c r="BB61">
        <v>8</v>
      </c>
      <c r="BC61" t="s">
        <v>18</v>
      </c>
      <c r="BD61" t="s">
        <v>19</v>
      </c>
      <c r="BE61">
        <v>1</v>
      </c>
      <c r="BF61" s="7">
        <v>39801</v>
      </c>
      <c r="BG61" s="8" t="s">
        <v>20</v>
      </c>
      <c r="BI61">
        <v>3</v>
      </c>
      <c r="BJ61">
        <v>471514</v>
      </c>
      <c r="BK61">
        <v>150042</v>
      </c>
      <c r="BL61" t="s">
        <v>469</v>
      </c>
      <c r="BN61" t="s">
        <v>470</v>
      </c>
      <c r="BX61">
        <v>283697</v>
      </c>
    </row>
    <row r="62" spans="1:76" x14ac:dyDescent="0.25">
      <c r="A62">
        <v>301911</v>
      </c>
      <c r="B62">
        <v>298277</v>
      </c>
      <c r="F62" t="s">
        <v>0</v>
      </c>
      <c r="G62" t="s">
        <v>1</v>
      </c>
      <c r="H62" t="s">
        <v>471</v>
      </c>
      <c r="I62" s="1" t="str">
        <f>HYPERLINK(AT62,"Hb")</f>
        <v>Hb</v>
      </c>
      <c r="K62">
        <v>1</v>
      </c>
      <c r="L62" t="s">
        <v>3</v>
      </c>
      <c r="M62">
        <v>102438</v>
      </c>
      <c r="N62" t="s">
        <v>4</v>
      </c>
      <c r="O62" t="s">
        <v>4</v>
      </c>
      <c r="U62" t="s">
        <v>472</v>
      </c>
      <c r="V62" s="2">
        <v>1</v>
      </c>
      <c r="W62" t="s">
        <v>6</v>
      </c>
      <c r="X62" t="s">
        <v>446</v>
      </c>
      <c r="Y62" t="s">
        <v>359</v>
      </c>
      <c r="Z62" s="4">
        <v>6</v>
      </c>
      <c r="AA62" s="5">
        <v>628</v>
      </c>
      <c r="AB62" t="s">
        <v>473</v>
      </c>
      <c r="AC62" t="s">
        <v>474</v>
      </c>
      <c r="AD62">
        <v>2004</v>
      </c>
      <c r="AE62">
        <v>7</v>
      </c>
      <c r="AF62">
        <v>1</v>
      </c>
      <c r="AG62" t="s">
        <v>475</v>
      </c>
      <c r="AH62" t="s">
        <v>475</v>
      </c>
      <c r="AJ62" t="s">
        <v>4</v>
      </c>
      <c r="AK62" t="s">
        <v>11</v>
      </c>
      <c r="AL62">
        <v>249892</v>
      </c>
      <c r="AM62">
        <v>6609275</v>
      </c>
      <c r="AN62" s="5">
        <v>249000</v>
      </c>
      <c r="AO62" s="5">
        <v>6609000</v>
      </c>
      <c r="AP62">
        <v>1414</v>
      </c>
      <c r="AR62">
        <v>8</v>
      </c>
      <c r="AS62" t="s">
        <v>415</v>
      </c>
      <c r="AT62" t="s">
        <v>476</v>
      </c>
      <c r="AU62">
        <v>102438</v>
      </c>
      <c r="AW62" s="6" t="s">
        <v>14</v>
      </c>
      <c r="AX62">
        <v>1</v>
      </c>
      <c r="AY62" t="s">
        <v>15</v>
      </c>
      <c r="AZ62" t="s">
        <v>477</v>
      </c>
      <c r="BA62" t="s">
        <v>478</v>
      </c>
      <c r="BB62">
        <v>8</v>
      </c>
      <c r="BC62" t="s">
        <v>18</v>
      </c>
      <c r="BD62" t="s">
        <v>19</v>
      </c>
      <c r="BE62">
        <v>1</v>
      </c>
      <c r="BF62" s="7">
        <v>44294</v>
      </c>
      <c r="BG62" s="8" t="s">
        <v>20</v>
      </c>
      <c r="BI62">
        <v>3</v>
      </c>
      <c r="BJ62">
        <v>471560</v>
      </c>
      <c r="BK62">
        <v>150038</v>
      </c>
      <c r="BL62" t="s">
        <v>479</v>
      </c>
      <c r="BN62" t="s">
        <v>480</v>
      </c>
      <c r="BX62">
        <v>301911</v>
      </c>
    </row>
    <row r="63" spans="1:76" x14ac:dyDescent="0.25">
      <c r="A63">
        <v>301027</v>
      </c>
      <c r="B63">
        <v>276522</v>
      </c>
      <c r="F63" t="s">
        <v>0</v>
      </c>
      <c r="G63" t="s">
        <v>1</v>
      </c>
      <c r="H63" t="s">
        <v>481</v>
      </c>
      <c r="I63" s="1" t="str">
        <f>HYPERLINK(AT63,"Hb")</f>
        <v>Hb</v>
      </c>
      <c r="K63">
        <v>1</v>
      </c>
      <c r="L63" t="s">
        <v>3</v>
      </c>
      <c r="M63">
        <v>102438</v>
      </c>
      <c r="N63" t="s">
        <v>4</v>
      </c>
      <c r="O63" t="s">
        <v>4</v>
      </c>
      <c r="U63" t="s">
        <v>472</v>
      </c>
      <c r="V63" s="2">
        <v>1</v>
      </c>
      <c r="W63" t="s">
        <v>6</v>
      </c>
      <c r="X63" t="s">
        <v>446</v>
      </c>
      <c r="Y63" t="s">
        <v>359</v>
      </c>
      <c r="Z63" s="4">
        <v>6</v>
      </c>
      <c r="AA63" s="5">
        <v>628</v>
      </c>
      <c r="AB63" t="s">
        <v>473</v>
      </c>
      <c r="AC63" t="s">
        <v>482</v>
      </c>
      <c r="AD63">
        <v>2006</v>
      </c>
      <c r="AE63">
        <v>8</v>
      </c>
      <c r="AF63">
        <v>18</v>
      </c>
      <c r="AG63" t="s">
        <v>483</v>
      </c>
      <c r="AH63" t="s">
        <v>483</v>
      </c>
      <c r="AJ63" t="s">
        <v>4</v>
      </c>
      <c r="AK63" t="s">
        <v>11</v>
      </c>
      <c r="AL63">
        <v>249648</v>
      </c>
      <c r="AM63">
        <v>6609950</v>
      </c>
      <c r="AN63" s="5">
        <v>249000</v>
      </c>
      <c r="AO63" s="5">
        <v>6609000</v>
      </c>
      <c r="AP63">
        <v>7</v>
      </c>
      <c r="AR63">
        <v>8</v>
      </c>
      <c r="AS63" t="s">
        <v>12</v>
      </c>
      <c r="AT63" t="s">
        <v>484</v>
      </c>
      <c r="AU63">
        <v>102438</v>
      </c>
      <c r="AW63" s="6" t="s">
        <v>14</v>
      </c>
      <c r="AX63">
        <v>1</v>
      </c>
      <c r="AY63" t="s">
        <v>15</v>
      </c>
      <c r="AZ63" t="s">
        <v>485</v>
      </c>
      <c r="BA63" t="s">
        <v>486</v>
      </c>
      <c r="BB63">
        <v>8</v>
      </c>
      <c r="BC63" t="s">
        <v>18</v>
      </c>
      <c r="BD63" t="s">
        <v>19</v>
      </c>
      <c r="BE63">
        <v>1</v>
      </c>
      <c r="BF63" s="7">
        <v>39199</v>
      </c>
      <c r="BG63" s="8" t="s">
        <v>20</v>
      </c>
      <c r="BI63">
        <v>3</v>
      </c>
      <c r="BJ63">
        <v>449006</v>
      </c>
      <c r="BK63">
        <v>150039</v>
      </c>
      <c r="BL63" t="s">
        <v>487</v>
      </c>
      <c r="BN63" t="s">
        <v>488</v>
      </c>
      <c r="BX63">
        <v>301027</v>
      </c>
    </row>
    <row r="64" spans="1:76" x14ac:dyDescent="0.25">
      <c r="A64">
        <v>300579</v>
      </c>
      <c r="B64">
        <v>296512</v>
      </c>
      <c r="F64" t="s">
        <v>0</v>
      </c>
      <c r="G64" t="s">
        <v>1</v>
      </c>
      <c r="H64" t="s">
        <v>489</v>
      </c>
      <c r="I64" s="1" t="str">
        <f>HYPERLINK(AT64,"Hb")</f>
        <v>Hb</v>
      </c>
      <c r="K64">
        <v>1</v>
      </c>
      <c r="L64" t="s">
        <v>3</v>
      </c>
      <c r="M64">
        <v>102438</v>
      </c>
      <c r="N64" t="s">
        <v>4</v>
      </c>
      <c r="O64" t="s">
        <v>4</v>
      </c>
      <c r="U64" t="s">
        <v>490</v>
      </c>
      <c r="V64" s="2">
        <v>1</v>
      </c>
      <c r="W64" t="s">
        <v>6</v>
      </c>
      <c r="X64" t="s">
        <v>446</v>
      </c>
      <c r="Y64" t="s">
        <v>359</v>
      </c>
      <c r="Z64" s="4">
        <v>6</v>
      </c>
      <c r="AA64" s="5">
        <v>628</v>
      </c>
      <c r="AB64" t="s">
        <v>473</v>
      </c>
      <c r="AC64" t="s">
        <v>491</v>
      </c>
      <c r="AD64">
        <v>2007</v>
      </c>
      <c r="AE64">
        <v>6</v>
      </c>
      <c r="AF64">
        <v>27</v>
      </c>
      <c r="AG64" t="s">
        <v>492</v>
      </c>
      <c r="AH64" t="s">
        <v>492</v>
      </c>
      <c r="AJ64" t="s">
        <v>4</v>
      </c>
      <c r="AK64" t="s">
        <v>11</v>
      </c>
      <c r="AL64">
        <v>249530</v>
      </c>
      <c r="AM64">
        <v>6610818</v>
      </c>
      <c r="AN64" s="5">
        <v>249000</v>
      </c>
      <c r="AO64" s="5">
        <v>6611000</v>
      </c>
      <c r="AP64">
        <v>707</v>
      </c>
      <c r="AR64">
        <v>8</v>
      </c>
      <c r="AS64" t="s">
        <v>12</v>
      </c>
      <c r="AT64" t="s">
        <v>493</v>
      </c>
      <c r="AU64">
        <v>102438</v>
      </c>
      <c r="AW64" s="6" t="s">
        <v>14</v>
      </c>
      <c r="AX64">
        <v>1</v>
      </c>
      <c r="AY64" t="s">
        <v>15</v>
      </c>
      <c r="AZ64" t="s">
        <v>494</v>
      </c>
      <c r="BA64" t="s">
        <v>495</v>
      </c>
      <c r="BB64">
        <v>8</v>
      </c>
      <c r="BC64" t="s">
        <v>18</v>
      </c>
      <c r="BD64" t="s">
        <v>19</v>
      </c>
      <c r="BE64">
        <v>1</v>
      </c>
      <c r="BF64" s="7">
        <v>39589</v>
      </c>
      <c r="BG64" s="8" t="s">
        <v>20</v>
      </c>
      <c r="BI64">
        <v>3</v>
      </c>
      <c r="BJ64">
        <v>469866</v>
      </c>
      <c r="BK64">
        <v>150041</v>
      </c>
      <c r="BL64" t="s">
        <v>496</v>
      </c>
      <c r="BN64" t="s">
        <v>497</v>
      </c>
      <c r="BX64">
        <v>300579</v>
      </c>
    </row>
    <row r="65" spans="1:76" x14ac:dyDescent="0.25">
      <c r="A65">
        <v>225643</v>
      </c>
      <c r="B65">
        <v>281466</v>
      </c>
      <c r="F65" t="s">
        <v>0</v>
      </c>
      <c r="G65" t="s">
        <v>1</v>
      </c>
      <c r="H65" t="s">
        <v>498</v>
      </c>
      <c r="I65" s="1" t="str">
        <f>HYPERLINK(AT65,"Hb")</f>
        <v>Hb</v>
      </c>
      <c r="K65">
        <v>1</v>
      </c>
      <c r="L65" t="s">
        <v>3</v>
      </c>
      <c r="M65">
        <v>102438</v>
      </c>
      <c r="N65" t="s">
        <v>4</v>
      </c>
      <c r="O65" t="s">
        <v>4</v>
      </c>
      <c r="U65" t="s">
        <v>499</v>
      </c>
      <c r="V65" s="11">
        <v>3</v>
      </c>
      <c r="W65" t="s">
        <v>500</v>
      </c>
      <c r="X65" t="s">
        <v>501</v>
      </c>
      <c r="Y65" s="3" t="s">
        <v>502</v>
      </c>
      <c r="Z65" s="4">
        <v>7</v>
      </c>
      <c r="AA65" s="5">
        <v>702</v>
      </c>
      <c r="AB65" s="5" t="s">
        <v>501</v>
      </c>
      <c r="AC65" t="s">
        <v>503</v>
      </c>
      <c r="AD65">
        <v>2003</v>
      </c>
      <c r="AE65">
        <v>7</v>
      </c>
      <c r="AF65">
        <v>28</v>
      </c>
      <c r="AG65" t="s">
        <v>504</v>
      </c>
      <c r="AH65" t="s">
        <v>504</v>
      </c>
      <c r="AJ65" t="s">
        <v>4</v>
      </c>
      <c r="AK65" t="s">
        <v>11</v>
      </c>
      <c r="AL65">
        <v>227829</v>
      </c>
      <c r="AM65">
        <v>6612177</v>
      </c>
      <c r="AN65" s="5">
        <v>227000</v>
      </c>
      <c r="AO65" s="5">
        <v>6613000</v>
      </c>
      <c r="AP65">
        <v>19803</v>
      </c>
      <c r="AR65">
        <v>8</v>
      </c>
      <c r="AS65" t="s">
        <v>505</v>
      </c>
      <c r="AT65" t="s">
        <v>506</v>
      </c>
      <c r="AU65">
        <v>102438</v>
      </c>
      <c r="AW65" s="6" t="s">
        <v>14</v>
      </c>
      <c r="AX65">
        <v>1</v>
      </c>
      <c r="AY65" t="s">
        <v>15</v>
      </c>
      <c r="AZ65" t="s">
        <v>507</v>
      </c>
      <c r="BA65" t="s">
        <v>508</v>
      </c>
      <c r="BB65">
        <v>8</v>
      </c>
      <c r="BC65" t="s">
        <v>18</v>
      </c>
      <c r="BD65" t="s">
        <v>19</v>
      </c>
      <c r="BE65">
        <v>1</v>
      </c>
      <c r="BF65" s="7">
        <v>39352</v>
      </c>
      <c r="BG65" s="8" t="s">
        <v>20</v>
      </c>
      <c r="BI65">
        <v>3</v>
      </c>
      <c r="BJ65">
        <v>454414</v>
      </c>
      <c r="BK65">
        <v>150051</v>
      </c>
      <c r="BL65" t="s">
        <v>509</v>
      </c>
      <c r="BN65" t="s">
        <v>510</v>
      </c>
      <c r="BX65">
        <v>225643</v>
      </c>
    </row>
    <row r="66" spans="1:76" x14ac:dyDescent="0.25">
      <c r="A66">
        <v>225710</v>
      </c>
      <c r="B66">
        <v>298227</v>
      </c>
      <c r="F66" t="s">
        <v>0</v>
      </c>
      <c r="G66" t="s">
        <v>1</v>
      </c>
      <c r="H66" t="s">
        <v>511</v>
      </c>
      <c r="I66" s="1" t="str">
        <f>HYPERLINK(AT66,"Hb")</f>
        <v>Hb</v>
      </c>
      <c r="K66">
        <v>1</v>
      </c>
      <c r="L66" t="s">
        <v>3</v>
      </c>
      <c r="M66">
        <v>102438</v>
      </c>
      <c r="N66" t="s">
        <v>4</v>
      </c>
      <c r="O66" t="s">
        <v>4</v>
      </c>
      <c r="U66" t="s">
        <v>499</v>
      </c>
      <c r="V66" s="11">
        <v>3</v>
      </c>
      <c r="W66" t="s">
        <v>500</v>
      </c>
      <c r="X66" t="s">
        <v>501</v>
      </c>
      <c r="Y66" s="3" t="s">
        <v>502</v>
      </c>
      <c r="Z66" s="4">
        <v>7</v>
      </c>
      <c r="AA66" s="5">
        <v>702</v>
      </c>
      <c r="AB66" s="5" t="s">
        <v>501</v>
      </c>
      <c r="AC66" t="s">
        <v>512</v>
      </c>
      <c r="AD66">
        <v>2007</v>
      </c>
      <c r="AE66">
        <v>6</v>
      </c>
      <c r="AF66">
        <v>27</v>
      </c>
      <c r="AG66" t="s">
        <v>466</v>
      </c>
      <c r="AH66" t="s">
        <v>466</v>
      </c>
      <c r="AJ66" t="s">
        <v>4</v>
      </c>
      <c r="AK66" t="s">
        <v>11</v>
      </c>
      <c r="AL66">
        <v>227829</v>
      </c>
      <c r="AM66">
        <v>6612177</v>
      </c>
      <c r="AN66" s="5">
        <v>227000</v>
      </c>
      <c r="AO66" s="5">
        <v>6613000</v>
      </c>
      <c r="AP66">
        <v>19803</v>
      </c>
      <c r="AR66">
        <v>8</v>
      </c>
      <c r="AS66" t="s">
        <v>505</v>
      </c>
      <c r="AT66" t="s">
        <v>513</v>
      </c>
      <c r="AU66">
        <v>102438</v>
      </c>
      <c r="AW66" s="6" t="s">
        <v>14</v>
      </c>
      <c r="AX66">
        <v>1</v>
      </c>
      <c r="AY66" t="s">
        <v>15</v>
      </c>
      <c r="AZ66" t="s">
        <v>507</v>
      </c>
      <c r="BA66" t="s">
        <v>514</v>
      </c>
      <c r="BB66">
        <v>8</v>
      </c>
      <c r="BC66" t="s">
        <v>18</v>
      </c>
      <c r="BD66" t="s">
        <v>19</v>
      </c>
      <c r="BE66">
        <v>1</v>
      </c>
      <c r="BF66" s="7">
        <v>39801</v>
      </c>
      <c r="BG66" s="8" t="s">
        <v>20</v>
      </c>
      <c r="BI66">
        <v>3</v>
      </c>
      <c r="BJ66">
        <v>471515</v>
      </c>
      <c r="BK66">
        <v>150052</v>
      </c>
      <c r="BL66" t="s">
        <v>515</v>
      </c>
      <c r="BN66" t="s">
        <v>516</v>
      </c>
      <c r="BX66">
        <v>225710</v>
      </c>
    </row>
    <row r="67" spans="1:76" x14ac:dyDescent="0.25">
      <c r="A67">
        <v>214313</v>
      </c>
      <c r="C67">
        <v>1</v>
      </c>
      <c r="F67" t="s">
        <v>0</v>
      </c>
      <c r="G67" t="s">
        <v>23</v>
      </c>
      <c r="H67" t="s">
        <v>581</v>
      </c>
      <c r="I67" t="s">
        <v>51</v>
      </c>
      <c r="K67">
        <v>1</v>
      </c>
      <c r="L67" t="s">
        <v>3</v>
      </c>
      <c r="M67">
        <v>102438</v>
      </c>
      <c r="N67" t="s">
        <v>4</v>
      </c>
      <c r="O67" t="s">
        <v>4</v>
      </c>
      <c r="U67" t="s">
        <v>528</v>
      </c>
      <c r="V67" s="2">
        <v>1</v>
      </c>
      <c r="W67" t="s">
        <v>500</v>
      </c>
      <c r="X67" t="s">
        <v>519</v>
      </c>
      <c r="Y67" s="3" t="s">
        <v>502</v>
      </c>
      <c r="Z67" s="4">
        <v>7</v>
      </c>
      <c r="AA67" s="5">
        <v>709</v>
      </c>
      <c r="AB67" s="5" t="s">
        <v>519</v>
      </c>
      <c r="AC67" t="s">
        <v>582</v>
      </c>
      <c r="AD67">
        <v>2017</v>
      </c>
      <c r="AE67">
        <v>7</v>
      </c>
      <c r="AF67">
        <v>8</v>
      </c>
      <c r="AG67" t="s">
        <v>576</v>
      </c>
      <c r="AJ67" t="s">
        <v>4</v>
      </c>
      <c r="AK67" t="s">
        <v>11</v>
      </c>
      <c r="AL67">
        <v>216578</v>
      </c>
      <c r="AM67">
        <v>6555431</v>
      </c>
      <c r="AN67" s="5">
        <v>217000</v>
      </c>
      <c r="AO67" s="5">
        <v>6555000</v>
      </c>
      <c r="AP67">
        <v>5</v>
      </c>
      <c r="AR67">
        <v>1010</v>
      </c>
      <c r="AS67" t="s">
        <v>583</v>
      </c>
      <c r="AT67" s="7" t="s">
        <v>584</v>
      </c>
      <c r="AU67">
        <v>102438</v>
      </c>
      <c r="AW67" s="6" t="s">
        <v>14</v>
      </c>
      <c r="AX67">
        <v>1</v>
      </c>
      <c r="AY67" t="s">
        <v>15</v>
      </c>
      <c r="AZ67" t="s">
        <v>585</v>
      </c>
      <c r="BA67" t="s">
        <v>586</v>
      </c>
      <c r="BB67">
        <v>1010</v>
      </c>
      <c r="BC67" t="s">
        <v>32</v>
      </c>
      <c r="BD67" t="s">
        <v>33</v>
      </c>
      <c r="BF67" s="7">
        <v>42924.839629629598</v>
      </c>
      <c r="BG67" s="8" t="s">
        <v>20</v>
      </c>
      <c r="BI67">
        <v>6</v>
      </c>
      <c r="BJ67">
        <v>126434</v>
      </c>
      <c r="BL67" t="s">
        <v>587</v>
      </c>
      <c r="BX67">
        <v>214313</v>
      </c>
    </row>
    <row r="68" spans="1:76" x14ac:dyDescent="0.25">
      <c r="A68">
        <v>214309</v>
      </c>
      <c r="C68">
        <v>1</v>
      </c>
      <c r="F68" t="s">
        <v>0</v>
      </c>
      <c r="G68" t="s">
        <v>23</v>
      </c>
      <c r="H68" t="s">
        <v>588</v>
      </c>
      <c r="I68" s="1" t="str">
        <f>HYPERLINK(AT68,"Foto")</f>
        <v>Foto</v>
      </c>
      <c r="K68">
        <v>1</v>
      </c>
      <c r="L68" t="s">
        <v>3</v>
      </c>
      <c r="M68">
        <v>102438</v>
      </c>
      <c r="N68" t="s">
        <v>4</v>
      </c>
      <c r="O68" t="s">
        <v>4</v>
      </c>
      <c r="U68" t="s">
        <v>528</v>
      </c>
      <c r="V68" s="2">
        <v>1</v>
      </c>
      <c r="W68" t="s">
        <v>500</v>
      </c>
      <c r="X68" t="s">
        <v>519</v>
      </c>
      <c r="Y68" s="3" t="s">
        <v>502</v>
      </c>
      <c r="Z68" s="4">
        <v>7</v>
      </c>
      <c r="AA68" s="5">
        <v>709</v>
      </c>
      <c r="AB68" s="5" t="s">
        <v>519</v>
      </c>
      <c r="AC68" t="s">
        <v>567</v>
      </c>
      <c r="AD68">
        <v>2019</v>
      </c>
      <c r="AE68">
        <v>6</v>
      </c>
      <c r="AF68">
        <v>6</v>
      </c>
      <c r="AG68" t="s">
        <v>589</v>
      </c>
      <c r="AJ68" t="s">
        <v>4</v>
      </c>
      <c r="AK68" t="s">
        <v>11</v>
      </c>
      <c r="AL68">
        <v>216574</v>
      </c>
      <c r="AM68">
        <v>6555424</v>
      </c>
      <c r="AN68" s="5">
        <v>217000</v>
      </c>
      <c r="AO68" s="5">
        <v>6555000</v>
      </c>
      <c r="AP68">
        <v>5</v>
      </c>
      <c r="AR68">
        <v>1010</v>
      </c>
      <c r="AT68" s="7" t="s">
        <v>590</v>
      </c>
      <c r="AU68">
        <v>102438</v>
      </c>
      <c r="AW68" s="6" t="s">
        <v>14</v>
      </c>
      <c r="AX68">
        <v>1</v>
      </c>
      <c r="AY68" t="s">
        <v>15</v>
      </c>
      <c r="AZ68" t="s">
        <v>591</v>
      </c>
      <c r="BA68" t="s">
        <v>592</v>
      </c>
      <c r="BB68">
        <v>1010</v>
      </c>
      <c r="BC68" t="s">
        <v>32</v>
      </c>
      <c r="BD68" t="s">
        <v>33</v>
      </c>
      <c r="BE68">
        <v>1</v>
      </c>
      <c r="BF68" s="7">
        <v>43713.546527777798</v>
      </c>
      <c r="BG68" s="8" t="s">
        <v>20</v>
      </c>
      <c r="BI68">
        <v>6</v>
      </c>
      <c r="BJ68">
        <v>201380</v>
      </c>
      <c r="BL68" t="s">
        <v>593</v>
      </c>
      <c r="BX68">
        <v>214309</v>
      </c>
    </row>
    <row r="69" spans="1:76" x14ac:dyDescent="0.25">
      <c r="A69">
        <v>214291</v>
      </c>
      <c r="C69">
        <v>1</v>
      </c>
      <c r="F69" t="s">
        <v>0</v>
      </c>
      <c r="G69" t="s">
        <v>23</v>
      </c>
      <c r="H69" t="s">
        <v>594</v>
      </c>
      <c r="I69" s="1" t="str">
        <f>HYPERLINK(AT69,"Foto")</f>
        <v>Foto</v>
      </c>
      <c r="K69">
        <v>1</v>
      </c>
      <c r="L69" t="s">
        <v>3</v>
      </c>
      <c r="M69">
        <v>102438</v>
      </c>
      <c r="N69" t="s">
        <v>4</v>
      </c>
      <c r="O69" t="s">
        <v>4</v>
      </c>
      <c r="U69" t="s">
        <v>528</v>
      </c>
      <c r="V69" s="2">
        <v>1</v>
      </c>
      <c r="W69" t="s">
        <v>500</v>
      </c>
      <c r="X69" t="s">
        <v>519</v>
      </c>
      <c r="Y69" s="3" t="s">
        <v>502</v>
      </c>
      <c r="Z69" s="4">
        <v>7</v>
      </c>
      <c r="AA69" s="5">
        <v>709</v>
      </c>
      <c r="AB69" s="5" t="s">
        <v>519</v>
      </c>
      <c r="AC69" t="s">
        <v>595</v>
      </c>
      <c r="AD69">
        <v>2019</v>
      </c>
      <c r="AE69">
        <v>6</v>
      </c>
      <c r="AF69">
        <v>11</v>
      </c>
      <c r="AG69" t="s">
        <v>596</v>
      </c>
      <c r="AJ69" t="s">
        <v>4</v>
      </c>
      <c r="AK69" t="s">
        <v>11</v>
      </c>
      <c r="AL69">
        <v>216562</v>
      </c>
      <c r="AM69">
        <v>6555434</v>
      </c>
      <c r="AN69" s="5">
        <v>217000</v>
      </c>
      <c r="AO69" s="5">
        <v>6555000</v>
      </c>
      <c r="AP69">
        <v>100</v>
      </c>
      <c r="AR69">
        <v>1010</v>
      </c>
      <c r="AT69" s="7" t="s">
        <v>597</v>
      </c>
      <c r="AU69">
        <v>102438</v>
      </c>
      <c r="AW69" s="6" t="s">
        <v>14</v>
      </c>
      <c r="AX69">
        <v>1</v>
      </c>
      <c r="AY69" t="s">
        <v>15</v>
      </c>
      <c r="AZ69" t="s">
        <v>598</v>
      </c>
      <c r="BA69" t="s">
        <v>599</v>
      </c>
      <c r="BB69">
        <v>1010</v>
      </c>
      <c r="BC69" t="s">
        <v>32</v>
      </c>
      <c r="BD69" t="s">
        <v>33</v>
      </c>
      <c r="BE69">
        <v>1</v>
      </c>
      <c r="BF69" s="7">
        <v>43629.651284722197</v>
      </c>
      <c r="BG69" s="8" t="s">
        <v>20</v>
      </c>
      <c r="BI69">
        <v>6</v>
      </c>
      <c r="BJ69">
        <v>202451</v>
      </c>
      <c r="BL69" t="s">
        <v>600</v>
      </c>
      <c r="BX69">
        <v>214291</v>
      </c>
    </row>
    <row r="70" spans="1:76" x14ac:dyDescent="0.25">
      <c r="A70">
        <v>214294</v>
      </c>
      <c r="C70">
        <v>1</v>
      </c>
      <c r="F70" t="s">
        <v>0</v>
      </c>
      <c r="G70" t="s">
        <v>23</v>
      </c>
      <c r="H70" t="s">
        <v>601</v>
      </c>
      <c r="I70" t="s">
        <v>51</v>
      </c>
      <c r="K70">
        <v>1</v>
      </c>
      <c r="L70" t="s">
        <v>3</v>
      </c>
      <c r="M70">
        <v>102438</v>
      </c>
      <c r="N70" t="s">
        <v>4</v>
      </c>
      <c r="O70" t="s">
        <v>4</v>
      </c>
      <c r="U70" t="s">
        <v>528</v>
      </c>
      <c r="V70" s="2">
        <v>1</v>
      </c>
      <c r="W70" t="s">
        <v>500</v>
      </c>
      <c r="X70" t="s">
        <v>519</v>
      </c>
      <c r="Y70" s="3" t="s">
        <v>502</v>
      </c>
      <c r="Z70" s="4">
        <v>7</v>
      </c>
      <c r="AA70" s="5">
        <v>709</v>
      </c>
      <c r="AB70" s="5" t="s">
        <v>519</v>
      </c>
      <c r="AC70" t="s">
        <v>602</v>
      </c>
      <c r="AD70">
        <v>2019</v>
      </c>
      <c r="AE70">
        <v>6</v>
      </c>
      <c r="AF70">
        <v>24</v>
      </c>
      <c r="AG70" t="s">
        <v>576</v>
      </c>
      <c r="AJ70" t="s">
        <v>4</v>
      </c>
      <c r="AK70" t="s">
        <v>11</v>
      </c>
      <c r="AL70">
        <v>216562</v>
      </c>
      <c r="AM70">
        <v>6555418</v>
      </c>
      <c r="AN70" s="5">
        <v>217000</v>
      </c>
      <c r="AO70" s="5">
        <v>6555000</v>
      </c>
      <c r="AP70">
        <v>5</v>
      </c>
      <c r="AR70">
        <v>1010</v>
      </c>
      <c r="AS70" t="s">
        <v>53</v>
      </c>
      <c r="AT70" s="7" t="s">
        <v>603</v>
      </c>
      <c r="AU70">
        <v>102438</v>
      </c>
      <c r="AW70" s="6" t="s">
        <v>14</v>
      </c>
      <c r="AX70">
        <v>1</v>
      </c>
      <c r="AY70" t="s">
        <v>15</v>
      </c>
      <c r="AZ70" t="s">
        <v>604</v>
      </c>
      <c r="BA70" t="s">
        <v>605</v>
      </c>
      <c r="BB70">
        <v>1010</v>
      </c>
      <c r="BC70" t="s">
        <v>32</v>
      </c>
      <c r="BD70" t="s">
        <v>33</v>
      </c>
      <c r="BF70" s="7">
        <v>43641.901238425897</v>
      </c>
      <c r="BG70" s="8" t="s">
        <v>20</v>
      </c>
      <c r="BI70">
        <v>6</v>
      </c>
      <c r="BJ70">
        <v>204362</v>
      </c>
      <c r="BL70" t="s">
        <v>606</v>
      </c>
      <c r="BX70">
        <v>214294</v>
      </c>
    </row>
    <row r="71" spans="1:76" x14ac:dyDescent="0.25">
      <c r="A71">
        <v>214277</v>
      </c>
      <c r="C71">
        <v>1</v>
      </c>
      <c r="F71" t="s">
        <v>0</v>
      </c>
      <c r="G71" t="s">
        <v>23</v>
      </c>
      <c r="H71" t="s">
        <v>607</v>
      </c>
      <c r="I71" s="1" t="str">
        <f>HYPERLINK(AT71,"Foto")</f>
        <v>Foto</v>
      </c>
      <c r="K71">
        <v>1</v>
      </c>
      <c r="L71" t="s">
        <v>3</v>
      </c>
      <c r="M71">
        <v>102438</v>
      </c>
      <c r="N71" t="s">
        <v>4</v>
      </c>
      <c r="O71" t="s">
        <v>4</v>
      </c>
      <c r="U71" t="s">
        <v>528</v>
      </c>
      <c r="V71" s="2">
        <v>1</v>
      </c>
      <c r="W71" t="s">
        <v>500</v>
      </c>
      <c r="X71" t="s">
        <v>519</v>
      </c>
      <c r="Y71" s="3" t="s">
        <v>502</v>
      </c>
      <c r="Z71" s="4">
        <v>7</v>
      </c>
      <c r="AA71" s="5">
        <v>709</v>
      </c>
      <c r="AB71" s="5" t="s">
        <v>519</v>
      </c>
      <c r="AC71" t="s">
        <v>608</v>
      </c>
      <c r="AD71">
        <v>2019</v>
      </c>
      <c r="AE71">
        <v>7</v>
      </c>
      <c r="AF71">
        <v>26</v>
      </c>
      <c r="AG71" t="s">
        <v>609</v>
      </c>
      <c r="AJ71" t="s">
        <v>4</v>
      </c>
      <c r="AK71" t="s">
        <v>11</v>
      </c>
      <c r="AL71">
        <v>216554</v>
      </c>
      <c r="AM71">
        <v>6555418</v>
      </c>
      <c r="AN71" s="5">
        <v>217000</v>
      </c>
      <c r="AO71" s="5">
        <v>6555000</v>
      </c>
      <c r="AP71">
        <v>50</v>
      </c>
      <c r="AR71">
        <v>1010</v>
      </c>
      <c r="AT71" s="7" t="s">
        <v>610</v>
      </c>
      <c r="AU71">
        <v>102438</v>
      </c>
      <c r="AW71" s="6" t="s">
        <v>14</v>
      </c>
      <c r="AX71">
        <v>1</v>
      </c>
      <c r="AY71" t="s">
        <v>15</v>
      </c>
      <c r="AZ71" t="s">
        <v>611</v>
      </c>
      <c r="BA71" t="s">
        <v>612</v>
      </c>
      <c r="BB71">
        <v>1010</v>
      </c>
      <c r="BC71" t="s">
        <v>32</v>
      </c>
      <c r="BD71" t="s">
        <v>33</v>
      </c>
      <c r="BE71">
        <v>1</v>
      </c>
      <c r="BF71" s="7">
        <v>43684.658958333297</v>
      </c>
      <c r="BG71" s="8" t="s">
        <v>20</v>
      </c>
      <c r="BI71">
        <v>6</v>
      </c>
      <c r="BJ71">
        <v>213298</v>
      </c>
      <c r="BL71" t="s">
        <v>613</v>
      </c>
      <c r="BX71">
        <v>214277</v>
      </c>
    </row>
    <row r="72" spans="1:76" x14ac:dyDescent="0.25">
      <c r="A72">
        <v>214306</v>
      </c>
      <c r="C72">
        <v>1</v>
      </c>
      <c r="F72" t="s">
        <v>0</v>
      </c>
      <c r="G72" t="s">
        <v>23</v>
      </c>
      <c r="H72" t="s">
        <v>614</v>
      </c>
      <c r="I72" s="1" t="str">
        <f>HYPERLINK(AT72,"Foto")</f>
        <v>Foto</v>
      </c>
      <c r="K72">
        <v>1</v>
      </c>
      <c r="L72" t="s">
        <v>3</v>
      </c>
      <c r="M72">
        <v>102438</v>
      </c>
      <c r="N72" t="s">
        <v>4</v>
      </c>
      <c r="O72" t="s">
        <v>4</v>
      </c>
      <c r="U72" t="s">
        <v>528</v>
      </c>
      <c r="V72" s="2">
        <v>1</v>
      </c>
      <c r="W72" t="s">
        <v>500</v>
      </c>
      <c r="X72" t="s">
        <v>519</v>
      </c>
      <c r="Y72" s="3" t="s">
        <v>502</v>
      </c>
      <c r="Z72" s="4">
        <v>7</v>
      </c>
      <c r="AA72" s="5">
        <v>709</v>
      </c>
      <c r="AB72" s="5" t="s">
        <v>519</v>
      </c>
      <c r="AC72" t="s">
        <v>615</v>
      </c>
      <c r="AD72">
        <v>2020</v>
      </c>
      <c r="AE72">
        <v>8</v>
      </c>
      <c r="AF72">
        <v>2</v>
      </c>
      <c r="AG72" t="s">
        <v>616</v>
      </c>
      <c r="AJ72" t="s">
        <v>4</v>
      </c>
      <c r="AK72" t="s">
        <v>11</v>
      </c>
      <c r="AL72">
        <v>216572</v>
      </c>
      <c r="AM72">
        <v>6555436</v>
      </c>
      <c r="AN72" s="5">
        <v>217000</v>
      </c>
      <c r="AO72" s="5">
        <v>6555000</v>
      </c>
      <c r="AP72">
        <v>1</v>
      </c>
      <c r="AR72">
        <v>1010</v>
      </c>
      <c r="AS72" t="s">
        <v>617</v>
      </c>
      <c r="AT72" s="7" t="s">
        <v>618</v>
      </c>
      <c r="AU72">
        <v>102438</v>
      </c>
      <c r="AW72" s="6" t="s">
        <v>14</v>
      </c>
      <c r="AX72">
        <v>1</v>
      </c>
      <c r="AY72" t="s">
        <v>15</v>
      </c>
      <c r="AZ72" t="s">
        <v>619</v>
      </c>
      <c r="BA72" t="s">
        <v>620</v>
      </c>
      <c r="BB72">
        <v>1010</v>
      </c>
      <c r="BC72" t="s">
        <v>32</v>
      </c>
      <c r="BD72" t="s">
        <v>33</v>
      </c>
      <c r="BE72">
        <v>1</v>
      </c>
      <c r="BF72" s="7">
        <v>44045.550601851799</v>
      </c>
      <c r="BG72" s="8" t="s">
        <v>20</v>
      </c>
      <c r="BI72">
        <v>6</v>
      </c>
      <c r="BJ72">
        <v>244551</v>
      </c>
      <c r="BL72" t="s">
        <v>621</v>
      </c>
      <c r="BX72">
        <v>214306</v>
      </c>
    </row>
    <row r="73" spans="1:76" x14ac:dyDescent="0.25">
      <c r="A73">
        <v>214242</v>
      </c>
      <c r="B73">
        <v>286968</v>
      </c>
      <c r="F73" t="s">
        <v>0</v>
      </c>
      <c r="G73" t="s">
        <v>1</v>
      </c>
      <c r="H73" t="s">
        <v>527</v>
      </c>
      <c r="I73" s="1" t="str">
        <f>HYPERLINK(AT73,"Hb")</f>
        <v>Hb</v>
      </c>
      <c r="K73">
        <v>1</v>
      </c>
      <c r="L73" t="s">
        <v>3</v>
      </c>
      <c r="M73">
        <v>102438</v>
      </c>
      <c r="N73" t="s">
        <v>4</v>
      </c>
      <c r="O73" t="s">
        <v>4</v>
      </c>
      <c r="U73" t="s">
        <v>528</v>
      </c>
      <c r="V73" s="2">
        <v>1</v>
      </c>
      <c r="W73" t="s">
        <v>500</v>
      </c>
      <c r="X73" t="s">
        <v>519</v>
      </c>
      <c r="Y73" s="3" t="s">
        <v>502</v>
      </c>
      <c r="Z73" s="4">
        <v>7</v>
      </c>
      <c r="AA73" s="5">
        <v>709</v>
      </c>
      <c r="AB73" s="5" t="s">
        <v>519</v>
      </c>
      <c r="AC73" t="s">
        <v>529</v>
      </c>
      <c r="AD73">
        <v>2006</v>
      </c>
      <c r="AE73">
        <v>6</v>
      </c>
      <c r="AF73">
        <v>30</v>
      </c>
      <c r="AG73" t="s">
        <v>530</v>
      </c>
      <c r="AH73" t="s">
        <v>530</v>
      </c>
      <c r="AJ73" t="s">
        <v>4</v>
      </c>
      <c r="AK73" t="s">
        <v>11</v>
      </c>
      <c r="AL73">
        <v>216528</v>
      </c>
      <c r="AM73">
        <v>6555269</v>
      </c>
      <c r="AN73" s="5">
        <v>217000</v>
      </c>
      <c r="AO73" s="5">
        <v>6555000</v>
      </c>
      <c r="AP73">
        <v>71</v>
      </c>
      <c r="AR73">
        <v>8</v>
      </c>
      <c r="AS73" t="s">
        <v>12</v>
      </c>
      <c r="AT73" t="s">
        <v>531</v>
      </c>
      <c r="AU73">
        <v>102438</v>
      </c>
      <c r="AW73" s="6" t="s">
        <v>14</v>
      </c>
      <c r="AX73">
        <v>1</v>
      </c>
      <c r="AY73" t="s">
        <v>15</v>
      </c>
      <c r="AZ73" t="s">
        <v>532</v>
      </c>
      <c r="BA73" t="s">
        <v>533</v>
      </c>
      <c r="BB73">
        <v>8</v>
      </c>
      <c r="BC73" t="s">
        <v>18</v>
      </c>
      <c r="BD73" t="s">
        <v>19</v>
      </c>
      <c r="BE73">
        <v>1</v>
      </c>
      <c r="BF73" s="7">
        <v>39098</v>
      </c>
      <c r="BG73" s="8" t="s">
        <v>20</v>
      </c>
      <c r="BI73">
        <v>3</v>
      </c>
      <c r="BJ73">
        <v>459821</v>
      </c>
      <c r="BK73">
        <v>150045</v>
      </c>
      <c r="BL73" t="s">
        <v>534</v>
      </c>
      <c r="BN73" t="s">
        <v>535</v>
      </c>
      <c r="BX73">
        <v>214242</v>
      </c>
    </row>
    <row r="74" spans="1:76" x14ac:dyDescent="0.25">
      <c r="A74">
        <v>214240</v>
      </c>
      <c r="B74">
        <v>275909</v>
      </c>
      <c r="F74" t="s">
        <v>0</v>
      </c>
      <c r="G74" t="s">
        <v>1</v>
      </c>
      <c r="H74" t="s">
        <v>536</v>
      </c>
      <c r="I74" s="1" t="str">
        <f>HYPERLINK(AT74,"Hb")</f>
        <v>Hb</v>
      </c>
      <c r="K74">
        <v>1</v>
      </c>
      <c r="L74" t="s">
        <v>3</v>
      </c>
      <c r="M74">
        <v>102438</v>
      </c>
      <c r="N74" t="s">
        <v>4</v>
      </c>
      <c r="O74" t="s">
        <v>4</v>
      </c>
      <c r="U74" t="s">
        <v>528</v>
      </c>
      <c r="V74" s="2">
        <v>1</v>
      </c>
      <c r="W74" t="s">
        <v>500</v>
      </c>
      <c r="X74" t="s">
        <v>519</v>
      </c>
      <c r="Y74" s="3" t="s">
        <v>502</v>
      </c>
      <c r="Z74" s="4">
        <v>7</v>
      </c>
      <c r="AA74" s="5">
        <v>709</v>
      </c>
      <c r="AB74" s="5" t="s">
        <v>519</v>
      </c>
      <c r="AC74" t="s">
        <v>537</v>
      </c>
      <c r="AD74">
        <v>2006</v>
      </c>
      <c r="AE74">
        <v>7</v>
      </c>
      <c r="AF74">
        <v>4</v>
      </c>
      <c r="AG74" t="s">
        <v>538</v>
      </c>
      <c r="AH74" t="s">
        <v>538</v>
      </c>
      <c r="AJ74" t="s">
        <v>4</v>
      </c>
      <c r="AK74" t="s">
        <v>11</v>
      </c>
      <c r="AL74">
        <v>216528</v>
      </c>
      <c r="AM74">
        <v>6555269</v>
      </c>
      <c r="AN74" s="5">
        <v>217000</v>
      </c>
      <c r="AO74" s="5">
        <v>6555000</v>
      </c>
      <c r="AP74">
        <v>71</v>
      </c>
      <c r="AR74">
        <v>8</v>
      </c>
      <c r="AS74" t="s">
        <v>12</v>
      </c>
      <c r="AT74" t="s">
        <v>539</v>
      </c>
      <c r="AU74">
        <v>102438</v>
      </c>
      <c r="AW74" s="6" t="s">
        <v>14</v>
      </c>
      <c r="AX74">
        <v>1</v>
      </c>
      <c r="AY74" t="s">
        <v>15</v>
      </c>
      <c r="AZ74" t="s">
        <v>532</v>
      </c>
      <c r="BA74" t="s">
        <v>540</v>
      </c>
      <c r="BB74">
        <v>8</v>
      </c>
      <c r="BC74" t="s">
        <v>18</v>
      </c>
      <c r="BD74" t="s">
        <v>19</v>
      </c>
      <c r="BE74">
        <v>1</v>
      </c>
      <c r="BF74" s="7">
        <v>39131</v>
      </c>
      <c r="BG74" s="8" t="s">
        <v>20</v>
      </c>
      <c r="BI74">
        <v>3</v>
      </c>
      <c r="BJ74">
        <v>448427</v>
      </c>
      <c r="BK74">
        <v>150044</v>
      </c>
      <c r="BL74" t="s">
        <v>541</v>
      </c>
      <c r="BN74" t="s">
        <v>542</v>
      </c>
      <c r="BX74">
        <v>214240</v>
      </c>
    </row>
    <row r="75" spans="1:76" x14ac:dyDescent="0.25">
      <c r="A75">
        <v>214301</v>
      </c>
      <c r="B75">
        <v>61537</v>
      </c>
      <c r="F75" t="s">
        <v>0</v>
      </c>
      <c r="G75" t="s">
        <v>23</v>
      </c>
      <c r="H75" t="s">
        <v>543</v>
      </c>
      <c r="I75" s="1" t="str">
        <f>HYPERLINK(AT75,"Foto")</f>
        <v>Foto</v>
      </c>
      <c r="K75">
        <v>1</v>
      </c>
      <c r="L75" t="s">
        <v>3</v>
      </c>
      <c r="M75">
        <v>102438</v>
      </c>
      <c r="N75" t="s">
        <v>4</v>
      </c>
      <c r="O75" t="s">
        <v>4</v>
      </c>
      <c r="U75" t="s">
        <v>528</v>
      </c>
      <c r="V75" s="2">
        <v>1</v>
      </c>
      <c r="W75" t="s">
        <v>500</v>
      </c>
      <c r="X75" t="s">
        <v>519</v>
      </c>
      <c r="Y75" s="3" t="s">
        <v>502</v>
      </c>
      <c r="Z75" s="4">
        <v>7</v>
      </c>
      <c r="AA75" s="5">
        <v>709</v>
      </c>
      <c r="AB75" s="5" t="s">
        <v>519</v>
      </c>
      <c r="AC75" t="s">
        <v>544</v>
      </c>
      <c r="AD75">
        <v>2006</v>
      </c>
      <c r="AE75">
        <v>8</v>
      </c>
      <c r="AF75">
        <v>13</v>
      </c>
      <c r="AG75" t="s">
        <v>545</v>
      </c>
      <c r="AJ75" t="s">
        <v>4</v>
      </c>
      <c r="AK75" t="s">
        <v>11</v>
      </c>
      <c r="AL75">
        <v>216567</v>
      </c>
      <c r="AM75">
        <v>6555416</v>
      </c>
      <c r="AN75" s="5">
        <v>217000</v>
      </c>
      <c r="AO75" s="5">
        <v>6555000</v>
      </c>
      <c r="AP75">
        <v>100</v>
      </c>
      <c r="AR75">
        <v>1010</v>
      </c>
      <c r="AS75" t="s">
        <v>546</v>
      </c>
      <c r="AT75" s="7" t="s">
        <v>547</v>
      </c>
      <c r="AU75">
        <v>102438</v>
      </c>
      <c r="AW75" s="6" t="s">
        <v>14</v>
      </c>
      <c r="AX75">
        <v>1</v>
      </c>
      <c r="AY75" t="s">
        <v>15</v>
      </c>
      <c r="AZ75" t="s">
        <v>548</v>
      </c>
      <c r="BA75" t="s">
        <v>549</v>
      </c>
      <c r="BB75">
        <v>1010</v>
      </c>
      <c r="BC75" t="s">
        <v>32</v>
      </c>
      <c r="BD75" t="s">
        <v>33</v>
      </c>
      <c r="BE75">
        <v>1</v>
      </c>
      <c r="BF75" s="7">
        <v>43709.903472222199</v>
      </c>
      <c r="BG75" s="8" t="s">
        <v>20</v>
      </c>
      <c r="BI75">
        <v>6</v>
      </c>
      <c r="BJ75">
        <v>57783</v>
      </c>
      <c r="BK75">
        <v>150043</v>
      </c>
      <c r="BL75" t="s">
        <v>550</v>
      </c>
      <c r="BX75">
        <v>214301</v>
      </c>
    </row>
    <row r="76" spans="1:76" x14ac:dyDescent="0.25">
      <c r="A76">
        <v>211619</v>
      </c>
      <c r="B76">
        <v>287365</v>
      </c>
      <c r="F76" t="s">
        <v>0</v>
      </c>
      <c r="G76" t="s">
        <v>1</v>
      </c>
      <c r="H76" t="s">
        <v>517</v>
      </c>
      <c r="I76" s="1" t="str">
        <f>HYPERLINK(AT76,"Hb")</f>
        <v>Hb</v>
      </c>
      <c r="K76">
        <v>1</v>
      </c>
      <c r="L76" t="s">
        <v>3</v>
      </c>
      <c r="M76">
        <v>102438</v>
      </c>
      <c r="N76" t="s">
        <v>4</v>
      </c>
      <c r="O76" t="s">
        <v>4</v>
      </c>
      <c r="U76" t="s">
        <v>518</v>
      </c>
      <c r="V76" s="2">
        <v>1</v>
      </c>
      <c r="W76" t="s">
        <v>500</v>
      </c>
      <c r="X76" t="s">
        <v>519</v>
      </c>
      <c r="Y76" s="3" t="s">
        <v>502</v>
      </c>
      <c r="Z76" s="4">
        <v>7</v>
      </c>
      <c r="AA76" s="5">
        <v>709</v>
      </c>
      <c r="AB76" s="5" t="s">
        <v>519</v>
      </c>
      <c r="AC76" t="s">
        <v>520</v>
      </c>
      <c r="AD76">
        <v>2007</v>
      </c>
      <c r="AE76">
        <v>7</v>
      </c>
      <c r="AF76">
        <v>8</v>
      </c>
      <c r="AG76" t="s">
        <v>521</v>
      </c>
      <c r="AH76" t="s">
        <v>521</v>
      </c>
      <c r="AJ76" t="s">
        <v>4</v>
      </c>
      <c r="AK76" t="s">
        <v>11</v>
      </c>
      <c r="AL76">
        <v>214585</v>
      </c>
      <c r="AM76">
        <v>6557705</v>
      </c>
      <c r="AN76" s="5">
        <v>215000</v>
      </c>
      <c r="AO76" s="5">
        <v>6557000</v>
      </c>
      <c r="AP76">
        <v>707</v>
      </c>
      <c r="AR76">
        <v>8</v>
      </c>
      <c r="AS76" t="s">
        <v>12</v>
      </c>
      <c r="AT76" t="s">
        <v>522</v>
      </c>
      <c r="AU76">
        <v>102438</v>
      </c>
      <c r="AW76" s="6" t="s">
        <v>14</v>
      </c>
      <c r="AX76">
        <v>1</v>
      </c>
      <c r="AY76" t="s">
        <v>15</v>
      </c>
      <c r="AZ76" t="s">
        <v>523</v>
      </c>
      <c r="BA76" t="s">
        <v>524</v>
      </c>
      <c r="BB76">
        <v>8</v>
      </c>
      <c r="BC76" t="s">
        <v>18</v>
      </c>
      <c r="BD76" t="s">
        <v>19</v>
      </c>
      <c r="BE76">
        <v>1</v>
      </c>
      <c r="BF76" s="7">
        <v>39468</v>
      </c>
      <c r="BG76" s="8" t="s">
        <v>20</v>
      </c>
      <c r="BI76">
        <v>3</v>
      </c>
      <c r="BJ76">
        <v>460202</v>
      </c>
      <c r="BK76">
        <v>150046</v>
      </c>
      <c r="BL76" t="s">
        <v>525</v>
      </c>
      <c r="BN76" t="s">
        <v>526</v>
      </c>
      <c r="BX76">
        <v>211619</v>
      </c>
    </row>
    <row r="77" spans="1:76" x14ac:dyDescent="0.25">
      <c r="A77">
        <v>214252</v>
      </c>
      <c r="B77">
        <v>61947</v>
      </c>
      <c r="F77" t="s">
        <v>0</v>
      </c>
      <c r="G77" t="s">
        <v>23</v>
      </c>
      <c r="H77" t="s">
        <v>551</v>
      </c>
      <c r="I77" s="1" t="str">
        <f>HYPERLINK(AT77,"Foto")</f>
        <v>Foto</v>
      </c>
      <c r="K77">
        <v>1</v>
      </c>
      <c r="L77" t="s">
        <v>3</v>
      </c>
      <c r="M77">
        <v>102438</v>
      </c>
      <c r="N77" t="s">
        <v>4</v>
      </c>
      <c r="O77" t="s">
        <v>4</v>
      </c>
      <c r="U77" t="s">
        <v>528</v>
      </c>
      <c r="V77" s="2">
        <v>1</v>
      </c>
      <c r="W77" t="s">
        <v>500</v>
      </c>
      <c r="X77" t="s">
        <v>519</v>
      </c>
      <c r="Y77" s="3" t="s">
        <v>502</v>
      </c>
      <c r="Z77" s="4">
        <v>7</v>
      </c>
      <c r="AA77" s="5">
        <v>709</v>
      </c>
      <c r="AB77" s="5" t="s">
        <v>519</v>
      </c>
      <c r="AC77" t="s">
        <v>552</v>
      </c>
      <c r="AD77">
        <v>2011</v>
      </c>
      <c r="AE77">
        <v>6</v>
      </c>
      <c r="AF77">
        <v>2</v>
      </c>
      <c r="AG77" t="s">
        <v>553</v>
      </c>
      <c r="AJ77" t="s">
        <v>4</v>
      </c>
      <c r="AK77" t="s">
        <v>11</v>
      </c>
      <c r="AL77">
        <v>216539</v>
      </c>
      <c r="AM77">
        <v>6555382</v>
      </c>
      <c r="AN77" s="5">
        <v>217000</v>
      </c>
      <c r="AO77" s="5">
        <v>6555000</v>
      </c>
      <c r="AP77">
        <v>5</v>
      </c>
      <c r="AR77">
        <v>1010</v>
      </c>
      <c r="AT77" s="7" t="s">
        <v>554</v>
      </c>
      <c r="AU77">
        <v>102438</v>
      </c>
      <c r="AW77" s="6" t="s">
        <v>14</v>
      </c>
      <c r="AX77">
        <v>1</v>
      </c>
      <c r="AY77" t="s">
        <v>15</v>
      </c>
      <c r="AZ77" t="s">
        <v>555</v>
      </c>
      <c r="BA77" t="s">
        <v>556</v>
      </c>
      <c r="BB77">
        <v>1010</v>
      </c>
      <c r="BC77" t="s">
        <v>32</v>
      </c>
      <c r="BD77" t="s">
        <v>33</v>
      </c>
      <c r="BE77">
        <v>1</v>
      </c>
      <c r="BF77" s="7">
        <v>43002.093055555597</v>
      </c>
      <c r="BG77" s="8" t="s">
        <v>20</v>
      </c>
      <c r="BI77">
        <v>6</v>
      </c>
      <c r="BJ77">
        <v>58123</v>
      </c>
      <c r="BK77">
        <v>150047</v>
      </c>
      <c r="BL77" t="s">
        <v>557</v>
      </c>
      <c r="BX77">
        <v>214252</v>
      </c>
    </row>
    <row r="78" spans="1:76" x14ac:dyDescent="0.25">
      <c r="A78">
        <v>214264</v>
      </c>
      <c r="B78">
        <v>61940</v>
      </c>
      <c r="F78" t="s">
        <v>0</v>
      </c>
      <c r="G78" t="s">
        <v>23</v>
      </c>
      <c r="H78" t="s">
        <v>558</v>
      </c>
      <c r="I78" t="s">
        <v>51</v>
      </c>
      <c r="K78">
        <v>1</v>
      </c>
      <c r="L78" t="s">
        <v>3</v>
      </c>
      <c r="M78">
        <v>102438</v>
      </c>
      <c r="N78" t="s">
        <v>4</v>
      </c>
      <c r="O78" t="s">
        <v>4</v>
      </c>
      <c r="U78" t="s">
        <v>528</v>
      </c>
      <c r="V78" s="2">
        <v>1</v>
      </c>
      <c r="W78" t="s">
        <v>500</v>
      </c>
      <c r="X78" t="s">
        <v>519</v>
      </c>
      <c r="Y78" s="3" t="s">
        <v>502</v>
      </c>
      <c r="Z78" s="4">
        <v>7</v>
      </c>
      <c r="AA78" s="5">
        <v>709</v>
      </c>
      <c r="AB78" s="5" t="s">
        <v>519</v>
      </c>
      <c r="AC78" t="s">
        <v>559</v>
      </c>
      <c r="AD78">
        <v>2012</v>
      </c>
      <c r="AE78">
        <v>7</v>
      </c>
      <c r="AF78">
        <v>27</v>
      </c>
      <c r="AG78" t="s">
        <v>560</v>
      </c>
      <c r="AJ78" t="s">
        <v>4</v>
      </c>
      <c r="AK78" t="s">
        <v>11</v>
      </c>
      <c r="AL78">
        <v>216551</v>
      </c>
      <c r="AM78">
        <v>6555350</v>
      </c>
      <c r="AN78" s="5">
        <v>217000</v>
      </c>
      <c r="AO78" s="5">
        <v>6555000</v>
      </c>
      <c r="AP78">
        <v>250</v>
      </c>
      <c r="AR78">
        <v>1010</v>
      </c>
      <c r="AS78" t="s">
        <v>561</v>
      </c>
      <c r="AT78" s="7" t="s">
        <v>562</v>
      </c>
      <c r="AU78">
        <v>102438</v>
      </c>
      <c r="AW78" s="6" t="s">
        <v>14</v>
      </c>
      <c r="AX78">
        <v>1</v>
      </c>
      <c r="AY78" t="s">
        <v>15</v>
      </c>
      <c r="AZ78" t="s">
        <v>563</v>
      </c>
      <c r="BA78" t="s">
        <v>564</v>
      </c>
      <c r="BB78">
        <v>1010</v>
      </c>
      <c r="BC78" t="s">
        <v>32</v>
      </c>
      <c r="BD78" t="s">
        <v>33</v>
      </c>
      <c r="BF78" s="7">
        <v>41445.704861111102</v>
      </c>
      <c r="BG78" s="8" t="s">
        <v>20</v>
      </c>
      <c r="BI78">
        <v>6</v>
      </c>
      <c r="BJ78">
        <v>58113</v>
      </c>
      <c r="BK78">
        <v>150048</v>
      </c>
      <c r="BL78" t="s">
        <v>565</v>
      </c>
      <c r="BX78">
        <v>214264</v>
      </c>
    </row>
    <row r="79" spans="1:76" x14ac:dyDescent="0.25">
      <c r="A79">
        <v>214314</v>
      </c>
      <c r="B79">
        <v>61535</v>
      </c>
      <c r="F79" t="s">
        <v>0</v>
      </c>
      <c r="G79" t="s">
        <v>23</v>
      </c>
      <c r="H79" t="s">
        <v>566</v>
      </c>
      <c r="I79" s="1" t="str">
        <f>HYPERLINK(AT79,"Foto")</f>
        <v>Foto</v>
      </c>
      <c r="K79">
        <v>1</v>
      </c>
      <c r="L79" t="s">
        <v>3</v>
      </c>
      <c r="M79">
        <v>102438</v>
      </c>
      <c r="N79" t="s">
        <v>4</v>
      </c>
      <c r="O79" t="s">
        <v>4</v>
      </c>
      <c r="U79" t="s">
        <v>528</v>
      </c>
      <c r="V79" s="2">
        <v>1</v>
      </c>
      <c r="W79" t="s">
        <v>500</v>
      </c>
      <c r="X79" t="s">
        <v>519</v>
      </c>
      <c r="Y79" s="3" t="s">
        <v>502</v>
      </c>
      <c r="Z79" s="4">
        <v>7</v>
      </c>
      <c r="AA79" s="5">
        <v>709</v>
      </c>
      <c r="AB79" s="5" t="s">
        <v>519</v>
      </c>
      <c r="AC79" t="s">
        <v>567</v>
      </c>
      <c r="AD79">
        <v>2014</v>
      </c>
      <c r="AE79">
        <v>8</v>
      </c>
      <c r="AF79">
        <v>30</v>
      </c>
      <c r="AG79" t="s">
        <v>568</v>
      </c>
      <c r="AJ79" t="s">
        <v>4</v>
      </c>
      <c r="AK79" t="s">
        <v>11</v>
      </c>
      <c r="AL79">
        <v>216579</v>
      </c>
      <c r="AM79">
        <v>6555447</v>
      </c>
      <c r="AN79" s="5">
        <v>217000</v>
      </c>
      <c r="AO79" s="5">
        <v>6555000</v>
      </c>
      <c r="AP79">
        <v>10</v>
      </c>
      <c r="AR79">
        <v>1010</v>
      </c>
      <c r="AS79" t="s">
        <v>569</v>
      </c>
      <c r="AT79" s="7" t="s">
        <v>570</v>
      </c>
      <c r="AU79">
        <v>102438</v>
      </c>
      <c r="AW79" s="6" t="s">
        <v>14</v>
      </c>
      <c r="AX79">
        <v>1</v>
      </c>
      <c r="AY79" t="s">
        <v>15</v>
      </c>
      <c r="AZ79" t="s">
        <v>571</v>
      </c>
      <c r="BA79" t="s">
        <v>572</v>
      </c>
      <c r="BB79">
        <v>1010</v>
      </c>
      <c r="BC79" t="s">
        <v>32</v>
      </c>
      <c r="BD79" t="s">
        <v>33</v>
      </c>
      <c r="BE79">
        <v>1</v>
      </c>
      <c r="BF79" s="7">
        <v>43709.903472222199</v>
      </c>
      <c r="BG79" s="8" t="s">
        <v>20</v>
      </c>
      <c r="BI79">
        <v>6</v>
      </c>
      <c r="BJ79">
        <v>57781</v>
      </c>
      <c r="BK79">
        <v>150049</v>
      </c>
      <c r="BL79" t="s">
        <v>573</v>
      </c>
      <c r="BX79">
        <v>214314</v>
      </c>
    </row>
    <row r="80" spans="1:76" x14ac:dyDescent="0.25">
      <c r="A80">
        <v>214304</v>
      </c>
      <c r="B80">
        <v>95757</v>
      </c>
      <c r="F80" t="s">
        <v>0</v>
      </c>
      <c r="G80" t="s">
        <v>23</v>
      </c>
      <c r="H80" t="s">
        <v>574</v>
      </c>
      <c r="I80" t="s">
        <v>51</v>
      </c>
      <c r="K80">
        <v>1</v>
      </c>
      <c r="L80" t="s">
        <v>3</v>
      </c>
      <c r="M80">
        <v>102438</v>
      </c>
      <c r="N80" t="s">
        <v>4</v>
      </c>
      <c r="O80" t="s">
        <v>4</v>
      </c>
      <c r="U80" t="s">
        <v>528</v>
      </c>
      <c r="V80" s="2">
        <v>1</v>
      </c>
      <c r="W80" t="s">
        <v>500</v>
      </c>
      <c r="X80" t="s">
        <v>519</v>
      </c>
      <c r="Y80" s="3" t="s">
        <v>502</v>
      </c>
      <c r="Z80" s="4">
        <v>7</v>
      </c>
      <c r="AA80" s="5">
        <v>709</v>
      </c>
      <c r="AB80" s="5" t="s">
        <v>519</v>
      </c>
      <c r="AC80" t="s">
        <v>575</v>
      </c>
      <c r="AD80">
        <v>2015</v>
      </c>
      <c r="AE80">
        <v>7</v>
      </c>
      <c r="AF80">
        <v>16</v>
      </c>
      <c r="AG80" t="s">
        <v>576</v>
      </c>
      <c r="AJ80" t="s">
        <v>4</v>
      </c>
      <c r="AK80" t="s">
        <v>11</v>
      </c>
      <c r="AL80">
        <v>216570</v>
      </c>
      <c r="AM80">
        <v>6555431</v>
      </c>
      <c r="AN80" s="5">
        <v>217000</v>
      </c>
      <c r="AO80" s="5">
        <v>6555000</v>
      </c>
      <c r="AP80">
        <v>10</v>
      </c>
      <c r="AR80">
        <v>1010</v>
      </c>
      <c r="AT80" s="7" t="s">
        <v>577</v>
      </c>
      <c r="AU80">
        <v>102438</v>
      </c>
      <c r="AW80" s="6" t="s">
        <v>14</v>
      </c>
      <c r="AX80">
        <v>1</v>
      </c>
      <c r="AY80" t="s">
        <v>15</v>
      </c>
      <c r="AZ80" t="s">
        <v>578</v>
      </c>
      <c r="BA80" t="s">
        <v>579</v>
      </c>
      <c r="BB80">
        <v>1010</v>
      </c>
      <c r="BC80" t="s">
        <v>32</v>
      </c>
      <c r="BD80" t="s">
        <v>33</v>
      </c>
      <c r="BF80" s="7">
        <v>42202.4617939815</v>
      </c>
      <c r="BG80" s="8" t="s">
        <v>20</v>
      </c>
      <c r="BI80">
        <v>6</v>
      </c>
      <c r="BJ80">
        <v>83095</v>
      </c>
      <c r="BK80">
        <v>150050</v>
      </c>
      <c r="BL80" t="s">
        <v>580</v>
      </c>
      <c r="BX80">
        <v>214304</v>
      </c>
    </row>
    <row r="81" spans="1:76" x14ac:dyDescent="0.25">
      <c r="A81">
        <v>135333</v>
      </c>
      <c r="B81">
        <v>200402</v>
      </c>
      <c r="F81" t="s">
        <v>0</v>
      </c>
      <c r="G81" t="s">
        <v>622</v>
      </c>
      <c r="H81" t="s">
        <v>623</v>
      </c>
      <c r="I81" t="s">
        <v>356</v>
      </c>
      <c r="K81">
        <v>1</v>
      </c>
      <c r="L81" t="s">
        <v>3</v>
      </c>
      <c r="M81">
        <v>102438</v>
      </c>
      <c r="N81" t="s">
        <v>4</v>
      </c>
      <c r="O81" t="s">
        <v>4</v>
      </c>
      <c r="U81" t="s">
        <v>624</v>
      </c>
      <c r="V81" s="2">
        <v>1</v>
      </c>
      <c r="W81" t="s">
        <v>625</v>
      </c>
      <c r="X81" t="s">
        <v>626</v>
      </c>
      <c r="Y81" t="s">
        <v>627</v>
      </c>
      <c r="Z81" s="4">
        <v>10</v>
      </c>
      <c r="AA81" s="5">
        <v>1001</v>
      </c>
      <c r="AB81" s="5" t="s">
        <v>626</v>
      </c>
      <c r="AC81" t="s">
        <v>628</v>
      </c>
      <c r="AD81">
        <v>2008</v>
      </c>
      <c r="AE81">
        <v>6</v>
      </c>
      <c r="AF81">
        <v>24</v>
      </c>
      <c r="AG81" t="s">
        <v>629</v>
      </c>
      <c r="AH81" t="s">
        <v>629</v>
      </c>
      <c r="AJ81" t="s">
        <v>4</v>
      </c>
      <c r="AK81" t="s">
        <v>11</v>
      </c>
      <c r="AL81">
        <v>91252</v>
      </c>
      <c r="AM81">
        <v>6468589</v>
      </c>
      <c r="AN81" s="5">
        <v>91000</v>
      </c>
      <c r="AO81" s="5">
        <v>6469000</v>
      </c>
      <c r="AP81">
        <v>1</v>
      </c>
      <c r="AR81">
        <v>33</v>
      </c>
      <c r="AT81" s="7"/>
      <c r="AU81">
        <v>102438</v>
      </c>
      <c r="AW81" s="6" t="s">
        <v>14</v>
      </c>
      <c r="AX81">
        <v>1</v>
      </c>
      <c r="AY81" t="s">
        <v>15</v>
      </c>
      <c r="AZ81" t="s">
        <v>630</v>
      </c>
      <c r="BA81" t="s">
        <v>631</v>
      </c>
      <c r="BB81">
        <v>33</v>
      </c>
      <c r="BC81" t="s">
        <v>632</v>
      </c>
      <c r="BD81" t="s">
        <v>19</v>
      </c>
      <c r="BF81" s="7">
        <v>43468</v>
      </c>
      <c r="BG81" s="8" t="s">
        <v>20</v>
      </c>
      <c r="BI81">
        <v>4</v>
      </c>
      <c r="BJ81">
        <v>351239</v>
      </c>
      <c r="BK81">
        <v>150053</v>
      </c>
      <c r="BL81" t="s">
        <v>633</v>
      </c>
      <c r="BN81" t="s">
        <v>634</v>
      </c>
      <c r="BX81">
        <v>135333</v>
      </c>
    </row>
    <row r="82" spans="1:76" x14ac:dyDescent="0.25">
      <c r="A82">
        <v>135331</v>
      </c>
      <c r="B82">
        <v>202161</v>
      </c>
      <c r="F82" t="s">
        <v>0</v>
      </c>
      <c r="G82" t="s">
        <v>622</v>
      </c>
      <c r="H82" t="s">
        <v>635</v>
      </c>
      <c r="I82" t="s">
        <v>356</v>
      </c>
      <c r="K82">
        <v>1</v>
      </c>
      <c r="L82" t="s">
        <v>3</v>
      </c>
      <c r="M82">
        <v>102438</v>
      </c>
      <c r="N82" t="s">
        <v>4</v>
      </c>
      <c r="O82" t="s">
        <v>4</v>
      </c>
      <c r="U82" t="s">
        <v>624</v>
      </c>
      <c r="V82" s="2">
        <v>1</v>
      </c>
      <c r="W82" t="s">
        <v>625</v>
      </c>
      <c r="X82" t="s">
        <v>626</v>
      </c>
      <c r="Y82" t="s">
        <v>627</v>
      </c>
      <c r="Z82" s="4">
        <v>10</v>
      </c>
      <c r="AA82" s="5">
        <v>1001</v>
      </c>
      <c r="AB82" s="5" t="s">
        <v>626</v>
      </c>
      <c r="AC82" t="s">
        <v>636</v>
      </c>
      <c r="AD82">
        <v>2013</v>
      </c>
      <c r="AE82">
        <v>7</v>
      </c>
      <c r="AF82">
        <v>2</v>
      </c>
      <c r="AG82" t="s">
        <v>637</v>
      </c>
      <c r="AH82" t="s">
        <v>637</v>
      </c>
      <c r="AJ82" t="s">
        <v>4</v>
      </c>
      <c r="AK82" t="s">
        <v>11</v>
      </c>
      <c r="AL82">
        <v>91250</v>
      </c>
      <c r="AM82">
        <v>6468511</v>
      </c>
      <c r="AN82" s="5">
        <v>91000</v>
      </c>
      <c r="AO82" s="5">
        <v>6469000</v>
      </c>
      <c r="AP82">
        <v>1</v>
      </c>
      <c r="AR82">
        <v>33</v>
      </c>
      <c r="AT82" s="7"/>
      <c r="AU82">
        <v>102438</v>
      </c>
      <c r="AW82" s="6" t="s">
        <v>14</v>
      </c>
      <c r="AX82">
        <v>1</v>
      </c>
      <c r="AY82" t="s">
        <v>15</v>
      </c>
      <c r="AZ82" t="s">
        <v>638</v>
      </c>
      <c r="BA82" t="s">
        <v>639</v>
      </c>
      <c r="BB82">
        <v>33</v>
      </c>
      <c r="BC82" t="s">
        <v>632</v>
      </c>
      <c r="BD82" t="s">
        <v>19</v>
      </c>
      <c r="BF82" s="7">
        <v>41946</v>
      </c>
      <c r="BG82" s="8" t="s">
        <v>20</v>
      </c>
      <c r="BI82">
        <v>4</v>
      </c>
      <c r="BJ82">
        <v>352733</v>
      </c>
      <c r="BK82">
        <v>150054</v>
      </c>
      <c r="BL82" t="s">
        <v>640</v>
      </c>
      <c r="BN82" t="s">
        <v>641</v>
      </c>
      <c r="BX82">
        <v>135331</v>
      </c>
    </row>
    <row r="83" spans="1:76" x14ac:dyDescent="0.25">
      <c r="A83">
        <v>82138</v>
      </c>
      <c r="B83" s="9"/>
      <c r="C83" s="10">
        <v>1</v>
      </c>
      <c r="D83">
        <v>1</v>
      </c>
      <c r="E83">
        <v>1</v>
      </c>
      <c r="F83" t="s">
        <v>0</v>
      </c>
      <c r="G83" t="s">
        <v>335</v>
      </c>
      <c r="H83" t="s">
        <v>642</v>
      </c>
      <c r="I83" t="s">
        <v>51</v>
      </c>
      <c r="K83">
        <v>1</v>
      </c>
      <c r="L83" t="s">
        <v>3</v>
      </c>
      <c r="M83">
        <v>102438</v>
      </c>
      <c r="N83" t="s">
        <v>4</v>
      </c>
      <c r="O83" t="s">
        <v>4</v>
      </c>
      <c r="U83" t="s">
        <v>643</v>
      </c>
      <c r="V83" s="2">
        <v>1</v>
      </c>
      <c r="W83" t="s">
        <v>644</v>
      </c>
      <c r="X83" t="s">
        <v>645</v>
      </c>
      <c r="Y83" t="s">
        <v>646</v>
      </c>
      <c r="Z83" s="4">
        <v>11</v>
      </c>
      <c r="AA83" s="5">
        <v>1129</v>
      </c>
      <c r="AB83" t="s">
        <v>647</v>
      </c>
      <c r="AC83" t="s">
        <v>648</v>
      </c>
      <c r="AD83">
        <v>2015</v>
      </c>
      <c r="AE83">
        <v>7</v>
      </c>
      <c r="AF83">
        <v>25</v>
      </c>
      <c r="AJ83" t="s">
        <v>4</v>
      </c>
      <c r="AK83" t="s">
        <v>11</v>
      </c>
      <c r="AL83">
        <v>19265</v>
      </c>
      <c r="AM83">
        <v>6573527</v>
      </c>
      <c r="AN83" s="5">
        <v>19000</v>
      </c>
      <c r="AO83" s="5">
        <v>6573000</v>
      </c>
      <c r="AP83">
        <v>1000</v>
      </c>
      <c r="AR83">
        <v>40</v>
      </c>
      <c r="AS83" t="s">
        <v>649</v>
      </c>
      <c r="AT83" t="s">
        <v>650</v>
      </c>
      <c r="AU83">
        <v>102438</v>
      </c>
      <c r="AW83" s="6" t="s">
        <v>14</v>
      </c>
      <c r="AX83">
        <v>1</v>
      </c>
      <c r="AY83" t="s">
        <v>15</v>
      </c>
      <c r="AZ83" t="s">
        <v>651</v>
      </c>
      <c r="BB83">
        <v>40</v>
      </c>
      <c r="BC83" t="s">
        <v>345</v>
      </c>
      <c r="BD83" t="s">
        <v>346</v>
      </c>
      <c r="BF83" s="7">
        <v>43397.083333333299</v>
      </c>
      <c r="BG83" s="8" t="s">
        <v>20</v>
      </c>
      <c r="BI83">
        <v>4</v>
      </c>
      <c r="BJ83">
        <v>376516</v>
      </c>
      <c r="BL83" t="s">
        <v>652</v>
      </c>
      <c r="BX83">
        <v>82138</v>
      </c>
    </row>
    <row r="84" spans="1:76" x14ac:dyDescent="0.25">
      <c r="A84">
        <v>519192</v>
      </c>
      <c r="C84">
        <v>1</v>
      </c>
      <c r="F84" t="s">
        <v>0</v>
      </c>
      <c r="G84" t="s">
        <v>23</v>
      </c>
      <c r="H84" t="s">
        <v>666</v>
      </c>
      <c r="I84" t="s">
        <v>51</v>
      </c>
      <c r="K84">
        <v>1</v>
      </c>
      <c r="L84" t="s">
        <v>3</v>
      </c>
      <c r="M84">
        <v>102438</v>
      </c>
      <c r="N84" t="s">
        <v>4</v>
      </c>
      <c r="O84" t="s">
        <v>4</v>
      </c>
      <c r="U84" t="s">
        <v>654</v>
      </c>
      <c r="V84" s="2">
        <v>1</v>
      </c>
      <c r="W84" t="s">
        <v>655</v>
      </c>
      <c r="X84" t="s">
        <v>656</v>
      </c>
      <c r="Y84" t="s">
        <v>657</v>
      </c>
      <c r="Z84" s="4">
        <v>18</v>
      </c>
      <c r="AA84" s="5">
        <v>1804</v>
      </c>
      <c r="AB84" t="s">
        <v>656</v>
      </c>
      <c r="AC84" t="s">
        <v>667</v>
      </c>
      <c r="AD84">
        <v>2015</v>
      </c>
      <c r="AE84">
        <v>6</v>
      </c>
      <c r="AF84">
        <v>25</v>
      </c>
      <c r="AG84" t="s">
        <v>668</v>
      </c>
      <c r="AJ84" t="s">
        <v>4</v>
      </c>
      <c r="AK84" t="s">
        <v>11</v>
      </c>
      <c r="AL84">
        <v>490105</v>
      </c>
      <c r="AM84">
        <v>7478905</v>
      </c>
      <c r="AN84" s="5">
        <v>491000</v>
      </c>
      <c r="AO84" s="5">
        <v>7479000</v>
      </c>
      <c r="AP84">
        <v>10</v>
      </c>
      <c r="AR84">
        <v>1010</v>
      </c>
      <c r="AS84" t="s">
        <v>669</v>
      </c>
      <c r="AT84" s="7" t="s">
        <v>670</v>
      </c>
      <c r="AU84">
        <v>102438</v>
      </c>
      <c r="AW84" s="6" t="s">
        <v>14</v>
      </c>
      <c r="AX84">
        <v>1</v>
      </c>
      <c r="AY84" t="s">
        <v>15</v>
      </c>
      <c r="AZ84" t="s">
        <v>663</v>
      </c>
      <c r="BA84" t="s">
        <v>671</v>
      </c>
      <c r="BB84">
        <v>1010</v>
      </c>
      <c r="BC84" t="s">
        <v>32</v>
      </c>
      <c r="BD84" t="s">
        <v>33</v>
      </c>
      <c r="BF84" s="7">
        <v>42216.752812500003</v>
      </c>
      <c r="BG84" s="8" t="s">
        <v>20</v>
      </c>
      <c r="BI84">
        <v>6</v>
      </c>
      <c r="BJ84">
        <v>84575</v>
      </c>
      <c r="BL84" t="s">
        <v>672</v>
      </c>
      <c r="BX84">
        <v>519192</v>
      </c>
    </row>
    <row r="85" spans="1:76" x14ac:dyDescent="0.25">
      <c r="A85">
        <v>519200</v>
      </c>
      <c r="C85">
        <v>1</v>
      </c>
      <c r="F85" t="s">
        <v>0</v>
      </c>
      <c r="G85" t="s">
        <v>23</v>
      </c>
      <c r="H85" t="s">
        <v>682</v>
      </c>
      <c r="I85" s="1" t="str">
        <f>HYPERLINK(AT85,"Foto")</f>
        <v>Foto</v>
      </c>
      <c r="K85">
        <v>1</v>
      </c>
      <c r="L85" t="s">
        <v>3</v>
      </c>
      <c r="M85">
        <v>102438</v>
      </c>
      <c r="N85" t="s">
        <v>4</v>
      </c>
      <c r="O85" t="s">
        <v>4</v>
      </c>
      <c r="U85" t="s">
        <v>654</v>
      </c>
      <c r="V85" s="2">
        <v>1</v>
      </c>
      <c r="W85" t="s">
        <v>655</v>
      </c>
      <c r="X85" t="s">
        <v>656</v>
      </c>
      <c r="Y85" t="s">
        <v>657</v>
      </c>
      <c r="Z85" s="4">
        <v>18</v>
      </c>
      <c r="AA85" s="5">
        <v>1804</v>
      </c>
      <c r="AB85" t="s">
        <v>656</v>
      </c>
      <c r="AC85" t="s">
        <v>683</v>
      </c>
      <c r="AD85">
        <v>2015</v>
      </c>
      <c r="AE85">
        <v>7</v>
      </c>
      <c r="AF85">
        <v>28</v>
      </c>
      <c r="AG85" t="s">
        <v>684</v>
      </c>
      <c r="AJ85" t="s">
        <v>4</v>
      </c>
      <c r="AK85" t="s">
        <v>11</v>
      </c>
      <c r="AL85">
        <v>490117</v>
      </c>
      <c r="AM85">
        <v>7478858</v>
      </c>
      <c r="AN85" s="5">
        <v>491000</v>
      </c>
      <c r="AO85" s="5">
        <v>7479000</v>
      </c>
      <c r="AP85">
        <v>10</v>
      </c>
      <c r="AR85">
        <v>1010</v>
      </c>
      <c r="AS85" t="s">
        <v>685</v>
      </c>
      <c r="AT85" s="7" t="s">
        <v>686</v>
      </c>
      <c r="AU85">
        <v>102438</v>
      </c>
      <c r="AW85" s="6" t="s">
        <v>14</v>
      </c>
      <c r="AX85">
        <v>1</v>
      </c>
      <c r="AY85" t="s">
        <v>15</v>
      </c>
      <c r="AZ85" t="s">
        <v>687</v>
      </c>
      <c r="BA85" t="s">
        <v>688</v>
      </c>
      <c r="BB85">
        <v>1010</v>
      </c>
      <c r="BC85" t="s">
        <v>32</v>
      </c>
      <c r="BD85" t="s">
        <v>33</v>
      </c>
      <c r="BE85">
        <v>1</v>
      </c>
      <c r="BF85" s="7">
        <v>43002.092361111099</v>
      </c>
      <c r="BG85" s="8" t="s">
        <v>20</v>
      </c>
      <c r="BI85">
        <v>6</v>
      </c>
      <c r="BJ85">
        <v>84532</v>
      </c>
      <c r="BL85" t="s">
        <v>689</v>
      </c>
      <c r="BX85">
        <v>519200</v>
      </c>
    </row>
    <row r="86" spans="1:76" x14ac:dyDescent="0.25">
      <c r="A86">
        <v>519205</v>
      </c>
      <c r="C86">
        <v>1</v>
      </c>
      <c r="F86" t="s">
        <v>0</v>
      </c>
      <c r="G86" t="s">
        <v>23</v>
      </c>
      <c r="H86" t="s">
        <v>690</v>
      </c>
      <c r="I86" t="s">
        <v>51</v>
      </c>
      <c r="K86">
        <v>1</v>
      </c>
      <c r="L86" t="s">
        <v>3</v>
      </c>
      <c r="M86">
        <v>102438</v>
      </c>
      <c r="N86" t="s">
        <v>4</v>
      </c>
      <c r="O86" t="s">
        <v>4</v>
      </c>
      <c r="U86" t="s">
        <v>654</v>
      </c>
      <c r="V86" s="2">
        <v>1</v>
      </c>
      <c r="W86" t="s">
        <v>655</v>
      </c>
      <c r="X86" t="s">
        <v>656</v>
      </c>
      <c r="Y86" t="s">
        <v>657</v>
      </c>
      <c r="Z86" s="4">
        <v>18</v>
      </c>
      <c r="AA86" s="5">
        <v>1804</v>
      </c>
      <c r="AB86" t="s">
        <v>656</v>
      </c>
      <c r="AC86" t="s">
        <v>691</v>
      </c>
      <c r="AD86">
        <v>2017</v>
      </c>
      <c r="AE86">
        <v>9</v>
      </c>
      <c r="AF86">
        <v>10</v>
      </c>
      <c r="AG86" t="s">
        <v>692</v>
      </c>
      <c r="AJ86" t="s">
        <v>4</v>
      </c>
      <c r="AK86" t="s">
        <v>11</v>
      </c>
      <c r="AL86">
        <v>490121</v>
      </c>
      <c r="AM86">
        <v>7478860</v>
      </c>
      <c r="AN86" s="5">
        <v>491000</v>
      </c>
      <c r="AO86" s="5">
        <v>7479000</v>
      </c>
      <c r="AP86">
        <v>10</v>
      </c>
      <c r="AR86">
        <v>1010</v>
      </c>
      <c r="AT86" s="7" t="s">
        <v>693</v>
      </c>
      <c r="AU86">
        <v>102438</v>
      </c>
      <c r="AW86" s="6" t="s">
        <v>14</v>
      </c>
      <c r="AX86">
        <v>1</v>
      </c>
      <c r="AY86" t="s">
        <v>15</v>
      </c>
      <c r="AZ86" t="s">
        <v>694</v>
      </c>
      <c r="BA86" t="s">
        <v>695</v>
      </c>
      <c r="BB86">
        <v>1010</v>
      </c>
      <c r="BC86" t="s">
        <v>32</v>
      </c>
      <c r="BD86" t="s">
        <v>33</v>
      </c>
      <c r="BF86" s="7">
        <v>43710.333333333299</v>
      </c>
      <c r="BG86" s="8" t="s">
        <v>20</v>
      </c>
      <c r="BI86">
        <v>6</v>
      </c>
      <c r="BJ86">
        <v>139487</v>
      </c>
      <c r="BL86" t="s">
        <v>696</v>
      </c>
      <c r="BX86">
        <v>519205</v>
      </c>
    </row>
    <row r="87" spans="1:76" x14ac:dyDescent="0.25">
      <c r="A87">
        <v>519191</v>
      </c>
      <c r="B87">
        <v>94256</v>
      </c>
      <c r="F87" t="s">
        <v>0</v>
      </c>
      <c r="G87" t="s">
        <v>23</v>
      </c>
      <c r="H87" t="s">
        <v>653</v>
      </c>
      <c r="I87" s="1" t="str">
        <f>HYPERLINK(AT87,"Foto")</f>
        <v>Foto</v>
      </c>
      <c r="K87">
        <v>1</v>
      </c>
      <c r="L87" t="s">
        <v>3</v>
      </c>
      <c r="M87">
        <v>102438</v>
      </c>
      <c r="N87" t="s">
        <v>4</v>
      </c>
      <c r="O87" t="s">
        <v>4</v>
      </c>
      <c r="U87" t="s">
        <v>654</v>
      </c>
      <c r="V87" s="2">
        <v>1</v>
      </c>
      <c r="W87" t="s">
        <v>655</v>
      </c>
      <c r="X87" t="s">
        <v>656</v>
      </c>
      <c r="Y87" t="s">
        <v>657</v>
      </c>
      <c r="Z87" s="4">
        <v>18</v>
      </c>
      <c r="AA87" s="5">
        <v>1804</v>
      </c>
      <c r="AB87" t="s">
        <v>656</v>
      </c>
      <c r="AC87" t="s">
        <v>658</v>
      </c>
      <c r="AD87">
        <v>2011</v>
      </c>
      <c r="AE87">
        <v>9</v>
      </c>
      <c r="AF87">
        <v>15</v>
      </c>
      <c r="AG87" t="s">
        <v>659</v>
      </c>
      <c r="AH87" t="s">
        <v>660</v>
      </c>
      <c r="AJ87" t="s">
        <v>4</v>
      </c>
      <c r="AK87" t="s">
        <v>11</v>
      </c>
      <c r="AL87">
        <v>490105</v>
      </c>
      <c r="AM87">
        <v>7478905</v>
      </c>
      <c r="AN87" s="5">
        <v>491000</v>
      </c>
      <c r="AO87" s="5">
        <v>7479000</v>
      </c>
      <c r="AP87">
        <v>10</v>
      </c>
      <c r="AR87">
        <v>1010</v>
      </c>
      <c r="AS87" t="s">
        <v>661</v>
      </c>
      <c r="AT87" s="7" t="s">
        <v>662</v>
      </c>
      <c r="AU87">
        <v>102438</v>
      </c>
      <c r="AW87" s="6" t="s">
        <v>14</v>
      </c>
      <c r="AX87">
        <v>1</v>
      </c>
      <c r="AY87" t="s">
        <v>15</v>
      </c>
      <c r="AZ87" t="s">
        <v>663</v>
      </c>
      <c r="BA87" t="s">
        <v>664</v>
      </c>
      <c r="BB87">
        <v>1010</v>
      </c>
      <c r="BC87" t="s">
        <v>32</v>
      </c>
      <c r="BD87" t="s">
        <v>33</v>
      </c>
      <c r="BE87">
        <v>1</v>
      </c>
      <c r="BF87" s="7">
        <v>43707.364583333299</v>
      </c>
      <c r="BG87" s="8" t="s">
        <v>20</v>
      </c>
      <c r="BI87">
        <v>6</v>
      </c>
      <c r="BJ87">
        <v>81701</v>
      </c>
      <c r="BK87">
        <v>150055</v>
      </c>
      <c r="BL87" t="s">
        <v>665</v>
      </c>
      <c r="BX87">
        <v>519191</v>
      </c>
    </row>
    <row r="88" spans="1:76" x14ac:dyDescent="0.25">
      <c r="A88">
        <v>519197</v>
      </c>
      <c r="B88">
        <v>95862</v>
      </c>
      <c r="F88" t="s">
        <v>0</v>
      </c>
      <c r="G88" t="s">
        <v>23</v>
      </c>
      <c r="H88" t="s">
        <v>673</v>
      </c>
      <c r="I88" s="1" t="str">
        <f>HYPERLINK(AT88,"Foto")</f>
        <v>Foto</v>
      </c>
      <c r="K88">
        <v>1</v>
      </c>
      <c r="L88" t="s">
        <v>3</v>
      </c>
      <c r="M88">
        <v>102438</v>
      </c>
      <c r="N88" t="s">
        <v>4</v>
      </c>
      <c r="O88" t="s">
        <v>4</v>
      </c>
      <c r="U88" t="s">
        <v>654</v>
      </c>
      <c r="V88" s="2">
        <v>1</v>
      </c>
      <c r="W88" t="s">
        <v>655</v>
      </c>
      <c r="X88" t="s">
        <v>656</v>
      </c>
      <c r="Y88" t="s">
        <v>657</v>
      </c>
      <c r="Z88" s="4">
        <v>18</v>
      </c>
      <c r="AA88" s="5">
        <v>1804</v>
      </c>
      <c r="AB88" t="s">
        <v>656</v>
      </c>
      <c r="AC88" t="s">
        <v>674</v>
      </c>
      <c r="AD88">
        <v>2015</v>
      </c>
      <c r="AE88">
        <v>7</v>
      </c>
      <c r="AF88">
        <v>19</v>
      </c>
      <c r="AG88" t="s">
        <v>675</v>
      </c>
      <c r="AH88" t="s">
        <v>676</v>
      </c>
      <c r="AJ88" t="s">
        <v>4</v>
      </c>
      <c r="AK88" t="s">
        <v>11</v>
      </c>
      <c r="AL88">
        <v>490113</v>
      </c>
      <c r="AM88">
        <v>7478871</v>
      </c>
      <c r="AN88" s="5">
        <v>491000</v>
      </c>
      <c r="AO88" s="5">
        <v>7479000</v>
      </c>
      <c r="AP88">
        <v>5</v>
      </c>
      <c r="AR88">
        <v>1010</v>
      </c>
      <c r="AS88" t="s">
        <v>677</v>
      </c>
      <c r="AT88" s="7" t="s">
        <v>678</v>
      </c>
      <c r="AU88">
        <v>102438</v>
      </c>
      <c r="AW88" s="6" t="s">
        <v>14</v>
      </c>
      <c r="AX88">
        <v>1</v>
      </c>
      <c r="AY88" t="s">
        <v>15</v>
      </c>
      <c r="AZ88" t="s">
        <v>679</v>
      </c>
      <c r="BA88" t="s">
        <v>680</v>
      </c>
      <c r="BB88">
        <v>1010</v>
      </c>
      <c r="BC88" t="s">
        <v>32</v>
      </c>
      <c r="BD88" t="s">
        <v>33</v>
      </c>
      <c r="BE88">
        <v>1</v>
      </c>
      <c r="BF88" s="7">
        <v>43002.106249999997</v>
      </c>
      <c r="BG88" s="8" t="s">
        <v>20</v>
      </c>
      <c r="BI88">
        <v>6</v>
      </c>
      <c r="BJ88">
        <v>83190</v>
      </c>
      <c r="BK88">
        <v>150056</v>
      </c>
      <c r="BL88" t="s">
        <v>681</v>
      </c>
      <c r="BX88">
        <v>519197</v>
      </c>
    </row>
  </sheetData>
  <sortState xmlns:xlrd2="http://schemas.microsoft.com/office/spreadsheetml/2017/richdata2" ref="A2:BX88">
    <sortCondition ref="AA2:AA8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0382-9058-4BB8-99BE-20A7DCD4EB65}">
  <dimension ref="A1:I88"/>
  <sheetViews>
    <sheetView tabSelected="1" topLeftCell="A55" workbookViewId="0">
      <selection activeCell="G2" sqref="G2:G88"/>
    </sheetView>
  </sheetViews>
  <sheetFormatPr defaultRowHeight="15" x14ac:dyDescent="0.25"/>
  <cols>
    <col min="3" max="3" width="24.5703125" customWidth="1"/>
  </cols>
  <sheetData>
    <row r="1" spans="1:9" x14ac:dyDescent="0.25">
      <c r="A1" t="s">
        <v>703</v>
      </c>
      <c r="B1" t="s">
        <v>704</v>
      </c>
      <c r="C1" t="s">
        <v>770</v>
      </c>
      <c r="D1" t="s">
        <v>721</v>
      </c>
      <c r="E1" t="s">
        <v>723</v>
      </c>
      <c r="F1" t="s">
        <v>771</v>
      </c>
      <c r="G1" t="s">
        <v>772</v>
      </c>
      <c r="H1" t="s">
        <v>773</v>
      </c>
      <c r="I1" t="s">
        <v>774</v>
      </c>
    </row>
    <row r="2" spans="1:9" x14ac:dyDescent="0.25">
      <c r="A2" t="s">
        <v>23</v>
      </c>
      <c r="B2" t="s">
        <v>35</v>
      </c>
      <c r="C2" t="s">
        <v>4</v>
      </c>
      <c r="D2" s="3" t="s">
        <v>8</v>
      </c>
      <c r="E2" s="5">
        <v>104</v>
      </c>
      <c r="F2">
        <v>2008</v>
      </c>
      <c r="G2">
        <v>33</v>
      </c>
      <c r="H2">
        <v>252699</v>
      </c>
      <c r="I2">
        <v>6601751</v>
      </c>
    </row>
    <row r="3" spans="1:9" x14ac:dyDescent="0.25">
      <c r="A3" t="s">
        <v>23</v>
      </c>
      <c r="B3" t="s">
        <v>50</v>
      </c>
      <c r="C3" t="s">
        <v>4</v>
      </c>
      <c r="D3" s="3" t="s">
        <v>8</v>
      </c>
      <c r="E3" s="5">
        <v>104</v>
      </c>
      <c r="F3">
        <v>2011</v>
      </c>
      <c r="G3">
        <v>33</v>
      </c>
      <c r="H3">
        <v>252705</v>
      </c>
      <c r="I3">
        <v>6601755</v>
      </c>
    </row>
    <row r="4" spans="1:9" x14ac:dyDescent="0.25">
      <c r="A4" t="s">
        <v>23</v>
      </c>
      <c r="B4" t="s">
        <v>65</v>
      </c>
      <c r="C4" t="s">
        <v>4</v>
      </c>
      <c r="D4" s="3" t="s">
        <v>8</v>
      </c>
      <c r="E4" s="5">
        <v>104</v>
      </c>
      <c r="F4">
        <v>2012</v>
      </c>
      <c r="G4">
        <v>33</v>
      </c>
      <c r="H4">
        <v>252667</v>
      </c>
      <c r="I4">
        <v>6601668</v>
      </c>
    </row>
    <row r="5" spans="1:9" x14ac:dyDescent="0.25">
      <c r="A5" t="s">
        <v>23</v>
      </c>
      <c r="B5" t="s">
        <v>71</v>
      </c>
      <c r="C5" t="s">
        <v>4</v>
      </c>
      <c r="D5" s="3" t="s">
        <v>8</v>
      </c>
      <c r="E5" s="5">
        <v>104</v>
      </c>
      <c r="F5">
        <v>2016</v>
      </c>
      <c r="G5">
        <v>33</v>
      </c>
      <c r="H5">
        <v>252384</v>
      </c>
      <c r="I5">
        <v>6601133</v>
      </c>
    </row>
    <row r="6" spans="1:9" x14ac:dyDescent="0.25">
      <c r="A6" t="s">
        <v>23</v>
      </c>
      <c r="B6" t="s">
        <v>78</v>
      </c>
      <c r="C6" t="s">
        <v>4</v>
      </c>
      <c r="D6" s="3" t="s">
        <v>8</v>
      </c>
      <c r="E6" s="5">
        <v>104</v>
      </c>
      <c r="F6">
        <v>2016</v>
      </c>
      <c r="G6">
        <v>33</v>
      </c>
      <c r="H6">
        <v>252380</v>
      </c>
      <c r="I6">
        <v>6601134</v>
      </c>
    </row>
    <row r="7" spans="1:9" x14ac:dyDescent="0.25">
      <c r="A7" t="s">
        <v>23</v>
      </c>
      <c r="B7" t="s">
        <v>83</v>
      </c>
      <c r="C7" t="s">
        <v>4</v>
      </c>
      <c r="D7" s="3" t="s">
        <v>8</v>
      </c>
      <c r="E7" s="5">
        <v>104</v>
      </c>
      <c r="F7">
        <v>2016</v>
      </c>
      <c r="G7">
        <v>33</v>
      </c>
      <c r="H7">
        <v>252379</v>
      </c>
      <c r="I7">
        <v>6601136</v>
      </c>
    </row>
    <row r="8" spans="1:9" x14ac:dyDescent="0.25">
      <c r="A8" t="s">
        <v>23</v>
      </c>
      <c r="B8" t="s">
        <v>88</v>
      </c>
      <c r="C8" t="s">
        <v>4</v>
      </c>
      <c r="D8" s="3" t="s">
        <v>8</v>
      </c>
      <c r="E8" s="5">
        <v>104</v>
      </c>
      <c r="F8">
        <v>2016</v>
      </c>
      <c r="G8">
        <v>33</v>
      </c>
      <c r="H8">
        <v>252380</v>
      </c>
      <c r="I8">
        <v>6601138</v>
      </c>
    </row>
    <row r="9" spans="1:9" x14ac:dyDescent="0.25">
      <c r="A9" t="s">
        <v>23</v>
      </c>
      <c r="B9" t="s">
        <v>101</v>
      </c>
      <c r="C9" t="s">
        <v>4</v>
      </c>
      <c r="D9" s="3" t="s">
        <v>8</v>
      </c>
      <c r="E9" s="5">
        <v>104</v>
      </c>
      <c r="F9">
        <v>2017</v>
      </c>
      <c r="G9">
        <v>33</v>
      </c>
      <c r="H9">
        <v>252469</v>
      </c>
      <c r="I9">
        <v>6601209</v>
      </c>
    </row>
    <row r="10" spans="1:9" x14ac:dyDescent="0.25">
      <c r="A10" t="s">
        <v>23</v>
      </c>
      <c r="B10" t="s">
        <v>106</v>
      </c>
      <c r="C10" t="s">
        <v>4</v>
      </c>
      <c r="D10" s="3" t="s">
        <v>8</v>
      </c>
      <c r="E10" s="5">
        <v>104</v>
      </c>
      <c r="F10">
        <v>2017</v>
      </c>
      <c r="G10">
        <v>33</v>
      </c>
      <c r="H10">
        <v>252671</v>
      </c>
      <c r="I10">
        <v>6601663</v>
      </c>
    </row>
    <row r="11" spans="1:9" x14ac:dyDescent="0.25">
      <c r="A11" t="s">
        <v>23</v>
      </c>
      <c r="B11" t="s">
        <v>111</v>
      </c>
      <c r="C11" t="s">
        <v>4</v>
      </c>
      <c r="D11" s="3" t="s">
        <v>8</v>
      </c>
      <c r="E11" s="5">
        <v>104</v>
      </c>
      <c r="F11">
        <v>2017</v>
      </c>
      <c r="G11">
        <v>33</v>
      </c>
      <c r="H11">
        <v>252372</v>
      </c>
      <c r="I11">
        <v>6601127</v>
      </c>
    </row>
    <row r="12" spans="1:9" x14ac:dyDescent="0.25">
      <c r="A12" t="s">
        <v>23</v>
      </c>
      <c r="B12" t="s">
        <v>119</v>
      </c>
      <c r="C12" t="s">
        <v>4</v>
      </c>
      <c r="D12" s="3" t="s">
        <v>8</v>
      </c>
      <c r="E12" s="5">
        <v>104</v>
      </c>
      <c r="F12">
        <v>2019</v>
      </c>
      <c r="G12">
        <v>33</v>
      </c>
      <c r="H12">
        <v>252691</v>
      </c>
      <c r="I12">
        <v>6601690</v>
      </c>
    </row>
    <row r="13" spans="1:9" x14ac:dyDescent="0.25">
      <c r="A13" t="s">
        <v>23</v>
      </c>
      <c r="B13" t="s">
        <v>126</v>
      </c>
      <c r="C13" t="s">
        <v>4</v>
      </c>
      <c r="D13" s="3" t="s">
        <v>8</v>
      </c>
      <c r="E13" s="5">
        <v>104</v>
      </c>
      <c r="F13">
        <v>2019</v>
      </c>
      <c r="G13">
        <v>33</v>
      </c>
      <c r="H13">
        <v>252670</v>
      </c>
      <c r="I13">
        <v>6601653</v>
      </c>
    </row>
    <row r="14" spans="1:9" x14ac:dyDescent="0.25">
      <c r="A14" t="s">
        <v>23</v>
      </c>
      <c r="B14" t="s">
        <v>131</v>
      </c>
      <c r="C14" t="s">
        <v>4</v>
      </c>
      <c r="D14" s="3" t="s">
        <v>8</v>
      </c>
      <c r="E14" s="5">
        <v>104</v>
      </c>
      <c r="F14">
        <v>2020</v>
      </c>
      <c r="G14">
        <v>33</v>
      </c>
      <c r="H14">
        <v>252366</v>
      </c>
      <c r="I14">
        <v>6601123</v>
      </c>
    </row>
    <row r="15" spans="1:9" x14ac:dyDescent="0.25">
      <c r="A15" t="s">
        <v>23</v>
      </c>
      <c r="B15" t="s">
        <v>138</v>
      </c>
      <c r="C15" t="s">
        <v>4</v>
      </c>
      <c r="D15" s="3" t="s">
        <v>8</v>
      </c>
      <c r="E15" s="5">
        <v>104</v>
      </c>
      <c r="F15">
        <v>2021</v>
      </c>
      <c r="G15">
        <v>33</v>
      </c>
      <c r="H15">
        <v>252674</v>
      </c>
      <c r="I15">
        <v>6601660</v>
      </c>
    </row>
    <row r="16" spans="1:9" x14ac:dyDescent="0.25">
      <c r="A16" t="s">
        <v>1</v>
      </c>
      <c r="B16" t="s">
        <v>153</v>
      </c>
      <c r="C16" t="s">
        <v>4</v>
      </c>
      <c r="D16" s="3" t="s">
        <v>8</v>
      </c>
      <c r="E16" s="5">
        <v>104</v>
      </c>
      <c r="F16">
        <v>2000</v>
      </c>
      <c r="G16">
        <v>33</v>
      </c>
      <c r="H16">
        <v>256366</v>
      </c>
      <c r="I16">
        <v>6599199</v>
      </c>
    </row>
    <row r="17" spans="1:9" x14ac:dyDescent="0.25">
      <c r="A17" t="s">
        <v>1</v>
      </c>
      <c r="B17" t="s">
        <v>2</v>
      </c>
      <c r="C17" t="s">
        <v>4</v>
      </c>
      <c r="D17" s="3" t="s">
        <v>8</v>
      </c>
      <c r="E17" s="5">
        <v>104</v>
      </c>
      <c r="F17">
        <v>2004</v>
      </c>
      <c r="G17">
        <v>33</v>
      </c>
      <c r="H17">
        <v>252787</v>
      </c>
      <c r="I17">
        <v>6601834</v>
      </c>
    </row>
    <row r="18" spans="1:9" x14ac:dyDescent="0.25">
      <c r="A18" t="s">
        <v>23</v>
      </c>
      <c r="B18" t="s">
        <v>24</v>
      </c>
      <c r="C18" t="s">
        <v>4</v>
      </c>
      <c r="D18" s="3" t="s">
        <v>8</v>
      </c>
      <c r="E18" s="5">
        <v>104</v>
      </c>
      <c r="F18">
        <v>2008</v>
      </c>
      <c r="G18">
        <v>33</v>
      </c>
      <c r="H18">
        <v>252398</v>
      </c>
      <c r="I18">
        <v>6601140</v>
      </c>
    </row>
    <row r="19" spans="1:9" x14ac:dyDescent="0.25">
      <c r="A19" t="s">
        <v>23</v>
      </c>
      <c r="B19" t="s">
        <v>43</v>
      </c>
      <c r="C19" t="s">
        <v>4</v>
      </c>
      <c r="D19" s="3" t="s">
        <v>8</v>
      </c>
      <c r="E19" s="5">
        <v>104</v>
      </c>
      <c r="F19">
        <v>2011</v>
      </c>
      <c r="G19">
        <v>33</v>
      </c>
      <c r="H19">
        <v>252676</v>
      </c>
      <c r="I19">
        <v>6601658</v>
      </c>
    </row>
    <row r="20" spans="1:9" x14ac:dyDescent="0.25">
      <c r="A20" t="s">
        <v>23</v>
      </c>
      <c r="B20" t="s">
        <v>144</v>
      </c>
      <c r="C20" t="s">
        <v>4</v>
      </c>
      <c r="D20" s="3" t="s">
        <v>8</v>
      </c>
      <c r="E20" s="5">
        <v>104</v>
      </c>
      <c r="F20">
        <v>2011</v>
      </c>
      <c r="G20">
        <v>33</v>
      </c>
      <c r="H20">
        <v>255530</v>
      </c>
      <c r="I20">
        <v>6598556</v>
      </c>
    </row>
    <row r="21" spans="1:9" x14ac:dyDescent="0.25">
      <c r="A21" t="s">
        <v>23</v>
      </c>
      <c r="B21" t="s">
        <v>58</v>
      </c>
      <c r="C21" t="s">
        <v>4</v>
      </c>
      <c r="D21" s="3" t="s">
        <v>8</v>
      </c>
      <c r="E21" s="5">
        <v>104</v>
      </c>
      <c r="F21">
        <v>2012</v>
      </c>
      <c r="G21">
        <v>33</v>
      </c>
      <c r="H21">
        <v>252356</v>
      </c>
      <c r="I21">
        <v>6601124</v>
      </c>
    </row>
    <row r="22" spans="1:9" x14ac:dyDescent="0.25">
      <c r="A22" t="s">
        <v>23</v>
      </c>
      <c r="B22" t="s">
        <v>93</v>
      </c>
      <c r="C22" t="s">
        <v>4</v>
      </c>
      <c r="D22" s="3" t="s">
        <v>8</v>
      </c>
      <c r="E22" s="5">
        <v>104</v>
      </c>
      <c r="F22">
        <v>2016</v>
      </c>
      <c r="G22">
        <v>33</v>
      </c>
      <c r="H22">
        <v>252378</v>
      </c>
      <c r="I22">
        <v>6601144</v>
      </c>
    </row>
    <row r="23" spans="1:9" x14ac:dyDescent="0.25">
      <c r="A23" t="s">
        <v>23</v>
      </c>
      <c r="B23" t="s">
        <v>163</v>
      </c>
      <c r="C23" t="s">
        <v>4</v>
      </c>
      <c r="D23" s="3" t="s">
        <v>166</v>
      </c>
      <c r="E23" s="5">
        <v>213</v>
      </c>
      <c r="F23">
        <v>2019</v>
      </c>
      <c r="G23">
        <v>33</v>
      </c>
      <c r="H23">
        <v>266390</v>
      </c>
      <c r="I23">
        <v>6622676</v>
      </c>
    </row>
    <row r="24" spans="1:9" x14ac:dyDescent="0.25">
      <c r="A24" t="s">
        <v>23</v>
      </c>
      <c r="B24" t="s">
        <v>174</v>
      </c>
      <c r="C24" t="s">
        <v>4</v>
      </c>
      <c r="D24" s="3" t="s">
        <v>166</v>
      </c>
      <c r="E24" s="5">
        <v>213</v>
      </c>
      <c r="F24">
        <v>2020</v>
      </c>
      <c r="G24">
        <v>33</v>
      </c>
      <c r="H24">
        <v>266664</v>
      </c>
      <c r="I24">
        <v>6622377</v>
      </c>
    </row>
    <row r="25" spans="1:9" x14ac:dyDescent="0.25">
      <c r="A25" t="s">
        <v>23</v>
      </c>
      <c r="B25" t="s">
        <v>315</v>
      </c>
      <c r="C25" t="s">
        <v>4</v>
      </c>
      <c r="D25" s="3" t="s">
        <v>166</v>
      </c>
      <c r="E25" s="5">
        <v>214</v>
      </c>
      <c r="F25">
        <v>2010</v>
      </c>
      <c r="G25">
        <v>33</v>
      </c>
      <c r="H25">
        <v>266288</v>
      </c>
      <c r="I25">
        <v>6615386</v>
      </c>
    </row>
    <row r="26" spans="1:9" x14ac:dyDescent="0.25">
      <c r="A26" t="s">
        <v>23</v>
      </c>
      <c r="B26" t="s">
        <v>221</v>
      </c>
      <c r="C26" t="s">
        <v>4</v>
      </c>
      <c r="D26" s="3" t="s">
        <v>166</v>
      </c>
      <c r="E26" s="5">
        <v>214</v>
      </c>
      <c r="F26">
        <v>2017</v>
      </c>
      <c r="G26">
        <v>33</v>
      </c>
      <c r="H26">
        <v>263774</v>
      </c>
      <c r="I26">
        <v>6621259</v>
      </c>
    </row>
    <row r="27" spans="1:9" x14ac:dyDescent="0.25">
      <c r="A27" t="s">
        <v>23</v>
      </c>
      <c r="B27" t="s">
        <v>248</v>
      </c>
      <c r="C27" t="s">
        <v>4</v>
      </c>
      <c r="D27" s="3" t="s">
        <v>166</v>
      </c>
      <c r="E27" s="5">
        <v>214</v>
      </c>
      <c r="F27">
        <v>2017</v>
      </c>
      <c r="G27">
        <v>33</v>
      </c>
      <c r="H27">
        <v>262381</v>
      </c>
      <c r="I27">
        <v>6622369</v>
      </c>
    </row>
    <row r="28" spans="1:9" x14ac:dyDescent="0.25">
      <c r="A28" t="s">
        <v>23</v>
      </c>
      <c r="B28" t="s">
        <v>255</v>
      </c>
      <c r="C28" t="s">
        <v>4</v>
      </c>
      <c r="D28" s="3" t="s">
        <v>166</v>
      </c>
      <c r="E28" s="5">
        <v>214</v>
      </c>
      <c r="F28">
        <v>2017</v>
      </c>
      <c r="G28">
        <v>33</v>
      </c>
      <c r="H28">
        <v>262341</v>
      </c>
      <c r="I28">
        <v>6622308</v>
      </c>
    </row>
    <row r="29" spans="1:9" x14ac:dyDescent="0.25">
      <c r="A29" t="s">
        <v>23</v>
      </c>
      <c r="B29" t="s">
        <v>263</v>
      </c>
      <c r="C29" t="s">
        <v>4</v>
      </c>
      <c r="D29" s="3" t="s">
        <v>166</v>
      </c>
      <c r="E29" s="5">
        <v>214</v>
      </c>
      <c r="F29">
        <v>2018</v>
      </c>
      <c r="G29">
        <v>33</v>
      </c>
      <c r="H29">
        <v>262384</v>
      </c>
      <c r="I29">
        <v>6622368</v>
      </c>
    </row>
    <row r="30" spans="1:9" x14ac:dyDescent="0.25">
      <c r="A30" t="s">
        <v>23</v>
      </c>
      <c r="B30" t="s">
        <v>271</v>
      </c>
      <c r="C30" t="s">
        <v>4</v>
      </c>
      <c r="D30" s="3" t="s">
        <v>166</v>
      </c>
      <c r="E30" s="5">
        <v>214</v>
      </c>
      <c r="F30">
        <v>2018</v>
      </c>
      <c r="G30">
        <v>33</v>
      </c>
      <c r="H30">
        <v>262377</v>
      </c>
      <c r="I30">
        <v>6622375</v>
      </c>
    </row>
    <row r="31" spans="1:9" x14ac:dyDescent="0.25">
      <c r="A31" t="s">
        <v>23</v>
      </c>
      <c r="B31" t="s">
        <v>278</v>
      </c>
      <c r="C31" t="s">
        <v>4</v>
      </c>
      <c r="D31" s="3" t="s">
        <v>166</v>
      </c>
      <c r="E31" s="5">
        <v>214</v>
      </c>
      <c r="F31">
        <v>2018</v>
      </c>
      <c r="G31">
        <v>33</v>
      </c>
      <c r="H31">
        <v>262382</v>
      </c>
      <c r="I31">
        <v>6622361</v>
      </c>
    </row>
    <row r="32" spans="1:9" x14ac:dyDescent="0.25">
      <c r="A32" t="s">
        <v>23</v>
      </c>
      <c r="B32" t="s">
        <v>285</v>
      </c>
      <c r="C32" t="s">
        <v>4</v>
      </c>
      <c r="D32" s="3" t="s">
        <v>166</v>
      </c>
      <c r="E32" s="5">
        <v>214</v>
      </c>
      <c r="F32">
        <v>2018</v>
      </c>
      <c r="G32">
        <v>33</v>
      </c>
      <c r="H32">
        <v>262376</v>
      </c>
      <c r="I32">
        <v>6622373</v>
      </c>
    </row>
    <row r="33" spans="1:9" x14ac:dyDescent="0.25">
      <c r="A33" t="s">
        <v>181</v>
      </c>
      <c r="B33" t="s">
        <v>182</v>
      </c>
      <c r="C33" t="s">
        <v>4</v>
      </c>
      <c r="D33" s="3" t="s">
        <v>166</v>
      </c>
      <c r="E33" s="5">
        <v>214</v>
      </c>
      <c r="F33">
        <v>2019</v>
      </c>
      <c r="G33">
        <v>33</v>
      </c>
      <c r="H33">
        <v>259879</v>
      </c>
      <c r="I33">
        <v>6629901</v>
      </c>
    </row>
    <row r="34" spans="1:9" x14ac:dyDescent="0.25">
      <c r="A34" t="s">
        <v>23</v>
      </c>
      <c r="B34" t="s">
        <v>293</v>
      </c>
      <c r="C34" t="s">
        <v>4</v>
      </c>
      <c r="D34" s="3" t="s">
        <v>166</v>
      </c>
      <c r="E34" s="5">
        <v>214</v>
      </c>
      <c r="F34">
        <v>2019</v>
      </c>
      <c r="G34">
        <v>33</v>
      </c>
      <c r="H34">
        <v>262099</v>
      </c>
      <c r="I34">
        <v>6622109</v>
      </c>
    </row>
    <row r="35" spans="1:9" x14ac:dyDescent="0.25">
      <c r="A35" t="s">
        <v>23</v>
      </c>
      <c r="B35" t="s">
        <v>300</v>
      </c>
      <c r="C35" t="s">
        <v>4</v>
      </c>
      <c r="D35" s="3" t="s">
        <v>166</v>
      </c>
      <c r="E35" s="5">
        <v>214</v>
      </c>
      <c r="F35">
        <v>2019</v>
      </c>
      <c r="G35">
        <v>33</v>
      </c>
      <c r="H35">
        <v>262375</v>
      </c>
      <c r="I35">
        <v>6622338</v>
      </c>
    </row>
    <row r="36" spans="1:9" x14ac:dyDescent="0.25">
      <c r="A36" t="s">
        <v>23</v>
      </c>
      <c r="B36" t="s">
        <v>227</v>
      </c>
      <c r="C36" t="s">
        <v>4</v>
      </c>
      <c r="D36" s="3" t="s">
        <v>166</v>
      </c>
      <c r="E36" s="5">
        <v>214</v>
      </c>
      <c r="F36">
        <v>2020</v>
      </c>
      <c r="G36">
        <v>33</v>
      </c>
      <c r="H36">
        <v>262799</v>
      </c>
      <c r="I36">
        <v>6621875</v>
      </c>
    </row>
    <row r="37" spans="1:9" x14ac:dyDescent="0.25">
      <c r="A37" t="s">
        <v>23</v>
      </c>
      <c r="B37" t="s">
        <v>308</v>
      </c>
      <c r="C37" t="s">
        <v>4</v>
      </c>
      <c r="D37" s="3" t="s">
        <v>166</v>
      </c>
      <c r="E37" s="5">
        <v>214</v>
      </c>
      <c r="F37">
        <v>2020</v>
      </c>
      <c r="G37">
        <v>33</v>
      </c>
      <c r="H37">
        <v>262376</v>
      </c>
      <c r="I37">
        <v>6622368</v>
      </c>
    </row>
    <row r="38" spans="1:9" x14ac:dyDescent="0.25">
      <c r="A38" t="s">
        <v>1</v>
      </c>
      <c r="B38" t="s">
        <v>197</v>
      </c>
      <c r="C38" t="s">
        <v>4</v>
      </c>
      <c r="D38" s="3" t="s">
        <v>166</v>
      </c>
      <c r="E38" s="5">
        <v>214</v>
      </c>
      <c r="F38">
        <v>2000</v>
      </c>
      <c r="G38">
        <v>33</v>
      </c>
      <c r="H38">
        <v>263688</v>
      </c>
      <c r="I38">
        <v>6621243</v>
      </c>
    </row>
    <row r="39" spans="1:9" x14ac:dyDescent="0.25">
      <c r="A39" t="s">
        <v>1</v>
      </c>
      <c r="B39" t="s">
        <v>233</v>
      </c>
      <c r="C39" t="s">
        <v>4</v>
      </c>
      <c r="D39" s="3" t="s">
        <v>166</v>
      </c>
      <c r="E39" s="5">
        <v>214</v>
      </c>
      <c r="F39">
        <v>2005</v>
      </c>
      <c r="G39">
        <v>33</v>
      </c>
      <c r="H39">
        <v>262483</v>
      </c>
      <c r="I39">
        <v>6622358</v>
      </c>
    </row>
    <row r="40" spans="1:9" x14ac:dyDescent="0.25">
      <c r="A40" t="s">
        <v>23</v>
      </c>
      <c r="B40" t="s">
        <v>206</v>
      </c>
      <c r="C40" t="s">
        <v>4</v>
      </c>
      <c r="D40" s="3" t="s">
        <v>166</v>
      </c>
      <c r="E40" s="5">
        <v>214</v>
      </c>
      <c r="F40">
        <v>2006</v>
      </c>
      <c r="G40">
        <v>33</v>
      </c>
      <c r="H40">
        <v>263757</v>
      </c>
      <c r="I40">
        <v>6621391</v>
      </c>
    </row>
    <row r="41" spans="1:9" x14ac:dyDescent="0.25">
      <c r="A41" t="s">
        <v>23</v>
      </c>
      <c r="B41" t="s">
        <v>242</v>
      </c>
      <c r="C41" t="s">
        <v>4</v>
      </c>
      <c r="D41" s="3" t="s">
        <v>166</v>
      </c>
      <c r="E41" s="5">
        <v>214</v>
      </c>
      <c r="F41">
        <v>2006</v>
      </c>
      <c r="G41">
        <v>33</v>
      </c>
      <c r="H41">
        <v>262388</v>
      </c>
      <c r="I41">
        <v>6622369</v>
      </c>
    </row>
    <row r="42" spans="1:9" x14ac:dyDescent="0.25">
      <c r="A42" t="s">
        <v>1</v>
      </c>
      <c r="B42" t="s">
        <v>322</v>
      </c>
      <c r="C42" t="s">
        <v>4</v>
      </c>
      <c r="D42" s="3" t="s">
        <v>166</v>
      </c>
      <c r="E42" s="5">
        <v>214</v>
      </c>
      <c r="F42">
        <v>2010</v>
      </c>
      <c r="G42">
        <v>33</v>
      </c>
      <c r="H42">
        <v>266378</v>
      </c>
      <c r="I42">
        <v>6615468</v>
      </c>
    </row>
    <row r="43" spans="1:9" x14ac:dyDescent="0.25">
      <c r="A43" t="s">
        <v>23</v>
      </c>
      <c r="B43" t="s">
        <v>213</v>
      </c>
      <c r="C43" t="s">
        <v>4</v>
      </c>
      <c r="D43" s="3" t="s">
        <v>166</v>
      </c>
      <c r="E43" s="5">
        <v>214</v>
      </c>
      <c r="F43">
        <v>2011</v>
      </c>
      <c r="G43">
        <v>33</v>
      </c>
      <c r="H43">
        <v>262798</v>
      </c>
      <c r="I43">
        <v>6621868</v>
      </c>
    </row>
    <row r="44" spans="1:9" x14ac:dyDescent="0.25">
      <c r="A44" t="s">
        <v>23</v>
      </c>
      <c r="B44" t="s">
        <v>190</v>
      </c>
      <c r="C44" t="s">
        <v>4</v>
      </c>
      <c r="D44" s="3" t="s">
        <v>166</v>
      </c>
      <c r="E44" s="5">
        <v>214</v>
      </c>
      <c r="F44">
        <v>2012</v>
      </c>
      <c r="G44">
        <v>33</v>
      </c>
      <c r="H44">
        <v>261443</v>
      </c>
      <c r="I44">
        <v>6621912</v>
      </c>
    </row>
    <row r="45" spans="1:9" x14ac:dyDescent="0.25">
      <c r="A45" t="s">
        <v>23</v>
      </c>
      <c r="B45" t="s">
        <v>329</v>
      </c>
      <c r="C45" t="s">
        <v>4</v>
      </c>
      <c r="D45" s="3" t="s">
        <v>166</v>
      </c>
      <c r="E45" s="5">
        <v>214</v>
      </c>
      <c r="F45">
        <v>2016</v>
      </c>
      <c r="G45">
        <v>33</v>
      </c>
      <c r="H45">
        <v>266294</v>
      </c>
      <c r="I45">
        <v>6615395</v>
      </c>
    </row>
    <row r="46" spans="1:9" x14ac:dyDescent="0.25">
      <c r="A46" t="s">
        <v>335</v>
      </c>
      <c r="B46" t="s">
        <v>336</v>
      </c>
      <c r="C46" t="s">
        <v>4</v>
      </c>
      <c r="D46" t="s">
        <v>340</v>
      </c>
      <c r="E46" s="5">
        <v>511</v>
      </c>
      <c r="F46">
        <v>2015</v>
      </c>
      <c r="G46">
        <v>33</v>
      </c>
      <c r="H46">
        <v>200427</v>
      </c>
      <c r="I46">
        <v>6901594</v>
      </c>
    </row>
    <row r="47" spans="1:9" x14ac:dyDescent="0.25">
      <c r="A47" t="s">
        <v>335</v>
      </c>
      <c r="B47" t="s">
        <v>348</v>
      </c>
      <c r="C47" t="s">
        <v>4</v>
      </c>
      <c r="D47" t="s">
        <v>340</v>
      </c>
      <c r="E47" s="5">
        <v>511</v>
      </c>
      <c r="F47">
        <v>2019</v>
      </c>
      <c r="G47">
        <v>33</v>
      </c>
      <c r="H47">
        <v>212339</v>
      </c>
      <c r="I47">
        <v>6906032</v>
      </c>
    </row>
    <row r="48" spans="1:9" x14ac:dyDescent="0.25">
      <c r="A48" t="s">
        <v>1</v>
      </c>
      <c r="B48" t="s">
        <v>355</v>
      </c>
      <c r="C48" t="s">
        <v>4</v>
      </c>
      <c r="D48" t="s">
        <v>359</v>
      </c>
      <c r="E48" s="5">
        <v>624</v>
      </c>
      <c r="F48">
        <v>2020</v>
      </c>
      <c r="G48">
        <v>33</v>
      </c>
      <c r="H48">
        <v>213753</v>
      </c>
      <c r="I48">
        <v>6637978</v>
      </c>
    </row>
    <row r="49" spans="1:9" x14ac:dyDescent="0.25">
      <c r="A49" t="s">
        <v>23</v>
      </c>
      <c r="B49" t="s">
        <v>366</v>
      </c>
      <c r="C49" t="s">
        <v>4</v>
      </c>
      <c r="D49" t="s">
        <v>359</v>
      </c>
      <c r="E49" s="5">
        <v>624</v>
      </c>
      <c r="F49">
        <v>2021</v>
      </c>
      <c r="G49">
        <v>33</v>
      </c>
      <c r="H49">
        <v>213647</v>
      </c>
      <c r="I49">
        <v>6637831</v>
      </c>
    </row>
    <row r="50" spans="1:9" x14ac:dyDescent="0.25">
      <c r="A50" t="s">
        <v>23</v>
      </c>
      <c r="B50" t="s">
        <v>373</v>
      </c>
      <c r="C50" t="s">
        <v>4</v>
      </c>
      <c r="D50" t="s">
        <v>359</v>
      </c>
      <c r="E50" s="5">
        <v>624</v>
      </c>
      <c r="F50">
        <v>2021</v>
      </c>
      <c r="G50">
        <v>33</v>
      </c>
      <c r="H50">
        <v>213717</v>
      </c>
      <c r="I50">
        <v>6637916</v>
      </c>
    </row>
    <row r="51" spans="1:9" x14ac:dyDescent="0.25">
      <c r="A51" t="s">
        <v>23</v>
      </c>
      <c r="B51" t="s">
        <v>380</v>
      </c>
      <c r="C51" t="s">
        <v>4</v>
      </c>
      <c r="D51" t="s">
        <v>359</v>
      </c>
      <c r="E51" s="5">
        <v>624</v>
      </c>
      <c r="F51">
        <v>2021</v>
      </c>
      <c r="G51">
        <v>33</v>
      </c>
      <c r="H51">
        <v>213645</v>
      </c>
      <c r="I51">
        <v>6637838</v>
      </c>
    </row>
    <row r="52" spans="1:9" x14ac:dyDescent="0.25">
      <c r="A52" t="s">
        <v>23</v>
      </c>
      <c r="B52" t="s">
        <v>388</v>
      </c>
      <c r="C52" t="s">
        <v>4</v>
      </c>
      <c r="D52" t="s">
        <v>359</v>
      </c>
      <c r="E52" s="5">
        <v>624</v>
      </c>
      <c r="F52">
        <v>2021</v>
      </c>
      <c r="G52">
        <v>33</v>
      </c>
      <c r="H52">
        <v>213686</v>
      </c>
      <c r="I52">
        <v>6637856</v>
      </c>
    </row>
    <row r="53" spans="1:9" x14ac:dyDescent="0.25">
      <c r="A53" t="s">
        <v>23</v>
      </c>
      <c r="B53" t="s">
        <v>395</v>
      </c>
      <c r="C53" t="s">
        <v>4</v>
      </c>
      <c r="D53" t="s">
        <v>359</v>
      </c>
      <c r="E53" s="5">
        <v>624</v>
      </c>
      <c r="F53">
        <v>2021</v>
      </c>
      <c r="G53">
        <v>33</v>
      </c>
      <c r="H53">
        <v>213647</v>
      </c>
      <c r="I53">
        <v>6637842</v>
      </c>
    </row>
    <row r="54" spans="1:9" x14ac:dyDescent="0.25">
      <c r="A54" t="s">
        <v>23</v>
      </c>
      <c r="B54" t="s">
        <v>403</v>
      </c>
      <c r="C54" t="s">
        <v>4</v>
      </c>
      <c r="D54" t="s">
        <v>359</v>
      </c>
      <c r="E54" s="5">
        <v>624</v>
      </c>
      <c r="F54">
        <v>2021</v>
      </c>
      <c r="G54">
        <v>33</v>
      </c>
      <c r="H54">
        <v>213691</v>
      </c>
      <c r="I54">
        <v>6637871</v>
      </c>
    </row>
    <row r="55" spans="1:9" x14ac:dyDescent="0.25">
      <c r="A55" t="s">
        <v>181</v>
      </c>
      <c r="B55" t="s">
        <v>421</v>
      </c>
      <c r="C55" t="s">
        <v>4</v>
      </c>
      <c r="D55" t="s">
        <v>359</v>
      </c>
      <c r="E55" s="5">
        <v>626</v>
      </c>
      <c r="F55">
        <v>1999</v>
      </c>
      <c r="G55">
        <v>33</v>
      </c>
      <c r="H55">
        <v>233389</v>
      </c>
      <c r="I55">
        <v>6632884</v>
      </c>
    </row>
    <row r="56" spans="1:9" x14ac:dyDescent="0.25">
      <c r="A56" t="s">
        <v>1</v>
      </c>
      <c r="B56" t="s">
        <v>410</v>
      </c>
      <c r="C56" t="s">
        <v>4</v>
      </c>
      <c r="D56" t="s">
        <v>359</v>
      </c>
      <c r="E56" s="5">
        <v>626</v>
      </c>
      <c r="F56">
        <v>1999</v>
      </c>
      <c r="G56">
        <v>33</v>
      </c>
      <c r="H56">
        <v>233446</v>
      </c>
      <c r="I56">
        <v>6632880</v>
      </c>
    </row>
    <row r="57" spans="1:9" x14ac:dyDescent="0.25">
      <c r="A57" t="s">
        <v>1</v>
      </c>
      <c r="B57" t="s">
        <v>426</v>
      </c>
      <c r="C57" t="s">
        <v>4</v>
      </c>
      <c r="D57" t="s">
        <v>359</v>
      </c>
      <c r="E57" s="5">
        <v>626</v>
      </c>
      <c r="F57">
        <v>2002</v>
      </c>
      <c r="G57">
        <v>33</v>
      </c>
      <c r="H57">
        <v>233399</v>
      </c>
      <c r="I57">
        <v>6632380</v>
      </c>
    </row>
    <row r="58" spans="1:9" x14ac:dyDescent="0.25">
      <c r="A58" t="s">
        <v>1</v>
      </c>
      <c r="B58" t="s">
        <v>434</v>
      </c>
      <c r="C58" t="s">
        <v>4</v>
      </c>
      <c r="D58" t="s">
        <v>359</v>
      </c>
      <c r="E58" s="5">
        <v>626</v>
      </c>
      <c r="F58">
        <v>2003</v>
      </c>
      <c r="G58">
        <v>33</v>
      </c>
      <c r="H58">
        <v>233226</v>
      </c>
      <c r="I58">
        <v>6645418</v>
      </c>
    </row>
    <row r="59" spans="1:9" x14ac:dyDescent="0.25">
      <c r="A59" t="s">
        <v>1</v>
      </c>
      <c r="B59" t="s">
        <v>444</v>
      </c>
      <c r="C59" t="s">
        <v>4</v>
      </c>
      <c r="D59" t="s">
        <v>359</v>
      </c>
      <c r="E59" s="5">
        <v>627</v>
      </c>
      <c r="F59">
        <v>2003</v>
      </c>
      <c r="G59">
        <v>33</v>
      </c>
      <c r="H59">
        <v>245422</v>
      </c>
      <c r="I59">
        <v>6624811</v>
      </c>
    </row>
    <row r="60" spans="1:9" x14ac:dyDescent="0.25">
      <c r="A60" t="s">
        <v>1</v>
      </c>
      <c r="B60" t="s">
        <v>456</v>
      </c>
      <c r="C60" t="s">
        <v>4</v>
      </c>
      <c r="D60" t="s">
        <v>359</v>
      </c>
      <c r="E60" s="5">
        <v>627</v>
      </c>
      <c r="F60">
        <v>2006</v>
      </c>
      <c r="G60">
        <v>33</v>
      </c>
      <c r="H60">
        <v>245422</v>
      </c>
      <c r="I60">
        <v>6624811</v>
      </c>
    </row>
    <row r="61" spans="1:9" x14ac:dyDescent="0.25">
      <c r="A61" t="s">
        <v>1</v>
      </c>
      <c r="B61" t="s">
        <v>464</v>
      </c>
      <c r="C61" t="s">
        <v>4</v>
      </c>
      <c r="D61" t="s">
        <v>359</v>
      </c>
      <c r="E61" s="5">
        <v>627</v>
      </c>
      <c r="F61">
        <v>2007</v>
      </c>
      <c r="G61">
        <v>33</v>
      </c>
      <c r="H61">
        <v>245422</v>
      </c>
      <c r="I61">
        <v>6624811</v>
      </c>
    </row>
    <row r="62" spans="1:9" x14ac:dyDescent="0.25">
      <c r="A62" t="s">
        <v>1</v>
      </c>
      <c r="B62" t="s">
        <v>471</v>
      </c>
      <c r="C62" t="s">
        <v>4</v>
      </c>
      <c r="D62" t="s">
        <v>359</v>
      </c>
      <c r="E62" s="5">
        <v>628</v>
      </c>
      <c r="F62">
        <v>2004</v>
      </c>
      <c r="G62">
        <v>33</v>
      </c>
      <c r="H62">
        <v>249892</v>
      </c>
      <c r="I62">
        <v>6609275</v>
      </c>
    </row>
    <row r="63" spans="1:9" x14ac:dyDescent="0.25">
      <c r="A63" t="s">
        <v>1</v>
      </c>
      <c r="B63" t="s">
        <v>481</v>
      </c>
      <c r="C63" t="s">
        <v>4</v>
      </c>
      <c r="D63" t="s">
        <v>359</v>
      </c>
      <c r="E63" s="5">
        <v>628</v>
      </c>
      <c r="F63">
        <v>2006</v>
      </c>
      <c r="G63">
        <v>33</v>
      </c>
      <c r="H63">
        <v>249648</v>
      </c>
      <c r="I63">
        <v>6609950</v>
      </c>
    </row>
    <row r="64" spans="1:9" x14ac:dyDescent="0.25">
      <c r="A64" t="s">
        <v>1</v>
      </c>
      <c r="B64" t="s">
        <v>489</v>
      </c>
      <c r="C64" t="s">
        <v>4</v>
      </c>
      <c r="D64" t="s">
        <v>359</v>
      </c>
      <c r="E64" s="5">
        <v>628</v>
      </c>
      <c r="F64">
        <v>2007</v>
      </c>
      <c r="G64">
        <v>33</v>
      </c>
      <c r="H64">
        <v>249530</v>
      </c>
      <c r="I64">
        <v>6610818</v>
      </c>
    </row>
    <row r="65" spans="1:9" x14ac:dyDescent="0.25">
      <c r="A65" t="s">
        <v>1</v>
      </c>
      <c r="B65" t="s">
        <v>498</v>
      </c>
      <c r="C65" t="s">
        <v>4</v>
      </c>
      <c r="D65" s="3" t="s">
        <v>502</v>
      </c>
      <c r="E65" s="5">
        <v>702</v>
      </c>
      <c r="F65">
        <v>2003</v>
      </c>
      <c r="G65">
        <v>33</v>
      </c>
      <c r="H65">
        <v>227829</v>
      </c>
      <c r="I65">
        <v>6612177</v>
      </c>
    </row>
    <row r="66" spans="1:9" x14ac:dyDescent="0.25">
      <c r="A66" t="s">
        <v>1</v>
      </c>
      <c r="B66" t="s">
        <v>511</v>
      </c>
      <c r="C66" t="s">
        <v>4</v>
      </c>
      <c r="D66" s="3" t="s">
        <v>502</v>
      </c>
      <c r="E66" s="5">
        <v>702</v>
      </c>
      <c r="F66">
        <v>2007</v>
      </c>
      <c r="G66">
        <v>33</v>
      </c>
      <c r="H66">
        <v>227829</v>
      </c>
      <c r="I66">
        <v>6612177</v>
      </c>
    </row>
    <row r="67" spans="1:9" x14ac:dyDescent="0.25">
      <c r="A67" t="s">
        <v>23</v>
      </c>
      <c r="B67" t="s">
        <v>581</v>
      </c>
      <c r="C67" t="s">
        <v>4</v>
      </c>
      <c r="D67" s="3" t="s">
        <v>502</v>
      </c>
      <c r="E67" s="5">
        <v>709</v>
      </c>
      <c r="F67">
        <v>2017</v>
      </c>
      <c r="G67">
        <v>33</v>
      </c>
      <c r="H67">
        <v>216578</v>
      </c>
      <c r="I67">
        <v>6555431</v>
      </c>
    </row>
    <row r="68" spans="1:9" x14ac:dyDescent="0.25">
      <c r="A68" t="s">
        <v>23</v>
      </c>
      <c r="B68" t="s">
        <v>588</v>
      </c>
      <c r="C68" t="s">
        <v>4</v>
      </c>
      <c r="D68" s="3" t="s">
        <v>502</v>
      </c>
      <c r="E68" s="5">
        <v>709</v>
      </c>
      <c r="F68">
        <v>2019</v>
      </c>
      <c r="G68">
        <v>33</v>
      </c>
      <c r="H68">
        <v>216574</v>
      </c>
      <c r="I68">
        <v>6555424</v>
      </c>
    </row>
    <row r="69" spans="1:9" x14ac:dyDescent="0.25">
      <c r="A69" t="s">
        <v>23</v>
      </c>
      <c r="B69" t="s">
        <v>594</v>
      </c>
      <c r="C69" t="s">
        <v>4</v>
      </c>
      <c r="D69" s="3" t="s">
        <v>502</v>
      </c>
      <c r="E69" s="5">
        <v>709</v>
      </c>
      <c r="F69">
        <v>2019</v>
      </c>
      <c r="G69">
        <v>33</v>
      </c>
      <c r="H69">
        <v>216562</v>
      </c>
      <c r="I69">
        <v>6555434</v>
      </c>
    </row>
    <row r="70" spans="1:9" x14ac:dyDescent="0.25">
      <c r="A70" t="s">
        <v>23</v>
      </c>
      <c r="B70" t="s">
        <v>601</v>
      </c>
      <c r="C70" t="s">
        <v>4</v>
      </c>
      <c r="D70" s="3" t="s">
        <v>502</v>
      </c>
      <c r="E70" s="5">
        <v>709</v>
      </c>
      <c r="F70">
        <v>2019</v>
      </c>
      <c r="G70">
        <v>33</v>
      </c>
      <c r="H70">
        <v>216562</v>
      </c>
      <c r="I70">
        <v>6555418</v>
      </c>
    </row>
    <row r="71" spans="1:9" x14ac:dyDescent="0.25">
      <c r="A71" t="s">
        <v>23</v>
      </c>
      <c r="B71" t="s">
        <v>607</v>
      </c>
      <c r="C71" t="s">
        <v>4</v>
      </c>
      <c r="D71" s="3" t="s">
        <v>502</v>
      </c>
      <c r="E71" s="5">
        <v>709</v>
      </c>
      <c r="F71">
        <v>2019</v>
      </c>
      <c r="G71">
        <v>33</v>
      </c>
      <c r="H71">
        <v>216554</v>
      </c>
      <c r="I71">
        <v>6555418</v>
      </c>
    </row>
    <row r="72" spans="1:9" x14ac:dyDescent="0.25">
      <c r="A72" t="s">
        <v>23</v>
      </c>
      <c r="B72" t="s">
        <v>614</v>
      </c>
      <c r="C72" t="s">
        <v>4</v>
      </c>
      <c r="D72" s="3" t="s">
        <v>502</v>
      </c>
      <c r="E72" s="5">
        <v>709</v>
      </c>
      <c r="F72">
        <v>2020</v>
      </c>
      <c r="G72">
        <v>33</v>
      </c>
      <c r="H72">
        <v>216572</v>
      </c>
      <c r="I72">
        <v>6555436</v>
      </c>
    </row>
    <row r="73" spans="1:9" x14ac:dyDescent="0.25">
      <c r="A73" t="s">
        <v>1</v>
      </c>
      <c r="B73" t="s">
        <v>527</v>
      </c>
      <c r="C73" t="s">
        <v>4</v>
      </c>
      <c r="D73" s="3" t="s">
        <v>502</v>
      </c>
      <c r="E73" s="5">
        <v>709</v>
      </c>
      <c r="F73">
        <v>2006</v>
      </c>
      <c r="G73">
        <v>33</v>
      </c>
      <c r="H73">
        <v>216528</v>
      </c>
      <c r="I73">
        <v>6555269</v>
      </c>
    </row>
    <row r="74" spans="1:9" x14ac:dyDescent="0.25">
      <c r="A74" t="s">
        <v>1</v>
      </c>
      <c r="B74" t="s">
        <v>536</v>
      </c>
      <c r="C74" t="s">
        <v>4</v>
      </c>
      <c r="D74" s="3" t="s">
        <v>502</v>
      </c>
      <c r="E74" s="5">
        <v>709</v>
      </c>
      <c r="F74">
        <v>2006</v>
      </c>
      <c r="G74">
        <v>33</v>
      </c>
      <c r="H74">
        <v>216528</v>
      </c>
      <c r="I74">
        <v>6555269</v>
      </c>
    </row>
    <row r="75" spans="1:9" x14ac:dyDescent="0.25">
      <c r="A75" t="s">
        <v>23</v>
      </c>
      <c r="B75" t="s">
        <v>543</v>
      </c>
      <c r="C75" t="s">
        <v>4</v>
      </c>
      <c r="D75" s="3" t="s">
        <v>502</v>
      </c>
      <c r="E75" s="5">
        <v>709</v>
      </c>
      <c r="F75">
        <v>2006</v>
      </c>
      <c r="G75">
        <v>33</v>
      </c>
      <c r="H75">
        <v>216567</v>
      </c>
      <c r="I75">
        <v>6555416</v>
      </c>
    </row>
    <row r="76" spans="1:9" x14ac:dyDescent="0.25">
      <c r="A76" t="s">
        <v>1</v>
      </c>
      <c r="B76" t="s">
        <v>517</v>
      </c>
      <c r="C76" t="s">
        <v>4</v>
      </c>
      <c r="D76" s="3" t="s">
        <v>502</v>
      </c>
      <c r="E76" s="5">
        <v>709</v>
      </c>
      <c r="F76">
        <v>2007</v>
      </c>
      <c r="G76">
        <v>33</v>
      </c>
      <c r="H76">
        <v>214585</v>
      </c>
      <c r="I76">
        <v>6557705</v>
      </c>
    </row>
    <row r="77" spans="1:9" x14ac:dyDescent="0.25">
      <c r="A77" t="s">
        <v>23</v>
      </c>
      <c r="B77" t="s">
        <v>551</v>
      </c>
      <c r="C77" t="s">
        <v>4</v>
      </c>
      <c r="D77" s="3" t="s">
        <v>502</v>
      </c>
      <c r="E77" s="5">
        <v>709</v>
      </c>
      <c r="F77">
        <v>2011</v>
      </c>
      <c r="G77">
        <v>33</v>
      </c>
      <c r="H77">
        <v>216539</v>
      </c>
      <c r="I77">
        <v>6555382</v>
      </c>
    </row>
    <row r="78" spans="1:9" x14ac:dyDescent="0.25">
      <c r="A78" t="s">
        <v>23</v>
      </c>
      <c r="B78" t="s">
        <v>558</v>
      </c>
      <c r="C78" t="s">
        <v>4</v>
      </c>
      <c r="D78" s="3" t="s">
        <v>502</v>
      </c>
      <c r="E78" s="5">
        <v>709</v>
      </c>
      <c r="F78">
        <v>2012</v>
      </c>
      <c r="G78">
        <v>33</v>
      </c>
      <c r="H78">
        <v>216551</v>
      </c>
      <c r="I78">
        <v>6555350</v>
      </c>
    </row>
    <row r="79" spans="1:9" x14ac:dyDescent="0.25">
      <c r="A79" t="s">
        <v>23</v>
      </c>
      <c r="B79" t="s">
        <v>566</v>
      </c>
      <c r="C79" t="s">
        <v>4</v>
      </c>
      <c r="D79" s="3" t="s">
        <v>502</v>
      </c>
      <c r="E79" s="5">
        <v>709</v>
      </c>
      <c r="F79">
        <v>2014</v>
      </c>
      <c r="G79">
        <v>33</v>
      </c>
      <c r="H79">
        <v>216579</v>
      </c>
      <c r="I79">
        <v>6555447</v>
      </c>
    </row>
    <row r="80" spans="1:9" x14ac:dyDescent="0.25">
      <c r="A80" t="s">
        <v>23</v>
      </c>
      <c r="B80" t="s">
        <v>574</v>
      </c>
      <c r="C80" t="s">
        <v>4</v>
      </c>
      <c r="D80" s="3" t="s">
        <v>502</v>
      </c>
      <c r="E80" s="5">
        <v>709</v>
      </c>
      <c r="F80">
        <v>2015</v>
      </c>
      <c r="G80">
        <v>33</v>
      </c>
      <c r="H80">
        <v>216570</v>
      </c>
      <c r="I80">
        <v>6555431</v>
      </c>
    </row>
    <row r="81" spans="1:9" x14ac:dyDescent="0.25">
      <c r="A81" t="s">
        <v>622</v>
      </c>
      <c r="B81" t="s">
        <v>623</v>
      </c>
      <c r="C81" t="s">
        <v>4</v>
      </c>
      <c r="D81" t="s">
        <v>627</v>
      </c>
      <c r="E81" s="5">
        <v>1001</v>
      </c>
      <c r="F81">
        <v>2008</v>
      </c>
      <c r="G81">
        <v>33</v>
      </c>
      <c r="H81">
        <v>91252</v>
      </c>
      <c r="I81">
        <v>6468589</v>
      </c>
    </row>
    <row r="82" spans="1:9" x14ac:dyDescent="0.25">
      <c r="A82" t="s">
        <v>622</v>
      </c>
      <c r="B82" t="s">
        <v>635</v>
      </c>
      <c r="C82" t="s">
        <v>4</v>
      </c>
      <c r="D82" t="s">
        <v>627</v>
      </c>
      <c r="E82" s="5">
        <v>1001</v>
      </c>
      <c r="F82">
        <v>2013</v>
      </c>
      <c r="G82">
        <v>33</v>
      </c>
      <c r="H82">
        <v>91250</v>
      </c>
      <c r="I82">
        <v>6468511</v>
      </c>
    </row>
    <row r="83" spans="1:9" x14ac:dyDescent="0.25">
      <c r="A83" t="s">
        <v>335</v>
      </c>
      <c r="B83" t="s">
        <v>642</v>
      </c>
      <c r="C83" t="s">
        <v>4</v>
      </c>
      <c r="D83" t="s">
        <v>646</v>
      </c>
      <c r="E83" s="5">
        <v>1129</v>
      </c>
      <c r="F83">
        <v>2015</v>
      </c>
      <c r="G83">
        <v>33</v>
      </c>
      <c r="H83">
        <v>19265</v>
      </c>
      <c r="I83">
        <v>6573527</v>
      </c>
    </row>
    <row r="84" spans="1:9" x14ac:dyDescent="0.25">
      <c r="A84" t="s">
        <v>23</v>
      </c>
      <c r="B84" t="s">
        <v>666</v>
      </c>
      <c r="C84" t="s">
        <v>4</v>
      </c>
      <c r="D84" t="s">
        <v>657</v>
      </c>
      <c r="E84" s="5">
        <v>1804</v>
      </c>
      <c r="F84">
        <v>2015</v>
      </c>
      <c r="G84">
        <v>33</v>
      </c>
      <c r="H84">
        <v>490105</v>
      </c>
      <c r="I84">
        <v>7478905</v>
      </c>
    </row>
    <row r="85" spans="1:9" x14ac:dyDescent="0.25">
      <c r="A85" t="s">
        <v>23</v>
      </c>
      <c r="B85" t="s">
        <v>682</v>
      </c>
      <c r="C85" t="s">
        <v>4</v>
      </c>
      <c r="D85" t="s">
        <v>657</v>
      </c>
      <c r="E85" s="5">
        <v>1804</v>
      </c>
      <c r="F85">
        <v>2015</v>
      </c>
      <c r="G85">
        <v>33</v>
      </c>
      <c r="H85">
        <v>490117</v>
      </c>
      <c r="I85">
        <v>7478858</v>
      </c>
    </row>
    <row r="86" spans="1:9" x14ac:dyDescent="0.25">
      <c r="A86" t="s">
        <v>23</v>
      </c>
      <c r="B86" t="s">
        <v>690</v>
      </c>
      <c r="C86" t="s">
        <v>4</v>
      </c>
      <c r="D86" t="s">
        <v>657</v>
      </c>
      <c r="E86" s="5">
        <v>1804</v>
      </c>
      <c r="F86">
        <v>2017</v>
      </c>
      <c r="G86">
        <v>33</v>
      </c>
      <c r="H86">
        <v>490121</v>
      </c>
      <c r="I86">
        <v>7478860</v>
      </c>
    </row>
    <row r="87" spans="1:9" x14ac:dyDescent="0.25">
      <c r="A87" t="s">
        <v>23</v>
      </c>
      <c r="B87" t="s">
        <v>653</v>
      </c>
      <c r="C87" t="s">
        <v>4</v>
      </c>
      <c r="D87" t="s">
        <v>657</v>
      </c>
      <c r="E87" s="5">
        <v>1804</v>
      </c>
      <c r="F87">
        <v>2011</v>
      </c>
      <c r="G87">
        <v>33</v>
      </c>
      <c r="H87">
        <v>490105</v>
      </c>
      <c r="I87">
        <v>7478905</v>
      </c>
    </row>
    <row r="88" spans="1:9" x14ac:dyDescent="0.25">
      <c r="A88" t="s">
        <v>23</v>
      </c>
      <c r="B88" t="s">
        <v>673</v>
      </c>
      <c r="C88" t="s">
        <v>4</v>
      </c>
      <c r="D88" t="s">
        <v>657</v>
      </c>
      <c r="E88" s="5">
        <v>1804</v>
      </c>
      <c r="F88">
        <v>2015</v>
      </c>
      <c r="G88">
        <v>33</v>
      </c>
      <c r="H88">
        <v>490113</v>
      </c>
      <c r="I88">
        <v>7478871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2023-01-03T14:54:57Z</dcterms:created>
  <dcterms:modified xsi:type="dcterms:W3CDTF">2023-01-03T19:07:32Z</dcterms:modified>
</cp:coreProperties>
</file>